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PCe_41_inst\HBNC1-CP\T2\"/>
    </mc:Choice>
  </mc:AlternateContent>
  <bookViews>
    <workbookView xWindow="0" yWindow="0" windowWidth="15345" windowHeight="6705" firstSheet="204" activeTab="207"/>
  </bookViews>
  <sheets>
    <sheet name="101434_raw" sheetId="3" r:id="rId1"/>
    <sheet name="106439_raw" sheetId="4" r:id="rId2"/>
    <sheet name="111444_raw" sheetId="5" r:id="rId3"/>
    <sheet name="11344_raw" sheetId="6" r:id="rId4"/>
    <sheet name="116449_raw" sheetId="7" r:id="rId5"/>
    <sheet name="121454_raw" sheetId="8" r:id="rId6"/>
    <sheet name="126459_raw" sheetId="9" r:id="rId7"/>
    <sheet name="131464_raw" sheetId="10" r:id="rId8"/>
    <sheet name="1334_raw" sheetId="11" r:id="rId9"/>
    <sheet name="136469_raw" sheetId="12" r:id="rId10"/>
    <sheet name="141474_raw" sheetId="13" r:id="rId11"/>
    <sheet name="146479_raw" sheetId="14" r:id="rId12"/>
    <sheet name="151484_raw" sheetId="15" r:id="rId13"/>
    <sheet name="156489_raw" sheetId="16" r:id="rId14"/>
    <sheet name="161494_raw" sheetId="17" r:id="rId15"/>
    <sheet name="16349_raw" sheetId="18" r:id="rId16"/>
    <sheet name="166499_raw" sheetId="19" r:id="rId17"/>
    <sheet name="171504_raw" sheetId="20" r:id="rId18"/>
    <sheet name="176509_raw" sheetId="21" r:id="rId19"/>
    <sheet name="181514_raw" sheetId="22" r:id="rId20"/>
    <sheet name="186519_raw" sheetId="23" r:id="rId21"/>
    <sheet name="191524_raw" sheetId="24" r:id="rId22"/>
    <sheet name="196529_raw" sheetId="25" r:id="rId23"/>
    <sheet name="201534_raw" sheetId="26" r:id="rId24"/>
    <sheet name="206539_raw" sheetId="27" r:id="rId25"/>
    <sheet name="211544_raw" sheetId="28" r:id="rId26"/>
    <sheet name="21354_raw" sheetId="29" r:id="rId27"/>
    <sheet name="216549_raw" sheetId="30" r:id="rId28"/>
    <sheet name="221554_raw" sheetId="31" r:id="rId29"/>
    <sheet name="226559_raw" sheetId="32" r:id="rId30"/>
    <sheet name="231564_raw" sheetId="33" r:id="rId31"/>
    <sheet name="236569_raw" sheetId="34" r:id="rId32"/>
    <sheet name="241574_raw" sheetId="35" r:id="rId33"/>
    <sheet name="246579_raw" sheetId="36" r:id="rId34"/>
    <sheet name="251584_raw" sheetId="37" r:id="rId35"/>
    <sheet name="256589_raw" sheetId="38" r:id="rId36"/>
    <sheet name="261594_raw" sheetId="39" r:id="rId37"/>
    <sheet name="26359_raw" sheetId="40" r:id="rId38"/>
    <sheet name="266599_raw" sheetId="41" r:id="rId39"/>
    <sheet name="271604_raw" sheetId="42" r:id="rId40"/>
    <sheet name="276609_raw" sheetId="43" r:id="rId41"/>
    <sheet name="281614_raw" sheetId="44" r:id="rId42"/>
    <sheet name="286619_raw" sheetId="45" r:id="rId43"/>
    <sheet name="291624_raw" sheetId="46" r:id="rId44"/>
    <sheet name="296629_raw" sheetId="47" r:id="rId45"/>
    <sheet name="301634_raw" sheetId="48" r:id="rId46"/>
    <sheet name="306639_raw" sheetId="49" r:id="rId47"/>
    <sheet name="311644_raw" sheetId="50" r:id="rId48"/>
    <sheet name="31364_raw" sheetId="51" r:id="rId49"/>
    <sheet name="316649_raw" sheetId="52" r:id="rId50"/>
    <sheet name="321654_raw" sheetId="53" r:id="rId51"/>
    <sheet name="326659_raw" sheetId="54" r:id="rId52"/>
    <sheet name="331664_raw" sheetId="55" r:id="rId53"/>
    <sheet name="336669_raw" sheetId="56" r:id="rId54"/>
    <sheet name="341674_raw" sheetId="57" r:id="rId55"/>
    <sheet name="36369_raw" sheetId="58" r:id="rId56"/>
    <sheet name="41374_raw" sheetId="59" r:id="rId57"/>
    <sheet name="46379_raw" sheetId="60" r:id="rId58"/>
    <sheet name="51384_raw" sheetId="61" r:id="rId59"/>
    <sheet name="56389_raw" sheetId="62" r:id="rId60"/>
    <sheet name="61394_raw" sheetId="63" r:id="rId61"/>
    <sheet name="6339_raw" sheetId="64" r:id="rId62"/>
    <sheet name="66399_raw" sheetId="65" r:id="rId63"/>
    <sheet name="71404_raw" sheetId="66" r:id="rId64"/>
    <sheet name="76409_raw" sheetId="67" r:id="rId65"/>
    <sheet name="81414_raw" sheetId="68" r:id="rId66"/>
    <sheet name="86419_raw" sheetId="69" r:id="rId67"/>
    <sheet name="91424_raw" sheetId="70" r:id="rId68"/>
    <sheet name="96429_raw" sheetId="71" r:id="rId69"/>
    <sheet name="101434" sheetId="72" r:id="rId70"/>
    <sheet name="106439" sheetId="73" r:id="rId71"/>
    <sheet name="111444" sheetId="74" r:id="rId72"/>
    <sheet name="11344" sheetId="75" r:id="rId73"/>
    <sheet name="116449" sheetId="76" r:id="rId74"/>
    <sheet name="121454" sheetId="77" r:id="rId75"/>
    <sheet name="126459" sheetId="78" r:id="rId76"/>
    <sheet name="131464" sheetId="79" r:id="rId77"/>
    <sheet name="1334" sheetId="80" r:id="rId78"/>
    <sheet name="136469" sheetId="81" r:id="rId79"/>
    <sheet name="141474" sheetId="82" r:id="rId80"/>
    <sheet name="146479" sheetId="83" r:id="rId81"/>
    <sheet name="151484" sheetId="84" r:id="rId82"/>
    <sheet name="156489" sheetId="85" r:id="rId83"/>
    <sheet name="161494" sheetId="86" r:id="rId84"/>
    <sheet name="16349" sheetId="87" r:id="rId85"/>
    <sheet name="166499" sheetId="88" r:id="rId86"/>
    <sheet name="171504" sheetId="89" r:id="rId87"/>
    <sheet name="176509" sheetId="90" r:id="rId88"/>
    <sheet name="181514" sheetId="91" r:id="rId89"/>
    <sheet name="186519" sheetId="92" r:id="rId90"/>
    <sheet name="191524" sheetId="93" r:id="rId91"/>
    <sheet name="196529" sheetId="94" r:id="rId92"/>
    <sheet name="201534" sheetId="95" r:id="rId93"/>
    <sheet name="206539" sheetId="96" r:id="rId94"/>
    <sheet name="211544" sheetId="97" r:id="rId95"/>
    <sheet name="21354" sheetId="98" r:id="rId96"/>
    <sheet name="216549" sheetId="99" r:id="rId97"/>
    <sheet name="221554" sheetId="100" r:id="rId98"/>
    <sheet name="226559" sheetId="101" r:id="rId99"/>
    <sheet name="231564" sheetId="102" r:id="rId100"/>
    <sheet name="236569" sheetId="103" r:id="rId101"/>
    <sheet name="241574" sheetId="104" r:id="rId102"/>
    <sheet name="246579" sheetId="105" r:id="rId103"/>
    <sheet name="251584" sheetId="106" r:id="rId104"/>
    <sheet name="256589" sheetId="107" r:id="rId105"/>
    <sheet name="261594" sheetId="108" r:id="rId106"/>
    <sheet name="26359" sheetId="109" r:id="rId107"/>
    <sheet name="266599" sheetId="110" r:id="rId108"/>
    <sheet name="271604" sheetId="111" r:id="rId109"/>
    <sheet name="276609" sheetId="112" r:id="rId110"/>
    <sheet name="281614" sheetId="113" r:id="rId111"/>
    <sheet name="286619" sheetId="114" r:id="rId112"/>
    <sheet name="291624" sheetId="115" r:id="rId113"/>
    <sheet name="296629" sheetId="116" r:id="rId114"/>
    <sheet name="301634" sheetId="117" r:id="rId115"/>
    <sheet name="306639" sheetId="118" r:id="rId116"/>
    <sheet name="311644" sheetId="119" r:id="rId117"/>
    <sheet name="31364" sheetId="120" r:id="rId118"/>
    <sheet name="316649" sheetId="121" r:id="rId119"/>
    <sheet name="321654" sheetId="122" r:id="rId120"/>
    <sheet name="326659" sheetId="123" r:id="rId121"/>
    <sheet name="331664" sheetId="124" r:id="rId122"/>
    <sheet name="336669" sheetId="125" r:id="rId123"/>
    <sheet name="341674" sheetId="126" r:id="rId124"/>
    <sheet name="36369" sheetId="127" r:id="rId125"/>
    <sheet name="41374" sheetId="128" r:id="rId126"/>
    <sheet name="46379" sheetId="129" r:id="rId127"/>
    <sheet name="51384" sheetId="130" r:id="rId128"/>
    <sheet name="56389" sheetId="131" r:id="rId129"/>
    <sheet name="61394" sheetId="132" r:id="rId130"/>
    <sheet name="6339" sheetId="133" r:id="rId131"/>
    <sheet name="66399" sheetId="134" r:id="rId132"/>
    <sheet name="71404" sheetId="135" r:id="rId133"/>
    <sheet name="76409" sheetId="136" r:id="rId134"/>
    <sheet name="81414" sheetId="137" r:id="rId135"/>
    <sheet name="86419" sheetId="138" r:id="rId136"/>
    <sheet name="91424" sheetId="139" r:id="rId137"/>
    <sheet name="96429" sheetId="140" r:id="rId138"/>
    <sheet name="101434_archive" sheetId="141" r:id="rId139"/>
    <sheet name="106439_archive" sheetId="142" r:id="rId140"/>
    <sheet name="111444_archive" sheetId="143" r:id="rId141"/>
    <sheet name="11344_archive" sheetId="144" r:id="rId142"/>
    <sheet name="116449_archive" sheetId="145" r:id="rId143"/>
    <sheet name="121454_archive" sheetId="146" r:id="rId144"/>
    <sheet name="126459_archive" sheetId="147" r:id="rId145"/>
    <sheet name="131464_archive" sheetId="148" r:id="rId146"/>
    <sheet name="1334_archive" sheetId="149" r:id="rId147"/>
    <sheet name="136469_archive" sheetId="150" r:id="rId148"/>
    <sheet name="141474_archive" sheetId="151" r:id="rId149"/>
    <sheet name="146479_archive" sheetId="152" r:id="rId150"/>
    <sheet name="151484_archive" sheetId="153" r:id="rId151"/>
    <sheet name="156489_archive" sheetId="154" r:id="rId152"/>
    <sheet name="161494_archive" sheetId="155" r:id="rId153"/>
    <sheet name="16349_archive" sheetId="156" r:id="rId154"/>
    <sheet name="166499_archive" sheetId="157" r:id="rId155"/>
    <sheet name="171504_archive" sheetId="158" r:id="rId156"/>
    <sheet name="176509_archive" sheetId="159" r:id="rId157"/>
    <sheet name="181514_archive" sheetId="160" r:id="rId158"/>
    <sheet name="186519_archive" sheetId="161" r:id="rId159"/>
    <sheet name="191524_archive" sheetId="162" r:id="rId160"/>
    <sheet name="196529_archive" sheetId="163" r:id="rId161"/>
    <sheet name="201534_archive" sheetId="164" r:id="rId162"/>
    <sheet name="206539_archive" sheetId="165" r:id="rId163"/>
    <sheet name="211544_archive" sheetId="166" r:id="rId164"/>
    <sheet name="21354_archive" sheetId="167" r:id="rId165"/>
    <sheet name="216549_archive" sheetId="168" r:id="rId166"/>
    <sheet name="221554_archive" sheetId="169" r:id="rId167"/>
    <sheet name="226559_archive" sheetId="170" r:id="rId168"/>
    <sheet name="231564_archive" sheetId="171" r:id="rId169"/>
    <sheet name="236569_archive" sheetId="172" r:id="rId170"/>
    <sheet name="241574_archive" sheetId="173" r:id="rId171"/>
    <sheet name="246579_archive" sheetId="174" r:id="rId172"/>
    <sheet name="251584_archive" sheetId="175" r:id="rId173"/>
    <sheet name="256589_archive" sheetId="176" r:id="rId174"/>
    <sheet name="261594_archive" sheetId="177" r:id="rId175"/>
    <sheet name="26359_archive" sheetId="178" r:id="rId176"/>
    <sheet name="266599_archive" sheetId="179" r:id="rId177"/>
    <sheet name="271604_archive" sheetId="180" r:id="rId178"/>
    <sheet name="276609_archive" sheetId="181" r:id="rId179"/>
    <sheet name="281614_archive" sheetId="182" r:id="rId180"/>
    <sheet name="286619_archive" sheetId="183" r:id="rId181"/>
    <sheet name="291624_archive" sheetId="184" r:id="rId182"/>
    <sheet name="296629_archive" sheetId="185" r:id="rId183"/>
    <sheet name="301634_archive" sheetId="186" r:id="rId184"/>
    <sheet name="306639_archive" sheetId="187" r:id="rId185"/>
    <sheet name="311644_archive" sheetId="188" r:id="rId186"/>
    <sheet name="31364_archive" sheetId="189" r:id="rId187"/>
    <sheet name="316649_archive" sheetId="190" r:id="rId188"/>
    <sheet name="321654_archive" sheetId="191" r:id="rId189"/>
    <sheet name="326659_archive" sheetId="192" r:id="rId190"/>
    <sheet name="331664_archive" sheetId="193" r:id="rId191"/>
    <sheet name="336669_archive" sheetId="194" r:id="rId192"/>
    <sheet name="341674_archive" sheetId="195" r:id="rId193"/>
    <sheet name="36369_archive" sheetId="196" r:id="rId194"/>
    <sheet name="41374_archive" sheetId="197" r:id="rId195"/>
    <sheet name="46379_archive" sheetId="198" r:id="rId196"/>
    <sheet name="51384_archive" sheetId="199" r:id="rId197"/>
    <sheet name="56389_archive" sheetId="200" r:id="rId198"/>
    <sheet name="61394_archive" sheetId="201" r:id="rId199"/>
    <sheet name="6339_archive" sheetId="202" r:id="rId200"/>
    <sheet name="66399_archive" sheetId="203" r:id="rId201"/>
    <sheet name="71404_archive" sheetId="204" r:id="rId202"/>
    <sheet name="76409_archive" sheetId="205" r:id="rId203"/>
    <sheet name="81414_archive" sheetId="206" r:id="rId204"/>
    <sheet name="86419_archive" sheetId="207" r:id="rId205"/>
    <sheet name="91424_archive" sheetId="208" r:id="rId206"/>
    <sheet name="96429_archive" sheetId="209" r:id="rId207"/>
    <sheet name="Data Summary" sheetId="210" r:id="rId20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R7" i="210" l="1"/>
  <c r="BQ7" i="210"/>
  <c r="BP7" i="210"/>
  <c r="BO7" i="210"/>
  <c r="BN7" i="210"/>
  <c r="BM7" i="210"/>
  <c r="BL7" i="210"/>
  <c r="BK7" i="210"/>
  <c r="BJ7" i="210"/>
  <c r="BI7" i="210"/>
  <c r="BH7" i="210"/>
  <c r="BG7" i="210"/>
  <c r="BF7" i="210"/>
  <c r="BE7" i="210"/>
  <c r="BD7" i="210"/>
  <c r="BC7" i="210"/>
  <c r="BB7" i="210"/>
  <c r="BA7" i="210"/>
  <c r="AZ7" i="210"/>
  <c r="AY7" i="210"/>
  <c r="AX7" i="210"/>
  <c r="AW7" i="210"/>
  <c r="AV7" i="210"/>
  <c r="AU7" i="210"/>
  <c r="AT7" i="210"/>
  <c r="AS7" i="210"/>
  <c r="AR7" i="210"/>
  <c r="AQ7" i="210"/>
  <c r="AP7" i="210"/>
  <c r="AO7" i="210"/>
  <c r="AN7" i="210"/>
  <c r="AM7" i="210"/>
  <c r="AL7" i="210"/>
  <c r="AK7" i="210"/>
  <c r="AJ7" i="210"/>
  <c r="AI7" i="210"/>
  <c r="AH7" i="210"/>
  <c r="AG7" i="210"/>
  <c r="AF7" i="210"/>
  <c r="AE7" i="210"/>
  <c r="AD7" i="210"/>
  <c r="AC7" i="210"/>
  <c r="AB7" i="210"/>
  <c r="AA7" i="210"/>
  <c r="Z7" i="210"/>
  <c r="Y7" i="210"/>
  <c r="X7" i="210"/>
  <c r="W7" i="210"/>
  <c r="V7" i="210"/>
  <c r="U7" i="210"/>
  <c r="T7" i="210"/>
  <c r="S7" i="210"/>
  <c r="R7" i="210"/>
  <c r="Q7" i="210"/>
  <c r="P7" i="210"/>
  <c r="O7" i="210"/>
  <c r="N7" i="210"/>
  <c r="M7" i="210"/>
  <c r="L7" i="210"/>
  <c r="K7" i="210"/>
  <c r="J7" i="210"/>
  <c r="I7" i="210"/>
  <c r="H7" i="210"/>
  <c r="G7" i="210"/>
  <c r="F7" i="210"/>
  <c r="E7" i="210"/>
  <c r="D7" i="210"/>
  <c r="C7" i="210"/>
  <c r="B7" i="210"/>
  <c r="B46" i="140"/>
  <c r="BR300" i="210" s="1"/>
  <c r="B45" i="140"/>
  <c r="BR299" i="210" s="1"/>
  <c r="B44" i="140"/>
  <c r="BR298" i="210" s="1"/>
  <c r="B43" i="140"/>
  <c r="BR297" i="210" s="1"/>
  <c r="B42" i="140"/>
  <c r="BR296" i="210" s="1"/>
  <c r="B41" i="140"/>
  <c r="BR295" i="210" s="1"/>
  <c r="B40" i="140"/>
  <c r="BR294" i="210" s="1"/>
  <c r="B38" i="140" a="1"/>
  <c r="B38" i="140" s="1"/>
  <c r="BR292" i="210" s="1"/>
  <c r="B37" i="140" a="1"/>
  <c r="B37" i="140" s="1"/>
  <c r="BR291" i="210" s="1"/>
  <c r="B36" i="140" a="1"/>
  <c r="B36" i="140" s="1"/>
  <c r="BR290" i="210" s="1"/>
  <c r="B35" i="140" a="1"/>
  <c r="B35" i="140" s="1"/>
  <c r="BR289" i="210" s="1"/>
  <c r="B34" i="140" a="1"/>
  <c r="B34" i="140" s="1"/>
  <c r="BR288" i="210" s="1"/>
  <c r="B33" i="140" a="1"/>
  <c r="B33" i="140" s="1"/>
  <c r="BR287" i="210" s="1"/>
  <c r="B32" i="140" a="1"/>
  <c r="B32" i="140" s="1"/>
  <c r="BR286" i="210" s="1"/>
  <c r="B28" i="140"/>
  <c r="BR169" i="210" s="1"/>
  <c r="B27" i="140"/>
  <c r="BR168" i="210" s="1"/>
  <c r="B26" i="140"/>
  <c r="BR167" i="210" s="1"/>
  <c r="B25" i="140"/>
  <c r="BR166" i="210" s="1"/>
  <c r="B24" i="140"/>
  <c r="BR165" i="210" s="1"/>
  <c r="B23" i="140"/>
  <c r="BR164" i="210" s="1"/>
  <c r="B22" i="140"/>
  <c r="BR163" i="210" s="1"/>
  <c r="B21" i="140"/>
  <c r="BR162" i="210" s="1"/>
  <c r="B20" i="140"/>
  <c r="BR161" i="210" s="1"/>
  <c r="B19" i="140"/>
  <c r="BR160" i="210" s="1"/>
  <c r="B18" i="140"/>
  <c r="BR159" i="210" s="1"/>
  <c r="B17" i="140"/>
  <c r="BR158" i="210" s="1"/>
  <c r="B16" i="140"/>
  <c r="B10" i="140"/>
  <c r="H126" i="140"/>
  <c r="BR283" i="210" s="1"/>
  <c r="H125" i="140"/>
  <c r="BR282" i="210" s="1"/>
  <c r="H124" i="140"/>
  <c r="H122" i="140"/>
  <c r="H120" i="140"/>
  <c r="BR277" i="210" s="1"/>
  <c r="H119" i="140"/>
  <c r="H118" i="140"/>
  <c r="H116" i="140"/>
  <c r="H114" i="140"/>
  <c r="BR271" i="210" s="1"/>
  <c r="H112" i="140"/>
  <c r="H111" i="140"/>
  <c r="H110" i="140"/>
  <c r="H109" i="140"/>
  <c r="BR266" i="210" s="1"/>
  <c r="H107" i="140"/>
  <c r="H106" i="140"/>
  <c r="H104" i="140"/>
  <c r="BR261" i="210" s="1"/>
  <c r="H102" i="140"/>
  <c r="BR259" i="210" s="1"/>
  <c r="H101" i="140"/>
  <c r="H100" i="140"/>
  <c r="H99" i="140"/>
  <c r="H98" i="140"/>
  <c r="BR255" i="210" s="1"/>
  <c r="H97" i="140"/>
  <c r="H96" i="140"/>
  <c r="H95" i="140"/>
  <c r="H94" i="140"/>
  <c r="BR251" i="210" s="1"/>
  <c r="H93" i="140"/>
  <c r="H92" i="140"/>
  <c r="H91" i="140"/>
  <c r="H90" i="140"/>
  <c r="BR247" i="210" s="1"/>
  <c r="H89" i="140"/>
  <c r="H87" i="140"/>
  <c r="H86" i="140"/>
  <c r="H84" i="140"/>
  <c r="BR241" i="210" s="1"/>
  <c r="H82" i="140"/>
  <c r="H81" i="140"/>
  <c r="H80" i="140"/>
  <c r="H79" i="140"/>
  <c r="BR236" i="210" s="1"/>
  <c r="H78" i="140"/>
  <c r="H77" i="140"/>
  <c r="H76" i="140"/>
  <c r="H75" i="140"/>
  <c r="BR232" i="210" s="1"/>
  <c r="H74" i="140"/>
  <c r="H73" i="140"/>
  <c r="H72" i="140"/>
  <c r="H71" i="140"/>
  <c r="BR228" i="210" s="1"/>
  <c r="H69" i="140"/>
  <c r="H68" i="140"/>
  <c r="H67" i="140"/>
  <c r="H66" i="140"/>
  <c r="BR223" i="210" s="1"/>
  <c r="H65" i="140"/>
  <c r="H64" i="140"/>
  <c r="H63" i="140"/>
  <c r="H62" i="140"/>
  <c r="BR219" i="210" s="1"/>
  <c r="H61" i="140"/>
  <c r="H60" i="140"/>
  <c r="H59" i="140"/>
  <c r="H58" i="140"/>
  <c r="H57" i="140"/>
  <c r="H56" i="140"/>
  <c r="BR213" i="210" s="1"/>
  <c r="H55" i="140"/>
  <c r="H54" i="140"/>
  <c r="BR211" i="210" s="1"/>
  <c r="H53" i="140"/>
  <c r="H52" i="140"/>
  <c r="H51" i="140"/>
  <c r="H50" i="140"/>
  <c r="H49" i="140"/>
  <c r="H48" i="140"/>
  <c r="BR205" i="210" s="1"/>
  <c r="H47" i="140"/>
  <c r="H46" i="140"/>
  <c r="BR203" i="210" s="1"/>
  <c r="H45" i="140"/>
  <c r="H44" i="140"/>
  <c r="H43" i="140"/>
  <c r="H42" i="140"/>
  <c r="H41" i="140"/>
  <c r="H40" i="140"/>
  <c r="BR197" i="210" s="1"/>
  <c r="H39" i="140"/>
  <c r="H38" i="140"/>
  <c r="BR195" i="210" s="1"/>
  <c r="H37" i="140"/>
  <c r="H36" i="140"/>
  <c r="H35" i="140"/>
  <c r="H34" i="140"/>
  <c r="BR191" i="210" s="1"/>
  <c r="H33" i="140"/>
  <c r="H32" i="140"/>
  <c r="H31" i="140"/>
  <c r="H30" i="140"/>
  <c r="BR187" i="210" s="1"/>
  <c r="H29" i="140"/>
  <c r="H28" i="140"/>
  <c r="H27" i="140"/>
  <c r="H26" i="140"/>
  <c r="BR183" i="210" s="1"/>
  <c r="H25" i="140"/>
  <c r="H24" i="140"/>
  <c r="H23" i="140"/>
  <c r="H22" i="140"/>
  <c r="BR179" i="210" s="1"/>
  <c r="H21" i="140"/>
  <c r="H20" i="140"/>
  <c r="H19" i="140"/>
  <c r="H18" i="140"/>
  <c r="BR175" i="210" s="1"/>
  <c r="H17" i="140"/>
  <c r="BR174" i="210" s="1"/>
  <c r="B46" i="139"/>
  <c r="BQ300" i="210" s="1"/>
  <c r="B45" i="139"/>
  <c r="BQ299" i="210" s="1"/>
  <c r="B44" i="139"/>
  <c r="BQ298" i="210" s="1"/>
  <c r="B43" i="139"/>
  <c r="BQ297" i="210" s="1"/>
  <c r="B42" i="139"/>
  <c r="BQ296" i="210" s="1"/>
  <c r="B41" i="139"/>
  <c r="BQ295" i="210" s="1"/>
  <c r="B40" i="139"/>
  <c r="BQ294" i="210" s="1"/>
  <c r="B38" i="139" a="1"/>
  <c r="B38" i="139" s="1"/>
  <c r="BQ292" i="210" s="1"/>
  <c r="B37" i="139" a="1"/>
  <c r="B37" i="139" s="1"/>
  <c r="BQ291" i="210" s="1"/>
  <c r="B36" i="139" a="1"/>
  <c r="B36" i="139" s="1"/>
  <c r="BQ290" i="210" s="1"/>
  <c r="B35" i="139" a="1"/>
  <c r="B35" i="139" s="1"/>
  <c r="BQ289" i="210" s="1"/>
  <c r="B34" i="139" a="1"/>
  <c r="B34" i="139" s="1"/>
  <c r="BQ288" i="210" s="1"/>
  <c r="B33" i="139" a="1"/>
  <c r="B33" i="139" s="1"/>
  <c r="BQ287" i="210" s="1"/>
  <c r="B32" i="139" a="1"/>
  <c r="B32" i="139" s="1"/>
  <c r="BQ286" i="210" s="1"/>
  <c r="B28" i="139"/>
  <c r="BQ169" i="210" s="1"/>
  <c r="B27" i="139"/>
  <c r="BQ168" i="210" s="1"/>
  <c r="B26" i="139"/>
  <c r="BQ167" i="210" s="1"/>
  <c r="B25" i="139"/>
  <c r="BQ166" i="210" s="1"/>
  <c r="B24" i="139"/>
  <c r="BQ165" i="210" s="1"/>
  <c r="B23" i="139"/>
  <c r="BQ164" i="210" s="1"/>
  <c r="B22" i="139"/>
  <c r="BQ163" i="210" s="1"/>
  <c r="B21" i="139"/>
  <c r="BQ162" i="210" s="1"/>
  <c r="B20" i="139"/>
  <c r="BQ161" i="210" s="1"/>
  <c r="B19" i="139"/>
  <c r="BQ160" i="210" s="1"/>
  <c r="B18" i="139"/>
  <c r="BQ159" i="210" s="1"/>
  <c r="B17" i="139"/>
  <c r="BQ158" i="210" s="1"/>
  <c r="B16" i="139"/>
  <c r="B10" i="139"/>
  <c r="H126" i="139"/>
  <c r="BQ283" i="210" s="1"/>
  <c r="H125" i="139"/>
  <c r="BQ282" i="210" s="1"/>
  <c r="H124" i="139"/>
  <c r="H122" i="139"/>
  <c r="H120" i="139"/>
  <c r="BQ277" i="210" s="1"/>
  <c r="H119" i="139"/>
  <c r="H118" i="139"/>
  <c r="H116" i="139"/>
  <c r="H114" i="139"/>
  <c r="BQ271" i="210" s="1"/>
  <c r="H112" i="139"/>
  <c r="H111" i="139"/>
  <c r="H110" i="139"/>
  <c r="H109" i="139"/>
  <c r="BQ266" i="210" s="1"/>
  <c r="H107" i="139"/>
  <c r="H106" i="139"/>
  <c r="H104" i="139"/>
  <c r="H102" i="139"/>
  <c r="BQ259" i="210" s="1"/>
  <c r="H101" i="139"/>
  <c r="H100" i="139"/>
  <c r="H99" i="139"/>
  <c r="H98" i="139"/>
  <c r="BQ255" i="210" s="1"/>
  <c r="H97" i="139"/>
  <c r="H96" i="139"/>
  <c r="H95" i="139"/>
  <c r="H94" i="139"/>
  <c r="BQ251" i="210" s="1"/>
  <c r="H93" i="139"/>
  <c r="H92" i="139"/>
  <c r="H91" i="139"/>
  <c r="H90" i="139"/>
  <c r="BQ247" i="210" s="1"/>
  <c r="H89" i="139"/>
  <c r="H87" i="139"/>
  <c r="H86" i="139"/>
  <c r="H84" i="139"/>
  <c r="BQ241" i="210" s="1"/>
  <c r="H82" i="139"/>
  <c r="H81" i="139"/>
  <c r="H80" i="139"/>
  <c r="H79" i="139"/>
  <c r="BQ236" i="210" s="1"/>
  <c r="H78" i="139"/>
  <c r="H77" i="139"/>
  <c r="H76" i="139"/>
  <c r="H75" i="139"/>
  <c r="BQ232" i="210" s="1"/>
  <c r="H74" i="139"/>
  <c r="H73" i="139"/>
  <c r="H72" i="139"/>
  <c r="H71" i="139"/>
  <c r="BQ228" i="210" s="1"/>
  <c r="H69" i="139"/>
  <c r="H68" i="139"/>
  <c r="H67" i="139"/>
  <c r="H66" i="139"/>
  <c r="BQ223" i="210" s="1"/>
  <c r="H65" i="139"/>
  <c r="H64" i="139"/>
  <c r="BQ221" i="210" s="1"/>
  <c r="H63" i="139"/>
  <c r="H62" i="139"/>
  <c r="BQ219" i="210" s="1"/>
  <c r="H61" i="139"/>
  <c r="H60" i="139"/>
  <c r="H59" i="139"/>
  <c r="H58" i="139"/>
  <c r="BQ215" i="210" s="1"/>
  <c r="H57" i="139"/>
  <c r="H56" i="139"/>
  <c r="BQ213" i="210" s="1"/>
  <c r="H55" i="139"/>
  <c r="H54" i="139"/>
  <c r="BQ211" i="210" s="1"/>
  <c r="H53" i="139"/>
  <c r="H52" i="139"/>
  <c r="H51" i="139"/>
  <c r="H50" i="139"/>
  <c r="BQ207" i="210" s="1"/>
  <c r="H49" i="139"/>
  <c r="H48" i="139"/>
  <c r="BQ205" i="210" s="1"/>
  <c r="H47" i="139"/>
  <c r="H46" i="139"/>
  <c r="BQ203" i="210" s="1"/>
  <c r="H45" i="139"/>
  <c r="H44" i="139"/>
  <c r="H43" i="139"/>
  <c r="H42" i="139"/>
  <c r="BQ199" i="210" s="1"/>
  <c r="H41" i="139"/>
  <c r="H40" i="139"/>
  <c r="BQ197" i="210" s="1"/>
  <c r="H39" i="139"/>
  <c r="H38" i="139"/>
  <c r="BQ195" i="210" s="1"/>
  <c r="H37" i="139"/>
  <c r="H36" i="139"/>
  <c r="H35" i="139"/>
  <c r="H34" i="139"/>
  <c r="BQ191" i="210" s="1"/>
  <c r="H33" i="139"/>
  <c r="H32" i="139"/>
  <c r="H31" i="139"/>
  <c r="H30" i="139"/>
  <c r="BQ187" i="210" s="1"/>
  <c r="H29" i="139"/>
  <c r="H28" i="139"/>
  <c r="H27" i="139"/>
  <c r="H26" i="139"/>
  <c r="BQ183" i="210" s="1"/>
  <c r="H25" i="139"/>
  <c r="H24" i="139"/>
  <c r="H23" i="139"/>
  <c r="H22" i="139"/>
  <c r="BQ179" i="210" s="1"/>
  <c r="H21" i="139"/>
  <c r="H20" i="139"/>
  <c r="H19" i="139"/>
  <c r="H18" i="139"/>
  <c r="BQ175" i="210" s="1"/>
  <c r="H17" i="139"/>
  <c r="B46" i="138"/>
  <c r="BP300" i="210" s="1"/>
  <c r="B45" i="138"/>
  <c r="BP299" i="210" s="1"/>
  <c r="B44" i="138"/>
  <c r="BP298" i="210" s="1"/>
  <c r="B43" i="138"/>
  <c r="BP297" i="210" s="1"/>
  <c r="B42" i="138"/>
  <c r="BP296" i="210" s="1"/>
  <c r="B41" i="138"/>
  <c r="BP295" i="210" s="1"/>
  <c r="B40" i="138"/>
  <c r="BP294" i="210" s="1"/>
  <c r="B38" i="138" a="1"/>
  <c r="B38" i="138" s="1"/>
  <c r="BP292" i="210" s="1"/>
  <c r="B37" i="138" a="1"/>
  <c r="B37" i="138" s="1"/>
  <c r="BP291" i="210" s="1"/>
  <c r="B36" i="138" a="1"/>
  <c r="B36" i="138" s="1"/>
  <c r="BP290" i="210" s="1"/>
  <c r="B35" i="138" a="1"/>
  <c r="B35" i="138" s="1"/>
  <c r="BP289" i="210" s="1"/>
  <c r="B34" i="138" a="1"/>
  <c r="B34" i="138" s="1"/>
  <c r="BP288" i="210" s="1"/>
  <c r="B33" i="138" a="1"/>
  <c r="B33" i="138" s="1"/>
  <c r="BP287" i="210" s="1"/>
  <c r="B32" i="138" a="1"/>
  <c r="B32" i="138" s="1"/>
  <c r="BP286" i="210" s="1"/>
  <c r="B28" i="138"/>
  <c r="BP169" i="210" s="1"/>
  <c r="B27" i="138"/>
  <c r="BP168" i="210" s="1"/>
  <c r="B26" i="138"/>
  <c r="BP167" i="210" s="1"/>
  <c r="B25" i="138"/>
  <c r="BP166" i="210" s="1"/>
  <c r="B24" i="138"/>
  <c r="BP165" i="210" s="1"/>
  <c r="B23" i="138"/>
  <c r="BP164" i="210" s="1"/>
  <c r="B22" i="138"/>
  <c r="BP163" i="210" s="1"/>
  <c r="B21" i="138"/>
  <c r="BP162" i="210" s="1"/>
  <c r="B20" i="138"/>
  <c r="BP161" i="210" s="1"/>
  <c r="B19" i="138"/>
  <c r="BP160" i="210" s="1"/>
  <c r="B18" i="138"/>
  <c r="BP159" i="210" s="1"/>
  <c r="B17" i="138"/>
  <c r="BP158" i="210" s="1"/>
  <c r="B16" i="138"/>
  <c r="BP157" i="210" s="1"/>
  <c r="B10" i="138"/>
  <c r="H126" i="138"/>
  <c r="H125" i="138"/>
  <c r="BP282" i="210" s="1"/>
  <c r="H124" i="138"/>
  <c r="H122" i="138"/>
  <c r="BP279" i="210" s="1"/>
  <c r="H120" i="138"/>
  <c r="H119" i="138"/>
  <c r="H118" i="138"/>
  <c r="H116" i="138"/>
  <c r="BP273" i="210" s="1"/>
  <c r="H114" i="138"/>
  <c r="H112" i="138"/>
  <c r="H111" i="138"/>
  <c r="H110" i="138"/>
  <c r="BP267" i="210" s="1"/>
  <c r="H109" i="138"/>
  <c r="H107" i="138"/>
  <c r="H106" i="138"/>
  <c r="H104" i="138"/>
  <c r="BP261" i="210" s="1"/>
  <c r="H102" i="138"/>
  <c r="H101" i="138"/>
  <c r="H100" i="138"/>
  <c r="H99" i="138"/>
  <c r="BP256" i="210" s="1"/>
  <c r="H98" i="138"/>
  <c r="H97" i="138"/>
  <c r="H96" i="138"/>
  <c r="H95" i="138"/>
  <c r="BP252" i="210" s="1"/>
  <c r="H94" i="138"/>
  <c r="BP251" i="210" s="1"/>
  <c r="H93" i="138"/>
  <c r="H92" i="138"/>
  <c r="H91" i="138"/>
  <c r="BP248" i="210" s="1"/>
  <c r="H90" i="138"/>
  <c r="H89" i="138"/>
  <c r="H87" i="138"/>
  <c r="H86" i="138"/>
  <c r="BP243" i="210" s="1"/>
  <c r="H84" i="138"/>
  <c r="H82" i="138"/>
  <c r="H81" i="138"/>
  <c r="H80" i="138"/>
  <c r="BP237" i="210" s="1"/>
  <c r="H79" i="138"/>
  <c r="H78" i="138"/>
  <c r="H77" i="138"/>
  <c r="H76" i="138"/>
  <c r="BP233" i="210" s="1"/>
  <c r="H75" i="138"/>
  <c r="H74" i="138"/>
  <c r="H73" i="138"/>
  <c r="H72" i="138"/>
  <c r="BP229" i="210" s="1"/>
  <c r="H71" i="138"/>
  <c r="H69" i="138"/>
  <c r="H68" i="138"/>
  <c r="H67" i="138"/>
  <c r="BP224" i="210" s="1"/>
  <c r="H66" i="138"/>
  <c r="H65" i="138"/>
  <c r="H64" i="138"/>
  <c r="H63" i="138"/>
  <c r="BP220" i="210" s="1"/>
  <c r="H62" i="138"/>
  <c r="H61" i="138"/>
  <c r="H60" i="138"/>
  <c r="H59" i="138"/>
  <c r="BP216" i="210" s="1"/>
  <c r="H58" i="138"/>
  <c r="H57" i="138"/>
  <c r="H56" i="138"/>
  <c r="H55" i="138"/>
  <c r="BP212" i="210" s="1"/>
  <c r="H54" i="138"/>
  <c r="H53" i="138"/>
  <c r="H52" i="138"/>
  <c r="H51" i="138"/>
  <c r="BP208" i="210" s="1"/>
  <c r="H50" i="138"/>
  <c r="H49" i="138"/>
  <c r="H48" i="138"/>
  <c r="H47" i="138"/>
  <c r="BP204" i="210" s="1"/>
  <c r="H46" i="138"/>
  <c r="H45" i="138"/>
  <c r="H44" i="138"/>
  <c r="BP201" i="210" s="1"/>
  <c r="H43" i="138"/>
  <c r="H42" i="138"/>
  <c r="BP199" i="210" s="1"/>
  <c r="H41" i="138"/>
  <c r="H40" i="138"/>
  <c r="H39" i="138"/>
  <c r="BP196" i="210" s="1"/>
  <c r="H38" i="138"/>
  <c r="H37" i="138"/>
  <c r="BP194" i="210" s="1"/>
  <c r="H36" i="138"/>
  <c r="BP193" i="210" s="1"/>
  <c r="H35" i="138"/>
  <c r="H34" i="138"/>
  <c r="H33" i="138"/>
  <c r="BP190" i="210" s="1"/>
  <c r="H32" i="138"/>
  <c r="BP189" i="210" s="1"/>
  <c r="H31" i="138"/>
  <c r="H30" i="138"/>
  <c r="H29" i="138"/>
  <c r="BP186" i="210" s="1"/>
  <c r="H28" i="138"/>
  <c r="BP185" i="210" s="1"/>
  <c r="H27" i="138"/>
  <c r="H26" i="138"/>
  <c r="H25" i="138"/>
  <c r="BP182" i="210" s="1"/>
  <c r="H24" i="138"/>
  <c r="BP181" i="210" s="1"/>
  <c r="H23" i="138"/>
  <c r="H22" i="138"/>
  <c r="H21" i="138"/>
  <c r="BP178" i="210" s="1"/>
  <c r="H20" i="138"/>
  <c r="BP177" i="210" s="1"/>
  <c r="H19" i="138"/>
  <c r="H18" i="138"/>
  <c r="H17" i="138"/>
  <c r="BP174" i="210" s="1"/>
  <c r="B46" i="137"/>
  <c r="BO300" i="210" s="1"/>
  <c r="B45" i="137"/>
  <c r="BO299" i="210" s="1"/>
  <c r="B44" i="137"/>
  <c r="BO298" i="210" s="1"/>
  <c r="B43" i="137"/>
  <c r="BO297" i="210" s="1"/>
  <c r="B42" i="137"/>
  <c r="BO296" i="210" s="1"/>
  <c r="B41" i="137"/>
  <c r="BO295" i="210" s="1"/>
  <c r="B40" i="137"/>
  <c r="BO294" i="210" s="1"/>
  <c r="B38" i="137" a="1"/>
  <c r="B38" i="137" s="1"/>
  <c r="BO292" i="210" s="1"/>
  <c r="B37" i="137" a="1"/>
  <c r="B37" i="137" s="1"/>
  <c r="BO291" i="210" s="1"/>
  <c r="B36" i="137" a="1"/>
  <c r="B36" i="137" s="1"/>
  <c r="BO290" i="210" s="1"/>
  <c r="B35" i="137" a="1"/>
  <c r="B35" i="137" s="1"/>
  <c r="BO289" i="210" s="1"/>
  <c r="B34" i="137" a="1"/>
  <c r="B34" i="137" s="1"/>
  <c r="BO288" i="210" s="1"/>
  <c r="B33" i="137" a="1"/>
  <c r="B33" i="137" s="1"/>
  <c r="BO287" i="210" s="1"/>
  <c r="B32" i="137" a="1"/>
  <c r="B32" i="137" s="1"/>
  <c r="BO286" i="210" s="1"/>
  <c r="B28" i="137"/>
  <c r="BO169" i="210" s="1"/>
  <c r="B27" i="137"/>
  <c r="BO168" i="210" s="1"/>
  <c r="B26" i="137"/>
  <c r="BO167" i="210" s="1"/>
  <c r="B25" i="137"/>
  <c r="BO166" i="210" s="1"/>
  <c r="B24" i="137"/>
  <c r="BO165" i="210" s="1"/>
  <c r="B23" i="137"/>
  <c r="BO164" i="210" s="1"/>
  <c r="B22" i="137"/>
  <c r="BO163" i="210" s="1"/>
  <c r="B21" i="137"/>
  <c r="BO162" i="210" s="1"/>
  <c r="B20" i="137"/>
  <c r="BO161" i="210" s="1"/>
  <c r="B19" i="137"/>
  <c r="BO160" i="210" s="1"/>
  <c r="B18" i="137"/>
  <c r="BO159" i="210" s="1"/>
  <c r="B17" i="137"/>
  <c r="BO158" i="210" s="1"/>
  <c r="B16" i="137"/>
  <c r="BO157" i="210" s="1"/>
  <c r="B10" i="137"/>
  <c r="H126" i="137"/>
  <c r="H125" i="137"/>
  <c r="BO282" i="210" s="1"/>
  <c r="H124" i="137"/>
  <c r="H122" i="137"/>
  <c r="BO279" i="210" s="1"/>
  <c r="H120" i="137"/>
  <c r="BO277" i="210" s="1"/>
  <c r="H119" i="137"/>
  <c r="H118" i="137"/>
  <c r="H116" i="137"/>
  <c r="BO273" i="210" s="1"/>
  <c r="H114" i="137"/>
  <c r="H112" i="137"/>
  <c r="H111" i="137"/>
  <c r="H110" i="137"/>
  <c r="BO267" i="210" s="1"/>
  <c r="H109" i="137"/>
  <c r="H107" i="137"/>
  <c r="H106" i="137"/>
  <c r="H104" i="137"/>
  <c r="BO261" i="210" s="1"/>
  <c r="H102" i="137"/>
  <c r="H101" i="137"/>
  <c r="H100" i="137"/>
  <c r="H99" i="137"/>
  <c r="BO256" i="210" s="1"/>
  <c r="H98" i="137"/>
  <c r="H97" i="137"/>
  <c r="H96" i="137"/>
  <c r="H95" i="137"/>
  <c r="BO252" i="210" s="1"/>
  <c r="H94" i="137"/>
  <c r="H93" i="137"/>
  <c r="H92" i="137"/>
  <c r="H91" i="137"/>
  <c r="BO248" i="210" s="1"/>
  <c r="H90" i="137"/>
  <c r="BO247" i="210" s="1"/>
  <c r="H89" i="137"/>
  <c r="H87" i="137"/>
  <c r="H86" i="137"/>
  <c r="BO243" i="210" s="1"/>
  <c r="H84" i="137"/>
  <c r="H82" i="137"/>
  <c r="H81" i="137"/>
  <c r="H80" i="137"/>
  <c r="BO237" i="210" s="1"/>
  <c r="H79" i="137"/>
  <c r="H78" i="137"/>
  <c r="H77" i="137"/>
  <c r="H76" i="137"/>
  <c r="BO233" i="210" s="1"/>
  <c r="H75" i="137"/>
  <c r="H74" i="137"/>
  <c r="H73" i="137"/>
  <c r="H72" i="137"/>
  <c r="BO229" i="210" s="1"/>
  <c r="H71" i="137"/>
  <c r="H69" i="137"/>
  <c r="H68" i="137"/>
  <c r="H67" i="137"/>
  <c r="BO224" i="210" s="1"/>
  <c r="H66" i="137"/>
  <c r="H65" i="137"/>
  <c r="H64" i="137"/>
  <c r="H63" i="137"/>
  <c r="BO220" i="210" s="1"/>
  <c r="H62" i="137"/>
  <c r="H61" i="137"/>
  <c r="H60" i="137"/>
  <c r="H59" i="137"/>
  <c r="BO216" i="210" s="1"/>
  <c r="H58" i="137"/>
  <c r="H57" i="137"/>
  <c r="H56" i="137"/>
  <c r="H55" i="137"/>
  <c r="BO212" i="210" s="1"/>
  <c r="H54" i="137"/>
  <c r="H53" i="137"/>
  <c r="H52" i="137"/>
  <c r="H51" i="137"/>
  <c r="BO208" i="210" s="1"/>
  <c r="H50" i="137"/>
  <c r="H49" i="137"/>
  <c r="H48" i="137"/>
  <c r="H47" i="137"/>
  <c r="BO204" i="210" s="1"/>
  <c r="H46" i="137"/>
  <c r="H45" i="137"/>
  <c r="H44" i="137"/>
  <c r="BO201" i="210" s="1"/>
  <c r="H43" i="137"/>
  <c r="H42" i="137"/>
  <c r="BO199" i="210" s="1"/>
  <c r="H41" i="137"/>
  <c r="H40" i="137"/>
  <c r="H39" i="137"/>
  <c r="BO196" i="210" s="1"/>
  <c r="H38" i="137"/>
  <c r="H37" i="137"/>
  <c r="H36" i="137"/>
  <c r="BO193" i="210" s="1"/>
  <c r="H35" i="137"/>
  <c r="H34" i="137"/>
  <c r="H33" i="137"/>
  <c r="H32" i="137"/>
  <c r="BO189" i="210" s="1"/>
  <c r="H31" i="137"/>
  <c r="H30" i="137"/>
  <c r="H29" i="137"/>
  <c r="H28" i="137"/>
  <c r="BO185" i="210" s="1"/>
  <c r="H27" i="137"/>
  <c r="H26" i="137"/>
  <c r="H25" i="137"/>
  <c r="H24" i="137"/>
  <c r="BO181" i="210" s="1"/>
  <c r="H23" i="137"/>
  <c r="H22" i="137"/>
  <c r="H21" i="137"/>
  <c r="H20" i="137"/>
  <c r="BO177" i="210" s="1"/>
  <c r="H19" i="137"/>
  <c r="H18" i="137"/>
  <c r="H17" i="137"/>
  <c r="B46" i="136"/>
  <c r="BN300" i="210" s="1"/>
  <c r="B45" i="136"/>
  <c r="BN299" i="210" s="1"/>
  <c r="B44" i="136"/>
  <c r="BN298" i="210" s="1"/>
  <c r="B43" i="136"/>
  <c r="BN297" i="210" s="1"/>
  <c r="B42" i="136"/>
  <c r="BN296" i="210" s="1"/>
  <c r="B41" i="136"/>
  <c r="BN295" i="210" s="1"/>
  <c r="B40" i="136"/>
  <c r="BN294" i="210" s="1"/>
  <c r="B38" i="136" a="1"/>
  <c r="B38" i="136" s="1"/>
  <c r="BN292" i="210" s="1"/>
  <c r="B37" i="136" a="1"/>
  <c r="B37" i="136" s="1"/>
  <c r="BN291" i="210" s="1"/>
  <c r="B36" i="136" a="1"/>
  <c r="B36" i="136" s="1"/>
  <c r="BN290" i="210" s="1"/>
  <c r="B35" i="136" a="1"/>
  <c r="B35" i="136" s="1"/>
  <c r="BN289" i="210" s="1"/>
  <c r="B34" i="136" a="1"/>
  <c r="B34" i="136" s="1"/>
  <c r="BN288" i="210" s="1"/>
  <c r="B33" i="136" a="1"/>
  <c r="B33" i="136" s="1"/>
  <c r="BN287" i="210" s="1"/>
  <c r="B32" i="136" a="1"/>
  <c r="B32" i="136" s="1"/>
  <c r="BN286" i="210" s="1"/>
  <c r="B28" i="136"/>
  <c r="BN169" i="210" s="1"/>
  <c r="B27" i="136"/>
  <c r="BN168" i="210" s="1"/>
  <c r="B26" i="136"/>
  <c r="BN167" i="210" s="1"/>
  <c r="B25" i="136"/>
  <c r="BN166" i="210" s="1"/>
  <c r="B24" i="136"/>
  <c r="BN165" i="210" s="1"/>
  <c r="B23" i="136"/>
  <c r="BN164" i="210" s="1"/>
  <c r="B22" i="136"/>
  <c r="BN163" i="210" s="1"/>
  <c r="B21" i="136"/>
  <c r="BN162" i="210" s="1"/>
  <c r="B20" i="136"/>
  <c r="BN161" i="210" s="1"/>
  <c r="B19" i="136"/>
  <c r="BN160" i="210" s="1"/>
  <c r="B18" i="136"/>
  <c r="BN159" i="210" s="1"/>
  <c r="B17" i="136"/>
  <c r="BN158" i="210" s="1"/>
  <c r="B16" i="136"/>
  <c r="B10" i="136"/>
  <c r="H126" i="136"/>
  <c r="BN283" i="210" s="1"/>
  <c r="H125" i="136"/>
  <c r="BN282" i="210" s="1"/>
  <c r="H124" i="136"/>
  <c r="H122" i="136"/>
  <c r="H120" i="136"/>
  <c r="BN277" i="210" s="1"/>
  <c r="H119" i="136"/>
  <c r="H118" i="136"/>
  <c r="H116" i="136"/>
  <c r="H114" i="136"/>
  <c r="BN271" i="210" s="1"/>
  <c r="H112" i="136"/>
  <c r="H111" i="136"/>
  <c r="H110" i="136"/>
  <c r="H109" i="136"/>
  <c r="BN266" i="210" s="1"/>
  <c r="H107" i="136"/>
  <c r="H106" i="136"/>
  <c r="H104" i="136"/>
  <c r="BN261" i="210" s="1"/>
  <c r="H102" i="136"/>
  <c r="BN259" i="210" s="1"/>
  <c r="H101" i="136"/>
  <c r="H100" i="136"/>
  <c r="H99" i="136"/>
  <c r="H98" i="136"/>
  <c r="BN255" i="210" s="1"/>
  <c r="H97" i="136"/>
  <c r="H96" i="136"/>
  <c r="H95" i="136"/>
  <c r="H94" i="136"/>
  <c r="BN251" i="210" s="1"/>
  <c r="H93" i="136"/>
  <c r="H92" i="136"/>
  <c r="H91" i="136"/>
  <c r="H90" i="136"/>
  <c r="BN247" i="210" s="1"/>
  <c r="H89" i="136"/>
  <c r="H87" i="136"/>
  <c r="H86" i="136"/>
  <c r="H84" i="136"/>
  <c r="BN241" i="210" s="1"/>
  <c r="H82" i="136"/>
  <c r="H81" i="136"/>
  <c r="H80" i="136"/>
  <c r="H79" i="136"/>
  <c r="BN236" i="210" s="1"/>
  <c r="H78" i="136"/>
  <c r="H77" i="136"/>
  <c r="H76" i="136"/>
  <c r="H75" i="136"/>
  <c r="BN232" i="210" s="1"/>
  <c r="H74" i="136"/>
  <c r="H73" i="136"/>
  <c r="H72" i="136"/>
  <c r="H71" i="136"/>
  <c r="BN228" i="210" s="1"/>
  <c r="H69" i="136"/>
  <c r="H68" i="136"/>
  <c r="H67" i="136"/>
  <c r="H66" i="136"/>
  <c r="BN223" i="210" s="1"/>
  <c r="H65" i="136"/>
  <c r="H64" i="136"/>
  <c r="H63" i="136"/>
  <c r="H62" i="136"/>
  <c r="BN219" i="210" s="1"/>
  <c r="H61" i="136"/>
  <c r="H60" i="136"/>
  <c r="H59" i="136"/>
  <c r="H58" i="136"/>
  <c r="BN215" i="210" s="1"/>
  <c r="H57" i="136"/>
  <c r="H56" i="136"/>
  <c r="H55" i="136"/>
  <c r="H54" i="136"/>
  <c r="BN211" i="210" s="1"/>
  <c r="H53" i="136"/>
  <c r="H52" i="136"/>
  <c r="H51" i="136"/>
  <c r="H50" i="136"/>
  <c r="BN207" i="210" s="1"/>
  <c r="H49" i="136"/>
  <c r="H48" i="136"/>
  <c r="H47" i="136"/>
  <c r="H46" i="136"/>
  <c r="BN203" i="210" s="1"/>
  <c r="H45" i="136"/>
  <c r="H44" i="136"/>
  <c r="H43" i="136"/>
  <c r="H42" i="136"/>
  <c r="BN199" i="210" s="1"/>
  <c r="H41" i="136"/>
  <c r="H40" i="136"/>
  <c r="H39" i="136"/>
  <c r="H38" i="136"/>
  <c r="BN195" i="210" s="1"/>
  <c r="H37" i="136"/>
  <c r="BN194" i="210" s="1"/>
  <c r="H36" i="136"/>
  <c r="H35" i="136"/>
  <c r="H34" i="136"/>
  <c r="BN191" i="210" s="1"/>
  <c r="H33" i="136"/>
  <c r="H32" i="136"/>
  <c r="H31" i="136"/>
  <c r="BN188" i="210" s="1"/>
  <c r="H30" i="136"/>
  <c r="BN187" i="210" s="1"/>
  <c r="H29" i="136"/>
  <c r="H28" i="136"/>
  <c r="H27" i="136"/>
  <c r="BN184" i="210" s="1"/>
  <c r="H26" i="136"/>
  <c r="BN183" i="210" s="1"/>
  <c r="H25" i="136"/>
  <c r="H24" i="136"/>
  <c r="H23" i="136"/>
  <c r="H22" i="136"/>
  <c r="BN179" i="210" s="1"/>
  <c r="H21" i="136"/>
  <c r="H20" i="136"/>
  <c r="H19" i="136"/>
  <c r="H18" i="136"/>
  <c r="BN175" i="210" s="1"/>
  <c r="H17" i="136"/>
  <c r="BN174" i="210" s="1"/>
  <c r="B46" i="135"/>
  <c r="BM300" i="210" s="1"/>
  <c r="B45" i="135"/>
  <c r="BM299" i="210" s="1"/>
  <c r="B44" i="135"/>
  <c r="BM298" i="210" s="1"/>
  <c r="B43" i="135"/>
  <c r="BM297" i="210" s="1"/>
  <c r="B42" i="135"/>
  <c r="BM296" i="210" s="1"/>
  <c r="B41" i="135"/>
  <c r="BM295" i="210" s="1"/>
  <c r="B40" i="135"/>
  <c r="BM294" i="210" s="1"/>
  <c r="B38" i="135" a="1"/>
  <c r="B38" i="135" s="1"/>
  <c r="BM292" i="210" s="1"/>
  <c r="B37" i="135" a="1"/>
  <c r="B37" i="135" s="1"/>
  <c r="BM291" i="210" s="1"/>
  <c r="B36" i="135" a="1"/>
  <c r="B36" i="135" s="1"/>
  <c r="BM290" i="210" s="1"/>
  <c r="B35" i="135" a="1"/>
  <c r="B35" i="135" s="1"/>
  <c r="BM289" i="210" s="1"/>
  <c r="B34" i="135" a="1"/>
  <c r="B34" i="135" s="1"/>
  <c r="BM288" i="210" s="1"/>
  <c r="B33" i="135" a="1"/>
  <c r="B33" i="135" s="1"/>
  <c r="BM287" i="210" s="1"/>
  <c r="B32" i="135" a="1"/>
  <c r="B32" i="135" s="1"/>
  <c r="BM286" i="210" s="1"/>
  <c r="B28" i="135"/>
  <c r="BM169" i="210" s="1"/>
  <c r="B27" i="135"/>
  <c r="BM168" i="210" s="1"/>
  <c r="B26" i="135"/>
  <c r="BM167" i="210" s="1"/>
  <c r="B25" i="135"/>
  <c r="BM166" i="210" s="1"/>
  <c r="B24" i="135"/>
  <c r="BM165" i="210" s="1"/>
  <c r="B23" i="135"/>
  <c r="BM164" i="210" s="1"/>
  <c r="B22" i="135"/>
  <c r="BM163" i="210" s="1"/>
  <c r="B21" i="135"/>
  <c r="BM162" i="210" s="1"/>
  <c r="B20" i="135"/>
  <c r="BM161" i="210" s="1"/>
  <c r="B19" i="135"/>
  <c r="BM160" i="210" s="1"/>
  <c r="B18" i="135"/>
  <c r="BM159" i="210" s="1"/>
  <c r="B17" i="135"/>
  <c r="BM158" i="210" s="1"/>
  <c r="B16" i="135"/>
  <c r="B10" i="135"/>
  <c r="H126" i="135"/>
  <c r="BM283" i="210" s="1"/>
  <c r="H125" i="135"/>
  <c r="BM282" i="210" s="1"/>
  <c r="H124" i="135"/>
  <c r="H122" i="135"/>
  <c r="H120" i="135"/>
  <c r="BM277" i="210" s="1"/>
  <c r="H119" i="135"/>
  <c r="H118" i="135"/>
  <c r="H116" i="135"/>
  <c r="H114" i="135"/>
  <c r="BM271" i="210" s="1"/>
  <c r="H112" i="135"/>
  <c r="H111" i="135"/>
  <c r="H110" i="135"/>
  <c r="H109" i="135"/>
  <c r="BM266" i="210" s="1"/>
  <c r="H107" i="135"/>
  <c r="H106" i="135"/>
  <c r="H104" i="135"/>
  <c r="BM261" i="210" s="1"/>
  <c r="H102" i="135"/>
  <c r="BM259" i="210" s="1"/>
  <c r="H101" i="135"/>
  <c r="H100" i="135"/>
  <c r="H99" i="135"/>
  <c r="H98" i="135"/>
  <c r="BM255" i="210" s="1"/>
  <c r="H97" i="135"/>
  <c r="H96" i="135"/>
  <c r="H95" i="135"/>
  <c r="BM252" i="210" s="1"/>
  <c r="H94" i="135"/>
  <c r="BM251" i="210" s="1"/>
  <c r="H93" i="135"/>
  <c r="H92" i="135"/>
  <c r="H91" i="135"/>
  <c r="H90" i="135"/>
  <c r="BM247" i="210" s="1"/>
  <c r="H89" i="135"/>
  <c r="H87" i="135"/>
  <c r="H86" i="135"/>
  <c r="H84" i="135"/>
  <c r="BM241" i="210" s="1"/>
  <c r="H82" i="135"/>
  <c r="H81" i="135"/>
  <c r="H80" i="135"/>
  <c r="H79" i="135"/>
  <c r="BM236" i="210" s="1"/>
  <c r="H78" i="135"/>
  <c r="H77" i="135"/>
  <c r="H76" i="135"/>
  <c r="BM233" i="210" s="1"/>
  <c r="H75" i="135"/>
  <c r="BM232" i="210" s="1"/>
  <c r="H74" i="135"/>
  <c r="H73" i="135"/>
  <c r="H72" i="135"/>
  <c r="H71" i="135"/>
  <c r="BM228" i="210" s="1"/>
  <c r="H69" i="135"/>
  <c r="H68" i="135"/>
  <c r="H67" i="135"/>
  <c r="H66" i="135"/>
  <c r="BM223" i="210" s="1"/>
  <c r="H65" i="135"/>
  <c r="H64" i="135"/>
  <c r="H63" i="135"/>
  <c r="H62" i="135"/>
  <c r="BM219" i="210" s="1"/>
  <c r="H61" i="135"/>
  <c r="H60" i="135"/>
  <c r="H59" i="135"/>
  <c r="BM216" i="210" s="1"/>
  <c r="H58" i="135"/>
  <c r="BM215" i="210" s="1"/>
  <c r="H57" i="135"/>
  <c r="H56" i="135"/>
  <c r="H55" i="135"/>
  <c r="H54" i="135"/>
  <c r="BM211" i="210" s="1"/>
  <c r="H53" i="135"/>
  <c r="H52" i="135"/>
  <c r="H51" i="135"/>
  <c r="H50" i="135"/>
  <c r="BM207" i="210" s="1"/>
  <c r="H49" i="135"/>
  <c r="H48" i="135"/>
  <c r="H47" i="135"/>
  <c r="BM204" i="210" s="1"/>
  <c r="H46" i="135"/>
  <c r="H45" i="135"/>
  <c r="H44" i="135"/>
  <c r="H43" i="135"/>
  <c r="H42" i="135"/>
  <c r="BM199" i="210" s="1"/>
  <c r="H41" i="135"/>
  <c r="H40" i="135"/>
  <c r="H39" i="135"/>
  <c r="BM196" i="210" s="1"/>
  <c r="H38" i="135"/>
  <c r="H37" i="135"/>
  <c r="H36" i="135"/>
  <c r="H35" i="135"/>
  <c r="H34" i="135"/>
  <c r="H33" i="135"/>
  <c r="H32" i="135"/>
  <c r="H31" i="135"/>
  <c r="H30" i="135"/>
  <c r="H29" i="135"/>
  <c r="H28" i="135"/>
  <c r="H27" i="135"/>
  <c r="H26" i="135"/>
  <c r="H25" i="135"/>
  <c r="H24" i="135"/>
  <c r="H23" i="135"/>
  <c r="H22" i="135"/>
  <c r="H21" i="135"/>
  <c r="H20" i="135"/>
  <c r="H19" i="135"/>
  <c r="H18" i="135"/>
  <c r="H17" i="135"/>
  <c r="B46" i="134"/>
  <c r="BL300" i="210" s="1"/>
  <c r="B45" i="134"/>
  <c r="BL299" i="210" s="1"/>
  <c r="B44" i="134"/>
  <c r="BL298" i="210" s="1"/>
  <c r="B43" i="134"/>
  <c r="BL297" i="210" s="1"/>
  <c r="B42" i="134"/>
  <c r="BL296" i="210" s="1"/>
  <c r="B41" i="134"/>
  <c r="BL295" i="210" s="1"/>
  <c r="B40" i="134"/>
  <c r="BL294" i="210" s="1"/>
  <c r="B38" i="134" a="1"/>
  <c r="B38" i="134" s="1"/>
  <c r="BL292" i="210" s="1"/>
  <c r="B37" i="134" a="1"/>
  <c r="B37" i="134" s="1"/>
  <c r="BL291" i="210" s="1"/>
  <c r="B36" i="134" a="1"/>
  <c r="B36" i="134" s="1"/>
  <c r="BL290" i="210" s="1"/>
  <c r="B35" i="134" a="1"/>
  <c r="B35" i="134" s="1"/>
  <c r="BL289" i="210" s="1"/>
  <c r="B34" i="134" a="1"/>
  <c r="B34" i="134" s="1"/>
  <c r="BL288" i="210" s="1"/>
  <c r="B33" i="134" a="1"/>
  <c r="B33" i="134" s="1"/>
  <c r="BL287" i="210" s="1"/>
  <c r="B32" i="134" a="1"/>
  <c r="B32" i="134" s="1"/>
  <c r="BL286" i="210" s="1"/>
  <c r="B28" i="134"/>
  <c r="BL169" i="210" s="1"/>
  <c r="B27" i="134"/>
  <c r="BL168" i="210" s="1"/>
  <c r="B26" i="134"/>
  <c r="BL167" i="210" s="1"/>
  <c r="B25" i="134"/>
  <c r="BL166" i="210" s="1"/>
  <c r="B24" i="134"/>
  <c r="BL165" i="210" s="1"/>
  <c r="B23" i="134"/>
  <c r="BL164" i="210" s="1"/>
  <c r="B22" i="134"/>
  <c r="BL163" i="210" s="1"/>
  <c r="B21" i="134"/>
  <c r="BL162" i="210" s="1"/>
  <c r="B20" i="134"/>
  <c r="BL161" i="210" s="1"/>
  <c r="B19" i="134"/>
  <c r="BL160" i="210" s="1"/>
  <c r="B18" i="134"/>
  <c r="BL159" i="210" s="1"/>
  <c r="B17" i="134"/>
  <c r="BL158" i="210" s="1"/>
  <c r="B16" i="134"/>
  <c r="B10" i="134"/>
  <c r="H126" i="134"/>
  <c r="BL283" i="210" s="1"/>
  <c r="H125" i="134"/>
  <c r="BL282" i="210" s="1"/>
  <c r="H124" i="134"/>
  <c r="H122" i="134"/>
  <c r="H120" i="134"/>
  <c r="BL277" i="210" s="1"/>
  <c r="H119" i="134"/>
  <c r="H118" i="134"/>
  <c r="H116" i="134"/>
  <c r="H114" i="134"/>
  <c r="BL271" i="210" s="1"/>
  <c r="H112" i="134"/>
  <c r="H111" i="134"/>
  <c r="H110" i="134"/>
  <c r="H109" i="134"/>
  <c r="BL266" i="210" s="1"/>
  <c r="H107" i="134"/>
  <c r="H106" i="134"/>
  <c r="H104" i="134"/>
  <c r="BL261" i="210" s="1"/>
  <c r="H102" i="134"/>
  <c r="BL259" i="210" s="1"/>
  <c r="H101" i="134"/>
  <c r="H100" i="134"/>
  <c r="H99" i="134"/>
  <c r="H98" i="134"/>
  <c r="BL255" i="210" s="1"/>
  <c r="H97" i="134"/>
  <c r="H96" i="134"/>
  <c r="H95" i="134"/>
  <c r="H94" i="134"/>
  <c r="BL251" i="210" s="1"/>
  <c r="H93" i="134"/>
  <c r="H92" i="134"/>
  <c r="H91" i="134"/>
  <c r="H90" i="134"/>
  <c r="BL247" i="210" s="1"/>
  <c r="H89" i="134"/>
  <c r="H87" i="134"/>
  <c r="H86" i="134"/>
  <c r="H84" i="134"/>
  <c r="BL241" i="210" s="1"/>
  <c r="H82" i="134"/>
  <c r="H81" i="134"/>
  <c r="H80" i="134"/>
  <c r="H79" i="134"/>
  <c r="H78" i="134"/>
  <c r="H77" i="134"/>
  <c r="H76" i="134"/>
  <c r="H75" i="134"/>
  <c r="H74" i="134"/>
  <c r="H73" i="134"/>
  <c r="H72" i="134"/>
  <c r="H71" i="134"/>
  <c r="H69" i="134"/>
  <c r="H68" i="134"/>
  <c r="H67" i="134"/>
  <c r="H66" i="134"/>
  <c r="H65" i="134"/>
  <c r="H64" i="134"/>
  <c r="H63" i="134"/>
  <c r="H62" i="134"/>
  <c r="H61" i="134"/>
  <c r="H60" i="134"/>
  <c r="H59" i="134"/>
  <c r="H58" i="134"/>
  <c r="H57" i="134"/>
  <c r="H56" i="134"/>
  <c r="H55" i="134"/>
  <c r="H54" i="134"/>
  <c r="BL211" i="210" s="1"/>
  <c r="H53" i="134"/>
  <c r="H52" i="134"/>
  <c r="H51" i="134"/>
  <c r="BL208" i="210" s="1"/>
  <c r="H50" i="134"/>
  <c r="H49" i="134"/>
  <c r="H48" i="134"/>
  <c r="BL205" i="210" s="1"/>
  <c r="H47" i="134"/>
  <c r="H46" i="134"/>
  <c r="BL203" i="210" s="1"/>
  <c r="H45" i="134"/>
  <c r="H44" i="134"/>
  <c r="H43" i="134"/>
  <c r="BL200" i="210" s="1"/>
  <c r="H42" i="134"/>
  <c r="H41" i="134"/>
  <c r="H40" i="134"/>
  <c r="BL197" i="210" s="1"/>
  <c r="H39" i="134"/>
  <c r="H38" i="134"/>
  <c r="BL195" i="210" s="1"/>
  <c r="H37" i="134"/>
  <c r="H36" i="134"/>
  <c r="H35" i="134"/>
  <c r="BL192" i="210" s="1"/>
  <c r="H34" i="134"/>
  <c r="BL191" i="210" s="1"/>
  <c r="H33" i="134"/>
  <c r="H32" i="134"/>
  <c r="H31" i="134"/>
  <c r="BL188" i="210" s="1"/>
  <c r="H30" i="134"/>
  <c r="BL187" i="210" s="1"/>
  <c r="H29" i="134"/>
  <c r="H28" i="134"/>
  <c r="H27" i="134"/>
  <c r="BL184" i="210" s="1"/>
  <c r="H26" i="134"/>
  <c r="BL183" i="210" s="1"/>
  <c r="H25" i="134"/>
  <c r="H24" i="134"/>
  <c r="H23" i="134"/>
  <c r="BL180" i="210" s="1"/>
  <c r="H22" i="134"/>
  <c r="BL179" i="210" s="1"/>
  <c r="H21" i="134"/>
  <c r="H20" i="134"/>
  <c r="H19" i="134"/>
  <c r="BL176" i="210" s="1"/>
  <c r="H18" i="134"/>
  <c r="BL175" i="210" s="1"/>
  <c r="H17" i="134"/>
  <c r="B46" i="133"/>
  <c r="BK300" i="210" s="1"/>
  <c r="B45" i="133"/>
  <c r="BK299" i="210" s="1"/>
  <c r="B44" i="133"/>
  <c r="BK298" i="210" s="1"/>
  <c r="B43" i="133"/>
  <c r="BK297" i="210" s="1"/>
  <c r="B42" i="133"/>
  <c r="BK296" i="210" s="1"/>
  <c r="B41" i="133"/>
  <c r="BK295" i="210" s="1"/>
  <c r="B40" i="133"/>
  <c r="BK294" i="210" s="1"/>
  <c r="B38" i="133" a="1"/>
  <c r="B38" i="133" s="1"/>
  <c r="BK292" i="210" s="1"/>
  <c r="B37" i="133" a="1"/>
  <c r="B37" i="133" s="1"/>
  <c r="BK291" i="210" s="1"/>
  <c r="B36" i="133" a="1"/>
  <c r="B36" i="133" s="1"/>
  <c r="BK290" i="210" s="1"/>
  <c r="B35" i="133" a="1"/>
  <c r="B35" i="133" s="1"/>
  <c r="BK289" i="210" s="1"/>
  <c r="B34" i="133" a="1"/>
  <c r="B34" i="133" s="1"/>
  <c r="BK288" i="210" s="1"/>
  <c r="B33" i="133" a="1"/>
  <c r="B33" i="133" s="1"/>
  <c r="BK287" i="210" s="1"/>
  <c r="B32" i="133" a="1"/>
  <c r="B32" i="133" s="1"/>
  <c r="BK286" i="210" s="1"/>
  <c r="B28" i="133"/>
  <c r="BK169" i="210" s="1"/>
  <c r="B27" i="133"/>
  <c r="BK168" i="210" s="1"/>
  <c r="B26" i="133"/>
  <c r="BK167" i="210" s="1"/>
  <c r="B25" i="133"/>
  <c r="BK166" i="210" s="1"/>
  <c r="B24" i="133"/>
  <c r="BK165" i="210" s="1"/>
  <c r="B23" i="133"/>
  <c r="BK164" i="210" s="1"/>
  <c r="B22" i="133"/>
  <c r="BK163" i="210" s="1"/>
  <c r="B21" i="133"/>
  <c r="BK162" i="210" s="1"/>
  <c r="B20" i="133"/>
  <c r="BK161" i="210" s="1"/>
  <c r="B19" i="133"/>
  <c r="BK160" i="210" s="1"/>
  <c r="B18" i="133"/>
  <c r="BK159" i="210" s="1"/>
  <c r="B17" i="133"/>
  <c r="BK158" i="210" s="1"/>
  <c r="B16" i="133"/>
  <c r="B10" i="133"/>
  <c r="H126" i="133"/>
  <c r="BK283" i="210" s="1"/>
  <c r="H125" i="133"/>
  <c r="BK282" i="210" s="1"/>
  <c r="H124" i="133"/>
  <c r="H122" i="133"/>
  <c r="H120" i="133"/>
  <c r="BK277" i="210" s="1"/>
  <c r="H119" i="133"/>
  <c r="H118" i="133"/>
  <c r="H116" i="133"/>
  <c r="H114" i="133"/>
  <c r="BK271" i="210" s="1"/>
  <c r="H112" i="133"/>
  <c r="H111" i="133"/>
  <c r="H110" i="133"/>
  <c r="H109" i="133"/>
  <c r="BK266" i="210" s="1"/>
  <c r="H107" i="133"/>
  <c r="H106" i="133"/>
  <c r="H104" i="133"/>
  <c r="BK261" i="210" s="1"/>
  <c r="H102" i="133"/>
  <c r="BK259" i="210" s="1"/>
  <c r="H101" i="133"/>
  <c r="H100" i="133"/>
  <c r="H99" i="133"/>
  <c r="H98" i="133"/>
  <c r="BK255" i="210" s="1"/>
  <c r="H97" i="133"/>
  <c r="H96" i="133"/>
  <c r="H95" i="133"/>
  <c r="H94" i="133"/>
  <c r="BK251" i="210" s="1"/>
  <c r="H93" i="133"/>
  <c r="H92" i="133"/>
  <c r="H91" i="133"/>
  <c r="H90" i="133"/>
  <c r="BK247" i="210" s="1"/>
  <c r="H89" i="133"/>
  <c r="H87" i="133"/>
  <c r="H86" i="133"/>
  <c r="H84" i="133"/>
  <c r="BK241" i="210" s="1"/>
  <c r="H82" i="133"/>
  <c r="H81" i="133"/>
  <c r="H80" i="133"/>
  <c r="H79" i="133"/>
  <c r="BK236" i="210" s="1"/>
  <c r="H78" i="133"/>
  <c r="H77" i="133"/>
  <c r="H76" i="133"/>
  <c r="BK233" i="210" s="1"/>
  <c r="H75" i="133"/>
  <c r="BK232" i="210" s="1"/>
  <c r="H74" i="133"/>
  <c r="H73" i="133"/>
  <c r="H72" i="133"/>
  <c r="H71" i="133"/>
  <c r="BK228" i="210" s="1"/>
  <c r="H69" i="133"/>
  <c r="H68" i="133"/>
  <c r="H67" i="133"/>
  <c r="BK224" i="210" s="1"/>
  <c r="H66" i="133"/>
  <c r="BK223" i="210" s="1"/>
  <c r="H65" i="133"/>
  <c r="H64" i="133"/>
  <c r="H63" i="133"/>
  <c r="H62" i="133"/>
  <c r="BK219" i="210" s="1"/>
  <c r="H61" i="133"/>
  <c r="H60" i="133"/>
  <c r="H59" i="133"/>
  <c r="BK216" i="210" s="1"/>
  <c r="H58" i="133"/>
  <c r="BK215" i="210" s="1"/>
  <c r="H57" i="133"/>
  <c r="H56" i="133"/>
  <c r="H55" i="133"/>
  <c r="H54" i="133"/>
  <c r="H53" i="133"/>
  <c r="H52" i="133"/>
  <c r="H51" i="133"/>
  <c r="H50" i="133"/>
  <c r="H49" i="133"/>
  <c r="H48" i="133"/>
  <c r="H47" i="133"/>
  <c r="H46" i="133"/>
  <c r="H45" i="133"/>
  <c r="H44" i="133"/>
  <c r="H43" i="133"/>
  <c r="H42" i="133"/>
  <c r="H41" i="133"/>
  <c r="H40" i="133"/>
  <c r="H39" i="133"/>
  <c r="H38" i="133"/>
  <c r="H37" i="133"/>
  <c r="BK194" i="210" s="1"/>
  <c r="H36" i="133"/>
  <c r="H35" i="133"/>
  <c r="H34" i="133"/>
  <c r="H33" i="133"/>
  <c r="BK190" i="210" s="1"/>
  <c r="H32" i="133"/>
  <c r="H31" i="133"/>
  <c r="H30" i="133"/>
  <c r="H29" i="133"/>
  <c r="BK186" i="210" s="1"/>
  <c r="H28" i="133"/>
  <c r="H27" i="133"/>
  <c r="H26" i="133"/>
  <c r="H25" i="133"/>
  <c r="BK182" i="210" s="1"/>
  <c r="H24" i="133"/>
  <c r="H23" i="133"/>
  <c r="H22" i="133"/>
  <c r="H21" i="133"/>
  <c r="BK178" i="210" s="1"/>
  <c r="H20" i="133"/>
  <c r="H19" i="133"/>
  <c r="H18" i="133"/>
  <c r="H17" i="133"/>
  <c r="BK174" i="210" s="1"/>
  <c r="B46" i="132"/>
  <c r="BJ300" i="210" s="1"/>
  <c r="B45" i="132"/>
  <c r="BJ299" i="210" s="1"/>
  <c r="B44" i="132"/>
  <c r="BJ298" i="210" s="1"/>
  <c r="B43" i="132"/>
  <c r="BJ297" i="210" s="1"/>
  <c r="B42" i="132"/>
  <c r="BJ296" i="210" s="1"/>
  <c r="B41" i="132"/>
  <c r="BJ295" i="210" s="1"/>
  <c r="B40" i="132"/>
  <c r="BJ294" i="210" s="1"/>
  <c r="B38" i="132" a="1"/>
  <c r="B38" i="132" s="1"/>
  <c r="BJ292" i="210" s="1"/>
  <c r="B37" i="132" a="1"/>
  <c r="B37" i="132" s="1"/>
  <c r="BJ291" i="210" s="1"/>
  <c r="B36" i="132" a="1"/>
  <c r="B36" i="132" s="1"/>
  <c r="BJ290" i="210" s="1"/>
  <c r="B35" i="132" a="1"/>
  <c r="B35" i="132" s="1"/>
  <c r="BJ289" i="210" s="1"/>
  <c r="B34" i="132" a="1"/>
  <c r="B34" i="132" s="1"/>
  <c r="BJ288" i="210" s="1"/>
  <c r="B33" i="132" a="1"/>
  <c r="B33" i="132" s="1"/>
  <c r="BJ287" i="210" s="1"/>
  <c r="B32" i="132" a="1"/>
  <c r="B32" i="132" s="1"/>
  <c r="BJ286" i="210" s="1"/>
  <c r="B28" i="132"/>
  <c r="BJ169" i="210" s="1"/>
  <c r="B27" i="132"/>
  <c r="BJ168" i="210" s="1"/>
  <c r="B26" i="132"/>
  <c r="BJ167" i="210" s="1"/>
  <c r="B25" i="132"/>
  <c r="BJ166" i="210" s="1"/>
  <c r="B24" i="132"/>
  <c r="BJ165" i="210" s="1"/>
  <c r="B23" i="132"/>
  <c r="BJ164" i="210" s="1"/>
  <c r="B22" i="132"/>
  <c r="BJ163" i="210" s="1"/>
  <c r="B21" i="132"/>
  <c r="BJ162" i="210" s="1"/>
  <c r="B20" i="132"/>
  <c r="BJ161" i="210" s="1"/>
  <c r="B19" i="132"/>
  <c r="BJ160" i="210" s="1"/>
  <c r="B18" i="132"/>
  <c r="BJ159" i="210" s="1"/>
  <c r="B17" i="132"/>
  <c r="BJ158" i="210" s="1"/>
  <c r="B16" i="132"/>
  <c r="BJ157" i="210" s="1"/>
  <c r="B10" i="132"/>
  <c r="H126" i="132"/>
  <c r="H125" i="132"/>
  <c r="BJ282" i="210" s="1"/>
  <c r="H124" i="132"/>
  <c r="H122" i="132"/>
  <c r="BJ279" i="210" s="1"/>
  <c r="H120" i="132"/>
  <c r="H119" i="132"/>
  <c r="H118" i="132"/>
  <c r="H116" i="132"/>
  <c r="BJ273" i="210" s="1"/>
  <c r="H114" i="132"/>
  <c r="H112" i="132"/>
  <c r="H111" i="132"/>
  <c r="H110" i="132"/>
  <c r="BJ267" i="210" s="1"/>
  <c r="H109" i="132"/>
  <c r="H107" i="132"/>
  <c r="H106" i="132"/>
  <c r="H104" i="132"/>
  <c r="BJ261" i="210" s="1"/>
  <c r="H102" i="132"/>
  <c r="H101" i="132"/>
  <c r="H100" i="132"/>
  <c r="H99" i="132"/>
  <c r="BJ256" i="210" s="1"/>
  <c r="H98" i="132"/>
  <c r="H97" i="132"/>
  <c r="H96" i="132"/>
  <c r="H95" i="132"/>
  <c r="BJ252" i="210" s="1"/>
  <c r="H94" i="132"/>
  <c r="H93" i="132"/>
  <c r="H92" i="132"/>
  <c r="H91" i="132"/>
  <c r="BJ248" i="210" s="1"/>
  <c r="H90" i="132"/>
  <c r="H89" i="132"/>
  <c r="H87" i="132"/>
  <c r="H86" i="132"/>
  <c r="BJ243" i="210" s="1"/>
  <c r="H84" i="132"/>
  <c r="H82" i="132"/>
  <c r="H81" i="132"/>
  <c r="H80" i="132"/>
  <c r="BJ237" i="210" s="1"/>
  <c r="H79" i="132"/>
  <c r="H78" i="132"/>
  <c r="H77" i="132"/>
  <c r="H76" i="132"/>
  <c r="BJ233" i="210" s="1"/>
  <c r="H75" i="132"/>
  <c r="H74" i="132"/>
  <c r="H73" i="132"/>
  <c r="H72" i="132"/>
  <c r="BJ229" i="210" s="1"/>
  <c r="H71" i="132"/>
  <c r="H69" i="132"/>
  <c r="H68" i="132"/>
  <c r="H67" i="132"/>
  <c r="BJ224" i="210" s="1"/>
  <c r="H66" i="132"/>
  <c r="H65" i="132"/>
  <c r="H64" i="132"/>
  <c r="H63" i="132"/>
  <c r="BJ220" i="210" s="1"/>
  <c r="H62" i="132"/>
  <c r="H61" i="132"/>
  <c r="H60" i="132"/>
  <c r="H59" i="132"/>
  <c r="BJ216" i="210" s="1"/>
  <c r="H58" i="132"/>
  <c r="H57" i="132"/>
  <c r="H56" i="132"/>
  <c r="BJ213" i="210" s="1"/>
  <c r="H55" i="132"/>
  <c r="BJ212" i="210" s="1"/>
  <c r="H54" i="132"/>
  <c r="H53" i="132"/>
  <c r="H52" i="132"/>
  <c r="BJ209" i="210" s="1"/>
  <c r="H51" i="132"/>
  <c r="BJ208" i="210" s="1"/>
  <c r="H50" i="132"/>
  <c r="H49" i="132"/>
  <c r="H48" i="132"/>
  <c r="BJ205" i="210" s="1"/>
  <c r="H47" i="132"/>
  <c r="BJ204" i="210" s="1"/>
  <c r="H46" i="132"/>
  <c r="H45" i="132"/>
  <c r="H44" i="132"/>
  <c r="BJ201" i="210" s="1"/>
  <c r="H43" i="132"/>
  <c r="BJ200" i="210" s="1"/>
  <c r="H42" i="132"/>
  <c r="H41" i="132"/>
  <c r="H40" i="132"/>
  <c r="BJ197" i="210" s="1"/>
  <c r="H39" i="132"/>
  <c r="H38" i="132"/>
  <c r="H37" i="132"/>
  <c r="H36" i="132"/>
  <c r="H35" i="132"/>
  <c r="BJ192" i="210" s="1"/>
  <c r="H34" i="132"/>
  <c r="BJ191" i="210" s="1"/>
  <c r="H33" i="132"/>
  <c r="H32" i="132"/>
  <c r="H31" i="132"/>
  <c r="BJ188" i="210" s="1"/>
  <c r="H30" i="132"/>
  <c r="H29" i="132"/>
  <c r="H28" i="132"/>
  <c r="H27" i="132"/>
  <c r="BJ184" i="210" s="1"/>
  <c r="H26" i="132"/>
  <c r="H25" i="132"/>
  <c r="H24" i="132"/>
  <c r="H23" i="132"/>
  <c r="BJ180" i="210" s="1"/>
  <c r="H22" i="132"/>
  <c r="H21" i="132"/>
  <c r="H20" i="132"/>
  <c r="H19" i="132"/>
  <c r="BJ176" i="210" s="1"/>
  <c r="H18" i="132"/>
  <c r="BJ175" i="210" s="1"/>
  <c r="H17" i="132"/>
  <c r="B46" i="131"/>
  <c r="BI300" i="210" s="1"/>
  <c r="B45" i="131"/>
  <c r="BI299" i="210" s="1"/>
  <c r="B44" i="131"/>
  <c r="BI298" i="210" s="1"/>
  <c r="B43" i="131"/>
  <c r="BI297" i="210" s="1"/>
  <c r="B42" i="131"/>
  <c r="BI296" i="210" s="1"/>
  <c r="B41" i="131"/>
  <c r="BI295" i="210" s="1"/>
  <c r="B40" i="131"/>
  <c r="BI294" i="210" s="1"/>
  <c r="B38" i="131" a="1"/>
  <c r="B38" i="131" s="1"/>
  <c r="BI292" i="210" s="1"/>
  <c r="B37" i="131" a="1"/>
  <c r="B37" i="131" s="1"/>
  <c r="BI291" i="210" s="1"/>
  <c r="B36" i="131" a="1"/>
  <c r="B36" i="131" s="1"/>
  <c r="BI290" i="210" s="1"/>
  <c r="B35" i="131" a="1"/>
  <c r="B35" i="131" s="1"/>
  <c r="BI289" i="210" s="1"/>
  <c r="B34" i="131" a="1"/>
  <c r="B34" i="131" s="1"/>
  <c r="BI288" i="210" s="1"/>
  <c r="B33" i="131" a="1"/>
  <c r="B33" i="131" s="1"/>
  <c r="BI287" i="210" s="1"/>
  <c r="B32" i="131" a="1"/>
  <c r="B32" i="131" s="1"/>
  <c r="BI286" i="210" s="1"/>
  <c r="B28" i="131"/>
  <c r="BI169" i="210" s="1"/>
  <c r="B27" i="131"/>
  <c r="BI168" i="210" s="1"/>
  <c r="B26" i="131"/>
  <c r="BI167" i="210" s="1"/>
  <c r="B25" i="131"/>
  <c r="BI166" i="210" s="1"/>
  <c r="B24" i="131"/>
  <c r="BI165" i="210" s="1"/>
  <c r="B23" i="131"/>
  <c r="BI164" i="210" s="1"/>
  <c r="B22" i="131"/>
  <c r="BI163" i="210" s="1"/>
  <c r="B21" i="131"/>
  <c r="BI162" i="210" s="1"/>
  <c r="B20" i="131"/>
  <c r="BI161" i="210" s="1"/>
  <c r="B19" i="131"/>
  <c r="BI160" i="210" s="1"/>
  <c r="B18" i="131"/>
  <c r="BI159" i="210" s="1"/>
  <c r="B17" i="131"/>
  <c r="BI158" i="210" s="1"/>
  <c r="B16" i="131"/>
  <c r="BI157" i="210" s="1"/>
  <c r="B10" i="131"/>
  <c r="H126" i="131"/>
  <c r="BI283" i="210" s="1"/>
  <c r="H125" i="131"/>
  <c r="BI282" i="210" s="1"/>
  <c r="H124" i="131"/>
  <c r="H122" i="131"/>
  <c r="BI279" i="210" s="1"/>
  <c r="H120" i="131"/>
  <c r="H119" i="131"/>
  <c r="H118" i="131"/>
  <c r="H116" i="131"/>
  <c r="BI273" i="210" s="1"/>
  <c r="H114" i="131"/>
  <c r="H112" i="131"/>
  <c r="H111" i="131"/>
  <c r="H110" i="131"/>
  <c r="BI267" i="210" s="1"/>
  <c r="H109" i="131"/>
  <c r="H107" i="131"/>
  <c r="H106" i="131"/>
  <c r="H104" i="131"/>
  <c r="BI261" i="210" s="1"/>
  <c r="H102" i="131"/>
  <c r="H101" i="131"/>
  <c r="H100" i="131"/>
  <c r="H99" i="131"/>
  <c r="BI256" i="210" s="1"/>
  <c r="H98" i="131"/>
  <c r="H97" i="131"/>
  <c r="H96" i="131"/>
  <c r="H95" i="131"/>
  <c r="BI252" i="210" s="1"/>
  <c r="H94" i="131"/>
  <c r="H93" i="131"/>
  <c r="H92" i="131"/>
  <c r="H91" i="131"/>
  <c r="BI248" i="210" s="1"/>
  <c r="H90" i="131"/>
  <c r="H89" i="131"/>
  <c r="H87" i="131"/>
  <c r="H86" i="131"/>
  <c r="BI243" i="210" s="1"/>
  <c r="H84" i="131"/>
  <c r="H82" i="131"/>
  <c r="H81" i="131"/>
  <c r="H80" i="131"/>
  <c r="BI237" i="210" s="1"/>
  <c r="H79" i="131"/>
  <c r="H78" i="131"/>
  <c r="H77" i="131"/>
  <c r="H76" i="131"/>
  <c r="BI233" i="210" s="1"/>
  <c r="H75" i="131"/>
  <c r="H74" i="131"/>
  <c r="H73" i="131"/>
  <c r="H72" i="131"/>
  <c r="BI229" i="210" s="1"/>
  <c r="H71" i="131"/>
  <c r="H69" i="131"/>
  <c r="H68" i="131"/>
  <c r="H67" i="131"/>
  <c r="BI224" i="210" s="1"/>
  <c r="H66" i="131"/>
  <c r="H65" i="131"/>
  <c r="H64" i="131"/>
  <c r="H63" i="131"/>
  <c r="BI220" i="210" s="1"/>
  <c r="H62" i="131"/>
  <c r="H61" i="131"/>
  <c r="H60" i="131"/>
  <c r="H59" i="131"/>
  <c r="BI216" i="210" s="1"/>
  <c r="H58" i="131"/>
  <c r="H57" i="131"/>
  <c r="H56" i="131"/>
  <c r="H55" i="131"/>
  <c r="H54" i="131"/>
  <c r="H53" i="131"/>
  <c r="H52" i="131"/>
  <c r="H51" i="131"/>
  <c r="H50" i="131"/>
  <c r="H49" i="131"/>
  <c r="H48" i="131"/>
  <c r="H47" i="131"/>
  <c r="H46" i="131"/>
  <c r="H45" i="131"/>
  <c r="H44" i="131"/>
  <c r="H43" i="131"/>
  <c r="H42" i="131"/>
  <c r="H41" i="131"/>
  <c r="H40" i="131"/>
  <c r="H39" i="131"/>
  <c r="H38" i="131"/>
  <c r="H37" i="131"/>
  <c r="BI194" i="210" s="1"/>
  <c r="H36" i="131"/>
  <c r="H35" i="131"/>
  <c r="H34" i="131"/>
  <c r="H33" i="131"/>
  <c r="BI190" i="210" s="1"/>
  <c r="H32" i="131"/>
  <c r="H31" i="131"/>
  <c r="H30" i="131"/>
  <c r="H29" i="131"/>
  <c r="BI186" i="210" s="1"/>
  <c r="H28" i="131"/>
  <c r="H27" i="131"/>
  <c r="H26" i="131"/>
  <c r="H25" i="131"/>
  <c r="BI182" i="210" s="1"/>
  <c r="H24" i="131"/>
  <c r="H23" i="131"/>
  <c r="H22" i="131"/>
  <c r="H21" i="131"/>
  <c r="BI178" i="210" s="1"/>
  <c r="H20" i="131"/>
  <c r="H19" i="131"/>
  <c r="H18" i="131"/>
  <c r="H17" i="131"/>
  <c r="BI174" i="210" s="1"/>
  <c r="B46" i="130"/>
  <c r="BH300" i="210" s="1"/>
  <c r="B45" i="130"/>
  <c r="BH299" i="210" s="1"/>
  <c r="B44" i="130"/>
  <c r="BH298" i="210" s="1"/>
  <c r="B43" i="130"/>
  <c r="BH297" i="210" s="1"/>
  <c r="B42" i="130"/>
  <c r="BH296" i="210" s="1"/>
  <c r="B41" i="130"/>
  <c r="BH295" i="210" s="1"/>
  <c r="B40" i="130"/>
  <c r="BH294" i="210" s="1"/>
  <c r="B38" i="130" a="1"/>
  <c r="B38" i="130" s="1"/>
  <c r="BH292" i="210" s="1"/>
  <c r="B37" i="130" a="1"/>
  <c r="B37" i="130" s="1"/>
  <c r="BH291" i="210" s="1"/>
  <c r="B36" i="130" a="1"/>
  <c r="B36" i="130" s="1"/>
  <c r="BH290" i="210" s="1"/>
  <c r="B35" i="130" a="1"/>
  <c r="B35" i="130" s="1"/>
  <c r="BH289" i="210" s="1"/>
  <c r="B34" i="130" a="1"/>
  <c r="B34" i="130" s="1"/>
  <c r="BH288" i="210" s="1"/>
  <c r="B33" i="130" a="1"/>
  <c r="B33" i="130" s="1"/>
  <c r="BH287" i="210" s="1"/>
  <c r="B32" i="130" a="1"/>
  <c r="B32" i="130" s="1"/>
  <c r="BH286" i="210" s="1"/>
  <c r="B28" i="130"/>
  <c r="BH169" i="210" s="1"/>
  <c r="B27" i="130"/>
  <c r="BH168" i="210" s="1"/>
  <c r="B26" i="130"/>
  <c r="BH167" i="210" s="1"/>
  <c r="B25" i="130"/>
  <c r="BH166" i="210" s="1"/>
  <c r="B24" i="130"/>
  <c r="BH165" i="210" s="1"/>
  <c r="B23" i="130"/>
  <c r="BH164" i="210" s="1"/>
  <c r="B22" i="130"/>
  <c r="BH163" i="210" s="1"/>
  <c r="B21" i="130"/>
  <c r="BH162" i="210" s="1"/>
  <c r="B20" i="130"/>
  <c r="BH161" i="210" s="1"/>
  <c r="B19" i="130"/>
  <c r="BH160" i="210" s="1"/>
  <c r="B18" i="130"/>
  <c r="BH159" i="210" s="1"/>
  <c r="B17" i="130"/>
  <c r="BH158" i="210" s="1"/>
  <c r="B16" i="130"/>
  <c r="B10" i="130"/>
  <c r="H126" i="130"/>
  <c r="BH283" i="210" s="1"/>
  <c r="H125" i="130"/>
  <c r="BH282" i="210" s="1"/>
  <c r="H124" i="130"/>
  <c r="H122" i="130"/>
  <c r="H120" i="130"/>
  <c r="BH277" i="210" s="1"/>
  <c r="H119" i="130"/>
  <c r="H118" i="130"/>
  <c r="H116" i="130"/>
  <c r="H114" i="130"/>
  <c r="BH271" i="210" s="1"/>
  <c r="H112" i="130"/>
  <c r="H111" i="130"/>
  <c r="H110" i="130"/>
  <c r="H109" i="130"/>
  <c r="BH266" i="210" s="1"/>
  <c r="H107" i="130"/>
  <c r="H106" i="130"/>
  <c r="H104" i="130"/>
  <c r="BH261" i="210" s="1"/>
  <c r="H102" i="130"/>
  <c r="BH259" i="210" s="1"/>
  <c r="H101" i="130"/>
  <c r="H100" i="130"/>
  <c r="H99" i="130"/>
  <c r="H98" i="130"/>
  <c r="BH255" i="210" s="1"/>
  <c r="H97" i="130"/>
  <c r="H96" i="130"/>
  <c r="H95" i="130"/>
  <c r="H94" i="130"/>
  <c r="BH251" i="210" s="1"/>
  <c r="H93" i="130"/>
  <c r="H92" i="130"/>
  <c r="H91" i="130"/>
  <c r="H90" i="130"/>
  <c r="BH247" i="210" s="1"/>
  <c r="H89" i="130"/>
  <c r="H87" i="130"/>
  <c r="H86" i="130"/>
  <c r="H84" i="130"/>
  <c r="BH241" i="210" s="1"/>
  <c r="H82" i="130"/>
  <c r="H81" i="130"/>
  <c r="H80" i="130"/>
  <c r="H79" i="130"/>
  <c r="BH236" i="210" s="1"/>
  <c r="H78" i="130"/>
  <c r="H77" i="130"/>
  <c r="H76" i="130"/>
  <c r="H75" i="130"/>
  <c r="BH232" i="210" s="1"/>
  <c r="H74" i="130"/>
  <c r="H73" i="130"/>
  <c r="H72" i="130"/>
  <c r="H71" i="130"/>
  <c r="BH228" i="210" s="1"/>
  <c r="H69" i="130"/>
  <c r="H68" i="130"/>
  <c r="BH225" i="210" s="1"/>
  <c r="H67" i="130"/>
  <c r="H66" i="130"/>
  <c r="BH223" i="210" s="1"/>
  <c r="H65" i="130"/>
  <c r="H64" i="130"/>
  <c r="H63" i="130"/>
  <c r="H62" i="130"/>
  <c r="BH219" i="210" s="1"/>
  <c r="H61" i="130"/>
  <c r="H60" i="130"/>
  <c r="BH217" i="210" s="1"/>
  <c r="H59" i="130"/>
  <c r="H58" i="130"/>
  <c r="BH215" i="210" s="1"/>
  <c r="H57" i="130"/>
  <c r="H56" i="130"/>
  <c r="H55" i="130"/>
  <c r="H54" i="130"/>
  <c r="BH211" i="210" s="1"/>
  <c r="H53" i="130"/>
  <c r="H52" i="130"/>
  <c r="BH209" i="210" s="1"/>
  <c r="H51" i="130"/>
  <c r="H50" i="130"/>
  <c r="BH207" i="210" s="1"/>
  <c r="H49" i="130"/>
  <c r="H48" i="130"/>
  <c r="H47" i="130"/>
  <c r="H46" i="130"/>
  <c r="BH203" i="210" s="1"/>
  <c r="H45" i="130"/>
  <c r="H44" i="130"/>
  <c r="BH201" i="210" s="1"/>
  <c r="H43" i="130"/>
  <c r="H42" i="130"/>
  <c r="BH199" i="210" s="1"/>
  <c r="H41" i="130"/>
  <c r="H40" i="130"/>
  <c r="H39" i="130"/>
  <c r="H38" i="130"/>
  <c r="BH195" i="210" s="1"/>
  <c r="H37" i="130"/>
  <c r="H36" i="130"/>
  <c r="BH193" i="210" s="1"/>
  <c r="H35" i="130"/>
  <c r="H34" i="130"/>
  <c r="H33" i="130"/>
  <c r="H32" i="130"/>
  <c r="BH189" i="210" s="1"/>
  <c r="H31" i="130"/>
  <c r="H30" i="130"/>
  <c r="H29" i="130"/>
  <c r="H28" i="130"/>
  <c r="BH185" i="210" s="1"/>
  <c r="H27" i="130"/>
  <c r="H26" i="130"/>
  <c r="H25" i="130"/>
  <c r="H24" i="130"/>
  <c r="BH181" i="210" s="1"/>
  <c r="H23" i="130"/>
  <c r="H22" i="130"/>
  <c r="H21" i="130"/>
  <c r="H20" i="130"/>
  <c r="BH177" i="210" s="1"/>
  <c r="H19" i="130"/>
  <c r="H18" i="130"/>
  <c r="H17" i="130"/>
  <c r="BH174" i="210" s="1"/>
  <c r="B46" i="129"/>
  <c r="BG300" i="210" s="1"/>
  <c r="B45" i="129"/>
  <c r="BG299" i="210" s="1"/>
  <c r="B44" i="129"/>
  <c r="BG298" i="210" s="1"/>
  <c r="B43" i="129"/>
  <c r="BG297" i="210" s="1"/>
  <c r="B42" i="129"/>
  <c r="BG296" i="210" s="1"/>
  <c r="B41" i="129"/>
  <c r="BG295" i="210" s="1"/>
  <c r="B40" i="129"/>
  <c r="BG294" i="210" s="1"/>
  <c r="B38" i="129" a="1"/>
  <c r="B38" i="129" s="1"/>
  <c r="BG292" i="210" s="1"/>
  <c r="B37" i="129" a="1"/>
  <c r="B37" i="129" s="1"/>
  <c r="BG291" i="210" s="1"/>
  <c r="B36" i="129" a="1"/>
  <c r="B36" i="129" s="1"/>
  <c r="BG290" i="210" s="1"/>
  <c r="B35" i="129" a="1"/>
  <c r="B35" i="129" s="1"/>
  <c r="BG289" i="210" s="1"/>
  <c r="B34" i="129" a="1"/>
  <c r="B34" i="129" s="1"/>
  <c r="BG288" i="210" s="1"/>
  <c r="B33" i="129" a="1"/>
  <c r="B33" i="129" s="1"/>
  <c r="BG287" i="210" s="1"/>
  <c r="B32" i="129" a="1"/>
  <c r="B32" i="129" s="1"/>
  <c r="BG286" i="210" s="1"/>
  <c r="B28" i="129"/>
  <c r="BG169" i="210" s="1"/>
  <c r="B27" i="129"/>
  <c r="BG168" i="210" s="1"/>
  <c r="B26" i="129"/>
  <c r="BG167" i="210" s="1"/>
  <c r="B25" i="129"/>
  <c r="BG166" i="210" s="1"/>
  <c r="B24" i="129"/>
  <c r="BG165" i="210" s="1"/>
  <c r="B23" i="129"/>
  <c r="BG164" i="210" s="1"/>
  <c r="B22" i="129"/>
  <c r="BG163" i="210" s="1"/>
  <c r="B21" i="129"/>
  <c r="BG162" i="210" s="1"/>
  <c r="B20" i="129"/>
  <c r="BG161" i="210" s="1"/>
  <c r="B19" i="129"/>
  <c r="BG160" i="210" s="1"/>
  <c r="B18" i="129"/>
  <c r="BG159" i="210" s="1"/>
  <c r="B17" i="129"/>
  <c r="BG158" i="210" s="1"/>
  <c r="B16" i="129"/>
  <c r="B10" i="129"/>
  <c r="H126" i="129"/>
  <c r="BG283" i="210" s="1"/>
  <c r="H125" i="129"/>
  <c r="BG282" i="210" s="1"/>
  <c r="H124" i="129"/>
  <c r="H122" i="129"/>
  <c r="H120" i="129"/>
  <c r="BG277" i="210" s="1"/>
  <c r="H119" i="129"/>
  <c r="H118" i="129"/>
  <c r="H116" i="129"/>
  <c r="H114" i="129"/>
  <c r="BG271" i="210" s="1"/>
  <c r="H112" i="129"/>
  <c r="H111" i="129"/>
  <c r="H110" i="129"/>
  <c r="H109" i="129"/>
  <c r="BG266" i="210" s="1"/>
  <c r="H107" i="129"/>
  <c r="H106" i="129"/>
  <c r="H104" i="129"/>
  <c r="BG261" i="210" s="1"/>
  <c r="H102" i="129"/>
  <c r="BG259" i="210" s="1"/>
  <c r="H101" i="129"/>
  <c r="H100" i="129"/>
  <c r="H99" i="129"/>
  <c r="H98" i="129"/>
  <c r="BG255" i="210" s="1"/>
  <c r="H97" i="129"/>
  <c r="H96" i="129"/>
  <c r="H95" i="129"/>
  <c r="H94" i="129"/>
  <c r="BG251" i="210" s="1"/>
  <c r="H93" i="129"/>
  <c r="H92" i="129"/>
  <c r="H91" i="129"/>
  <c r="H90" i="129"/>
  <c r="BG247" i="210" s="1"/>
  <c r="H89" i="129"/>
  <c r="H87" i="129"/>
  <c r="H86" i="129"/>
  <c r="H84" i="129"/>
  <c r="BG241" i="210" s="1"/>
  <c r="H82" i="129"/>
  <c r="H81" i="129"/>
  <c r="H80" i="129"/>
  <c r="H79" i="129"/>
  <c r="BG236" i="210" s="1"/>
  <c r="H78" i="129"/>
  <c r="H77" i="129"/>
  <c r="H76" i="129"/>
  <c r="H75" i="129"/>
  <c r="BG232" i="210" s="1"/>
  <c r="H74" i="129"/>
  <c r="H73" i="129"/>
  <c r="H72" i="129"/>
  <c r="H71" i="129"/>
  <c r="BG228" i="210" s="1"/>
  <c r="H69" i="129"/>
  <c r="H68" i="129"/>
  <c r="H67" i="129"/>
  <c r="H66" i="129"/>
  <c r="BG223" i="210" s="1"/>
  <c r="H65" i="129"/>
  <c r="H64" i="129"/>
  <c r="H63" i="129"/>
  <c r="H62" i="129"/>
  <c r="BG219" i="210" s="1"/>
  <c r="H61" i="129"/>
  <c r="H60" i="129"/>
  <c r="H59" i="129"/>
  <c r="H58" i="129"/>
  <c r="BG215" i="210" s="1"/>
  <c r="H57" i="129"/>
  <c r="H56" i="129"/>
  <c r="BG213" i="210" s="1"/>
  <c r="H55" i="129"/>
  <c r="H54" i="129"/>
  <c r="BG211" i="210" s="1"/>
  <c r="H53" i="129"/>
  <c r="H52" i="129"/>
  <c r="H51" i="129"/>
  <c r="H50" i="129"/>
  <c r="BG207" i="210" s="1"/>
  <c r="H49" i="129"/>
  <c r="H48" i="129"/>
  <c r="BG205" i="210" s="1"/>
  <c r="H47" i="129"/>
  <c r="H46" i="129"/>
  <c r="BG203" i="210" s="1"/>
  <c r="H45" i="129"/>
  <c r="H44" i="129"/>
  <c r="H43" i="129"/>
  <c r="H42" i="129"/>
  <c r="BG199" i="210" s="1"/>
  <c r="H41" i="129"/>
  <c r="H40" i="129"/>
  <c r="BG197" i="210" s="1"/>
  <c r="H39" i="129"/>
  <c r="H38" i="129"/>
  <c r="BG195" i="210" s="1"/>
  <c r="H37" i="129"/>
  <c r="H36" i="129"/>
  <c r="H35" i="129"/>
  <c r="H34" i="129"/>
  <c r="BG191" i="210" s="1"/>
  <c r="H33" i="129"/>
  <c r="H32" i="129"/>
  <c r="H31" i="129"/>
  <c r="H30" i="129"/>
  <c r="BG187" i="210" s="1"/>
  <c r="H29" i="129"/>
  <c r="H28" i="129"/>
  <c r="H27" i="129"/>
  <c r="H26" i="129"/>
  <c r="BG183" i="210" s="1"/>
  <c r="H25" i="129"/>
  <c r="H24" i="129"/>
  <c r="H23" i="129"/>
  <c r="H22" i="129"/>
  <c r="BG179" i="210" s="1"/>
  <c r="H21" i="129"/>
  <c r="H20" i="129"/>
  <c r="H19" i="129"/>
  <c r="H18" i="129"/>
  <c r="BG175" i="210" s="1"/>
  <c r="H17" i="129"/>
  <c r="B46" i="128"/>
  <c r="BF300" i="210" s="1"/>
  <c r="B45" i="128"/>
  <c r="BF299" i="210" s="1"/>
  <c r="B44" i="128"/>
  <c r="BF298" i="210" s="1"/>
  <c r="B43" i="128"/>
  <c r="BF297" i="210" s="1"/>
  <c r="B42" i="128"/>
  <c r="BF296" i="210" s="1"/>
  <c r="B41" i="128"/>
  <c r="BF295" i="210" s="1"/>
  <c r="B40" i="128"/>
  <c r="BF294" i="210" s="1"/>
  <c r="B38" i="128" a="1"/>
  <c r="B38" i="128" s="1"/>
  <c r="BF292" i="210" s="1"/>
  <c r="B37" i="128" a="1"/>
  <c r="B37" i="128" s="1"/>
  <c r="BF291" i="210" s="1"/>
  <c r="B36" i="128" a="1"/>
  <c r="B36" i="128" s="1"/>
  <c r="BF290" i="210" s="1"/>
  <c r="B35" i="128" a="1"/>
  <c r="B35" i="128" s="1"/>
  <c r="BF289" i="210" s="1"/>
  <c r="B34" i="128" a="1"/>
  <c r="B34" i="128" s="1"/>
  <c r="BF288" i="210" s="1"/>
  <c r="B33" i="128" a="1"/>
  <c r="B33" i="128" s="1"/>
  <c r="BF287" i="210" s="1"/>
  <c r="B32" i="128" a="1"/>
  <c r="B32" i="128" s="1"/>
  <c r="BF286" i="210" s="1"/>
  <c r="B28" i="128"/>
  <c r="BF169" i="210" s="1"/>
  <c r="B27" i="128"/>
  <c r="BF168" i="210" s="1"/>
  <c r="B26" i="128"/>
  <c r="BF167" i="210" s="1"/>
  <c r="B25" i="128"/>
  <c r="BF166" i="210" s="1"/>
  <c r="B24" i="128"/>
  <c r="BF165" i="210" s="1"/>
  <c r="B23" i="128"/>
  <c r="BF164" i="210" s="1"/>
  <c r="B22" i="128"/>
  <c r="BF163" i="210" s="1"/>
  <c r="B21" i="128"/>
  <c r="BF162" i="210" s="1"/>
  <c r="B20" i="128"/>
  <c r="BF161" i="210" s="1"/>
  <c r="B19" i="128"/>
  <c r="BF160" i="210" s="1"/>
  <c r="B18" i="128"/>
  <c r="BF159" i="210" s="1"/>
  <c r="B17" i="128"/>
  <c r="BF158" i="210" s="1"/>
  <c r="B16" i="128"/>
  <c r="B10" i="128"/>
  <c r="H126" i="128"/>
  <c r="BF283" i="210" s="1"/>
  <c r="H125" i="128"/>
  <c r="BF282" i="210" s="1"/>
  <c r="H124" i="128"/>
  <c r="H122" i="128"/>
  <c r="H120" i="128"/>
  <c r="BF277" i="210" s="1"/>
  <c r="H119" i="128"/>
  <c r="H118" i="128"/>
  <c r="H116" i="128"/>
  <c r="H114" i="128"/>
  <c r="BF271" i="210" s="1"/>
  <c r="H112" i="128"/>
  <c r="H111" i="128"/>
  <c r="H110" i="128"/>
  <c r="H109" i="128"/>
  <c r="BF266" i="210" s="1"/>
  <c r="H107" i="128"/>
  <c r="H106" i="128"/>
  <c r="H104" i="128"/>
  <c r="BF261" i="210" s="1"/>
  <c r="H102" i="128"/>
  <c r="BF259" i="210" s="1"/>
  <c r="H101" i="128"/>
  <c r="H100" i="128"/>
  <c r="H99" i="128"/>
  <c r="H98" i="128"/>
  <c r="BF255" i="210" s="1"/>
  <c r="H97" i="128"/>
  <c r="H96" i="128"/>
  <c r="H95" i="128"/>
  <c r="H94" i="128"/>
  <c r="BF251" i="210" s="1"/>
  <c r="H93" i="128"/>
  <c r="H92" i="128"/>
  <c r="H91" i="128"/>
  <c r="H90" i="128"/>
  <c r="BF247" i="210" s="1"/>
  <c r="H89" i="128"/>
  <c r="H87" i="128"/>
  <c r="H86" i="128"/>
  <c r="H84" i="128"/>
  <c r="BF241" i="210" s="1"/>
  <c r="H82" i="128"/>
  <c r="H81" i="128"/>
  <c r="H80" i="128"/>
  <c r="BF237" i="210" s="1"/>
  <c r="H79" i="128"/>
  <c r="BF236" i="210" s="1"/>
  <c r="H78" i="128"/>
  <c r="H77" i="128"/>
  <c r="H76" i="128"/>
  <c r="H75" i="128"/>
  <c r="BF232" i="210" s="1"/>
  <c r="H74" i="128"/>
  <c r="H73" i="128"/>
  <c r="H72" i="128"/>
  <c r="BF229" i="210" s="1"/>
  <c r="H71" i="128"/>
  <c r="BF228" i="210" s="1"/>
  <c r="H69" i="128"/>
  <c r="H68" i="128"/>
  <c r="H67" i="128"/>
  <c r="H66" i="128"/>
  <c r="BF223" i="210" s="1"/>
  <c r="H65" i="128"/>
  <c r="H64" i="128"/>
  <c r="H63" i="128"/>
  <c r="BF220" i="210" s="1"/>
  <c r="H62" i="128"/>
  <c r="BF219" i="210" s="1"/>
  <c r="H61" i="128"/>
  <c r="H60" i="128"/>
  <c r="BF217" i="210" s="1"/>
  <c r="H59" i="128"/>
  <c r="BF216" i="210" s="1"/>
  <c r="H58" i="128"/>
  <c r="BF215" i="210" s="1"/>
  <c r="H57" i="128"/>
  <c r="H56" i="128"/>
  <c r="H55" i="128"/>
  <c r="BF212" i="210" s="1"/>
  <c r="H54" i="128"/>
  <c r="BF211" i="210" s="1"/>
  <c r="H53" i="128"/>
  <c r="H52" i="128"/>
  <c r="BF209" i="210" s="1"/>
  <c r="H51" i="128"/>
  <c r="BF208" i="210" s="1"/>
  <c r="H50" i="128"/>
  <c r="BF207" i="210" s="1"/>
  <c r="H49" i="128"/>
  <c r="H48" i="128"/>
  <c r="H47" i="128"/>
  <c r="BF204" i="210" s="1"/>
  <c r="H46" i="128"/>
  <c r="BF203" i="210" s="1"/>
  <c r="H45" i="128"/>
  <c r="H44" i="128"/>
  <c r="BF201" i="210" s="1"/>
  <c r="H43" i="128"/>
  <c r="BF200" i="210" s="1"/>
  <c r="H42" i="128"/>
  <c r="BF199" i="210" s="1"/>
  <c r="H41" i="128"/>
  <c r="H40" i="128"/>
  <c r="H39" i="128"/>
  <c r="BF196" i="210" s="1"/>
  <c r="H38" i="128"/>
  <c r="BF195" i="210" s="1"/>
  <c r="H37" i="128"/>
  <c r="H36" i="128"/>
  <c r="BF193" i="210" s="1"/>
  <c r="H35" i="128"/>
  <c r="H34" i="128"/>
  <c r="H33" i="128"/>
  <c r="H32" i="128"/>
  <c r="BF189" i="210" s="1"/>
  <c r="H31" i="128"/>
  <c r="H30" i="128"/>
  <c r="H29" i="128"/>
  <c r="H28" i="128"/>
  <c r="BF185" i="210" s="1"/>
  <c r="H27" i="128"/>
  <c r="H26" i="128"/>
  <c r="H25" i="128"/>
  <c r="H24" i="128"/>
  <c r="BF181" i="210" s="1"/>
  <c r="H23" i="128"/>
  <c r="H22" i="128"/>
  <c r="H21" i="128"/>
  <c r="H20" i="128"/>
  <c r="BF177" i="210" s="1"/>
  <c r="H19" i="128"/>
  <c r="H18" i="128"/>
  <c r="H17" i="128"/>
  <c r="B46" i="127"/>
  <c r="BE300" i="210" s="1"/>
  <c r="B45" i="127"/>
  <c r="BE299" i="210" s="1"/>
  <c r="B44" i="127"/>
  <c r="BE298" i="210" s="1"/>
  <c r="B43" i="127"/>
  <c r="BE297" i="210" s="1"/>
  <c r="B42" i="127"/>
  <c r="BE296" i="210" s="1"/>
  <c r="B41" i="127"/>
  <c r="BE295" i="210" s="1"/>
  <c r="B40" i="127"/>
  <c r="BE294" i="210" s="1"/>
  <c r="B38" i="127" a="1"/>
  <c r="B38" i="127" s="1"/>
  <c r="BE292" i="210" s="1"/>
  <c r="B37" i="127" a="1"/>
  <c r="B37" i="127" s="1"/>
  <c r="BE291" i="210" s="1"/>
  <c r="B36" i="127" a="1"/>
  <c r="B36" i="127" s="1"/>
  <c r="BE290" i="210" s="1"/>
  <c r="B35" i="127" a="1"/>
  <c r="B35" i="127" s="1"/>
  <c r="BE289" i="210" s="1"/>
  <c r="B34" i="127" a="1"/>
  <c r="B34" i="127" s="1"/>
  <c r="BE288" i="210" s="1"/>
  <c r="B33" i="127" a="1"/>
  <c r="B33" i="127" s="1"/>
  <c r="BE287" i="210" s="1"/>
  <c r="B32" i="127" a="1"/>
  <c r="B32" i="127" s="1"/>
  <c r="BE286" i="210" s="1"/>
  <c r="B28" i="127"/>
  <c r="BE169" i="210" s="1"/>
  <c r="B27" i="127"/>
  <c r="BE168" i="210" s="1"/>
  <c r="B26" i="127"/>
  <c r="BE167" i="210" s="1"/>
  <c r="B25" i="127"/>
  <c r="BE166" i="210" s="1"/>
  <c r="B24" i="127"/>
  <c r="BE165" i="210" s="1"/>
  <c r="B23" i="127"/>
  <c r="BE164" i="210" s="1"/>
  <c r="B22" i="127"/>
  <c r="BE163" i="210" s="1"/>
  <c r="B21" i="127"/>
  <c r="BE162" i="210" s="1"/>
  <c r="B20" i="127"/>
  <c r="BE161" i="210" s="1"/>
  <c r="B19" i="127"/>
  <c r="BE160" i="210" s="1"/>
  <c r="B18" i="127"/>
  <c r="BE159" i="210" s="1"/>
  <c r="B17" i="127"/>
  <c r="BE158" i="210" s="1"/>
  <c r="B16" i="127"/>
  <c r="B10" i="127"/>
  <c r="H126" i="127"/>
  <c r="BE283" i="210" s="1"/>
  <c r="H125" i="127"/>
  <c r="BE282" i="210" s="1"/>
  <c r="H124" i="127"/>
  <c r="H122" i="127"/>
  <c r="H120" i="127"/>
  <c r="BE277" i="210" s="1"/>
  <c r="H119" i="127"/>
  <c r="H118" i="127"/>
  <c r="H116" i="127"/>
  <c r="H114" i="127"/>
  <c r="BE271" i="210" s="1"/>
  <c r="H112" i="127"/>
  <c r="H111" i="127"/>
  <c r="H110" i="127"/>
  <c r="H109" i="127"/>
  <c r="BE266" i="210" s="1"/>
  <c r="H107" i="127"/>
  <c r="H106" i="127"/>
  <c r="H104" i="127"/>
  <c r="BE261" i="210" s="1"/>
  <c r="H102" i="127"/>
  <c r="BE259" i="210" s="1"/>
  <c r="H101" i="127"/>
  <c r="H100" i="127"/>
  <c r="H99" i="127"/>
  <c r="H98" i="127"/>
  <c r="BE255" i="210" s="1"/>
  <c r="H97" i="127"/>
  <c r="H96" i="127"/>
  <c r="H95" i="127"/>
  <c r="H94" i="127"/>
  <c r="BE251" i="210" s="1"/>
  <c r="H93" i="127"/>
  <c r="H92" i="127"/>
  <c r="H91" i="127"/>
  <c r="H90" i="127"/>
  <c r="BE247" i="210" s="1"/>
  <c r="H89" i="127"/>
  <c r="H87" i="127"/>
  <c r="H86" i="127"/>
  <c r="H84" i="127"/>
  <c r="BE241" i="210" s="1"/>
  <c r="H82" i="127"/>
  <c r="H81" i="127"/>
  <c r="H80" i="127"/>
  <c r="H79" i="127"/>
  <c r="BE236" i="210" s="1"/>
  <c r="H78" i="127"/>
  <c r="H77" i="127"/>
  <c r="H76" i="127"/>
  <c r="H75" i="127"/>
  <c r="BE232" i="210" s="1"/>
  <c r="H74" i="127"/>
  <c r="H73" i="127"/>
  <c r="H72" i="127"/>
  <c r="H71" i="127"/>
  <c r="BE228" i="210" s="1"/>
  <c r="H69" i="127"/>
  <c r="H68" i="127"/>
  <c r="H67" i="127"/>
  <c r="H66" i="127"/>
  <c r="BE223" i="210" s="1"/>
  <c r="H65" i="127"/>
  <c r="H64" i="127"/>
  <c r="H63" i="127"/>
  <c r="H62" i="127"/>
  <c r="BE219" i="210" s="1"/>
  <c r="H61" i="127"/>
  <c r="H60" i="127"/>
  <c r="H59" i="127"/>
  <c r="H58" i="127"/>
  <c r="BE215" i="210" s="1"/>
  <c r="H57" i="127"/>
  <c r="H56" i="127"/>
  <c r="H55" i="127"/>
  <c r="H54" i="127"/>
  <c r="BE211" i="210" s="1"/>
  <c r="H53" i="127"/>
  <c r="H52" i="127"/>
  <c r="H51" i="127"/>
  <c r="H50" i="127"/>
  <c r="BE207" i="210" s="1"/>
  <c r="H49" i="127"/>
  <c r="H48" i="127"/>
  <c r="H47" i="127"/>
  <c r="H46" i="127"/>
  <c r="BE203" i="210" s="1"/>
  <c r="H45" i="127"/>
  <c r="H44" i="127"/>
  <c r="H43" i="127"/>
  <c r="H42" i="127"/>
  <c r="BE199" i="210" s="1"/>
  <c r="H41" i="127"/>
  <c r="H40" i="127"/>
  <c r="H39" i="127"/>
  <c r="H38" i="127"/>
  <c r="BE195" i="210" s="1"/>
  <c r="H37" i="127"/>
  <c r="BE194" i="210" s="1"/>
  <c r="H36" i="127"/>
  <c r="H35" i="127"/>
  <c r="H34" i="127"/>
  <c r="H33" i="127"/>
  <c r="BE190" i="210" s="1"/>
  <c r="H32" i="127"/>
  <c r="H31" i="127"/>
  <c r="H30" i="127"/>
  <c r="H29" i="127"/>
  <c r="BE186" i="210" s="1"/>
  <c r="H28" i="127"/>
  <c r="H27" i="127"/>
  <c r="H26" i="127"/>
  <c r="H25" i="127"/>
  <c r="BE182" i="210" s="1"/>
  <c r="H24" i="127"/>
  <c r="H23" i="127"/>
  <c r="H22" i="127"/>
  <c r="H21" i="127"/>
  <c r="BE178" i="210" s="1"/>
  <c r="H20" i="127"/>
  <c r="H19" i="127"/>
  <c r="H18" i="127"/>
  <c r="H17" i="127"/>
  <c r="BE174" i="210" s="1"/>
  <c r="B46" i="126"/>
  <c r="BD300" i="210" s="1"/>
  <c r="B45" i="126"/>
  <c r="BD299" i="210" s="1"/>
  <c r="B44" i="126"/>
  <c r="BD298" i="210" s="1"/>
  <c r="B43" i="126"/>
  <c r="BD297" i="210" s="1"/>
  <c r="B42" i="126"/>
  <c r="BD296" i="210" s="1"/>
  <c r="B41" i="126"/>
  <c r="BD295" i="210" s="1"/>
  <c r="B40" i="126"/>
  <c r="BD294" i="210" s="1"/>
  <c r="B38" i="126" a="1"/>
  <c r="B38" i="126" s="1"/>
  <c r="BD292" i="210" s="1"/>
  <c r="B37" i="126" a="1"/>
  <c r="B37" i="126" s="1"/>
  <c r="BD291" i="210" s="1"/>
  <c r="B36" i="126" a="1"/>
  <c r="B36" i="126" s="1"/>
  <c r="BD290" i="210" s="1"/>
  <c r="B35" i="126" a="1"/>
  <c r="B35" i="126" s="1"/>
  <c r="BD289" i="210" s="1"/>
  <c r="B34" i="126" a="1"/>
  <c r="B34" i="126" s="1"/>
  <c r="BD288" i="210" s="1"/>
  <c r="B33" i="126" a="1"/>
  <c r="B33" i="126" s="1"/>
  <c r="BD287" i="210" s="1"/>
  <c r="B32" i="126" a="1"/>
  <c r="B32" i="126" s="1"/>
  <c r="BD286" i="210" s="1"/>
  <c r="B28" i="126"/>
  <c r="BD169" i="210" s="1"/>
  <c r="B27" i="126"/>
  <c r="BD168" i="210" s="1"/>
  <c r="B26" i="126"/>
  <c r="BD167" i="210" s="1"/>
  <c r="B25" i="126"/>
  <c r="BD166" i="210" s="1"/>
  <c r="B24" i="126"/>
  <c r="BD165" i="210" s="1"/>
  <c r="B23" i="126"/>
  <c r="BD164" i="210" s="1"/>
  <c r="B22" i="126"/>
  <c r="BD163" i="210" s="1"/>
  <c r="B21" i="126"/>
  <c r="BD162" i="210" s="1"/>
  <c r="B20" i="126"/>
  <c r="BD161" i="210" s="1"/>
  <c r="B19" i="126"/>
  <c r="BD160" i="210" s="1"/>
  <c r="B18" i="126"/>
  <c r="BD159" i="210" s="1"/>
  <c r="B17" i="126"/>
  <c r="BD158" i="210" s="1"/>
  <c r="B16" i="126"/>
  <c r="B10" i="126"/>
  <c r="H126" i="126"/>
  <c r="BD283" i="210" s="1"/>
  <c r="H125" i="126"/>
  <c r="BD282" i="210" s="1"/>
  <c r="H124" i="126"/>
  <c r="H122" i="126"/>
  <c r="H120" i="126"/>
  <c r="BD277" i="210" s="1"/>
  <c r="H119" i="126"/>
  <c r="H118" i="126"/>
  <c r="H116" i="126"/>
  <c r="H114" i="126"/>
  <c r="BD271" i="210" s="1"/>
  <c r="H112" i="126"/>
  <c r="H111" i="126"/>
  <c r="H110" i="126"/>
  <c r="BD267" i="210" s="1"/>
  <c r="H109" i="126"/>
  <c r="BD266" i="210" s="1"/>
  <c r="H107" i="126"/>
  <c r="H106" i="126"/>
  <c r="H104" i="126"/>
  <c r="BD261" i="210" s="1"/>
  <c r="H102" i="126"/>
  <c r="BD259" i="210" s="1"/>
  <c r="H101" i="126"/>
  <c r="H100" i="126"/>
  <c r="H99" i="126"/>
  <c r="BD256" i="210" s="1"/>
  <c r="H98" i="126"/>
  <c r="BD255" i="210" s="1"/>
  <c r="H97" i="126"/>
  <c r="H96" i="126"/>
  <c r="H95" i="126"/>
  <c r="BD252" i="210" s="1"/>
  <c r="H94" i="126"/>
  <c r="BD251" i="210" s="1"/>
  <c r="H93" i="126"/>
  <c r="H92" i="126"/>
  <c r="H91" i="126"/>
  <c r="BD248" i="210" s="1"/>
  <c r="H90" i="126"/>
  <c r="BD247" i="210" s="1"/>
  <c r="H89" i="126"/>
  <c r="H87" i="126"/>
  <c r="H86" i="126"/>
  <c r="H84" i="126"/>
  <c r="BD241" i="210" s="1"/>
  <c r="H82" i="126"/>
  <c r="H81" i="126"/>
  <c r="H80" i="126"/>
  <c r="BD237" i="210" s="1"/>
  <c r="H79" i="126"/>
  <c r="BD236" i="210" s="1"/>
  <c r="H78" i="126"/>
  <c r="H77" i="126"/>
  <c r="H76" i="126"/>
  <c r="BD233" i="210" s="1"/>
  <c r="H75" i="126"/>
  <c r="BD232" i="210" s="1"/>
  <c r="H74" i="126"/>
  <c r="H73" i="126"/>
  <c r="H72" i="126"/>
  <c r="BD229" i="210" s="1"/>
  <c r="H71" i="126"/>
  <c r="BD228" i="210" s="1"/>
  <c r="H69" i="126"/>
  <c r="H68" i="126"/>
  <c r="BD225" i="210" s="1"/>
  <c r="H67" i="126"/>
  <c r="BD224" i="210" s="1"/>
  <c r="H66" i="126"/>
  <c r="BD223" i="210" s="1"/>
  <c r="H65" i="126"/>
  <c r="H64" i="126"/>
  <c r="H63" i="126"/>
  <c r="BD220" i="210" s="1"/>
  <c r="H62" i="126"/>
  <c r="BD219" i="210" s="1"/>
  <c r="H61" i="126"/>
  <c r="H60" i="126"/>
  <c r="BD217" i="210" s="1"/>
  <c r="H59" i="126"/>
  <c r="BD216" i="210" s="1"/>
  <c r="H58" i="126"/>
  <c r="BD215" i="210" s="1"/>
  <c r="H57" i="126"/>
  <c r="H56" i="126"/>
  <c r="H55" i="126"/>
  <c r="BD212" i="210" s="1"/>
  <c r="H54" i="126"/>
  <c r="BD211" i="210" s="1"/>
  <c r="H53" i="126"/>
  <c r="H52" i="126"/>
  <c r="BD209" i="210" s="1"/>
  <c r="H51" i="126"/>
  <c r="BD208" i="210" s="1"/>
  <c r="H50" i="126"/>
  <c r="BD207" i="210" s="1"/>
  <c r="H49" i="126"/>
  <c r="H48" i="126"/>
  <c r="H47" i="126"/>
  <c r="BD204" i="210" s="1"/>
  <c r="H46" i="126"/>
  <c r="BD203" i="210" s="1"/>
  <c r="H45" i="126"/>
  <c r="H44" i="126"/>
  <c r="BD201" i="210" s="1"/>
  <c r="H43" i="126"/>
  <c r="BD200" i="210" s="1"/>
  <c r="H42" i="126"/>
  <c r="BD199" i="210" s="1"/>
  <c r="H41" i="126"/>
  <c r="H40" i="126"/>
  <c r="H39" i="126"/>
  <c r="BD196" i="210" s="1"/>
  <c r="H38" i="126"/>
  <c r="BD195" i="210" s="1"/>
  <c r="H37" i="126"/>
  <c r="H36" i="126"/>
  <c r="BD193" i="210" s="1"/>
  <c r="H35" i="126"/>
  <c r="H34" i="126"/>
  <c r="H33" i="126"/>
  <c r="H32" i="126"/>
  <c r="BD189" i="210" s="1"/>
  <c r="H31" i="126"/>
  <c r="H30" i="126"/>
  <c r="H29" i="126"/>
  <c r="H28" i="126"/>
  <c r="BD185" i="210" s="1"/>
  <c r="H27" i="126"/>
  <c r="H26" i="126"/>
  <c r="H25" i="126"/>
  <c r="H24" i="126"/>
  <c r="BD181" i="210" s="1"/>
  <c r="H23" i="126"/>
  <c r="H22" i="126"/>
  <c r="H21" i="126"/>
  <c r="H20" i="126"/>
  <c r="BD177" i="210" s="1"/>
  <c r="H19" i="126"/>
  <c r="H18" i="126"/>
  <c r="H17" i="126"/>
  <c r="B46" i="125"/>
  <c r="BC300" i="210" s="1"/>
  <c r="B45" i="125"/>
  <c r="BC299" i="210" s="1"/>
  <c r="B44" i="125"/>
  <c r="BC298" i="210" s="1"/>
  <c r="B43" i="125"/>
  <c r="BC297" i="210" s="1"/>
  <c r="B42" i="125"/>
  <c r="BC296" i="210" s="1"/>
  <c r="B41" i="125"/>
  <c r="BC295" i="210" s="1"/>
  <c r="B40" i="125"/>
  <c r="BC294" i="210" s="1"/>
  <c r="B38" i="125" a="1"/>
  <c r="B38" i="125" s="1"/>
  <c r="BC292" i="210" s="1"/>
  <c r="B37" i="125" a="1"/>
  <c r="B37" i="125" s="1"/>
  <c r="BC291" i="210" s="1"/>
  <c r="B36" i="125" a="1"/>
  <c r="B36" i="125" s="1"/>
  <c r="BC290" i="210" s="1"/>
  <c r="B35" i="125" a="1"/>
  <c r="B35" i="125" s="1"/>
  <c r="BC289" i="210" s="1"/>
  <c r="B34" i="125" a="1"/>
  <c r="B34" i="125" s="1"/>
  <c r="BC288" i="210" s="1"/>
  <c r="B33" i="125" a="1"/>
  <c r="B33" i="125" s="1"/>
  <c r="BC287" i="210" s="1"/>
  <c r="B32" i="125" a="1"/>
  <c r="B32" i="125" s="1"/>
  <c r="BC286" i="210" s="1"/>
  <c r="B28" i="125"/>
  <c r="BC169" i="210" s="1"/>
  <c r="B27" i="125"/>
  <c r="BC168" i="210" s="1"/>
  <c r="B26" i="125"/>
  <c r="BC167" i="210" s="1"/>
  <c r="B25" i="125"/>
  <c r="BC166" i="210" s="1"/>
  <c r="B24" i="125"/>
  <c r="BC165" i="210" s="1"/>
  <c r="B23" i="125"/>
  <c r="BC164" i="210" s="1"/>
  <c r="B22" i="125"/>
  <c r="BC163" i="210" s="1"/>
  <c r="B21" i="125"/>
  <c r="BC162" i="210" s="1"/>
  <c r="B20" i="125"/>
  <c r="BC161" i="210" s="1"/>
  <c r="B19" i="125"/>
  <c r="BC160" i="210" s="1"/>
  <c r="B18" i="125"/>
  <c r="BC159" i="210" s="1"/>
  <c r="B17" i="125"/>
  <c r="BC158" i="210" s="1"/>
  <c r="B16" i="125"/>
  <c r="B10" i="125"/>
  <c r="H126" i="125"/>
  <c r="BC283" i="210" s="1"/>
  <c r="H125" i="125"/>
  <c r="BC282" i="210" s="1"/>
  <c r="H124" i="125"/>
  <c r="H122" i="125"/>
  <c r="H120" i="125"/>
  <c r="H119" i="125"/>
  <c r="H118" i="125"/>
  <c r="H116" i="125"/>
  <c r="H114" i="125"/>
  <c r="H112" i="125"/>
  <c r="H111" i="125"/>
  <c r="H110" i="125"/>
  <c r="H109" i="125"/>
  <c r="H107" i="125"/>
  <c r="H106" i="125"/>
  <c r="H104" i="125"/>
  <c r="BC261" i="210" s="1"/>
  <c r="H102" i="125"/>
  <c r="H101" i="125"/>
  <c r="H100" i="125"/>
  <c r="H99" i="125"/>
  <c r="H98" i="125"/>
  <c r="H97" i="125"/>
  <c r="H96" i="125"/>
  <c r="H95" i="125"/>
  <c r="H94" i="125"/>
  <c r="H93" i="125"/>
  <c r="H92" i="125"/>
  <c r="H91" i="125"/>
  <c r="H90" i="125"/>
  <c r="H89" i="125"/>
  <c r="H87" i="125"/>
  <c r="H86" i="125"/>
  <c r="BC243" i="210" s="1"/>
  <c r="H84" i="125"/>
  <c r="H82" i="125"/>
  <c r="H81" i="125"/>
  <c r="H80" i="125"/>
  <c r="BC237" i="210" s="1"/>
  <c r="H79" i="125"/>
  <c r="H78" i="125"/>
  <c r="H77" i="125"/>
  <c r="H76" i="125"/>
  <c r="BC233" i="210" s="1"/>
  <c r="H75" i="125"/>
  <c r="H74" i="125"/>
  <c r="H73" i="125"/>
  <c r="H72" i="125"/>
  <c r="BC229" i="210" s="1"/>
  <c r="H71" i="125"/>
  <c r="H69" i="125"/>
  <c r="H68" i="125"/>
  <c r="H67" i="125"/>
  <c r="BC224" i="210" s="1"/>
  <c r="H66" i="125"/>
  <c r="H65" i="125"/>
  <c r="H64" i="125"/>
  <c r="H63" i="125"/>
  <c r="BC220" i="210" s="1"/>
  <c r="H62" i="125"/>
  <c r="H61" i="125"/>
  <c r="H60" i="125"/>
  <c r="H59" i="125"/>
  <c r="BC216" i="210" s="1"/>
  <c r="H58" i="125"/>
  <c r="H57" i="125"/>
  <c r="H56" i="125"/>
  <c r="BC213" i="210" s="1"/>
  <c r="H55" i="125"/>
  <c r="BC212" i="210" s="1"/>
  <c r="H54" i="125"/>
  <c r="H53" i="125"/>
  <c r="H52" i="125"/>
  <c r="BC209" i="210" s="1"/>
  <c r="H51" i="125"/>
  <c r="BC208" i="210" s="1"/>
  <c r="H50" i="125"/>
  <c r="H49" i="125"/>
  <c r="H48" i="125"/>
  <c r="H47" i="125"/>
  <c r="BC204" i="210" s="1"/>
  <c r="H46" i="125"/>
  <c r="H45" i="125"/>
  <c r="H44" i="125"/>
  <c r="H43" i="125"/>
  <c r="H42" i="125"/>
  <c r="BC199" i="210" s="1"/>
  <c r="H41" i="125"/>
  <c r="H40" i="125"/>
  <c r="H39" i="125"/>
  <c r="BC196" i="210" s="1"/>
  <c r="H38" i="125"/>
  <c r="H37" i="125"/>
  <c r="H36" i="125"/>
  <c r="H35" i="125"/>
  <c r="H34" i="125"/>
  <c r="H33" i="125"/>
  <c r="H32" i="125"/>
  <c r="H31" i="125"/>
  <c r="H30" i="125"/>
  <c r="H29" i="125"/>
  <c r="H28" i="125"/>
  <c r="H27" i="125"/>
  <c r="H26" i="125"/>
  <c r="H25" i="125"/>
  <c r="H24" i="125"/>
  <c r="H23" i="125"/>
  <c r="H22" i="125"/>
  <c r="H21" i="125"/>
  <c r="H20" i="125"/>
  <c r="H19" i="125"/>
  <c r="H18" i="125"/>
  <c r="H17" i="125"/>
  <c r="B46" i="124"/>
  <c r="BB300" i="210" s="1"/>
  <c r="B45" i="124"/>
  <c r="BB299" i="210" s="1"/>
  <c r="B44" i="124"/>
  <c r="BB298" i="210" s="1"/>
  <c r="B43" i="124"/>
  <c r="BB297" i="210" s="1"/>
  <c r="B42" i="124"/>
  <c r="BB296" i="210" s="1"/>
  <c r="B41" i="124"/>
  <c r="BB295" i="210" s="1"/>
  <c r="B40" i="124"/>
  <c r="BB294" i="210" s="1"/>
  <c r="B38" i="124" a="1"/>
  <c r="B38" i="124" s="1"/>
  <c r="BB292" i="210" s="1"/>
  <c r="B37" i="124" a="1"/>
  <c r="B37" i="124" s="1"/>
  <c r="BB291" i="210" s="1"/>
  <c r="B36" i="124" a="1"/>
  <c r="B36" i="124" s="1"/>
  <c r="BB290" i="210" s="1"/>
  <c r="B35" i="124" a="1"/>
  <c r="B35" i="124" s="1"/>
  <c r="BB289" i="210" s="1"/>
  <c r="B34" i="124" a="1"/>
  <c r="B34" i="124" s="1"/>
  <c r="BB288" i="210" s="1"/>
  <c r="B33" i="124" a="1"/>
  <c r="B33" i="124" s="1"/>
  <c r="BB287" i="210" s="1"/>
  <c r="B32" i="124" a="1"/>
  <c r="B32" i="124" s="1"/>
  <c r="BB286" i="210" s="1"/>
  <c r="B28" i="124"/>
  <c r="BB169" i="210" s="1"/>
  <c r="B27" i="124"/>
  <c r="BB168" i="210" s="1"/>
  <c r="B26" i="124"/>
  <c r="BB167" i="210" s="1"/>
  <c r="B25" i="124"/>
  <c r="BB166" i="210" s="1"/>
  <c r="B24" i="124"/>
  <c r="BB165" i="210" s="1"/>
  <c r="B23" i="124"/>
  <c r="BB164" i="210" s="1"/>
  <c r="B22" i="124"/>
  <c r="BB163" i="210" s="1"/>
  <c r="B21" i="124"/>
  <c r="BB162" i="210" s="1"/>
  <c r="B20" i="124"/>
  <c r="BB161" i="210" s="1"/>
  <c r="B19" i="124"/>
  <c r="BB160" i="210" s="1"/>
  <c r="B18" i="124"/>
  <c r="BB159" i="210" s="1"/>
  <c r="B17" i="124"/>
  <c r="BB158" i="210" s="1"/>
  <c r="B16" i="124"/>
  <c r="B10" i="124"/>
  <c r="H126" i="124"/>
  <c r="H125" i="124"/>
  <c r="BB282" i="210" s="1"/>
  <c r="H124" i="124"/>
  <c r="H122" i="124"/>
  <c r="H120" i="124"/>
  <c r="H119" i="124"/>
  <c r="H118" i="124"/>
  <c r="H116" i="124"/>
  <c r="H114" i="124"/>
  <c r="H112" i="124"/>
  <c r="H111" i="124"/>
  <c r="H110" i="124"/>
  <c r="H109" i="124"/>
  <c r="H107" i="124"/>
  <c r="H106" i="124"/>
  <c r="H104" i="124"/>
  <c r="BB261" i="210" s="1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7" i="124"/>
  <c r="H86" i="124"/>
  <c r="H84" i="124"/>
  <c r="H82" i="124"/>
  <c r="H81" i="124"/>
  <c r="H80" i="124"/>
  <c r="BB237" i="210" s="1"/>
  <c r="H79" i="124"/>
  <c r="H78" i="124"/>
  <c r="H77" i="124"/>
  <c r="H76" i="124"/>
  <c r="BB233" i="210" s="1"/>
  <c r="H75" i="124"/>
  <c r="H74" i="124"/>
  <c r="H73" i="124"/>
  <c r="H72" i="124"/>
  <c r="BB229" i="210" s="1"/>
  <c r="H71" i="124"/>
  <c r="H69" i="124"/>
  <c r="H68" i="124"/>
  <c r="H67" i="124"/>
  <c r="BB224" i="210" s="1"/>
  <c r="H66" i="124"/>
  <c r="H65" i="124"/>
  <c r="H64" i="124"/>
  <c r="H63" i="124"/>
  <c r="BB220" i="210" s="1"/>
  <c r="H62" i="124"/>
  <c r="H61" i="124"/>
  <c r="H60" i="124"/>
  <c r="H59" i="124"/>
  <c r="BB216" i="210" s="1"/>
  <c r="H58" i="124"/>
  <c r="H57" i="124"/>
  <c r="H56" i="124"/>
  <c r="H55" i="124"/>
  <c r="BB212" i="210" s="1"/>
  <c r="H54" i="124"/>
  <c r="H53" i="124"/>
  <c r="H52" i="124"/>
  <c r="BB209" i="210" s="1"/>
  <c r="H51" i="124"/>
  <c r="BB208" i="210" s="1"/>
  <c r="H50" i="124"/>
  <c r="H49" i="124"/>
  <c r="H48" i="124"/>
  <c r="BB205" i="210" s="1"/>
  <c r="H47" i="124"/>
  <c r="BB204" i="210" s="1"/>
  <c r="H46" i="124"/>
  <c r="H45" i="124"/>
  <c r="H44" i="124"/>
  <c r="H43" i="124"/>
  <c r="H42" i="124"/>
  <c r="H41" i="124"/>
  <c r="H40" i="124"/>
  <c r="H39" i="124"/>
  <c r="H38" i="124"/>
  <c r="H37" i="124"/>
  <c r="H36" i="124"/>
  <c r="H35" i="124"/>
  <c r="BB192" i="210" s="1"/>
  <c r="H34" i="124"/>
  <c r="H33" i="124"/>
  <c r="H32" i="124"/>
  <c r="H31" i="124"/>
  <c r="BB188" i="210" s="1"/>
  <c r="H30" i="124"/>
  <c r="H29" i="124"/>
  <c r="H28" i="124"/>
  <c r="H27" i="124"/>
  <c r="BB184" i="210" s="1"/>
  <c r="H26" i="124"/>
  <c r="H25" i="124"/>
  <c r="H24" i="124"/>
  <c r="H23" i="124"/>
  <c r="BB180" i="210" s="1"/>
  <c r="H22" i="124"/>
  <c r="H21" i="124"/>
  <c r="H20" i="124"/>
  <c r="H19" i="124"/>
  <c r="BB176" i="210" s="1"/>
  <c r="H18" i="124"/>
  <c r="H17" i="124"/>
  <c r="B46" i="123"/>
  <c r="BA300" i="210" s="1"/>
  <c r="B45" i="123"/>
  <c r="BA299" i="210" s="1"/>
  <c r="B44" i="123"/>
  <c r="BA298" i="210" s="1"/>
  <c r="B43" i="123"/>
  <c r="BA297" i="210" s="1"/>
  <c r="B42" i="123"/>
  <c r="BA296" i="210" s="1"/>
  <c r="B41" i="123"/>
  <c r="BA295" i="210" s="1"/>
  <c r="B40" i="123"/>
  <c r="BA294" i="210" s="1"/>
  <c r="B38" i="123" a="1"/>
  <c r="B38" i="123" s="1"/>
  <c r="BA292" i="210" s="1"/>
  <c r="B37" i="123" a="1"/>
  <c r="B37" i="123" s="1"/>
  <c r="BA291" i="210" s="1"/>
  <c r="B36" i="123" a="1"/>
  <c r="B36" i="123" s="1"/>
  <c r="BA290" i="210" s="1"/>
  <c r="B35" i="123" a="1"/>
  <c r="B35" i="123" s="1"/>
  <c r="BA289" i="210" s="1"/>
  <c r="B34" i="123" a="1"/>
  <c r="B34" i="123" s="1"/>
  <c r="BA288" i="210" s="1"/>
  <c r="B33" i="123" a="1"/>
  <c r="B33" i="123" s="1"/>
  <c r="BA287" i="210" s="1"/>
  <c r="B32" i="123" a="1"/>
  <c r="B32" i="123" s="1"/>
  <c r="BA286" i="210" s="1"/>
  <c r="B28" i="123"/>
  <c r="BA169" i="210" s="1"/>
  <c r="B27" i="123"/>
  <c r="BA168" i="210" s="1"/>
  <c r="B26" i="123"/>
  <c r="BA167" i="210" s="1"/>
  <c r="B25" i="123"/>
  <c r="BA166" i="210" s="1"/>
  <c r="B24" i="123"/>
  <c r="BA165" i="210" s="1"/>
  <c r="B23" i="123"/>
  <c r="BA164" i="210" s="1"/>
  <c r="B22" i="123"/>
  <c r="BA163" i="210" s="1"/>
  <c r="B21" i="123"/>
  <c r="BA162" i="210" s="1"/>
  <c r="B20" i="123"/>
  <c r="BA161" i="210" s="1"/>
  <c r="B19" i="123"/>
  <c r="BA160" i="210" s="1"/>
  <c r="B18" i="123"/>
  <c r="BA159" i="210" s="1"/>
  <c r="B17" i="123"/>
  <c r="BA158" i="210" s="1"/>
  <c r="B16" i="123"/>
  <c r="B10" i="123"/>
  <c r="H126" i="123"/>
  <c r="H125" i="123"/>
  <c r="BA282" i="210" s="1"/>
  <c r="H124" i="123"/>
  <c r="H122" i="123"/>
  <c r="H120" i="123"/>
  <c r="BA277" i="210" s="1"/>
  <c r="H119" i="123"/>
  <c r="H118" i="123"/>
  <c r="H116" i="123"/>
  <c r="H114" i="123"/>
  <c r="BA271" i="210" s="1"/>
  <c r="H112" i="123"/>
  <c r="H111" i="123"/>
  <c r="H110" i="123"/>
  <c r="H109" i="123"/>
  <c r="BA266" i="210" s="1"/>
  <c r="H107" i="123"/>
  <c r="H106" i="123"/>
  <c r="H104" i="123"/>
  <c r="BA261" i="210" s="1"/>
  <c r="H102" i="123"/>
  <c r="BA259" i="210" s="1"/>
  <c r="H101" i="123"/>
  <c r="H100" i="123"/>
  <c r="H99" i="123"/>
  <c r="H98" i="123"/>
  <c r="BA255" i="210" s="1"/>
  <c r="H97" i="123"/>
  <c r="H96" i="123"/>
  <c r="H95" i="123"/>
  <c r="H94" i="123"/>
  <c r="BA251" i="210" s="1"/>
  <c r="H93" i="123"/>
  <c r="H92" i="123"/>
  <c r="H91" i="123"/>
  <c r="H90" i="123"/>
  <c r="BA247" i="210" s="1"/>
  <c r="H89" i="123"/>
  <c r="H87" i="123"/>
  <c r="H86" i="123"/>
  <c r="H84" i="123"/>
  <c r="BA241" i="210" s="1"/>
  <c r="H82" i="123"/>
  <c r="H81" i="123"/>
  <c r="H80" i="123"/>
  <c r="H79" i="123"/>
  <c r="BA236" i="210" s="1"/>
  <c r="H78" i="123"/>
  <c r="H77" i="123"/>
  <c r="H76" i="123"/>
  <c r="H75" i="123"/>
  <c r="BA232" i="210" s="1"/>
  <c r="H74" i="123"/>
  <c r="H73" i="123"/>
  <c r="H72" i="123"/>
  <c r="BA229" i="210" s="1"/>
  <c r="H71" i="123"/>
  <c r="BA228" i="210" s="1"/>
  <c r="H69" i="123"/>
  <c r="H68" i="123"/>
  <c r="H67" i="123"/>
  <c r="H66" i="123"/>
  <c r="BA223" i="210" s="1"/>
  <c r="H65" i="123"/>
  <c r="H64" i="123"/>
  <c r="H63" i="123"/>
  <c r="H62" i="123"/>
  <c r="BA219" i="210" s="1"/>
  <c r="H61" i="123"/>
  <c r="H60" i="123"/>
  <c r="H59" i="123"/>
  <c r="H58" i="123"/>
  <c r="BA215" i="210" s="1"/>
  <c r="H57" i="123"/>
  <c r="H56" i="123"/>
  <c r="H55" i="123"/>
  <c r="BA212" i="210" s="1"/>
  <c r="H54" i="123"/>
  <c r="BA211" i="210" s="1"/>
  <c r="H53" i="123"/>
  <c r="H52" i="123"/>
  <c r="H51" i="123"/>
  <c r="H50" i="123"/>
  <c r="H49" i="123"/>
  <c r="H48" i="123"/>
  <c r="H47" i="123"/>
  <c r="H46" i="123"/>
  <c r="H45" i="123"/>
  <c r="H44" i="123"/>
  <c r="H43" i="123"/>
  <c r="H42" i="123"/>
  <c r="H41" i="123"/>
  <c r="H40" i="123"/>
  <c r="H39" i="123"/>
  <c r="H38" i="123"/>
  <c r="H37" i="123"/>
  <c r="BA194" i="210" s="1"/>
  <c r="H36" i="123"/>
  <c r="H35" i="123"/>
  <c r="H34" i="123"/>
  <c r="H33" i="123"/>
  <c r="BA190" i="210" s="1"/>
  <c r="H32" i="123"/>
  <c r="H31" i="123"/>
  <c r="H30" i="123"/>
  <c r="H29" i="123"/>
  <c r="BA186" i="210" s="1"/>
  <c r="H28" i="123"/>
  <c r="H27" i="123"/>
  <c r="H26" i="123"/>
  <c r="H25" i="123"/>
  <c r="BA182" i="210" s="1"/>
  <c r="H24" i="123"/>
  <c r="H23" i="123"/>
  <c r="H22" i="123"/>
  <c r="H21" i="123"/>
  <c r="BA178" i="210" s="1"/>
  <c r="H20" i="123"/>
  <c r="H19" i="123"/>
  <c r="H18" i="123"/>
  <c r="H17" i="123"/>
  <c r="BA174" i="210" s="1"/>
  <c r="B46" i="122"/>
  <c r="AZ300" i="210" s="1"/>
  <c r="B45" i="122"/>
  <c r="AZ299" i="210" s="1"/>
  <c r="B44" i="122"/>
  <c r="AZ298" i="210" s="1"/>
  <c r="B43" i="122"/>
  <c r="AZ297" i="210" s="1"/>
  <c r="B42" i="122"/>
  <c r="AZ296" i="210" s="1"/>
  <c r="B41" i="122"/>
  <c r="AZ295" i="210" s="1"/>
  <c r="B40" i="122"/>
  <c r="AZ294" i="210" s="1"/>
  <c r="B38" i="122" a="1"/>
  <c r="B38" i="122" s="1"/>
  <c r="AZ292" i="210" s="1"/>
  <c r="B37" i="122" a="1"/>
  <c r="B37" i="122" s="1"/>
  <c r="AZ291" i="210" s="1"/>
  <c r="B36" i="122" a="1"/>
  <c r="B36" i="122" s="1"/>
  <c r="AZ290" i="210" s="1"/>
  <c r="B35" i="122" a="1"/>
  <c r="B35" i="122" s="1"/>
  <c r="AZ289" i="210" s="1"/>
  <c r="B34" i="122" a="1"/>
  <c r="B34" i="122" s="1"/>
  <c r="AZ288" i="210" s="1"/>
  <c r="B33" i="122" a="1"/>
  <c r="B33" i="122" s="1"/>
  <c r="AZ287" i="210" s="1"/>
  <c r="B32" i="122" a="1"/>
  <c r="B32" i="122" s="1"/>
  <c r="AZ286" i="210" s="1"/>
  <c r="B28" i="122"/>
  <c r="AZ169" i="210" s="1"/>
  <c r="B27" i="122"/>
  <c r="AZ168" i="210" s="1"/>
  <c r="B26" i="122"/>
  <c r="AZ167" i="210" s="1"/>
  <c r="B25" i="122"/>
  <c r="AZ166" i="210" s="1"/>
  <c r="B24" i="122"/>
  <c r="AZ165" i="210" s="1"/>
  <c r="B23" i="122"/>
  <c r="AZ164" i="210" s="1"/>
  <c r="B22" i="122"/>
  <c r="AZ163" i="210" s="1"/>
  <c r="B21" i="122"/>
  <c r="AZ162" i="210" s="1"/>
  <c r="B20" i="122"/>
  <c r="AZ161" i="210" s="1"/>
  <c r="B19" i="122"/>
  <c r="AZ160" i="210" s="1"/>
  <c r="B18" i="122"/>
  <c r="AZ159" i="210" s="1"/>
  <c r="B17" i="122"/>
  <c r="AZ158" i="210" s="1"/>
  <c r="B16" i="122"/>
  <c r="B10" i="122"/>
  <c r="H126" i="122"/>
  <c r="H125" i="122"/>
  <c r="AZ282" i="210" s="1"/>
  <c r="H124" i="122"/>
  <c r="H122" i="122"/>
  <c r="H120" i="122"/>
  <c r="AZ277" i="210" s="1"/>
  <c r="H119" i="122"/>
  <c r="H118" i="122"/>
  <c r="H116" i="122"/>
  <c r="H114" i="122"/>
  <c r="AZ271" i="210" s="1"/>
  <c r="H112" i="122"/>
  <c r="H111" i="122"/>
  <c r="H110" i="122"/>
  <c r="H109" i="122"/>
  <c r="AZ266" i="210" s="1"/>
  <c r="H107" i="122"/>
  <c r="H106" i="122"/>
  <c r="H104" i="122"/>
  <c r="AZ261" i="210" s="1"/>
  <c r="H102" i="122"/>
  <c r="AZ259" i="210" s="1"/>
  <c r="H101" i="122"/>
  <c r="H100" i="122"/>
  <c r="H99" i="122"/>
  <c r="H98" i="122"/>
  <c r="AZ255" i="210" s="1"/>
  <c r="H97" i="122"/>
  <c r="H96" i="122"/>
  <c r="H95" i="122"/>
  <c r="H94" i="122"/>
  <c r="AZ251" i="210" s="1"/>
  <c r="H93" i="122"/>
  <c r="H92" i="122"/>
  <c r="H91" i="122"/>
  <c r="H90" i="122"/>
  <c r="AZ247" i="210" s="1"/>
  <c r="H89" i="122"/>
  <c r="H87" i="122"/>
  <c r="H86" i="122"/>
  <c r="H84" i="122"/>
  <c r="AZ241" i="210" s="1"/>
  <c r="H82" i="122"/>
  <c r="H81" i="122"/>
  <c r="H80" i="122"/>
  <c r="H79" i="122"/>
  <c r="AZ236" i="210" s="1"/>
  <c r="H78" i="122"/>
  <c r="H77" i="122"/>
  <c r="H76" i="122"/>
  <c r="H75" i="122"/>
  <c r="AZ232" i="210" s="1"/>
  <c r="H74" i="122"/>
  <c r="H73" i="122"/>
  <c r="H72" i="122"/>
  <c r="H71" i="122"/>
  <c r="AZ228" i="210" s="1"/>
  <c r="H69" i="122"/>
  <c r="H68" i="122"/>
  <c r="H67" i="122"/>
  <c r="H66" i="122"/>
  <c r="AZ223" i="210" s="1"/>
  <c r="H65" i="122"/>
  <c r="H64" i="122"/>
  <c r="H63" i="122"/>
  <c r="H62" i="122"/>
  <c r="AZ219" i="210" s="1"/>
  <c r="H61" i="122"/>
  <c r="H60" i="122"/>
  <c r="H59" i="122"/>
  <c r="H58" i="122"/>
  <c r="AZ215" i="210" s="1"/>
  <c r="H57" i="122"/>
  <c r="H56" i="122"/>
  <c r="H55" i="122"/>
  <c r="H54" i="122"/>
  <c r="AZ211" i="210" s="1"/>
  <c r="H53" i="122"/>
  <c r="H52" i="122"/>
  <c r="H51" i="122"/>
  <c r="H50" i="122"/>
  <c r="AZ207" i="210" s="1"/>
  <c r="H49" i="122"/>
  <c r="H48" i="122"/>
  <c r="H47" i="122"/>
  <c r="H46" i="122"/>
  <c r="H45" i="122"/>
  <c r="H44" i="122"/>
  <c r="H43" i="122"/>
  <c r="H42" i="122"/>
  <c r="AZ199" i="210" s="1"/>
  <c r="H41" i="122"/>
  <c r="H40" i="122"/>
  <c r="H39" i="122"/>
  <c r="H38" i="122"/>
  <c r="H37" i="122"/>
  <c r="AZ194" i="210" s="1"/>
  <c r="H36" i="122"/>
  <c r="H35" i="122"/>
  <c r="H34" i="122"/>
  <c r="H33" i="122"/>
  <c r="AZ190" i="210" s="1"/>
  <c r="H32" i="122"/>
  <c r="H31" i="122"/>
  <c r="H30" i="122"/>
  <c r="H29" i="122"/>
  <c r="AZ186" i="210" s="1"/>
  <c r="H28" i="122"/>
  <c r="H27" i="122"/>
  <c r="H26" i="122"/>
  <c r="H25" i="122"/>
  <c r="AZ182" i="210" s="1"/>
  <c r="H24" i="122"/>
  <c r="H23" i="122"/>
  <c r="H22" i="122"/>
  <c r="H21" i="122"/>
  <c r="AZ178" i="210" s="1"/>
  <c r="H20" i="122"/>
  <c r="H19" i="122"/>
  <c r="H18" i="122"/>
  <c r="H17" i="122"/>
  <c r="AZ174" i="210" s="1"/>
  <c r="B46" i="121"/>
  <c r="AY300" i="210" s="1"/>
  <c r="B45" i="121"/>
  <c r="AY299" i="210" s="1"/>
  <c r="B44" i="121"/>
  <c r="AY298" i="210" s="1"/>
  <c r="B43" i="121"/>
  <c r="AY297" i="210" s="1"/>
  <c r="B42" i="121"/>
  <c r="AY296" i="210" s="1"/>
  <c r="B41" i="121"/>
  <c r="AY295" i="210" s="1"/>
  <c r="B40" i="121"/>
  <c r="AY294" i="210" s="1"/>
  <c r="B38" i="121" a="1"/>
  <c r="B38" i="121" s="1"/>
  <c r="AY292" i="210" s="1"/>
  <c r="B37" i="121" a="1"/>
  <c r="B37" i="121" s="1"/>
  <c r="AY291" i="210" s="1"/>
  <c r="B36" i="121" a="1"/>
  <c r="B36" i="121" s="1"/>
  <c r="AY290" i="210" s="1"/>
  <c r="B35" i="121" a="1"/>
  <c r="B35" i="121" s="1"/>
  <c r="AY289" i="210" s="1"/>
  <c r="B34" i="121" a="1"/>
  <c r="B34" i="121" s="1"/>
  <c r="AY288" i="210" s="1"/>
  <c r="B33" i="121" a="1"/>
  <c r="B33" i="121" s="1"/>
  <c r="AY287" i="210" s="1"/>
  <c r="B32" i="121" a="1"/>
  <c r="B32" i="121" s="1"/>
  <c r="AY286" i="210" s="1"/>
  <c r="B28" i="121"/>
  <c r="AY169" i="210" s="1"/>
  <c r="B27" i="121"/>
  <c r="AY168" i="210" s="1"/>
  <c r="B26" i="121"/>
  <c r="AY167" i="210" s="1"/>
  <c r="B25" i="121"/>
  <c r="AY166" i="210" s="1"/>
  <c r="B24" i="121"/>
  <c r="AY165" i="210" s="1"/>
  <c r="B23" i="121"/>
  <c r="AY164" i="210" s="1"/>
  <c r="B22" i="121"/>
  <c r="AY163" i="210" s="1"/>
  <c r="B21" i="121"/>
  <c r="AY162" i="210" s="1"/>
  <c r="B20" i="121"/>
  <c r="AY161" i="210" s="1"/>
  <c r="B19" i="121"/>
  <c r="AY160" i="210" s="1"/>
  <c r="B18" i="121"/>
  <c r="AY159" i="210" s="1"/>
  <c r="B17" i="121"/>
  <c r="AY158" i="210" s="1"/>
  <c r="B16" i="121"/>
  <c r="B10" i="121"/>
  <c r="H126" i="121"/>
  <c r="AY283" i="210" s="1"/>
  <c r="H125" i="121"/>
  <c r="AY282" i="210" s="1"/>
  <c r="H124" i="121"/>
  <c r="H122" i="121"/>
  <c r="H120" i="121"/>
  <c r="AY277" i="210" s="1"/>
  <c r="H119" i="121"/>
  <c r="H118" i="121"/>
  <c r="H116" i="121"/>
  <c r="H114" i="121"/>
  <c r="AY271" i="210" s="1"/>
  <c r="H112" i="121"/>
  <c r="H111" i="121"/>
  <c r="H110" i="121"/>
  <c r="AY267" i="210" s="1"/>
  <c r="H109" i="121"/>
  <c r="AY266" i="210" s="1"/>
  <c r="H107" i="121"/>
  <c r="H106" i="121"/>
  <c r="H104" i="121"/>
  <c r="AY261" i="210" s="1"/>
  <c r="H102" i="121"/>
  <c r="H101" i="121"/>
  <c r="H100" i="121"/>
  <c r="H99" i="121"/>
  <c r="AY256" i="210" s="1"/>
  <c r="H98" i="121"/>
  <c r="H97" i="121"/>
  <c r="H96" i="121"/>
  <c r="H95" i="121"/>
  <c r="AY252" i="210" s="1"/>
  <c r="H94" i="121"/>
  <c r="H93" i="121"/>
  <c r="H92" i="121"/>
  <c r="H91" i="121"/>
  <c r="AY248" i="210" s="1"/>
  <c r="H90" i="121"/>
  <c r="H89" i="121"/>
  <c r="H87" i="121"/>
  <c r="H86" i="121"/>
  <c r="AY243" i="210" s="1"/>
  <c r="H84" i="121"/>
  <c r="H82" i="121"/>
  <c r="H81" i="121"/>
  <c r="H80" i="121"/>
  <c r="AY237" i="210" s="1"/>
  <c r="H79" i="121"/>
  <c r="H78" i="121"/>
  <c r="H77" i="121"/>
  <c r="H76" i="121"/>
  <c r="AY233" i="210" s="1"/>
  <c r="H75" i="121"/>
  <c r="H74" i="121"/>
  <c r="H73" i="121"/>
  <c r="H72" i="121"/>
  <c r="AY229" i="210" s="1"/>
  <c r="H71" i="121"/>
  <c r="H69" i="121"/>
  <c r="H68" i="121"/>
  <c r="H67" i="121"/>
  <c r="AY224" i="210" s="1"/>
  <c r="H66" i="121"/>
  <c r="H65" i="121"/>
  <c r="H64" i="121"/>
  <c r="H63" i="121"/>
  <c r="AY220" i="210" s="1"/>
  <c r="H62" i="121"/>
  <c r="H61" i="121"/>
  <c r="H60" i="121"/>
  <c r="H59" i="121"/>
  <c r="AY216" i="210" s="1"/>
  <c r="H58" i="121"/>
  <c r="H57" i="121"/>
  <c r="H56" i="121"/>
  <c r="H55" i="121"/>
  <c r="AY212" i="210" s="1"/>
  <c r="H54" i="121"/>
  <c r="H53" i="121"/>
  <c r="H52" i="121"/>
  <c r="H51" i="121"/>
  <c r="AY208" i="210" s="1"/>
  <c r="H50" i="121"/>
  <c r="H49" i="121"/>
  <c r="H48" i="121"/>
  <c r="H47" i="121"/>
  <c r="AY204" i="210" s="1"/>
  <c r="H46" i="121"/>
  <c r="AY203" i="210" s="1"/>
  <c r="H45" i="121"/>
  <c r="H44" i="121"/>
  <c r="AY201" i="210" s="1"/>
  <c r="H43" i="121"/>
  <c r="AY200" i="210" s="1"/>
  <c r="H42" i="121"/>
  <c r="AY199" i="210" s="1"/>
  <c r="H41" i="121"/>
  <c r="H40" i="121"/>
  <c r="H39" i="121"/>
  <c r="AY196" i="210" s="1"/>
  <c r="H38" i="121"/>
  <c r="AY195" i="210" s="1"/>
  <c r="H37" i="121"/>
  <c r="H36" i="121"/>
  <c r="AY193" i="210" s="1"/>
  <c r="H35" i="121"/>
  <c r="H34" i="121"/>
  <c r="H33" i="121"/>
  <c r="H32" i="121"/>
  <c r="AY189" i="210" s="1"/>
  <c r="H31" i="121"/>
  <c r="H30" i="121"/>
  <c r="H29" i="121"/>
  <c r="H28" i="121"/>
  <c r="AY185" i="210" s="1"/>
  <c r="H27" i="121"/>
  <c r="H26" i="121"/>
  <c r="H25" i="121"/>
  <c r="H24" i="121"/>
  <c r="AY181" i="210" s="1"/>
  <c r="H23" i="121"/>
  <c r="H22" i="121"/>
  <c r="H21" i="121"/>
  <c r="H20" i="121"/>
  <c r="AY177" i="210" s="1"/>
  <c r="H19" i="121"/>
  <c r="H18" i="121"/>
  <c r="H17" i="121"/>
  <c r="B46" i="120"/>
  <c r="AX300" i="210" s="1"/>
  <c r="B45" i="120"/>
  <c r="AX299" i="210" s="1"/>
  <c r="B44" i="120"/>
  <c r="AX298" i="210" s="1"/>
  <c r="B43" i="120"/>
  <c r="AX297" i="210" s="1"/>
  <c r="B42" i="120"/>
  <c r="AX296" i="210" s="1"/>
  <c r="B41" i="120"/>
  <c r="AX295" i="210" s="1"/>
  <c r="B40" i="120"/>
  <c r="AX294" i="210" s="1"/>
  <c r="B38" i="120" a="1"/>
  <c r="B38" i="120" s="1"/>
  <c r="AX292" i="210" s="1"/>
  <c r="B37" i="120" a="1"/>
  <c r="B37" i="120" s="1"/>
  <c r="AX291" i="210" s="1"/>
  <c r="B36" i="120" a="1"/>
  <c r="B36" i="120" s="1"/>
  <c r="AX290" i="210" s="1"/>
  <c r="B35" i="120" a="1"/>
  <c r="B35" i="120" s="1"/>
  <c r="AX289" i="210" s="1"/>
  <c r="B34" i="120" a="1"/>
  <c r="B34" i="120" s="1"/>
  <c r="AX288" i="210" s="1"/>
  <c r="B33" i="120" a="1"/>
  <c r="B33" i="120" s="1"/>
  <c r="AX287" i="210" s="1"/>
  <c r="B32" i="120" a="1"/>
  <c r="B32" i="120" s="1"/>
  <c r="AX286" i="210" s="1"/>
  <c r="B28" i="120"/>
  <c r="AX169" i="210" s="1"/>
  <c r="B27" i="120"/>
  <c r="AX168" i="210" s="1"/>
  <c r="B26" i="120"/>
  <c r="AX167" i="210" s="1"/>
  <c r="B25" i="120"/>
  <c r="AX166" i="210" s="1"/>
  <c r="B24" i="120"/>
  <c r="AX165" i="210" s="1"/>
  <c r="B23" i="120"/>
  <c r="AX164" i="210" s="1"/>
  <c r="B22" i="120"/>
  <c r="AX163" i="210" s="1"/>
  <c r="B21" i="120"/>
  <c r="AX162" i="210" s="1"/>
  <c r="B20" i="120"/>
  <c r="AX161" i="210" s="1"/>
  <c r="B19" i="120"/>
  <c r="AX160" i="210" s="1"/>
  <c r="B18" i="120"/>
  <c r="AX159" i="210" s="1"/>
  <c r="B17" i="120"/>
  <c r="AX158" i="210" s="1"/>
  <c r="B16" i="120"/>
  <c r="B10" i="120"/>
  <c r="H126" i="120"/>
  <c r="AX283" i="210" s="1"/>
  <c r="H125" i="120"/>
  <c r="AX282" i="210" s="1"/>
  <c r="H124" i="120"/>
  <c r="H122" i="120"/>
  <c r="H120" i="120"/>
  <c r="AX277" i="210" s="1"/>
  <c r="H119" i="120"/>
  <c r="H118" i="120"/>
  <c r="H116" i="120"/>
  <c r="H114" i="120"/>
  <c r="AX271" i="210" s="1"/>
  <c r="H112" i="120"/>
  <c r="H111" i="120"/>
  <c r="H110" i="120"/>
  <c r="H109" i="120"/>
  <c r="AX266" i="210" s="1"/>
  <c r="H107" i="120"/>
  <c r="H106" i="120"/>
  <c r="H104" i="120"/>
  <c r="AX261" i="210" s="1"/>
  <c r="H102" i="120"/>
  <c r="AX259" i="210" s="1"/>
  <c r="H101" i="120"/>
  <c r="H100" i="120"/>
  <c r="H99" i="120"/>
  <c r="H98" i="120"/>
  <c r="AX255" i="210" s="1"/>
  <c r="H97" i="120"/>
  <c r="H96" i="120"/>
  <c r="H95" i="120"/>
  <c r="H94" i="120"/>
  <c r="AX251" i="210" s="1"/>
  <c r="H93" i="120"/>
  <c r="H92" i="120"/>
  <c r="H91" i="120"/>
  <c r="H90" i="120"/>
  <c r="AX247" i="210" s="1"/>
  <c r="H89" i="120"/>
  <c r="H87" i="120"/>
  <c r="H86" i="120"/>
  <c r="H84" i="120"/>
  <c r="AX241" i="210" s="1"/>
  <c r="H82" i="120"/>
  <c r="H81" i="120"/>
  <c r="H80" i="120"/>
  <c r="H79" i="120"/>
  <c r="AX236" i="210" s="1"/>
  <c r="H78" i="120"/>
  <c r="H77" i="120"/>
  <c r="H76" i="120"/>
  <c r="H75" i="120"/>
  <c r="AX232" i="210" s="1"/>
  <c r="H74" i="120"/>
  <c r="H73" i="120"/>
  <c r="H72" i="120"/>
  <c r="H71" i="120"/>
  <c r="AX228" i="210" s="1"/>
  <c r="H69" i="120"/>
  <c r="H68" i="120"/>
  <c r="H67" i="120"/>
  <c r="H66" i="120"/>
  <c r="AX223" i="210" s="1"/>
  <c r="H65" i="120"/>
  <c r="H64" i="120"/>
  <c r="H63" i="120"/>
  <c r="H62" i="120"/>
  <c r="AX219" i="210" s="1"/>
  <c r="H61" i="120"/>
  <c r="H60" i="120"/>
  <c r="H59" i="120"/>
  <c r="H58" i="120"/>
  <c r="AX215" i="210" s="1"/>
  <c r="H57" i="120"/>
  <c r="H56" i="120"/>
  <c r="H55" i="120"/>
  <c r="H54" i="120"/>
  <c r="AX211" i="210" s="1"/>
  <c r="H53" i="120"/>
  <c r="H52" i="120"/>
  <c r="AX209" i="210" s="1"/>
  <c r="H51" i="120"/>
  <c r="H50" i="120"/>
  <c r="AX207" i="210" s="1"/>
  <c r="H49" i="120"/>
  <c r="H48" i="120"/>
  <c r="H47" i="120"/>
  <c r="H46" i="120"/>
  <c r="AX203" i="210" s="1"/>
  <c r="H45" i="120"/>
  <c r="H44" i="120"/>
  <c r="AX201" i="210" s="1"/>
  <c r="H43" i="120"/>
  <c r="H42" i="120"/>
  <c r="AX199" i="210" s="1"/>
  <c r="H41" i="120"/>
  <c r="H40" i="120"/>
  <c r="H39" i="120"/>
  <c r="H38" i="120"/>
  <c r="AX195" i="210" s="1"/>
  <c r="H37" i="120"/>
  <c r="H36" i="120"/>
  <c r="AX193" i="210" s="1"/>
  <c r="H35" i="120"/>
  <c r="H34" i="120"/>
  <c r="H33" i="120"/>
  <c r="H32" i="120"/>
  <c r="AX189" i="210" s="1"/>
  <c r="H31" i="120"/>
  <c r="H30" i="120"/>
  <c r="H29" i="120"/>
  <c r="H28" i="120"/>
  <c r="AX185" i="210" s="1"/>
  <c r="H27" i="120"/>
  <c r="H26" i="120"/>
  <c r="H25" i="120"/>
  <c r="H24" i="120"/>
  <c r="AX181" i="210" s="1"/>
  <c r="H23" i="120"/>
  <c r="H22" i="120"/>
  <c r="H21" i="120"/>
  <c r="H20" i="120"/>
  <c r="AX177" i="210" s="1"/>
  <c r="H19" i="120"/>
  <c r="H18" i="120"/>
  <c r="H17" i="120"/>
  <c r="AX174" i="210" s="1"/>
  <c r="B46" i="119"/>
  <c r="AW300" i="210" s="1"/>
  <c r="B45" i="119"/>
  <c r="AW299" i="210" s="1"/>
  <c r="B44" i="119"/>
  <c r="AW298" i="210" s="1"/>
  <c r="B43" i="119"/>
  <c r="AW297" i="210" s="1"/>
  <c r="B42" i="119"/>
  <c r="AW296" i="210" s="1"/>
  <c r="B41" i="119"/>
  <c r="AW295" i="210" s="1"/>
  <c r="B40" i="119"/>
  <c r="AW294" i="210" s="1"/>
  <c r="B38" i="119" a="1"/>
  <c r="B38" i="119" s="1"/>
  <c r="AW292" i="210" s="1"/>
  <c r="B37" i="119" a="1"/>
  <c r="B37" i="119" s="1"/>
  <c r="AW291" i="210" s="1"/>
  <c r="B36" i="119" a="1"/>
  <c r="B36" i="119" s="1"/>
  <c r="AW290" i="210" s="1"/>
  <c r="B35" i="119" a="1"/>
  <c r="B35" i="119" s="1"/>
  <c r="AW289" i="210" s="1"/>
  <c r="B34" i="119" a="1"/>
  <c r="B34" i="119" s="1"/>
  <c r="AW288" i="210" s="1"/>
  <c r="B33" i="119" a="1"/>
  <c r="B33" i="119" s="1"/>
  <c r="AW287" i="210" s="1"/>
  <c r="B32" i="119" a="1"/>
  <c r="B32" i="119" s="1"/>
  <c r="AW286" i="210" s="1"/>
  <c r="B28" i="119"/>
  <c r="AW169" i="210" s="1"/>
  <c r="B27" i="119"/>
  <c r="AW168" i="210" s="1"/>
  <c r="B26" i="119"/>
  <c r="AW167" i="210" s="1"/>
  <c r="B25" i="119"/>
  <c r="AW166" i="210" s="1"/>
  <c r="B24" i="119"/>
  <c r="AW165" i="210" s="1"/>
  <c r="B23" i="119"/>
  <c r="AW164" i="210" s="1"/>
  <c r="B22" i="119"/>
  <c r="AW163" i="210" s="1"/>
  <c r="B21" i="119"/>
  <c r="AW162" i="210" s="1"/>
  <c r="B20" i="119"/>
  <c r="AW161" i="210" s="1"/>
  <c r="B19" i="119"/>
  <c r="AW160" i="210" s="1"/>
  <c r="B18" i="119"/>
  <c r="AW159" i="210" s="1"/>
  <c r="B17" i="119"/>
  <c r="AW158" i="210" s="1"/>
  <c r="B16" i="119"/>
  <c r="B10" i="119"/>
  <c r="H126" i="119"/>
  <c r="AW283" i="210" s="1"/>
  <c r="H125" i="119"/>
  <c r="AW282" i="210" s="1"/>
  <c r="H124" i="119"/>
  <c r="H122" i="119"/>
  <c r="H120" i="119"/>
  <c r="AW277" i="210" s="1"/>
  <c r="H119" i="119"/>
  <c r="H118" i="119"/>
  <c r="H116" i="119"/>
  <c r="H114" i="119"/>
  <c r="AW271" i="210" s="1"/>
  <c r="H112" i="119"/>
  <c r="H111" i="119"/>
  <c r="H110" i="119"/>
  <c r="H109" i="119"/>
  <c r="AW266" i="210" s="1"/>
  <c r="H107" i="119"/>
  <c r="H106" i="119"/>
  <c r="H104" i="119"/>
  <c r="AW261" i="210" s="1"/>
  <c r="H102" i="119"/>
  <c r="AW259" i="210" s="1"/>
  <c r="H101" i="119"/>
  <c r="H100" i="119"/>
  <c r="H99" i="119"/>
  <c r="H98" i="119"/>
  <c r="AW255" i="210" s="1"/>
  <c r="H97" i="119"/>
  <c r="H96" i="119"/>
  <c r="H95" i="119"/>
  <c r="H94" i="119"/>
  <c r="AW251" i="210" s="1"/>
  <c r="H93" i="119"/>
  <c r="H92" i="119"/>
  <c r="H91" i="119"/>
  <c r="H90" i="119"/>
  <c r="AW247" i="210" s="1"/>
  <c r="H89" i="119"/>
  <c r="H87" i="119"/>
  <c r="H86" i="119"/>
  <c r="H84" i="119"/>
  <c r="AW241" i="210" s="1"/>
  <c r="H82" i="119"/>
  <c r="H81" i="119"/>
  <c r="H80" i="119"/>
  <c r="H79" i="119"/>
  <c r="AW236" i="210" s="1"/>
  <c r="H78" i="119"/>
  <c r="H77" i="119"/>
  <c r="H76" i="119"/>
  <c r="AW233" i="210" s="1"/>
  <c r="H75" i="119"/>
  <c r="AW232" i="210" s="1"/>
  <c r="H74" i="119"/>
  <c r="H73" i="119"/>
  <c r="H72" i="119"/>
  <c r="AW229" i="210" s="1"/>
  <c r="H71" i="119"/>
  <c r="AW228" i="210" s="1"/>
  <c r="H69" i="119"/>
  <c r="H68" i="119"/>
  <c r="H67" i="119"/>
  <c r="H66" i="119"/>
  <c r="AW223" i="210" s="1"/>
  <c r="H65" i="119"/>
  <c r="H64" i="119"/>
  <c r="AW221" i="210" s="1"/>
  <c r="H63" i="119"/>
  <c r="H62" i="119"/>
  <c r="AW219" i="210" s="1"/>
  <c r="H61" i="119"/>
  <c r="H60" i="119"/>
  <c r="H59" i="119"/>
  <c r="AW216" i="210" s="1"/>
  <c r="H58" i="119"/>
  <c r="AW215" i="210" s="1"/>
  <c r="H57" i="119"/>
  <c r="H56" i="119"/>
  <c r="AW213" i="210" s="1"/>
  <c r="H55" i="119"/>
  <c r="AW212" i="210" s="1"/>
  <c r="H54" i="119"/>
  <c r="AW211" i="210" s="1"/>
  <c r="H53" i="119"/>
  <c r="H52" i="119"/>
  <c r="H51" i="119"/>
  <c r="AW208" i="210" s="1"/>
  <c r="H50" i="119"/>
  <c r="AW207" i="210" s="1"/>
  <c r="H49" i="119"/>
  <c r="H48" i="119"/>
  <c r="AW205" i="210" s="1"/>
  <c r="H47" i="119"/>
  <c r="AW204" i="210" s="1"/>
  <c r="H46" i="119"/>
  <c r="AW203" i="210" s="1"/>
  <c r="H45" i="119"/>
  <c r="H44" i="119"/>
  <c r="H43" i="119"/>
  <c r="AW200" i="210" s="1"/>
  <c r="H42" i="119"/>
  <c r="AW199" i="210" s="1"/>
  <c r="H41" i="119"/>
  <c r="H40" i="119"/>
  <c r="AW197" i="210" s="1"/>
  <c r="H39" i="119"/>
  <c r="AW196" i="210" s="1"/>
  <c r="H38" i="119"/>
  <c r="AW195" i="210" s="1"/>
  <c r="H37" i="119"/>
  <c r="H36" i="119"/>
  <c r="H35" i="119"/>
  <c r="H34" i="119"/>
  <c r="AW191" i="210" s="1"/>
  <c r="H33" i="119"/>
  <c r="H32" i="119"/>
  <c r="H31" i="119"/>
  <c r="H30" i="119"/>
  <c r="AW187" i="210" s="1"/>
  <c r="H29" i="119"/>
  <c r="H28" i="119"/>
  <c r="H27" i="119"/>
  <c r="H26" i="119"/>
  <c r="AW183" i="210" s="1"/>
  <c r="H25" i="119"/>
  <c r="H24" i="119"/>
  <c r="H23" i="119"/>
  <c r="H22" i="119"/>
  <c r="AW179" i="210" s="1"/>
  <c r="H21" i="119"/>
  <c r="H20" i="119"/>
  <c r="H19" i="119"/>
  <c r="H18" i="119"/>
  <c r="AW175" i="210" s="1"/>
  <c r="H17" i="119"/>
  <c r="B46" i="118"/>
  <c r="AV300" i="210" s="1"/>
  <c r="B45" i="118"/>
  <c r="AV299" i="210" s="1"/>
  <c r="B44" i="118"/>
  <c r="AV298" i="210" s="1"/>
  <c r="B43" i="118"/>
  <c r="AV297" i="210" s="1"/>
  <c r="B42" i="118"/>
  <c r="AV296" i="210" s="1"/>
  <c r="B41" i="118"/>
  <c r="AV295" i="210" s="1"/>
  <c r="B40" i="118"/>
  <c r="AV294" i="210" s="1"/>
  <c r="B38" i="118" a="1"/>
  <c r="B38" i="118" s="1"/>
  <c r="AV292" i="210" s="1"/>
  <c r="B37" i="118" a="1"/>
  <c r="B37" i="118" s="1"/>
  <c r="AV291" i="210" s="1"/>
  <c r="B36" i="118" a="1"/>
  <c r="B36" i="118" s="1"/>
  <c r="AV290" i="210" s="1"/>
  <c r="B35" i="118" a="1"/>
  <c r="B35" i="118" s="1"/>
  <c r="AV289" i="210" s="1"/>
  <c r="B34" i="118" a="1"/>
  <c r="B34" i="118" s="1"/>
  <c r="AV288" i="210" s="1"/>
  <c r="B33" i="118" a="1"/>
  <c r="B33" i="118" s="1"/>
  <c r="AV287" i="210" s="1"/>
  <c r="B32" i="118" a="1"/>
  <c r="B32" i="118" s="1"/>
  <c r="AV286" i="210" s="1"/>
  <c r="B28" i="118"/>
  <c r="AV169" i="210" s="1"/>
  <c r="B27" i="118"/>
  <c r="AV168" i="210" s="1"/>
  <c r="B26" i="118"/>
  <c r="AV167" i="210" s="1"/>
  <c r="B25" i="118"/>
  <c r="AV166" i="210" s="1"/>
  <c r="B24" i="118"/>
  <c r="AV165" i="210" s="1"/>
  <c r="B23" i="118"/>
  <c r="AV164" i="210" s="1"/>
  <c r="B22" i="118"/>
  <c r="AV163" i="210" s="1"/>
  <c r="B21" i="118"/>
  <c r="AV162" i="210" s="1"/>
  <c r="B20" i="118"/>
  <c r="AV161" i="210" s="1"/>
  <c r="B19" i="118"/>
  <c r="AV160" i="210" s="1"/>
  <c r="B18" i="118"/>
  <c r="AV159" i="210" s="1"/>
  <c r="B17" i="118"/>
  <c r="AV158" i="210" s="1"/>
  <c r="B16" i="118"/>
  <c r="B10" i="118"/>
  <c r="H126" i="118"/>
  <c r="AV283" i="210" s="1"/>
  <c r="H125" i="118"/>
  <c r="AV282" i="210" s="1"/>
  <c r="H124" i="118"/>
  <c r="H122" i="118"/>
  <c r="H120" i="118"/>
  <c r="H119" i="118"/>
  <c r="H118" i="118"/>
  <c r="H116" i="118"/>
  <c r="H114" i="118"/>
  <c r="H112" i="118"/>
  <c r="H111" i="118"/>
  <c r="H110" i="118"/>
  <c r="H109" i="118"/>
  <c r="H107" i="118"/>
  <c r="H106" i="118"/>
  <c r="H104" i="118"/>
  <c r="AV261" i="210" s="1"/>
  <c r="H102" i="118"/>
  <c r="H101" i="118"/>
  <c r="H100" i="118"/>
  <c r="H99" i="118"/>
  <c r="H98" i="118"/>
  <c r="H97" i="118"/>
  <c r="H96" i="118"/>
  <c r="H95" i="118"/>
  <c r="AV252" i="210" s="1"/>
  <c r="H94" i="118"/>
  <c r="H93" i="118"/>
  <c r="H92" i="118"/>
  <c r="H91" i="118"/>
  <c r="AV248" i="210" s="1"/>
  <c r="H90" i="118"/>
  <c r="H89" i="118"/>
  <c r="H87" i="118"/>
  <c r="H86" i="118"/>
  <c r="AV243" i="210" s="1"/>
  <c r="H84" i="118"/>
  <c r="H82" i="118"/>
  <c r="H81" i="118"/>
  <c r="H80" i="118"/>
  <c r="AV237" i="210" s="1"/>
  <c r="H79" i="118"/>
  <c r="H78" i="118"/>
  <c r="H77" i="118"/>
  <c r="H76" i="118"/>
  <c r="AV233" i="210" s="1"/>
  <c r="H75" i="118"/>
  <c r="H74" i="118"/>
  <c r="H73" i="118"/>
  <c r="H72" i="118"/>
  <c r="AV229" i="210" s="1"/>
  <c r="H71" i="118"/>
  <c r="H69" i="118"/>
  <c r="H68" i="118"/>
  <c r="H67" i="118"/>
  <c r="AV224" i="210" s="1"/>
  <c r="H66" i="118"/>
  <c r="H65" i="118"/>
  <c r="H64" i="118"/>
  <c r="AV221" i="210" s="1"/>
  <c r="H63" i="118"/>
  <c r="AV220" i="210" s="1"/>
  <c r="H62" i="118"/>
  <c r="H61" i="118"/>
  <c r="H60" i="118"/>
  <c r="AV217" i="210" s="1"/>
  <c r="H59" i="118"/>
  <c r="H58" i="118"/>
  <c r="AV215" i="210" s="1"/>
  <c r="H57" i="118"/>
  <c r="H56" i="118"/>
  <c r="H55" i="118"/>
  <c r="AV212" i="210" s="1"/>
  <c r="H54" i="118"/>
  <c r="H53" i="118"/>
  <c r="H52" i="118"/>
  <c r="AV209" i="210" s="1"/>
  <c r="H51" i="118"/>
  <c r="H50" i="118"/>
  <c r="AV207" i="210" s="1"/>
  <c r="H49" i="118"/>
  <c r="H48" i="118"/>
  <c r="H47" i="118"/>
  <c r="AV204" i="210" s="1"/>
  <c r="H46" i="118"/>
  <c r="H45" i="118"/>
  <c r="H44" i="118"/>
  <c r="AV201" i="210" s="1"/>
  <c r="H43" i="118"/>
  <c r="H42" i="118"/>
  <c r="AV199" i="210" s="1"/>
  <c r="H41" i="118"/>
  <c r="H40" i="118"/>
  <c r="H39" i="118"/>
  <c r="AV196" i="210" s="1"/>
  <c r="H38" i="118"/>
  <c r="H37" i="118"/>
  <c r="H36" i="118"/>
  <c r="AV193" i="210" s="1"/>
  <c r="H35" i="118"/>
  <c r="H34" i="118"/>
  <c r="H33" i="118"/>
  <c r="H32" i="118"/>
  <c r="AV189" i="210" s="1"/>
  <c r="H31" i="118"/>
  <c r="H30" i="118"/>
  <c r="H29" i="118"/>
  <c r="H28" i="118"/>
  <c r="AV185" i="210" s="1"/>
  <c r="H27" i="118"/>
  <c r="H26" i="118"/>
  <c r="H25" i="118"/>
  <c r="H24" i="118"/>
  <c r="AV181" i="210" s="1"/>
  <c r="H23" i="118"/>
  <c r="H22" i="118"/>
  <c r="H21" i="118"/>
  <c r="H20" i="118"/>
  <c r="AV177" i="210" s="1"/>
  <c r="H19" i="118"/>
  <c r="H18" i="118"/>
  <c r="H17" i="118"/>
  <c r="B46" i="117"/>
  <c r="AU300" i="210" s="1"/>
  <c r="B45" i="117"/>
  <c r="AU299" i="210" s="1"/>
  <c r="B44" i="117"/>
  <c r="AU298" i="210" s="1"/>
  <c r="B43" i="117"/>
  <c r="AU297" i="210" s="1"/>
  <c r="B42" i="117"/>
  <c r="AU296" i="210" s="1"/>
  <c r="B41" i="117"/>
  <c r="AU295" i="210" s="1"/>
  <c r="B40" i="117"/>
  <c r="AU294" i="210" s="1"/>
  <c r="B38" i="117" a="1"/>
  <c r="B38" i="117" s="1"/>
  <c r="AU292" i="210" s="1"/>
  <c r="B37" i="117" a="1"/>
  <c r="B37" i="117" s="1"/>
  <c r="AU291" i="210" s="1"/>
  <c r="B36" i="117" a="1"/>
  <c r="B36" i="117" s="1"/>
  <c r="AU290" i="210" s="1"/>
  <c r="B35" i="117" a="1"/>
  <c r="B35" i="117" s="1"/>
  <c r="AU289" i="210" s="1"/>
  <c r="B34" i="117" a="1"/>
  <c r="B34" i="117" s="1"/>
  <c r="AU288" i="210" s="1"/>
  <c r="B33" i="117" a="1"/>
  <c r="B33" i="117" s="1"/>
  <c r="AU287" i="210" s="1"/>
  <c r="B32" i="117" a="1"/>
  <c r="B32" i="117" s="1"/>
  <c r="AU286" i="210" s="1"/>
  <c r="B28" i="117"/>
  <c r="AU169" i="210" s="1"/>
  <c r="B27" i="117"/>
  <c r="AU168" i="210" s="1"/>
  <c r="B26" i="117"/>
  <c r="AU167" i="210" s="1"/>
  <c r="B25" i="117"/>
  <c r="AU166" i="210" s="1"/>
  <c r="B24" i="117"/>
  <c r="AU165" i="210" s="1"/>
  <c r="B23" i="117"/>
  <c r="AU164" i="210" s="1"/>
  <c r="B22" i="117"/>
  <c r="AU163" i="210" s="1"/>
  <c r="B21" i="117"/>
  <c r="AU162" i="210" s="1"/>
  <c r="B20" i="117"/>
  <c r="AU161" i="210" s="1"/>
  <c r="B19" i="117"/>
  <c r="AU160" i="210" s="1"/>
  <c r="B18" i="117"/>
  <c r="AU159" i="210" s="1"/>
  <c r="B17" i="117"/>
  <c r="AU158" i="210" s="1"/>
  <c r="B16" i="117"/>
  <c r="B10" i="117"/>
  <c r="H126" i="117"/>
  <c r="AU283" i="210" s="1"/>
  <c r="H125" i="117"/>
  <c r="AU282" i="210" s="1"/>
  <c r="H124" i="117"/>
  <c r="H122" i="117"/>
  <c r="H120" i="117"/>
  <c r="AU277" i="210" s="1"/>
  <c r="H119" i="117"/>
  <c r="H118" i="117"/>
  <c r="H116" i="117"/>
  <c r="H114" i="117"/>
  <c r="AU271" i="210" s="1"/>
  <c r="H112" i="117"/>
  <c r="H111" i="117"/>
  <c r="H110" i="117"/>
  <c r="H109" i="117"/>
  <c r="AU266" i="210" s="1"/>
  <c r="H107" i="117"/>
  <c r="H106" i="117"/>
  <c r="H104" i="117"/>
  <c r="AU261" i="210" s="1"/>
  <c r="H102" i="117"/>
  <c r="AU259" i="210" s="1"/>
  <c r="H101" i="117"/>
  <c r="H100" i="117"/>
  <c r="H99" i="117"/>
  <c r="H98" i="117"/>
  <c r="AU255" i="210" s="1"/>
  <c r="H97" i="117"/>
  <c r="H96" i="117"/>
  <c r="H95" i="117"/>
  <c r="H94" i="117"/>
  <c r="AU251" i="210" s="1"/>
  <c r="H93" i="117"/>
  <c r="H92" i="117"/>
  <c r="H91" i="117"/>
  <c r="H90" i="117"/>
  <c r="AU247" i="210" s="1"/>
  <c r="H89" i="117"/>
  <c r="H87" i="117"/>
  <c r="H86" i="117"/>
  <c r="H84" i="117"/>
  <c r="AU241" i="210" s="1"/>
  <c r="H82" i="117"/>
  <c r="H81" i="117"/>
  <c r="H80" i="117"/>
  <c r="H79" i="117"/>
  <c r="AU236" i="210" s="1"/>
  <c r="H78" i="117"/>
  <c r="H77" i="117"/>
  <c r="H76" i="117"/>
  <c r="H75" i="117"/>
  <c r="AU232" i="210" s="1"/>
  <c r="H74" i="117"/>
  <c r="H73" i="117"/>
  <c r="H72" i="117"/>
  <c r="H71" i="117"/>
  <c r="AU228" i="210" s="1"/>
  <c r="H69" i="117"/>
  <c r="H68" i="117"/>
  <c r="H67" i="117"/>
  <c r="H66" i="117"/>
  <c r="AU223" i="210" s="1"/>
  <c r="H65" i="117"/>
  <c r="H64" i="117"/>
  <c r="H63" i="117"/>
  <c r="H62" i="117"/>
  <c r="AU219" i="210" s="1"/>
  <c r="H61" i="117"/>
  <c r="H60" i="117"/>
  <c r="H59" i="117"/>
  <c r="AU216" i="210" s="1"/>
  <c r="H58" i="117"/>
  <c r="AU215" i="210" s="1"/>
  <c r="H57" i="117"/>
  <c r="H56" i="117"/>
  <c r="H55" i="117"/>
  <c r="AU212" i="210" s="1"/>
  <c r="H54" i="117"/>
  <c r="AU211" i="210" s="1"/>
  <c r="H53" i="117"/>
  <c r="H52" i="117"/>
  <c r="H51" i="117"/>
  <c r="AU208" i="210" s="1"/>
  <c r="H50" i="117"/>
  <c r="AU207" i="210" s="1"/>
  <c r="H49" i="117"/>
  <c r="H48" i="117"/>
  <c r="H47" i="117"/>
  <c r="AU204" i="210" s="1"/>
  <c r="H46" i="117"/>
  <c r="AU203" i="210" s="1"/>
  <c r="H45" i="117"/>
  <c r="H44" i="117"/>
  <c r="H43" i="117"/>
  <c r="AU200" i="210" s="1"/>
  <c r="H42" i="117"/>
  <c r="AU199" i="210" s="1"/>
  <c r="H41" i="117"/>
  <c r="H40" i="117"/>
  <c r="H39" i="117"/>
  <c r="AU196" i="210" s="1"/>
  <c r="H38" i="117"/>
  <c r="AU195" i="210" s="1"/>
  <c r="H37" i="117"/>
  <c r="AU194" i="210" s="1"/>
  <c r="H36" i="117"/>
  <c r="H35" i="117"/>
  <c r="AU192" i="210" s="1"/>
  <c r="H34" i="117"/>
  <c r="AU191" i="210" s="1"/>
  <c r="H33" i="117"/>
  <c r="H32" i="117"/>
  <c r="H31" i="117"/>
  <c r="AU188" i="210" s="1"/>
  <c r="H30" i="117"/>
  <c r="AU187" i="210" s="1"/>
  <c r="H29" i="117"/>
  <c r="H28" i="117"/>
  <c r="H27" i="117"/>
  <c r="AU184" i="210" s="1"/>
  <c r="H26" i="117"/>
  <c r="AU183" i="210" s="1"/>
  <c r="H25" i="117"/>
  <c r="H24" i="117"/>
  <c r="H23" i="117"/>
  <c r="AU180" i="210" s="1"/>
  <c r="H22" i="117"/>
  <c r="AU179" i="210" s="1"/>
  <c r="H21" i="117"/>
  <c r="H20" i="117"/>
  <c r="H19" i="117"/>
  <c r="AU176" i="210" s="1"/>
  <c r="H18" i="117"/>
  <c r="AU175" i="210" s="1"/>
  <c r="H17" i="117"/>
  <c r="AU174" i="210" s="1"/>
  <c r="B46" i="116"/>
  <c r="AT300" i="210" s="1"/>
  <c r="B45" i="116"/>
  <c r="AT299" i="210" s="1"/>
  <c r="B44" i="116"/>
  <c r="AT298" i="210" s="1"/>
  <c r="B43" i="116"/>
  <c r="AT297" i="210" s="1"/>
  <c r="B42" i="116"/>
  <c r="AT296" i="210" s="1"/>
  <c r="B41" i="116"/>
  <c r="AT295" i="210" s="1"/>
  <c r="B40" i="116"/>
  <c r="AT294" i="210" s="1"/>
  <c r="B38" i="116" a="1"/>
  <c r="B38" i="116" s="1"/>
  <c r="AT292" i="210" s="1"/>
  <c r="B37" i="116" a="1"/>
  <c r="B37" i="116" s="1"/>
  <c r="AT291" i="210" s="1"/>
  <c r="B36" i="116" a="1"/>
  <c r="B36" i="116" s="1"/>
  <c r="AT290" i="210" s="1"/>
  <c r="B35" i="116" a="1"/>
  <c r="B35" i="116" s="1"/>
  <c r="AT289" i="210" s="1"/>
  <c r="B34" i="116" a="1"/>
  <c r="B34" i="116" s="1"/>
  <c r="AT288" i="210" s="1"/>
  <c r="B33" i="116" a="1"/>
  <c r="B33" i="116" s="1"/>
  <c r="AT287" i="210" s="1"/>
  <c r="B32" i="116" a="1"/>
  <c r="B32" i="116" s="1"/>
  <c r="AT286" i="210" s="1"/>
  <c r="B28" i="116"/>
  <c r="AT169" i="210" s="1"/>
  <c r="B27" i="116"/>
  <c r="AT168" i="210" s="1"/>
  <c r="B26" i="116"/>
  <c r="AT167" i="210" s="1"/>
  <c r="B25" i="116"/>
  <c r="AT166" i="210" s="1"/>
  <c r="B24" i="116"/>
  <c r="AT165" i="210" s="1"/>
  <c r="B23" i="116"/>
  <c r="AT164" i="210" s="1"/>
  <c r="B22" i="116"/>
  <c r="AT163" i="210" s="1"/>
  <c r="B21" i="116"/>
  <c r="AT162" i="210" s="1"/>
  <c r="B20" i="116"/>
  <c r="AT161" i="210" s="1"/>
  <c r="B19" i="116"/>
  <c r="AT160" i="210" s="1"/>
  <c r="B18" i="116"/>
  <c r="AT159" i="210" s="1"/>
  <c r="B17" i="116"/>
  <c r="AT158" i="210" s="1"/>
  <c r="B16" i="116"/>
  <c r="B10" i="116"/>
  <c r="H126" i="116"/>
  <c r="AT283" i="210" s="1"/>
  <c r="H125" i="116"/>
  <c r="H124" i="116"/>
  <c r="AT281" i="210" s="1"/>
  <c r="H122" i="116"/>
  <c r="H120" i="116"/>
  <c r="H119" i="116"/>
  <c r="H118" i="116"/>
  <c r="AT275" i="210" s="1"/>
  <c r="H116" i="116"/>
  <c r="H114" i="116"/>
  <c r="H112" i="116"/>
  <c r="H111" i="116"/>
  <c r="AT268" i="210" s="1"/>
  <c r="H110" i="116"/>
  <c r="H109" i="116"/>
  <c r="H107" i="116"/>
  <c r="H106" i="116"/>
  <c r="AT263" i="210" s="1"/>
  <c r="H104" i="116"/>
  <c r="AT261" i="210" s="1"/>
  <c r="H102" i="116"/>
  <c r="H101" i="116"/>
  <c r="H100" i="116"/>
  <c r="AT257" i="210" s="1"/>
  <c r="H99" i="116"/>
  <c r="H98" i="116"/>
  <c r="H97" i="116"/>
  <c r="H96" i="116"/>
  <c r="AT253" i="210" s="1"/>
  <c r="H95" i="116"/>
  <c r="H94" i="116"/>
  <c r="H93" i="116"/>
  <c r="H92" i="116"/>
  <c r="AT249" i="210" s="1"/>
  <c r="H91" i="116"/>
  <c r="H90" i="116"/>
  <c r="H89" i="116"/>
  <c r="H87" i="116"/>
  <c r="AT244" i="210" s="1"/>
  <c r="H86" i="116"/>
  <c r="H84" i="116"/>
  <c r="H82" i="116"/>
  <c r="H81" i="116"/>
  <c r="H80" i="116"/>
  <c r="H79" i="116"/>
  <c r="H78" i="116"/>
  <c r="H77" i="116"/>
  <c r="H76" i="116"/>
  <c r="H75" i="116"/>
  <c r="H74" i="116"/>
  <c r="H73" i="116"/>
  <c r="H72" i="116"/>
  <c r="H71" i="116"/>
  <c r="H69" i="116"/>
  <c r="H68" i="116"/>
  <c r="H67" i="116"/>
  <c r="H66" i="116"/>
  <c r="H65" i="116"/>
  <c r="H64" i="116"/>
  <c r="H63" i="116"/>
  <c r="AT220" i="210" s="1"/>
  <c r="H62" i="116"/>
  <c r="H61" i="116"/>
  <c r="H60" i="116"/>
  <c r="H59" i="116"/>
  <c r="H58" i="116"/>
  <c r="AT215" i="210" s="1"/>
  <c r="H57" i="116"/>
  <c r="H56" i="116"/>
  <c r="H55" i="116"/>
  <c r="AT212" i="210" s="1"/>
  <c r="H54" i="116"/>
  <c r="H53" i="116"/>
  <c r="H52" i="116"/>
  <c r="H51" i="116"/>
  <c r="H50" i="116"/>
  <c r="AT207" i="210" s="1"/>
  <c r="H49" i="116"/>
  <c r="H48" i="116"/>
  <c r="H47" i="116"/>
  <c r="AT204" i="210" s="1"/>
  <c r="H46" i="116"/>
  <c r="H45" i="116"/>
  <c r="H44" i="116"/>
  <c r="AT201" i="210" s="1"/>
  <c r="H43" i="116"/>
  <c r="H42" i="116"/>
  <c r="AT199" i="210" s="1"/>
  <c r="H41" i="116"/>
  <c r="H40" i="116"/>
  <c r="H39" i="116"/>
  <c r="AT196" i="210" s="1"/>
  <c r="H38" i="116"/>
  <c r="H37" i="116"/>
  <c r="H36" i="116"/>
  <c r="H35" i="116"/>
  <c r="H34" i="116"/>
  <c r="H33" i="116"/>
  <c r="H32" i="116"/>
  <c r="H31" i="116"/>
  <c r="H30" i="116"/>
  <c r="H29" i="116"/>
  <c r="AT186" i="210" s="1"/>
  <c r="H28" i="116"/>
  <c r="H27" i="116"/>
  <c r="H26" i="116"/>
  <c r="H25" i="116"/>
  <c r="AT182" i="210" s="1"/>
  <c r="H24" i="116"/>
  <c r="H23" i="116"/>
  <c r="H22" i="116"/>
  <c r="H21" i="116"/>
  <c r="H20" i="116"/>
  <c r="H19" i="116"/>
  <c r="H18" i="116"/>
  <c r="H17" i="116"/>
  <c r="AT174" i="210" s="1"/>
  <c r="B46" i="115"/>
  <c r="AS300" i="210" s="1"/>
  <c r="B45" i="115"/>
  <c r="AS299" i="210" s="1"/>
  <c r="B44" i="115"/>
  <c r="AS298" i="210" s="1"/>
  <c r="B43" i="115"/>
  <c r="AS297" i="210" s="1"/>
  <c r="B42" i="115"/>
  <c r="AS296" i="210" s="1"/>
  <c r="B41" i="115"/>
  <c r="AS295" i="210" s="1"/>
  <c r="B40" i="115"/>
  <c r="AS294" i="210" s="1"/>
  <c r="B38" i="115" a="1"/>
  <c r="B38" i="115" s="1"/>
  <c r="AS292" i="210" s="1"/>
  <c r="B37" i="115" a="1"/>
  <c r="B37" i="115" s="1"/>
  <c r="AS291" i="210" s="1"/>
  <c r="B36" i="115" a="1"/>
  <c r="B36" i="115" s="1"/>
  <c r="AS290" i="210" s="1"/>
  <c r="B35" i="115" a="1"/>
  <c r="B35" i="115" s="1"/>
  <c r="AS289" i="210" s="1"/>
  <c r="B34" i="115" a="1"/>
  <c r="B34" i="115" s="1"/>
  <c r="AS288" i="210" s="1"/>
  <c r="B33" i="115" a="1"/>
  <c r="B33" i="115" s="1"/>
  <c r="AS287" i="210" s="1"/>
  <c r="B32" i="115" a="1"/>
  <c r="B32" i="115" s="1"/>
  <c r="AS286" i="210" s="1"/>
  <c r="B28" i="115"/>
  <c r="AS169" i="210" s="1"/>
  <c r="B27" i="115"/>
  <c r="AS168" i="210" s="1"/>
  <c r="B26" i="115"/>
  <c r="AS167" i="210" s="1"/>
  <c r="B25" i="115"/>
  <c r="AS166" i="210" s="1"/>
  <c r="B24" i="115"/>
  <c r="AS165" i="210" s="1"/>
  <c r="B23" i="115"/>
  <c r="AS164" i="210" s="1"/>
  <c r="B22" i="115"/>
  <c r="AS163" i="210" s="1"/>
  <c r="B21" i="115"/>
  <c r="AS162" i="210" s="1"/>
  <c r="B20" i="115"/>
  <c r="AS161" i="210" s="1"/>
  <c r="B19" i="115"/>
  <c r="AS160" i="210" s="1"/>
  <c r="B18" i="115"/>
  <c r="AS159" i="210" s="1"/>
  <c r="B17" i="115"/>
  <c r="AS158" i="210" s="1"/>
  <c r="B16" i="115"/>
  <c r="B10" i="115"/>
  <c r="H126" i="115"/>
  <c r="H125" i="115"/>
  <c r="AS282" i="210" s="1"/>
  <c r="H124" i="115"/>
  <c r="H122" i="115"/>
  <c r="H120" i="115"/>
  <c r="AS277" i="210" s="1"/>
  <c r="H119" i="115"/>
  <c r="H118" i="115"/>
  <c r="H116" i="115"/>
  <c r="H114" i="115"/>
  <c r="AS271" i="210" s="1"/>
  <c r="H112" i="115"/>
  <c r="H111" i="115"/>
  <c r="H110" i="115"/>
  <c r="H109" i="115"/>
  <c r="AS266" i="210" s="1"/>
  <c r="H107" i="115"/>
  <c r="H106" i="115"/>
  <c r="H104" i="115"/>
  <c r="AS261" i="210" s="1"/>
  <c r="H102" i="115"/>
  <c r="AS259" i="210" s="1"/>
  <c r="H101" i="115"/>
  <c r="H100" i="115"/>
  <c r="H99" i="115"/>
  <c r="H98" i="115"/>
  <c r="AS255" i="210" s="1"/>
  <c r="H97" i="115"/>
  <c r="H96" i="115"/>
  <c r="H95" i="115"/>
  <c r="H94" i="115"/>
  <c r="AS251" i="210" s="1"/>
  <c r="H93" i="115"/>
  <c r="H92" i="115"/>
  <c r="H91" i="115"/>
  <c r="H90" i="115"/>
  <c r="AS247" i="210" s="1"/>
  <c r="H89" i="115"/>
  <c r="H87" i="115"/>
  <c r="H86" i="115"/>
  <c r="H84" i="115"/>
  <c r="AS241" i="210" s="1"/>
  <c r="H82" i="115"/>
  <c r="H81" i="115"/>
  <c r="H80" i="115"/>
  <c r="H79" i="115"/>
  <c r="AS236" i="210" s="1"/>
  <c r="H78" i="115"/>
  <c r="H77" i="115"/>
  <c r="H76" i="115"/>
  <c r="H75" i="115"/>
  <c r="AS232" i="210" s="1"/>
  <c r="H74" i="115"/>
  <c r="H73" i="115"/>
  <c r="H72" i="115"/>
  <c r="H71" i="115"/>
  <c r="AS228" i="210" s="1"/>
  <c r="H69" i="115"/>
  <c r="H68" i="115"/>
  <c r="H67" i="115"/>
  <c r="H66" i="115"/>
  <c r="AS223" i="210" s="1"/>
  <c r="H65" i="115"/>
  <c r="H64" i="115"/>
  <c r="H63" i="115"/>
  <c r="H62" i="115"/>
  <c r="AS219" i="210" s="1"/>
  <c r="H61" i="115"/>
  <c r="H60" i="115"/>
  <c r="H59" i="115"/>
  <c r="H58" i="115"/>
  <c r="AS215" i="210" s="1"/>
  <c r="H57" i="115"/>
  <c r="H56" i="115"/>
  <c r="H55" i="115"/>
  <c r="H54" i="115"/>
  <c r="AS211" i="210" s="1"/>
  <c r="H53" i="115"/>
  <c r="H52" i="115"/>
  <c r="H51" i="115"/>
  <c r="H50" i="115"/>
  <c r="AS207" i="210" s="1"/>
  <c r="H49" i="115"/>
  <c r="H48" i="115"/>
  <c r="H47" i="115"/>
  <c r="H46" i="115"/>
  <c r="AS203" i="210" s="1"/>
  <c r="H45" i="115"/>
  <c r="H44" i="115"/>
  <c r="H43" i="115"/>
  <c r="H42" i="115"/>
  <c r="AS199" i="210" s="1"/>
  <c r="H41" i="115"/>
  <c r="H40" i="115"/>
  <c r="H39" i="115"/>
  <c r="H38" i="115"/>
  <c r="AS195" i="210" s="1"/>
  <c r="H37" i="115"/>
  <c r="H36" i="115"/>
  <c r="AS193" i="210" s="1"/>
  <c r="H35" i="115"/>
  <c r="H34" i="115"/>
  <c r="H33" i="115"/>
  <c r="H32" i="115"/>
  <c r="AS189" i="210" s="1"/>
  <c r="H31" i="115"/>
  <c r="H30" i="115"/>
  <c r="H29" i="115"/>
  <c r="H28" i="115"/>
  <c r="AS185" i="210" s="1"/>
  <c r="H27" i="115"/>
  <c r="H26" i="115"/>
  <c r="H25" i="115"/>
  <c r="H24" i="115"/>
  <c r="AS181" i="210" s="1"/>
  <c r="H23" i="115"/>
  <c r="H22" i="115"/>
  <c r="H21" i="115"/>
  <c r="H20" i="115"/>
  <c r="AS177" i="210" s="1"/>
  <c r="H19" i="115"/>
  <c r="H18" i="115"/>
  <c r="H17" i="115"/>
  <c r="B46" i="114"/>
  <c r="AR300" i="210" s="1"/>
  <c r="B45" i="114"/>
  <c r="AR299" i="210" s="1"/>
  <c r="B44" i="114"/>
  <c r="AR298" i="210" s="1"/>
  <c r="B43" i="114"/>
  <c r="AR297" i="210" s="1"/>
  <c r="B42" i="114"/>
  <c r="AR296" i="210" s="1"/>
  <c r="B41" i="114"/>
  <c r="AR295" i="210" s="1"/>
  <c r="B40" i="114"/>
  <c r="AR294" i="210" s="1"/>
  <c r="B38" i="114" a="1"/>
  <c r="B38" i="114" s="1"/>
  <c r="AR292" i="210" s="1"/>
  <c r="B37" i="114" a="1"/>
  <c r="B37" i="114" s="1"/>
  <c r="AR291" i="210" s="1"/>
  <c r="B36" i="114" a="1"/>
  <c r="B36" i="114" s="1"/>
  <c r="AR290" i="210" s="1"/>
  <c r="B35" i="114" a="1"/>
  <c r="B35" i="114" s="1"/>
  <c r="AR289" i="210" s="1"/>
  <c r="B34" i="114" a="1"/>
  <c r="B34" i="114" s="1"/>
  <c r="AR288" i="210" s="1"/>
  <c r="B33" i="114" a="1"/>
  <c r="B33" i="114" s="1"/>
  <c r="AR287" i="210" s="1"/>
  <c r="B32" i="114" a="1"/>
  <c r="B32" i="114" s="1"/>
  <c r="AR286" i="210" s="1"/>
  <c r="B28" i="114"/>
  <c r="AR169" i="210" s="1"/>
  <c r="B27" i="114"/>
  <c r="AR168" i="210" s="1"/>
  <c r="B26" i="114"/>
  <c r="AR167" i="210" s="1"/>
  <c r="B25" i="114"/>
  <c r="AR166" i="210" s="1"/>
  <c r="B24" i="114"/>
  <c r="AR165" i="210" s="1"/>
  <c r="B23" i="114"/>
  <c r="AR164" i="210" s="1"/>
  <c r="B22" i="114"/>
  <c r="AR163" i="210" s="1"/>
  <c r="B21" i="114"/>
  <c r="AR162" i="210" s="1"/>
  <c r="B20" i="114"/>
  <c r="AR161" i="210" s="1"/>
  <c r="B19" i="114"/>
  <c r="AR160" i="210" s="1"/>
  <c r="B18" i="114"/>
  <c r="AR159" i="210" s="1"/>
  <c r="B17" i="114"/>
  <c r="AR158" i="210" s="1"/>
  <c r="B16" i="114"/>
  <c r="B10" i="114"/>
  <c r="H126" i="114"/>
  <c r="AR283" i="210" s="1"/>
  <c r="H125" i="114"/>
  <c r="AR282" i="210" s="1"/>
  <c r="H124" i="114"/>
  <c r="H122" i="114"/>
  <c r="AR279" i="210" s="1"/>
  <c r="H120" i="114"/>
  <c r="H119" i="114"/>
  <c r="H118" i="114"/>
  <c r="H116" i="114"/>
  <c r="AR273" i="210" s="1"/>
  <c r="H114" i="114"/>
  <c r="H112" i="114"/>
  <c r="H111" i="114"/>
  <c r="H110" i="114"/>
  <c r="AR267" i="210" s="1"/>
  <c r="H109" i="114"/>
  <c r="H107" i="114"/>
  <c r="H106" i="114"/>
  <c r="H104" i="114"/>
  <c r="AR261" i="210" s="1"/>
  <c r="H102" i="114"/>
  <c r="H101" i="114"/>
  <c r="H100" i="114"/>
  <c r="H99" i="114"/>
  <c r="AR256" i="210" s="1"/>
  <c r="H98" i="114"/>
  <c r="H97" i="114"/>
  <c r="H96" i="114"/>
  <c r="H95" i="114"/>
  <c r="AR252" i="210" s="1"/>
  <c r="H94" i="114"/>
  <c r="H93" i="114"/>
  <c r="H92" i="114"/>
  <c r="H91" i="114"/>
  <c r="AR248" i="210" s="1"/>
  <c r="H90" i="114"/>
  <c r="H89" i="114"/>
  <c r="H87" i="114"/>
  <c r="H86" i="114"/>
  <c r="AR243" i="210" s="1"/>
  <c r="H84" i="114"/>
  <c r="H82" i="114"/>
  <c r="H81" i="114"/>
  <c r="H80" i="114"/>
  <c r="AR237" i="210" s="1"/>
  <c r="H79" i="114"/>
  <c r="H78" i="114"/>
  <c r="H77" i="114"/>
  <c r="H76" i="114"/>
  <c r="AR233" i="210" s="1"/>
  <c r="H75" i="114"/>
  <c r="H74" i="114"/>
  <c r="H73" i="114"/>
  <c r="H72" i="114"/>
  <c r="AR229" i="210" s="1"/>
  <c r="H71" i="114"/>
  <c r="H69" i="114"/>
  <c r="H68" i="114"/>
  <c r="H67" i="114"/>
  <c r="AR224" i="210" s="1"/>
  <c r="H66" i="114"/>
  <c r="H65" i="114"/>
  <c r="H64" i="114"/>
  <c r="H63" i="114"/>
  <c r="AR220" i="210" s="1"/>
  <c r="H62" i="114"/>
  <c r="H61" i="114"/>
  <c r="H60" i="114"/>
  <c r="H59" i="114"/>
  <c r="AR216" i="210" s="1"/>
  <c r="H58" i="114"/>
  <c r="H57" i="114"/>
  <c r="H56" i="114"/>
  <c r="H55" i="114"/>
  <c r="AR212" i="210" s="1"/>
  <c r="H54" i="114"/>
  <c r="H53" i="114"/>
  <c r="H52" i="114"/>
  <c r="H51" i="114"/>
  <c r="AR208" i="210" s="1"/>
  <c r="H50" i="114"/>
  <c r="H49" i="114"/>
  <c r="H48" i="114"/>
  <c r="H47" i="114"/>
  <c r="AR204" i="210" s="1"/>
  <c r="H46" i="114"/>
  <c r="H45" i="114"/>
  <c r="H44" i="114"/>
  <c r="H43" i="114"/>
  <c r="AR200" i="210" s="1"/>
  <c r="H42" i="114"/>
  <c r="H41" i="114"/>
  <c r="H40" i="114"/>
  <c r="H39" i="114"/>
  <c r="AR196" i="210" s="1"/>
  <c r="H38" i="114"/>
  <c r="H37" i="114"/>
  <c r="H36" i="114"/>
  <c r="H35" i="114"/>
  <c r="AR192" i="210" s="1"/>
  <c r="H34" i="114"/>
  <c r="H33" i="114"/>
  <c r="H32" i="114"/>
  <c r="H31" i="114"/>
  <c r="H30" i="114"/>
  <c r="H29" i="114"/>
  <c r="AR186" i="210" s="1"/>
  <c r="H28" i="114"/>
  <c r="H27" i="114"/>
  <c r="AR184" i="210" s="1"/>
  <c r="H26" i="114"/>
  <c r="H25" i="114"/>
  <c r="AR182" i="210" s="1"/>
  <c r="H24" i="114"/>
  <c r="H23" i="114"/>
  <c r="AR180" i="210" s="1"/>
  <c r="H22" i="114"/>
  <c r="H21" i="114"/>
  <c r="H20" i="114"/>
  <c r="H19" i="114"/>
  <c r="AR176" i="210" s="1"/>
  <c r="H18" i="114"/>
  <c r="H17" i="114"/>
  <c r="B46" i="113"/>
  <c r="AQ300" i="210" s="1"/>
  <c r="B45" i="113"/>
  <c r="AQ299" i="210" s="1"/>
  <c r="B44" i="113"/>
  <c r="AQ298" i="210" s="1"/>
  <c r="B43" i="113"/>
  <c r="AQ297" i="210" s="1"/>
  <c r="B42" i="113"/>
  <c r="AQ296" i="210" s="1"/>
  <c r="B41" i="113"/>
  <c r="AQ295" i="210" s="1"/>
  <c r="B40" i="113"/>
  <c r="AQ294" i="210" s="1"/>
  <c r="B38" i="113" a="1"/>
  <c r="B38" i="113" s="1"/>
  <c r="AQ292" i="210" s="1"/>
  <c r="B37" i="113" a="1"/>
  <c r="B37" i="113" s="1"/>
  <c r="AQ291" i="210" s="1"/>
  <c r="B36" i="113" a="1"/>
  <c r="B36" i="113" s="1"/>
  <c r="AQ290" i="210" s="1"/>
  <c r="B35" i="113" a="1"/>
  <c r="B35" i="113" s="1"/>
  <c r="AQ289" i="210" s="1"/>
  <c r="B34" i="113" a="1"/>
  <c r="B34" i="113" s="1"/>
  <c r="AQ288" i="210" s="1"/>
  <c r="B33" i="113" a="1"/>
  <c r="B33" i="113" s="1"/>
  <c r="AQ287" i="210" s="1"/>
  <c r="B32" i="113" a="1"/>
  <c r="B32" i="113" s="1"/>
  <c r="AQ286" i="210" s="1"/>
  <c r="B28" i="113"/>
  <c r="AQ169" i="210" s="1"/>
  <c r="B27" i="113"/>
  <c r="AQ168" i="210" s="1"/>
  <c r="B26" i="113"/>
  <c r="AQ167" i="210" s="1"/>
  <c r="B25" i="113"/>
  <c r="AQ166" i="210" s="1"/>
  <c r="B24" i="113"/>
  <c r="AQ165" i="210" s="1"/>
  <c r="B23" i="113"/>
  <c r="AQ164" i="210" s="1"/>
  <c r="B22" i="113"/>
  <c r="AQ163" i="210" s="1"/>
  <c r="B21" i="113"/>
  <c r="AQ162" i="210" s="1"/>
  <c r="B20" i="113"/>
  <c r="AQ161" i="210" s="1"/>
  <c r="B19" i="113"/>
  <c r="AQ160" i="210" s="1"/>
  <c r="B18" i="113"/>
  <c r="AQ159" i="210" s="1"/>
  <c r="B17" i="113"/>
  <c r="AQ158" i="210" s="1"/>
  <c r="B16" i="113"/>
  <c r="B10" i="113"/>
  <c r="H126" i="113"/>
  <c r="AQ283" i="210" s="1"/>
  <c r="H125" i="113"/>
  <c r="AQ282" i="210" s="1"/>
  <c r="H124" i="113"/>
  <c r="H122" i="113"/>
  <c r="H120" i="113"/>
  <c r="AQ277" i="210" s="1"/>
  <c r="H119" i="113"/>
  <c r="H118" i="113"/>
  <c r="H116" i="113"/>
  <c r="H114" i="113"/>
  <c r="AQ271" i="210" s="1"/>
  <c r="H112" i="113"/>
  <c r="H111" i="113"/>
  <c r="H110" i="113"/>
  <c r="H109" i="113"/>
  <c r="AQ266" i="210" s="1"/>
  <c r="H107" i="113"/>
  <c r="H106" i="113"/>
  <c r="H104" i="113"/>
  <c r="AQ261" i="210" s="1"/>
  <c r="H102" i="113"/>
  <c r="AQ259" i="210" s="1"/>
  <c r="H101" i="113"/>
  <c r="H100" i="113"/>
  <c r="H99" i="113"/>
  <c r="H98" i="113"/>
  <c r="AQ255" i="210" s="1"/>
  <c r="H97" i="113"/>
  <c r="H96" i="113"/>
  <c r="H95" i="113"/>
  <c r="H94" i="113"/>
  <c r="AQ251" i="210" s="1"/>
  <c r="H93" i="113"/>
  <c r="H92" i="113"/>
  <c r="H91" i="113"/>
  <c r="H90" i="113"/>
  <c r="AQ247" i="210" s="1"/>
  <c r="H89" i="113"/>
  <c r="H87" i="113"/>
  <c r="H86" i="113"/>
  <c r="H84" i="113"/>
  <c r="AQ241" i="210" s="1"/>
  <c r="H82" i="113"/>
  <c r="H81" i="113"/>
  <c r="H80" i="113"/>
  <c r="H79" i="113"/>
  <c r="AQ236" i="210" s="1"/>
  <c r="H78" i="113"/>
  <c r="H77" i="113"/>
  <c r="H76" i="113"/>
  <c r="H75" i="113"/>
  <c r="AQ232" i="210" s="1"/>
  <c r="H74" i="113"/>
  <c r="H73" i="113"/>
  <c r="H72" i="113"/>
  <c r="H71" i="113"/>
  <c r="AQ228" i="210" s="1"/>
  <c r="H69" i="113"/>
  <c r="H68" i="113"/>
  <c r="H67" i="113"/>
  <c r="H66" i="113"/>
  <c r="AQ223" i="210" s="1"/>
  <c r="H65" i="113"/>
  <c r="H64" i="113"/>
  <c r="H63" i="113"/>
  <c r="H62" i="113"/>
  <c r="AQ219" i="210" s="1"/>
  <c r="H61" i="113"/>
  <c r="H60" i="113"/>
  <c r="H59" i="113"/>
  <c r="H58" i="113"/>
  <c r="AQ215" i="210" s="1"/>
  <c r="H57" i="113"/>
  <c r="H56" i="113"/>
  <c r="AQ213" i="210" s="1"/>
  <c r="H55" i="113"/>
  <c r="H54" i="113"/>
  <c r="AQ211" i="210" s="1"/>
  <c r="H53" i="113"/>
  <c r="H52" i="113"/>
  <c r="H51" i="113"/>
  <c r="H50" i="113"/>
  <c r="AQ207" i="210" s="1"/>
  <c r="H49" i="113"/>
  <c r="H48" i="113"/>
  <c r="AQ205" i="210" s="1"/>
  <c r="H47" i="113"/>
  <c r="H46" i="113"/>
  <c r="AQ203" i="210" s="1"/>
  <c r="H45" i="113"/>
  <c r="H44" i="113"/>
  <c r="H43" i="113"/>
  <c r="H42" i="113"/>
  <c r="AQ199" i="210" s="1"/>
  <c r="H41" i="113"/>
  <c r="H40" i="113"/>
  <c r="AQ197" i="210" s="1"/>
  <c r="H39" i="113"/>
  <c r="H38" i="113"/>
  <c r="AQ195" i="210" s="1"/>
  <c r="H37" i="113"/>
  <c r="H36" i="113"/>
  <c r="H35" i="113"/>
  <c r="H34" i="113"/>
  <c r="AQ191" i="210" s="1"/>
  <c r="H33" i="113"/>
  <c r="H32" i="113"/>
  <c r="H31" i="113"/>
  <c r="H30" i="113"/>
  <c r="AQ187" i="210" s="1"/>
  <c r="H29" i="113"/>
  <c r="H28" i="113"/>
  <c r="H27" i="113"/>
  <c r="H26" i="113"/>
  <c r="AQ183" i="210" s="1"/>
  <c r="H25" i="113"/>
  <c r="H24" i="113"/>
  <c r="H23" i="113"/>
  <c r="H22" i="113"/>
  <c r="AQ179" i="210" s="1"/>
  <c r="H21" i="113"/>
  <c r="H20" i="113"/>
  <c r="H19" i="113"/>
  <c r="H18" i="113"/>
  <c r="AQ175" i="210" s="1"/>
  <c r="H17" i="113"/>
  <c r="B46" i="112"/>
  <c r="AP300" i="210" s="1"/>
  <c r="B45" i="112"/>
  <c r="AP299" i="210" s="1"/>
  <c r="B44" i="112"/>
  <c r="AP298" i="210" s="1"/>
  <c r="B43" i="112"/>
  <c r="AP297" i="210" s="1"/>
  <c r="B42" i="112"/>
  <c r="AP296" i="210" s="1"/>
  <c r="B41" i="112"/>
  <c r="AP295" i="210" s="1"/>
  <c r="B40" i="112"/>
  <c r="AP294" i="210" s="1"/>
  <c r="B38" i="112" a="1"/>
  <c r="B38" i="112" s="1"/>
  <c r="AP292" i="210" s="1"/>
  <c r="B37" i="112" a="1"/>
  <c r="B37" i="112" s="1"/>
  <c r="AP291" i="210" s="1"/>
  <c r="B36" i="112" a="1"/>
  <c r="B36" i="112" s="1"/>
  <c r="AP290" i="210" s="1"/>
  <c r="B35" i="112" a="1"/>
  <c r="B35" i="112" s="1"/>
  <c r="AP289" i="210" s="1"/>
  <c r="B34" i="112" a="1"/>
  <c r="B34" i="112" s="1"/>
  <c r="AP288" i="210" s="1"/>
  <c r="B33" i="112" a="1"/>
  <c r="B33" i="112" s="1"/>
  <c r="AP287" i="210" s="1"/>
  <c r="B32" i="112" a="1"/>
  <c r="B32" i="112" s="1"/>
  <c r="AP286" i="210" s="1"/>
  <c r="B28" i="112"/>
  <c r="AP169" i="210" s="1"/>
  <c r="B27" i="112"/>
  <c r="AP168" i="210" s="1"/>
  <c r="B26" i="112"/>
  <c r="AP167" i="210" s="1"/>
  <c r="B25" i="112"/>
  <c r="AP166" i="210" s="1"/>
  <c r="B24" i="112"/>
  <c r="AP165" i="210" s="1"/>
  <c r="B23" i="112"/>
  <c r="AP164" i="210" s="1"/>
  <c r="B22" i="112"/>
  <c r="AP163" i="210" s="1"/>
  <c r="B21" i="112"/>
  <c r="AP162" i="210" s="1"/>
  <c r="B20" i="112"/>
  <c r="AP161" i="210" s="1"/>
  <c r="B19" i="112"/>
  <c r="AP160" i="210" s="1"/>
  <c r="B18" i="112"/>
  <c r="AP159" i="210" s="1"/>
  <c r="B17" i="112"/>
  <c r="AP158" i="210" s="1"/>
  <c r="B16" i="112"/>
  <c r="B10" i="112"/>
  <c r="H126" i="112"/>
  <c r="AP283" i="210" s="1"/>
  <c r="H125" i="112"/>
  <c r="AP282" i="210" s="1"/>
  <c r="H124" i="112"/>
  <c r="H122" i="112"/>
  <c r="H120" i="112"/>
  <c r="AP277" i="210" s="1"/>
  <c r="H119" i="112"/>
  <c r="H118" i="112"/>
  <c r="H116" i="112"/>
  <c r="H114" i="112"/>
  <c r="AP271" i="210" s="1"/>
  <c r="H112" i="112"/>
  <c r="H111" i="112"/>
  <c r="H110" i="112"/>
  <c r="H109" i="112"/>
  <c r="AP266" i="210" s="1"/>
  <c r="H107" i="112"/>
  <c r="H106" i="112"/>
  <c r="H104" i="112"/>
  <c r="AP261" i="210" s="1"/>
  <c r="H102" i="112"/>
  <c r="AP259" i="210" s="1"/>
  <c r="H101" i="112"/>
  <c r="H100" i="112"/>
  <c r="H99" i="112"/>
  <c r="H98" i="112"/>
  <c r="AP255" i="210" s="1"/>
  <c r="H97" i="112"/>
  <c r="H96" i="112"/>
  <c r="H95" i="112"/>
  <c r="H94" i="112"/>
  <c r="AP251" i="210" s="1"/>
  <c r="H93" i="112"/>
  <c r="H92" i="112"/>
  <c r="H91" i="112"/>
  <c r="H90" i="112"/>
  <c r="AP247" i="210" s="1"/>
  <c r="H89" i="112"/>
  <c r="H87" i="112"/>
  <c r="H86" i="112"/>
  <c r="H84" i="112"/>
  <c r="AP241" i="210" s="1"/>
  <c r="H82" i="112"/>
  <c r="H81" i="112"/>
  <c r="H80" i="112"/>
  <c r="H79" i="112"/>
  <c r="AP236" i="210" s="1"/>
  <c r="H78" i="112"/>
  <c r="H77" i="112"/>
  <c r="H76" i="112"/>
  <c r="H75" i="112"/>
  <c r="AP232" i="210" s="1"/>
  <c r="H74" i="112"/>
  <c r="H73" i="112"/>
  <c r="H72" i="112"/>
  <c r="H71" i="112"/>
  <c r="AP228" i="210" s="1"/>
  <c r="H69" i="112"/>
  <c r="H68" i="112"/>
  <c r="H67" i="112"/>
  <c r="H66" i="112"/>
  <c r="AP223" i="210" s="1"/>
  <c r="H65" i="112"/>
  <c r="H64" i="112"/>
  <c r="H63" i="112"/>
  <c r="AP220" i="210" s="1"/>
  <c r="H62" i="112"/>
  <c r="AP219" i="210" s="1"/>
  <c r="H61" i="112"/>
  <c r="H60" i="112"/>
  <c r="H59" i="112"/>
  <c r="H58" i="112"/>
  <c r="AP215" i="210" s="1"/>
  <c r="H57" i="112"/>
  <c r="H56" i="112"/>
  <c r="H55" i="112"/>
  <c r="AP212" i="210" s="1"/>
  <c r="H54" i="112"/>
  <c r="AP211" i="210" s="1"/>
  <c r="H53" i="112"/>
  <c r="H52" i="112"/>
  <c r="H51" i="112"/>
  <c r="H50" i="112"/>
  <c r="AP207" i="210" s="1"/>
  <c r="H49" i="112"/>
  <c r="H48" i="112"/>
  <c r="AP205" i="210" s="1"/>
  <c r="H47" i="112"/>
  <c r="AP204" i="210" s="1"/>
  <c r="H46" i="112"/>
  <c r="AP203" i="210" s="1"/>
  <c r="H45" i="112"/>
  <c r="H44" i="112"/>
  <c r="H43" i="112"/>
  <c r="AP200" i="210" s="1"/>
  <c r="H42" i="112"/>
  <c r="AP199" i="210" s="1"/>
  <c r="H41" i="112"/>
  <c r="H40" i="112"/>
  <c r="AP197" i="210" s="1"/>
  <c r="H39" i="112"/>
  <c r="AP196" i="210" s="1"/>
  <c r="H38" i="112"/>
  <c r="AP195" i="210" s="1"/>
  <c r="H37" i="112"/>
  <c r="H36" i="112"/>
  <c r="H35" i="112"/>
  <c r="H34" i="112"/>
  <c r="AP191" i="210" s="1"/>
  <c r="H33" i="112"/>
  <c r="H32" i="112"/>
  <c r="H31" i="112"/>
  <c r="H30" i="112"/>
  <c r="AP187" i="210" s="1"/>
  <c r="H29" i="112"/>
  <c r="H28" i="112"/>
  <c r="H27" i="112"/>
  <c r="H26" i="112"/>
  <c r="AP183" i="210" s="1"/>
  <c r="H25" i="112"/>
  <c r="H24" i="112"/>
  <c r="H23" i="112"/>
  <c r="H22" i="112"/>
  <c r="AP179" i="210" s="1"/>
  <c r="H21" i="112"/>
  <c r="H20" i="112"/>
  <c r="H19" i="112"/>
  <c r="H18" i="112"/>
  <c r="AP175" i="210" s="1"/>
  <c r="H17" i="112"/>
  <c r="B46" i="111"/>
  <c r="AO300" i="210" s="1"/>
  <c r="B45" i="111"/>
  <c r="AO299" i="210" s="1"/>
  <c r="B44" i="111"/>
  <c r="AO298" i="210" s="1"/>
  <c r="B43" i="111"/>
  <c r="AO297" i="210" s="1"/>
  <c r="B42" i="111"/>
  <c r="AO296" i="210" s="1"/>
  <c r="B41" i="111"/>
  <c r="AO295" i="210" s="1"/>
  <c r="B40" i="111"/>
  <c r="AO294" i="210" s="1"/>
  <c r="B38" i="111" a="1"/>
  <c r="B38" i="111" s="1"/>
  <c r="AO292" i="210" s="1"/>
  <c r="B37" i="111" a="1"/>
  <c r="B37" i="111" s="1"/>
  <c r="AO291" i="210" s="1"/>
  <c r="B36" i="111" a="1"/>
  <c r="B36" i="111" s="1"/>
  <c r="AO290" i="210" s="1"/>
  <c r="B35" i="111" a="1"/>
  <c r="B35" i="111" s="1"/>
  <c r="AO289" i="210" s="1"/>
  <c r="B34" i="111" a="1"/>
  <c r="B34" i="111" s="1"/>
  <c r="AO288" i="210" s="1"/>
  <c r="B33" i="111" a="1"/>
  <c r="B33" i="111" s="1"/>
  <c r="AO287" i="210" s="1"/>
  <c r="B32" i="111" a="1"/>
  <c r="B32" i="111" s="1"/>
  <c r="AO286" i="210" s="1"/>
  <c r="B28" i="111"/>
  <c r="AO169" i="210" s="1"/>
  <c r="B27" i="111"/>
  <c r="AO168" i="210" s="1"/>
  <c r="B26" i="111"/>
  <c r="AO167" i="210" s="1"/>
  <c r="B25" i="111"/>
  <c r="AO166" i="210" s="1"/>
  <c r="B24" i="111"/>
  <c r="AO165" i="210" s="1"/>
  <c r="B23" i="111"/>
  <c r="AO164" i="210" s="1"/>
  <c r="B22" i="111"/>
  <c r="AO163" i="210" s="1"/>
  <c r="B21" i="111"/>
  <c r="AO162" i="210" s="1"/>
  <c r="B20" i="111"/>
  <c r="AO161" i="210" s="1"/>
  <c r="B19" i="111"/>
  <c r="AO160" i="210" s="1"/>
  <c r="B18" i="111"/>
  <c r="AO159" i="210" s="1"/>
  <c r="B17" i="111"/>
  <c r="AO158" i="210" s="1"/>
  <c r="B16" i="111"/>
  <c r="B10" i="111"/>
  <c r="H126" i="111"/>
  <c r="AO283" i="210" s="1"/>
  <c r="H125" i="111"/>
  <c r="AO282" i="210" s="1"/>
  <c r="H124" i="111"/>
  <c r="H122" i="111"/>
  <c r="H120" i="111"/>
  <c r="AO277" i="210" s="1"/>
  <c r="H119" i="111"/>
  <c r="H118" i="111"/>
  <c r="H116" i="111"/>
  <c r="H114" i="111"/>
  <c r="AO271" i="210" s="1"/>
  <c r="H112" i="111"/>
  <c r="H111" i="111"/>
  <c r="H110" i="111"/>
  <c r="H109" i="111"/>
  <c r="AO266" i="210" s="1"/>
  <c r="H107" i="111"/>
  <c r="H106" i="111"/>
  <c r="H104" i="111"/>
  <c r="AO261" i="210" s="1"/>
  <c r="H102" i="111"/>
  <c r="AO259" i="210" s="1"/>
  <c r="H101" i="111"/>
  <c r="H100" i="111"/>
  <c r="H99" i="111"/>
  <c r="H98" i="111"/>
  <c r="AO255" i="210" s="1"/>
  <c r="H97" i="111"/>
  <c r="H96" i="111"/>
  <c r="H95" i="111"/>
  <c r="H94" i="111"/>
  <c r="AO251" i="210" s="1"/>
  <c r="H93" i="111"/>
  <c r="H92" i="111"/>
  <c r="H91" i="111"/>
  <c r="H90" i="111"/>
  <c r="AO247" i="210" s="1"/>
  <c r="H89" i="111"/>
  <c r="H87" i="111"/>
  <c r="H86" i="111"/>
  <c r="H84" i="111"/>
  <c r="AO241" i="210" s="1"/>
  <c r="H82" i="111"/>
  <c r="H81" i="111"/>
  <c r="H80" i="111"/>
  <c r="H79" i="111"/>
  <c r="AO236" i="210" s="1"/>
  <c r="H78" i="111"/>
  <c r="H77" i="111"/>
  <c r="H76" i="111"/>
  <c r="H75" i="111"/>
  <c r="AO232" i="210" s="1"/>
  <c r="H74" i="111"/>
  <c r="H73" i="111"/>
  <c r="H72" i="111"/>
  <c r="H71" i="111"/>
  <c r="AO228" i="210" s="1"/>
  <c r="H69" i="111"/>
  <c r="H68" i="111"/>
  <c r="H67" i="111"/>
  <c r="H66" i="111"/>
  <c r="AO223" i="210" s="1"/>
  <c r="H65" i="111"/>
  <c r="H64" i="111"/>
  <c r="H63" i="111"/>
  <c r="H62" i="111"/>
  <c r="AO219" i="210" s="1"/>
  <c r="H61" i="111"/>
  <c r="H60" i="111"/>
  <c r="H59" i="111"/>
  <c r="H58" i="111"/>
  <c r="AO215" i="210" s="1"/>
  <c r="H57" i="111"/>
  <c r="H56" i="111"/>
  <c r="H55" i="111"/>
  <c r="H54" i="111"/>
  <c r="AO211" i="210" s="1"/>
  <c r="H53" i="111"/>
  <c r="H52" i="111"/>
  <c r="H51" i="111"/>
  <c r="H50" i="111"/>
  <c r="AO207" i="210" s="1"/>
  <c r="H49" i="111"/>
  <c r="H48" i="111"/>
  <c r="H47" i="111"/>
  <c r="H46" i="111"/>
  <c r="AO203" i="210" s="1"/>
  <c r="H45" i="111"/>
  <c r="H44" i="111"/>
  <c r="H43" i="111"/>
  <c r="AO200" i="210" s="1"/>
  <c r="H42" i="111"/>
  <c r="AO199" i="210" s="1"/>
  <c r="H41" i="111"/>
  <c r="H40" i="111"/>
  <c r="H39" i="111"/>
  <c r="AO196" i="210" s="1"/>
  <c r="H38" i="111"/>
  <c r="H37" i="111"/>
  <c r="H36" i="111"/>
  <c r="AO193" i="210" s="1"/>
  <c r="H35" i="111"/>
  <c r="H34" i="111"/>
  <c r="H33" i="111"/>
  <c r="H32" i="111"/>
  <c r="AO189" i="210" s="1"/>
  <c r="H31" i="111"/>
  <c r="H30" i="111"/>
  <c r="H29" i="111"/>
  <c r="H28" i="111"/>
  <c r="AO185" i="210" s="1"/>
  <c r="H27" i="111"/>
  <c r="H26" i="111"/>
  <c r="H25" i="111"/>
  <c r="H24" i="111"/>
  <c r="AO181" i="210" s="1"/>
  <c r="H23" i="111"/>
  <c r="H22" i="111"/>
  <c r="H21" i="111"/>
  <c r="H20" i="111"/>
  <c r="AO177" i="210" s="1"/>
  <c r="H19" i="111"/>
  <c r="H18" i="111"/>
  <c r="H17" i="111"/>
  <c r="B46" i="110"/>
  <c r="AN300" i="210" s="1"/>
  <c r="B45" i="110"/>
  <c r="AN299" i="210" s="1"/>
  <c r="B44" i="110"/>
  <c r="AN298" i="210" s="1"/>
  <c r="B43" i="110"/>
  <c r="AN297" i="210" s="1"/>
  <c r="B42" i="110"/>
  <c r="AN296" i="210" s="1"/>
  <c r="B41" i="110"/>
  <c r="AN295" i="210" s="1"/>
  <c r="B40" i="110"/>
  <c r="AN294" i="210" s="1"/>
  <c r="B38" i="110" a="1"/>
  <c r="B38" i="110" s="1"/>
  <c r="AN292" i="210" s="1"/>
  <c r="B37" i="110" a="1"/>
  <c r="B37" i="110" s="1"/>
  <c r="AN291" i="210" s="1"/>
  <c r="B36" i="110" a="1"/>
  <c r="B36" i="110" s="1"/>
  <c r="AN290" i="210" s="1"/>
  <c r="B35" i="110" a="1"/>
  <c r="B35" i="110" s="1"/>
  <c r="AN289" i="210" s="1"/>
  <c r="B34" i="110" a="1"/>
  <c r="B34" i="110" s="1"/>
  <c r="AN288" i="210" s="1"/>
  <c r="B33" i="110" a="1"/>
  <c r="B33" i="110" s="1"/>
  <c r="AN287" i="210" s="1"/>
  <c r="B32" i="110" a="1"/>
  <c r="B32" i="110" s="1"/>
  <c r="AN286" i="210" s="1"/>
  <c r="B28" i="110"/>
  <c r="AN169" i="210" s="1"/>
  <c r="B27" i="110"/>
  <c r="AN168" i="210" s="1"/>
  <c r="B26" i="110"/>
  <c r="AN167" i="210" s="1"/>
  <c r="B25" i="110"/>
  <c r="AN166" i="210" s="1"/>
  <c r="B24" i="110"/>
  <c r="AN165" i="210" s="1"/>
  <c r="B23" i="110"/>
  <c r="AN164" i="210" s="1"/>
  <c r="B22" i="110"/>
  <c r="AN163" i="210" s="1"/>
  <c r="B21" i="110"/>
  <c r="AN162" i="210" s="1"/>
  <c r="B20" i="110"/>
  <c r="AN161" i="210" s="1"/>
  <c r="B19" i="110"/>
  <c r="AN160" i="210" s="1"/>
  <c r="B18" i="110"/>
  <c r="AN159" i="210" s="1"/>
  <c r="B17" i="110"/>
  <c r="AN158" i="210" s="1"/>
  <c r="B16" i="110"/>
  <c r="AN157" i="210" s="1"/>
  <c r="B10" i="110"/>
  <c r="H126" i="110"/>
  <c r="H125" i="110"/>
  <c r="AN282" i="210" s="1"/>
  <c r="H124" i="110"/>
  <c r="H122" i="110"/>
  <c r="AN279" i="210" s="1"/>
  <c r="H120" i="110"/>
  <c r="H119" i="110"/>
  <c r="H118" i="110"/>
  <c r="H116" i="110"/>
  <c r="AN273" i="210" s="1"/>
  <c r="H114" i="110"/>
  <c r="H112" i="110"/>
  <c r="H111" i="110"/>
  <c r="H110" i="110"/>
  <c r="AN267" i="210" s="1"/>
  <c r="H109" i="110"/>
  <c r="H107" i="110"/>
  <c r="H106" i="110"/>
  <c r="H104" i="110"/>
  <c r="AN261" i="210" s="1"/>
  <c r="H102" i="110"/>
  <c r="H101" i="110"/>
  <c r="H100" i="110"/>
  <c r="H99" i="110"/>
  <c r="AN256" i="210" s="1"/>
  <c r="H98" i="110"/>
  <c r="H97" i="110"/>
  <c r="H96" i="110"/>
  <c r="H95" i="110"/>
  <c r="AN252" i="210" s="1"/>
  <c r="H94" i="110"/>
  <c r="H93" i="110"/>
  <c r="H92" i="110"/>
  <c r="H91" i="110"/>
  <c r="AN248" i="210" s="1"/>
  <c r="H90" i="110"/>
  <c r="H89" i="110"/>
  <c r="H87" i="110"/>
  <c r="H86" i="110"/>
  <c r="AN243" i="210" s="1"/>
  <c r="H84" i="110"/>
  <c r="H82" i="110"/>
  <c r="H81" i="110"/>
  <c r="H80" i="110"/>
  <c r="AN237" i="210" s="1"/>
  <c r="H79" i="110"/>
  <c r="H78" i="110"/>
  <c r="H77" i="110"/>
  <c r="H76" i="110"/>
  <c r="AN233" i="210" s="1"/>
  <c r="H75" i="110"/>
  <c r="H74" i="110"/>
  <c r="H73" i="110"/>
  <c r="H72" i="110"/>
  <c r="AN229" i="210" s="1"/>
  <c r="H71" i="110"/>
  <c r="H69" i="110"/>
  <c r="H68" i="110"/>
  <c r="H67" i="110"/>
  <c r="AN224" i="210" s="1"/>
  <c r="H66" i="110"/>
  <c r="H65" i="110"/>
  <c r="H64" i="110"/>
  <c r="H63" i="110"/>
  <c r="AN220" i="210" s="1"/>
  <c r="H62" i="110"/>
  <c r="H61" i="110"/>
  <c r="H60" i="110"/>
  <c r="H59" i="110"/>
  <c r="AN216" i="210" s="1"/>
  <c r="H58" i="110"/>
  <c r="H57" i="110"/>
  <c r="H56" i="110"/>
  <c r="H55" i="110"/>
  <c r="AN212" i="210" s="1"/>
  <c r="H54" i="110"/>
  <c r="H53" i="110"/>
  <c r="H52" i="110"/>
  <c r="H51" i="110"/>
  <c r="AN208" i="210" s="1"/>
  <c r="H50" i="110"/>
  <c r="H49" i="110"/>
  <c r="H48" i="110"/>
  <c r="H47" i="110"/>
  <c r="AN204" i="210" s="1"/>
  <c r="H46" i="110"/>
  <c r="H45" i="110"/>
  <c r="H44" i="110"/>
  <c r="H43" i="110"/>
  <c r="AN200" i="210" s="1"/>
  <c r="H42" i="110"/>
  <c r="H41" i="110"/>
  <c r="AN198" i="210" s="1"/>
  <c r="H40" i="110"/>
  <c r="H39" i="110"/>
  <c r="AN196" i="210" s="1"/>
  <c r="H38" i="110"/>
  <c r="H37" i="110"/>
  <c r="AN194" i="210" s="1"/>
  <c r="H36" i="110"/>
  <c r="H35" i="110"/>
  <c r="AN192" i="210" s="1"/>
  <c r="H34" i="110"/>
  <c r="H33" i="110"/>
  <c r="H32" i="110"/>
  <c r="H31" i="110"/>
  <c r="H30" i="110"/>
  <c r="H29" i="110"/>
  <c r="AN186" i="210" s="1"/>
  <c r="H28" i="110"/>
  <c r="H27" i="110"/>
  <c r="AN184" i="210" s="1"/>
  <c r="H26" i="110"/>
  <c r="H25" i="110"/>
  <c r="AN182" i="210" s="1"/>
  <c r="H24" i="110"/>
  <c r="AN181" i="210" s="1"/>
  <c r="H23" i="110"/>
  <c r="AN180" i="210" s="1"/>
  <c r="H22" i="110"/>
  <c r="H21" i="110"/>
  <c r="H20" i="110"/>
  <c r="H19" i="110"/>
  <c r="AN176" i="210" s="1"/>
  <c r="H18" i="110"/>
  <c r="AN175" i="210" s="1"/>
  <c r="H17" i="110"/>
  <c r="B46" i="109"/>
  <c r="AM300" i="210" s="1"/>
  <c r="B45" i="109"/>
  <c r="AM299" i="210" s="1"/>
  <c r="B44" i="109"/>
  <c r="AM298" i="210" s="1"/>
  <c r="B43" i="109"/>
  <c r="AM297" i="210" s="1"/>
  <c r="B42" i="109"/>
  <c r="AM296" i="210" s="1"/>
  <c r="B41" i="109"/>
  <c r="AM295" i="210" s="1"/>
  <c r="B40" i="109"/>
  <c r="AM294" i="210" s="1"/>
  <c r="B38" i="109" a="1"/>
  <c r="B38" i="109" s="1"/>
  <c r="AM292" i="210" s="1"/>
  <c r="B37" i="109" a="1"/>
  <c r="B37" i="109" s="1"/>
  <c r="AM291" i="210" s="1"/>
  <c r="B36" i="109" a="1"/>
  <c r="B36" i="109" s="1"/>
  <c r="AM290" i="210" s="1"/>
  <c r="B35" i="109" a="1"/>
  <c r="B35" i="109" s="1"/>
  <c r="AM289" i="210" s="1"/>
  <c r="B34" i="109" a="1"/>
  <c r="B34" i="109" s="1"/>
  <c r="AM288" i="210" s="1"/>
  <c r="B33" i="109" a="1"/>
  <c r="B33" i="109" s="1"/>
  <c r="AM287" i="210" s="1"/>
  <c r="B32" i="109" a="1"/>
  <c r="B32" i="109" s="1"/>
  <c r="AM286" i="210" s="1"/>
  <c r="B28" i="109"/>
  <c r="AM169" i="210" s="1"/>
  <c r="B27" i="109"/>
  <c r="AM168" i="210" s="1"/>
  <c r="B26" i="109"/>
  <c r="AM167" i="210" s="1"/>
  <c r="B25" i="109"/>
  <c r="AM166" i="210" s="1"/>
  <c r="B24" i="109"/>
  <c r="AM165" i="210" s="1"/>
  <c r="B23" i="109"/>
  <c r="AM164" i="210" s="1"/>
  <c r="B22" i="109"/>
  <c r="AM163" i="210" s="1"/>
  <c r="B21" i="109"/>
  <c r="AM162" i="210" s="1"/>
  <c r="B20" i="109"/>
  <c r="AM161" i="210" s="1"/>
  <c r="B19" i="109"/>
  <c r="AM160" i="210" s="1"/>
  <c r="B18" i="109"/>
  <c r="AM159" i="210" s="1"/>
  <c r="B17" i="109"/>
  <c r="AM158" i="210" s="1"/>
  <c r="B16" i="109"/>
  <c r="AM157" i="210" s="1"/>
  <c r="B10" i="109"/>
  <c r="H126" i="109"/>
  <c r="AM283" i="210" s="1"/>
  <c r="H125" i="109"/>
  <c r="AM282" i="210" s="1"/>
  <c r="H124" i="109"/>
  <c r="H122" i="109"/>
  <c r="AM279" i="210" s="1"/>
  <c r="H120" i="109"/>
  <c r="H119" i="109"/>
  <c r="H118" i="109"/>
  <c r="H116" i="109"/>
  <c r="AM273" i="210" s="1"/>
  <c r="H114" i="109"/>
  <c r="H112" i="109"/>
  <c r="H111" i="109"/>
  <c r="H110" i="109"/>
  <c r="AM267" i="210" s="1"/>
  <c r="H109" i="109"/>
  <c r="H107" i="109"/>
  <c r="H106" i="109"/>
  <c r="H104" i="109"/>
  <c r="AM261" i="210" s="1"/>
  <c r="H102" i="109"/>
  <c r="H101" i="109"/>
  <c r="H100" i="109"/>
  <c r="H99" i="109"/>
  <c r="AM256" i="210" s="1"/>
  <c r="H98" i="109"/>
  <c r="H97" i="109"/>
  <c r="H96" i="109"/>
  <c r="H95" i="109"/>
  <c r="AM252" i="210" s="1"/>
  <c r="H94" i="109"/>
  <c r="H93" i="109"/>
  <c r="H92" i="109"/>
  <c r="H91" i="109"/>
  <c r="AM248" i="210" s="1"/>
  <c r="H90" i="109"/>
  <c r="H89" i="109"/>
  <c r="H87" i="109"/>
  <c r="H86" i="109"/>
  <c r="AM243" i="210" s="1"/>
  <c r="H84" i="109"/>
  <c r="H82" i="109"/>
  <c r="H81" i="109"/>
  <c r="H80" i="109"/>
  <c r="AM237" i="210" s="1"/>
  <c r="H79" i="109"/>
  <c r="H78" i="109"/>
  <c r="H77" i="109"/>
  <c r="H76" i="109"/>
  <c r="AM233" i="210" s="1"/>
  <c r="H75" i="109"/>
  <c r="H74" i="109"/>
  <c r="H73" i="109"/>
  <c r="H72" i="109"/>
  <c r="AM229" i="210" s="1"/>
  <c r="H71" i="109"/>
  <c r="H69" i="109"/>
  <c r="H68" i="109"/>
  <c r="H67" i="109"/>
  <c r="AM224" i="210" s="1"/>
  <c r="H66" i="109"/>
  <c r="H65" i="109"/>
  <c r="H64" i="109"/>
  <c r="H63" i="109"/>
  <c r="AM220" i="210" s="1"/>
  <c r="H62" i="109"/>
  <c r="H61" i="109"/>
  <c r="H60" i="109"/>
  <c r="H59" i="109"/>
  <c r="AM216" i="210" s="1"/>
  <c r="H58" i="109"/>
  <c r="H57" i="109"/>
  <c r="H56" i="109"/>
  <c r="H55" i="109"/>
  <c r="AM212" i="210" s="1"/>
  <c r="H54" i="109"/>
  <c r="H53" i="109"/>
  <c r="H52" i="109"/>
  <c r="H51" i="109"/>
  <c r="AM208" i="210" s="1"/>
  <c r="H50" i="109"/>
  <c r="H49" i="109"/>
  <c r="H48" i="109"/>
  <c r="H47" i="109"/>
  <c r="AM204" i="210" s="1"/>
  <c r="H46" i="109"/>
  <c r="H45" i="109"/>
  <c r="H44" i="109"/>
  <c r="H43" i="109"/>
  <c r="AM200" i="210" s="1"/>
  <c r="H42" i="109"/>
  <c r="H41" i="109"/>
  <c r="H40" i="109"/>
  <c r="AM197" i="210" s="1"/>
  <c r="H39" i="109"/>
  <c r="AM196" i="210" s="1"/>
  <c r="H38" i="109"/>
  <c r="H37" i="109"/>
  <c r="H36" i="109"/>
  <c r="H35" i="109"/>
  <c r="H34" i="109"/>
  <c r="AM191" i="210" s="1"/>
  <c r="H33" i="109"/>
  <c r="H32" i="109"/>
  <c r="H31" i="109"/>
  <c r="H30" i="109"/>
  <c r="AM187" i="210" s="1"/>
  <c r="H29" i="109"/>
  <c r="H28" i="109"/>
  <c r="H27" i="109"/>
  <c r="H26" i="109"/>
  <c r="H25" i="109"/>
  <c r="H24" i="109"/>
  <c r="H23" i="109"/>
  <c r="H22" i="109"/>
  <c r="H21" i="109"/>
  <c r="H20" i="109"/>
  <c r="H19" i="109"/>
  <c r="H18" i="109"/>
  <c r="AM175" i="210" s="1"/>
  <c r="H17" i="109"/>
  <c r="B46" i="108"/>
  <c r="AL300" i="210" s="1"/>
  <c r="B45" i="108"/>
  <c r="AL299" i="210" s="1"/>
  <c r="B44" i="108"/>
  <c r="AL298" i="210" s="1"/>
  <c r="B43" i="108"/>
  <c r="AL297" i="210" s="1"/>
  <c r="B42" i="108"/>
  <c r="AL296" i="210" s="1"/>
  <c r="B41" i="108"/>
  <c r="AL295" i="210" s="1"/>
  <c r="B40" i="108"/>
  <c r="AL294" i="210" s="1"/>
  <c r="B38" i="108" a="1"/>
  <c r="B38" i="108" s="1"/>
  <c r="AL292" i="210" s="1"/>
  <c r="B37" i="108" a="1"/>
  <c r="B37" i="108" s="1"/>
  <c r="AL291" i="210" s="1"/>
  <c r="B36" i="108" a="1"/>
  <c r="B36" i="108" s="1"/>
  <c r="AL290" i="210" s="1"/>
  <c r="B35" i="108" a="1"/>
  <c r="B35" i="108" s="1"/>
  <c r="AL289" i="210" s="1"/>
  <c r="B34" i="108" a="1"/>
  <c r="B34" i="108" s="1"/>
  <c r="AL288" i="210" s="1"/>
  <c r="B33" i="108" a="1"/>
  <c r="B33" i="108" s="1"/>
  <c r="AL287" i="210" s="1"/>
  <c r="B32" i="108" a="1"/>
  <c r="B32" i="108" s="1"/>
  <c r="AL286" i="210" s="1"/>
  <c r="B28" i="108"/>
  <c r="AL169" i="210" s="1"/>
  <c r="B27" i="108"/>
  <c r="AL168" i="210" s="1"/>
  <c r="B26" i="108"/>
  <c r="AL167" i="210" s="1"/>
  <c r="B25" i="108"/>
  <c r="AL166" i="210" s="1"/>
  <c r="B24" i="108"/>
  <c r="AL165" i="210" s="1"/>
  <c r="B23" i="108"/>
  <c r="AL164" i="210" s="1"/>
  <c r="B22" i="108"/>
  <c r="AL163" i="210" s="1"/>
  <c r="B21" i="108"/>
  <c r="AL162" i="210" s="1"/>
  <c r="B20" i="108"/>
  <c r="AL161" i="210" s="1"/>
  <c r="B19" i="108"/>
  <c r="AL160" i="210" s="1"/>
  <c r="B18" i="108"/>
  <c r="AL159" i="210" s="1"/>
  <c r="B17" i="108"/>
  <c r="AL158" i="210" s="1"/>
  <c r="B16" i="108"/>
  <c r="B10" i="108"/>
  <c r="H126" i="108"/>
  <c r="AL283" i="210" s="1"/>
  <c r="H125" i="108"/>
  <c r="AL282" i="210" s="1"/>
  <c r="H124" i="108"/>
  <c r="H122" i="108"/>
  <c r="H120" i="108"/>
  <c r="AL277" i="210" s="1"/>
  <c r="H119" i="108"/>
  <c r="H118" i="108"/>
  <c r="H116" i="108"/>
  <c r="H114" i="108"/>
  <c r="AL271" i="210" s="1"/>
  <c r="H112" i="108"/>
  <c r="H111" i="108"/>
  <c r="H110" i="108"/>
  <c r="H109" i="108"/>
  <c r="AL266" i="210" s="1"/>
  <c r="H107" i="108"/>
  <c r="H106" i="108"/>
  <c r="H104" i="108"/>
  <c r="AL261" i="210" s="1"/>
  <c r="H102" i="108"/>
  <c r="AL259" i="210" s="1"/>
  <c r="H101" i="108"/>
  <c r="H100" i="108"/>
  <c r="H99" i="108"/>
  <c r="H98" i="108"/>
  <c r="AL255" i="210" s="1"/>
  <c r="H97" i="108"/>
  <c r="H96" i="108"/>
  <c r="H95" i="108"/>
  <c r="H94" i="108"/>
  <c r="AL251" i="210" s="1"/>
  <c r="H93" i="108"/>
  <c r="H92" i="108"/>
  <c r="H91" i="108"/>
  <c r="H90" i="108"/>
  <c r="AL247" i="210" s="1"/>
  <c r="H89" i="108"/>
  <c r="H87" i="108"/>
  <c r="H86" i="108"/>
  <c r="H84" i="108"/>
  <c r="AL241" i="210" s="1"/>
  <c r="H82" i="108"/>
  <c r="H81" i="108"/>
  <c r="H80" i="108"/>
  <c r="H79" i="108"/>
  <c r="H78" i="108"/>
  <c r="H77" i="108"/>
  <c r="H76" i="108"/>
  <c r="H75" i="108"/>
  <c r="H74" i="108"/>
  <c r="H73" i="108"/>
  <c r="AL230" i="210" s="1"/>
  <c r="H72" i="108"/>
  <c r="H71" i="108"/>
  <c r="AL228" i="210" s="1"/>
  <c r="H69" i="108"/>
  <c r="H68" i="108"/>
  <c r="H67" i="108"/>
  <c r="AL224" i="210" s="1"/>
  <c r="H66" i="108"/>
  <c r="H65" i="108"/>
  <c r="H64" i="108"/>
  <c r="AL221" i="210" s="1"/>
  <c r="H63" i="108"/>
  <c r="AL220" i="210" s="1"/>
  <c r="H62" i="108"/>
  <c r="AL219" i="210" s="1"/>
  <c r="H61" i="108"/>
  <c r="H60" i="108"/>
  <c r="H59" i="108"/>
  <c r="AL216" i="210" s="1"/>
  <c r="H58" i="108"/>
  <c r="AL215" i="210" s="1"/>
  <c r="H57" i="108"/>
  <c r="H56" i="108"/>
  <c r="AL213" i="210" s="1"/>
  <c r="H55" i="108"/>
  <c r="AL212" i="210" s="1"/>
  <c r="H54" i="108"/>
  <c r="AL211" i="210" s="1"/>
  <c r="H53" i="108"/>
  <c r="H52" i="108"/>
  <c r="H51" i="108"/>
  <c r="AL208" i="210" s="1"/>
  <c r="H50" i="108"/>
  <c r="AL207" i="210" s="1"/>
  <c r="H49" i="108"/>
  <c r="H48" i="108"/>
  <c r="AL205" i="210" s="1"/>
  <c r="H47" i="108"/>
  <c r="AL204" i="210" s="1"/>
  <c r="H46" i="108"/>
  <c r="AL203" i="210" s="1"/>
  <c r="H45" i="108"/>
  <c r="H44" i="108"/>
  <c r="H43" i="108"/>
  <c r="AL200" i="210" s="1"/>
  <c r="H42" i="108"/>
  <c r="AL199" i="210" s="1"/>
  <c r="H41" i="108"/>
  <c r="H40" i="108"/>
  <c r="AL197" i="210" s="1"/>
  <c r="H39" i="108"/>
  <c r="AL196" i="210" s="1"/>
  <c r="H38" i="108"/>
  <c r="AL195" i="210" s="1"/>
  <c r="H37" i="108"/>
  <c r="H36" i="108"/>
  <c r="H35" i="108"/>
  <c r="H34" i="108"/>
  <c r="AL191" i="210" s="1"/>
  <c r="H33" i="108"/>
  <c r="H32" i="108"/>
  <c r="H31" i="108"/>
  <c r="H30" i="108"/>
  <c r="AL187" i="210" s="1"/>
  <c r="H29" i="108"/>
  <c r="H28" i="108"/>
  <c r="H27" i="108"/>
  <c r="H26" i="108"/>
  <c r="AL183" i="210" s="1"/>
  <c r="H25" i="108"/>
  <c r="H24" i="108"/>
  <c r="H23" i="108"/>
  <c r="H22" i="108"/>
  <c r="AL179" i="210" s="1"/>
  <c r="H21" i="108"/>
  <c r="H20" i="108"/>
  <c r="H19" i="108"/>
  <c r="H18" i="108"/>
  <c r="AL175" i="210" s="1"/>
  <c r="H17" i="108"/>
  <c r="AL174" i="210" s="1"/>
  <c r="B46" i="107"/>
  <c r="AK300" i="210" s="1"/>
  <c r="B45" i="107"/>
  <c r="AK299" i="210" s="1"/>
  <c r="B44" i="107"/>
  <c r="AK298" i="210" s="1"/>
  <c r="B43" i="107"/>
  <c r="AK297" i="210" s="1"/>
  <c r="B42" i="107"/>
  <c r="AK296" i="210" s="1"/>
  <c r="B41" i="107"/>
  <c r="AK295" i="210" s="1"/>
  <c r="B40" i="107"/>
  <c r="AK294" i="210" s="1"/>
  <c r="B38" i="107" a="1"/>
  <c r="B38" i="107" s="1"/>
  <c r="AK292" i="210" s="1"/>
  <c r="B37" i="107" a="1"/>
  <c r="B37" i="107" s="1"/>
  <c r="AK291" i="210" s="1"/>
  <c r="B36" i="107" a="1"/>
  <c r="B36" i="107" s="1"/>
  <c r="AK290" i="210" s="1"/>
  <c r="B35" i="107" a="1"/>
  <c r="B35" i="107" s="1"/>
  <c r="AK289" i="210" s="1"/>
  <c r="B34" i="107" a="1"/>
  <c r="B34" i="107" s="1"/>
  <c r="AK288" i="210" s="1"/>
  <c r="B33" i="107" a="1"/>
  <c r="B33" i="107" s="1"/>
  <c r="AK287" i="210" s="1"/>
  <c r="B32" i="107" a="1"/>
  <c r="B32" i="107" s="1"/>
  <c r="AK286" i="210" s="1"/>
  <c r="B28" i="107"/>
  <c r="AK169" i="210" s="1"/>
  <c r="B27" i="107"/>
  <c r="AK168" i="210" s="1"/>
  <c r="B26" i="107"/>
  <c r="AK167" i="210" s="1"/>
  <c r="B25" i="107"/>
  <c r="AK166" i="210" s="1"/>
  <c r="B24" i="107"/>
  <c r="AK165" i="210" s="1"/>
  <c r="B23" i="107"/>
  <c r="AK164" i="210" s="1"/>
  <c r="B22" i="107"/>
  <c r="AK163" i="210" s="1"/>
  <c r="B21" i="107"/>
  <c r="AK162" i="210" s="1"/>
  <c r="B20" i="107"/>
  <c r="AK161" i="210" s="1"/>
  <c r="B19" i="107"/>
  <c r="AK160" i="210" s="1"/>
  <c r="B18" i="107"/>
  <c r="AK159" i="210" s="1"/>
  <c r="B17" i="107"/>
  <c r="AK158" i="210" s="1"/>
  <c r="B16" i="107"/>
  <c r="B10" i="107"/>
  <c r="H126" i="107"/>
  <c r="AK283" i="210" s="1"/>
  <c r="H125" i="107"/>
  <c r="AK282" i="210" s="1"/>
  <c r="H124" i="107"/>
  <c r="H122" i="107"/>
  <c r="H120" i="107"/>
  <c r="AK277" i="210" s="1"/>
  <c r="H119" i="107"/>
  <c r="H118" i="107"/>
  <c r="H116" i="107"/>
  <c r="H114" i="107"/>
  <c r="AK271" i="210" s="1"/>
  <c r="H112" i="107"/>
  <c r="H111" i="107"/>
  <c r="H110" i="107"/>
  <c r="H109" i="107"/>
  <c r="AK266" i="210" s="1"/>
  <c r="H107" i="107"/>
  <c r="H106" i="107"/>
  <c r="H104" i="107"/>
  <c r="AK261" i="210" s="1"/>
  <c r="H102" i="107"/>
  <c r="AK259" i="210" s="1"/>
  <c r="H101" i="107"/>
  <c r="H100" i="107"/>
  <c r="H99" i="107"/>
  <c r="H98" i="107"/>
  <c r="AK255" i="210" s="1"/>
  <c r="H97" i="107"/>
  <c r="H96" i="107"/>
  <c r="H95" i="107"/>
  <c r="H94" i="107"/>
  <c r="AK251" i="210" s="1"/>
  <c r="H93" i="107"/>
  <c r="H92" i="107"/>
  <c r="H91" i="107"/>
  <c r="H90" i="107"/>
  <c r="AK247" i="210" s="1"/>
  <c r="H89" i="107"/>
  <c r="H87" i="107"/>
  <c r="H86" i="107"/>
  <c r="H84" i="107"/>
  <c r="AK241" i="210" s="1"/>
  <c r="H82" i="107"/>
  <c r="H81" i="107"/>
  <c r="H80" i="107"/>
  <c r="H79" i="107"/>
  <c r="H78" i="107"/>
  <c r="H77" i="107"/>
  <c r="H76" i="107"/>
  <c r="H75" i="107"/>
  <c r="AK232" i="210" s="1"/>
  <c r="H74" i="107"/>
  <c r="H73" i="107"/>
  <c r="H72" i="107"/>
  <c r="AK229" i="210" s="1"/>
  <c r="H71" i="107"/>
  <c r="H69" i="107"/>
  <c r="H68" i="107"/>
  <c r="H67" i="107"/>
  <c r="H66" i="107"/>
  <c r="AK223" i="210" s="1"/>
  <c r="H65" i="107"/>
  <c r="H64" i="107"/>
  <c r="H63" i="107"/>
  <c r="AK220" i="210" s="1"/>
  <c r="H62" i="107"/>
  <c r="H61" i="107"/>
  <c r="H60" i="107"/>
  <c r="H59" i="107"/>
  <c r="H58" i="107"/>
  <c r="AK215" i="210" s="1"/>
  <c r="H57" i="107"/>
  <c r="H56" i="107"/>
  <c r="H55" i="107"/>
  <c r="AK212" i="210" s="1"/>
  <c r="H54" i="107"/>
  <c r="H53" i="107"/>
  <c r="H52" i="107"/>
  <c r="H51" i="107"/>
  <c r="H50" i="107"/>
  <c r="AK207" i="210" s="1"/>
  <c r="H49" i="107"/>
  <c r="H48" i="107"/>
  <c r="H47" i="107"/>
  <c r="AK204" i="210" s="1"/>
  <c r="H46" i="107"/>
  <c r="H45" i="107"/>
  <c r="H44" i="107"/>
  <c r="H43" i="107"/>
  <c r="H42" i="107"/>
  <c r="AK199" i="210" s="1"/>
  <c r="H41" i="107"/>
  <c r="H40" i="107"/>
  <c r="H39" i="107"/>
  <c r="AK196" i="210" s="1"/>
  <c r="H38" i="107"/>
  <c r="H37" i="107"/>
  <c r="AK194" i="210" s="1"/>
  <c r="H36" i="107"/>
  <c r="H35" i="107"/>
  <c r="H34" i="107"/>
  <c r="H33" i="107"/>
  <c r="AK190" i="210" s="1"/>
  <c r="H32" i="107"/>
  <c r="H31" i="107"/>
  <c r="H30" i="107"/>
  <c r="H29" i="107"/>
  <c r="AK186" i="210" s="1"/>
  <c r="H28" i="107"/>
  <c r="H27" i="107"/>
  <c r="H26" i="107"/>
  <c r="H25" i="107"/>
  <c r="AK182" i="210" s="1"/>
  <c r="H24" i="107"/>
  <c r="H23" i="107"/>
  <c r="H22" i="107"/>
  <c r="H21" i="107"/>
  <c r="AK178" i="210" s="1"/>
  <c r="H20" i="107"/>
  <c r="H19" i="107"/>
  <c r="H18" i="107"/>
  <c r="H17" i="107"/>
  <c r="AK174" i="210" s="1"/>
  <c r="B46" i="106"/>
  <c r="AJ300" i="210" s="1"/>
  <c r="B45" i="106"/>
  <c r="AJ299" i="210" s="1"/>
  <c r="B44" i="106"/>
  <c r="AJ298" i="210" s="1"/>
  <c r="B43" i="106"/>
  <c r="AJ297" i="210" s="1"/>
  <c r="B42" i="106"/>
  <c r="AJ296" i="210" s="1"/>
  <c r="B41" i="106"/>
  <c r="AJ295" i="210" s="1"/>
  <c r="B40" i="106"/>
  <c r="AJ294" i="210" s="1"/>
  <c r="B38" i="106" a="1"/>
  <c r="B38" i="106" s="1"/>
  <c r="AJ292" i="210" s="1"/>
  <c r="B37" i="106" a="1"/>
  <c r="B37" i="106" s="1"/>
  <c r="AJ291" i="210" s="1"/>
  <c r="B36" i="106" a="1"/>
  <c r="B36" i="106" s="1"/>
  <c r="AJ290" i="210" s="1"/>
  <c r="B35" i="106" a="1"/>
  <c r="B35" i="106" s="1"/>
  <c r="AJ289" i="210" s="1"/>
  <c r="B34" i="106" a="1"/>
  <c r="B34" i="106" s="1"/>
  <c r="AJ288" i="210" s="1"/>
  <c r="B33" i="106" a="1"/>
  <c r="B33" i="106" s="1"/>
  <c r="AJ287" i="210" s="1"/>
  <c r="B32" i="106" a="1"/>
  <c r="B32" i="106" s="1"/>
  <c r="AJ286" i="210" s="1"/>
  <c r="B28" i="106"/>
  <c r="AJ169" i="210" s="1"/>
  <c r="B27" i="106"/>
  <c r="AJ168" i="210" s="1"/>
  <c r="B26" i="106"/>
  <c r="AJ167" i="210" s="1"/>
  <c r="B25" i="106"/>
  <c r="AJ166" i="210" s="1"/>
  <c r="B24" i="106"/>
  <c r="AJ165" i="210" s="1"/>
  <c r="B23" i="106"/>
  <c r="AJ164" i="210" s="1"/>
  <c r="B22" i="106"/>
  <c r="AJ163" i="210" s="1"/>
  <c r="B21" i="106"/>
  <c r="AJ162" i="210" s="1"/>
  <c r="B20" i="106"/>
  <c r="AJ161" i="210" s="1"/>
  <c r="B19" i="106"/>
  <c r="AJ160" i="210" s="1"/>
  <c r="B18" i="106"/>
  <c r="AJ159" i="210" s="1"/>
  <c r="B17" i="106"/>
  <c r="AJ158" i="210" s="1"/>
  <c r="B16" i="106"/>
  <c r="B10" i="106"/>
  <c r="H126" i="106"/>
  <c r="AJ283" i="210" s="1"/>
  <c r="H125" i="106"/>
  <c r="AJ282" i="210" s="1"/>
  <c r="H124" i="106"/>
  <c r="H122" i="106"/>
  <c r="H120" i="106"/>
  <c r="H119" i="106"/>
  <c r="H118" i="106"/>
  <c r="H116" i="106"/>
  <c r="H114" i="106"/>
  <c r="H112" i="106"/>
  <c r="H111" i="106"/>
  <c r="H110" i="106"/>
  <c r="H109" i="106"/>
  <c r="H107" i="106"/>
  <c r="H106" i="106"/>
  <c r="H104" i="106"/>
  <c r="AJ261" i="210" s="1"/>
  <c r="H102" i="106"/>
  <c r="H101" i="106"/>
  <c r="H100" i="106"/>
  <c r="H99" i="106"/>
  <c r="H98" i="106"/>
  <c r="H97" i="106"/>
  <c r="H96" i="106"/>
  <c r="H95" i="106"/>
  <c r="H94" i="106"/>
  <c r="H93" i="106"/>
  <c r="H92" i="106"/>
  <c r="H91" i="106"/>
  <c r="H90" i="106"/>
  <c r="H89" i="106"/>
  <c r="H87" i="106"/>
  <c r="H86" i="106"/>
  <c r="AJ243" i="210" s="1"/>
  <c r="H84" i="106"/>
  <c r="AJ241" i="210" s="1"/>
  <c r="H82" i="106"/>
  <c r="H81" i="106"/>
  <c r="H80" i="106"/>
  <c r="AJ237" i="210" s="1"/>
  <c r="H79" i="106"/>
  <c r="AJ236" i="210" s="1"/>
  <c r="H78" i="106"/>
  <c r="H77" i="106"/>
  <c r="H76" i="106"/>
  <c r="AJ233" i="210" s="1"/>
  <c r="H75" i="106"/>
  <c r="AJ232" i="210" s="1"/>
  <c r="H74" i="106"/>
  <c r="H73" i="106"/>
  <c r="H72" i="106"/>
  <c r="AJ229" i="210" s="1"/>
  <c r="H71" i="106"/>
  <c r="AJ228" i="210" s="1"/>
  <c r="H69" i="106"/>
  <c r="H68" i="106"/>
  <c r="H67" i="106"/>
  <c r="H66" i="106"/>
  <c r="AJ223" i="210" s="1"/>
  <c r="H65" i="106"/>
  <c r="H64" i="106"/>
  <c r="H63" i="106"/>
  <c r="AJ220" i="210" s="1"/>
  <c r="H62" i="106"/>
  <c r="AJ219" i="210" s="1"/>
  <c r="H61" i="106"/>
  <c r="H60" i="106"/>
  <c r="H59" i="106"/>
  <c r="AJ216" i="210" s="1"/>
  <c r="H58" i="106"/>
  <c r="H57" i="106"/>
  <c r="H56" i="106"/>
  <c r="H55" i="106"/>
  <c r="H54" i="106"/>
  <c r="AJ211" i="210" s="1"/>
  <c r="H53" i="106"/>
  <c r="H52" i="106"/>
  <c r="H51" i="106"/>
  <c r="AJ208" i="210" s="1"/>
  <c r="H50" i="106"/>
  <c r="H49" i="106"/>
  <c r="H48" i="106"/>
  <c r="H47" i="106"/>
  <c r="H46" i="106"/>
  <c r="AJ203" i="210" s="1"/>
  <c r="H45" i="106"/>
  <c r="H44" i="106"/>
  <c r="H43" i="106"/>
  <c r="AJ200" i="210" s="1"/>
  <c r="H42" i="106"/>
  <c r="H41" i="106"/>
  <c r="H40" i="106"/>
  <c r="H39" i="106"/>
  <c r="H38" i="106"/>
  <c r="AJ195" i="210" s="1"/>
  <c r="H37" i="106"/>
  <c r="H36" i="106"/>
  <c r="H35" i="106"/>
  <c r="AJ192" i="210" s="1"/>
  <c r="H34" i="106"/>
  <c r="H33" i="106"/>
  <c r="H32" i="106"/>
  <c r="H31" i="106"/>
  <c r="AJ188" i="210" s="1"/>
  <c r="H30" i="106"/>
  <c r="H29" i="106"/>
  <c r="H28" i="106"/>
  <c r="H27" i="106"/>
  <c r="AJ184" i="210" s="1"/>
  <c r="H26" i="106"/>
  <c r="H25" i="106"/>
  <c r="H24" i="106"/>
  <c r="H23" i="106"/>
  <c r="AJ180" i="210" s="1"/>
  <c r="H22" i="106"/>
  <c r="H21" i="106"/>
  <c r="H20" i="106"/>
  <c r="H19" i="106"/>
  <c r="AJ176" i="210" s="1"/>
  <c r="H18" i="106"/>
  <c r="H17" i="106"/>
  <c r="B46" i="105"/>
  <c r="AI300" i="210" s="1"/>
  <c r="B45" i="105"/>
  <c r="AI299" i="210" s="1"/>
  <c r="B44" i="105"/>
  <c r="AI298" i="210" s="1"/>
  <c r="B43" i="105"/>
  <c r="AI297" i="210" s="1"/>
  <c r="B42" i="105"/>
  <c r="AI296" i="210" s="1"/>
  <c r="B41" i="105"/>
  <c r="AI295" i="210" s="1"/>
  <c r="B40" i="105"/>
  <c r="AI294" i="210" s="1"/>
  <c r="B38" i="105" a="1"/>
  <c r="B38" i="105" s="1"/>
  <c r="AI292" i="210" s="1"/>
  <c r="B37" i="105" a="1"/>
  <c r="B37" i="105" s="1"/>
  <c r="AI291" i="210" s="1"/>
  <c r="B36" i="105" a="1"/>
  <c r="B36" i="105" s="1"/>
  <c r="AI290" i="210" s="1"/>
  <c r="B35" i="105" a="1"/>
  <c r="B35" i="105" s="1"/>
  <c r="AI289" i="210" s="1"/>
  <c r="B34" i="105" a="1"/>
  <c r="B34" i="105" s="1"/>
  <c r="AI288" i="210" s="1"/>
  <c r="B33" i="105" a="1"/>
  <c r="B33" i="105" s="1"/>
  <c r="AI287" i="210" s="1"/>
  <c r="B32" i="105" a="1"/>
  <c r="B32" i="105" s="1"/>
  <c r="AI286" i="210" s="1"/>
  <c r="B28" i="105"/>
  <c r="AI169" i="210" s="1"/>
  <c r="B27" i="105"/>
  <c r="AI168" i="210" s="1"/>
  <c r="B26" i="105"/>
  <c r="AI167" i="210" s="1"/>
  <c r="B25" i="105"/>
  <c r="AI166" i="210" s="1"/>
  <c r="B24" i="105"/>
  <c r="AI165" i="210" s="1"/>
  <c r="B23" i="105"/>
  <c r="AI164" i="210" s="1"/>
  <c r="B22" i="105"/>
  <c r="AI163" i="210" s="1"/>
  <c r="B21" i="105"/>
  <c r="AI162" i="210" s="1"/>
  <c r="B20" i="105"/>
  <c r="AI161" i="210" s="1"/>
  <c r="B19" i="105"/>
  <c r="AI160" i="210" s="1"/>
  <c r="B18" i="105"/>
  <c r="AI159" i="210" s="1"/>
  <c r="B17" i="105"/>
  <c r="AI158" i="210" s="1"/>
  <c r="B16" i="105"/>
  <c r="B10" i="105"/>
  <c r="H126" i="105"/>
  <c r="H125" i="105"/>
  <c r="AI282" i="210" s="1"/>
  <c r="H124" i="105"/>
  <c r="H122" i="105"/>
  <c r="H120" i="105"/>
  <c r="AI277" i="210" s="1"/>
  <c r="H119" i="105"/>
  <c r="H118" i="105"/>
  <c r="H116" i="105"/>
  <c r="H114" i="105"/>
  <c r="H112" i="105"/>
  <c r="H111" i="105"/>
  <c r="H110" i="105"/>
  <c r="AI267" i="210" s="1"/>
  <c r="H109" i="105"/>
  <c r="H107" i="105"/>
  <c r="H106" i="105"/>
  <c r="H104" i="105"/>
  <c r="AI261" i="210" s="1"/>
  <c r="H102" i="105"/>
  <c r="H101" i="105"/>
  <c r="H100" i="105"/>
  <c r="H99" i="105"/>
  <c r="AI256" i="210" s="1"/>
  <c r="H98" i="105"/>
  <c r="H97" i="105"/>
  <c r="H96" i="105"/>
  <c r="H95" i="105"/>
  <c r="AI252" i="210" s="1"/>
  <c r="H94" i="105"/>
  <c r="H93" i="105"/>
  <c r="H92" i="105"/>
  <c r="H91" i="105"/>
  <c r="AI248" i="210" s="1"/>
  <c r="H90" i="105"/>
  <c r="H89" i="105"/>
  <c r="H87" i="105"/>
  <c r="H86" i="105"/>
  <c r="AI243" i="210" s="1"/>
  <c r="H84" i="105"/>
  <c r="H82" i="105"/>
  <c r="H81" i="105"/>
  <c r="H80" i="105"/>
  <c r="AI237" i="210" s="1"/>
  <c r="H79" i="105"/>
  <c r="H78" i="105"/>
  <c r="H77" i="105"/>
  <c r="H76" i="105"/>
  <c r="AI233" i="210" s="1"/>
  <c r="H75" i="105"/>
  <c r="H74" i="105"/>
  <c r="H73" i="105"/>
  <c r="H72" i="105"/>
  <c r="AI229" i="210" s="1"/>
  <c r="H71" i="105"/>
  <c r="H69" i="105"/>
  <c r="H68" i="105"/>
  <c r="H67" i="105"/>
  <c r="AI224" i="210" s="1"/>
  <c r="H66" i="105"/>
  <c r="H65" i="105"/>
  <c r="H64" i="105"/>
  <c r="H63" i="105"/>
  <c r="AI220" i="210" s="1"/>
  <c r="H62" i="105"/>
  <c r="H61" i="105"/>
  <c r="H60" i="105"/>
  <c r="AI217" i="210" s="1"/>
  <c r="H59" i="105"/>
  <c r="AI216" i="210" s="1"/>
  <c r="H58" i="105"/>
  <c r="AI215" i="210" s="1"/>
  <c r="H57" i="105"/>
  <c r="H56" i="105"/>
  <c r="H55" i="105"/>
  <c r="AI212" i="210" s="1"/>
  <c r="H54" i="105"/>
  <c r="AI211" i="210" s="1"/>
  <c r="H53" i="105"/>
  <c r="H52" i="105"/>
  <c r="AI209" i="210" s="1"/>
  <c r="H51" i="105"/>
  <c r="AI208" i="210" s="1"/>
  <c r="H50" i="105"/>
  <c r="AI207" i="210" s="1"/>
  <c r="H49" i="105"/>
  <c r="H48" i="105"/>
  <c r="H47" i="105"/>
  <c r="AI204" i="210" s="1"/>
  <c r="H46" i="105"/>
  <c r="AI203" i="210" s="1"/>
  <c r="H45" i="105"/>
  <c r="H44" i="105"/>
  <c r="AI201" i="210" s="1"/>
  <c r="H43" i="105"/>
  <c r="AI200" i="210" s="1"/>
  <c r="H42" i="105"/>
  <c r="AI199" i="210" s="1"/>
  <c r="H41" i="105"/>
  <c r="H40" i="105"/>
  <c r="H39" i="105"/>
  <c r="AI196" i="210" s="1"/>
  <c r="H38" i="105"/>
  <c r="AI195" i="210" s="1"/>
  <c r="H37" i="105"/>
  <c r="H36" i="105"/>
  <c r="AI193" i="210" s="1"/>
  <c r="H35" i="105"/>
  <c r="H34" i="105"/>
  <c r="H33" i="105"/>
  <c r="H32" i="105"/>
  <c r="AI189" i="210" s="1"/>
  <c r="H31" i="105"/>
  <c r="H30" i="105"/>
  <c r="H29" i="105"/>
  <c r="H28" i="105"/>
  <c r="AI185" i="210" s="1"/>
  <c r="H27" i="105"/>
  <c r="H26" i="105"/>
  <c r="H25" i="105"/>
  <c r="H24" i="105"/>
  <c r="AI181" i="210" s="1"/>
  <c r="H23" i="105"/>
  <c r="H22" i="105"/>
  <c r="H21" i="105"/>
  <c r="H20" i="105"/>
  <c r="AI177" i="210" s="1"/>
  <c r="H19" i="105"/>
  <c r="H18" i="105"/>
  <c r="H17" i="105"/>
  <c r="B46" i="104"/>
  <c r="AH300" i="210" s="1"/>
  <c r="B45" i="104"/>
  <c r="AH299" i="210" s="1"/>
  <c r="B44" i="104"/>
  <c r="AH298" i="210" s="1"/>
  <c r="B43" i="104"/>
  <c r="AH297" i="210" s="1"/>
  <c r="B42" i="104"/>
  <c r="AH296" i="210" s="1"/>
  <c r="B41" i="104"/>
  <c r="AH295" i="210" s="1"/>
  <c r="B40" i="104"/>
  <c r="AH294" i="210" s="1"/>
  <c r="B38" i="104" a="1"/>
  <c r="B38" i="104" s="1"/>
  <c r="AH292" i="210" s="1"/>
  <c r="B37" i="104" a="1"/>
  <c r="B37" i="104" s="1"/>
  <c r="AH291" i="210" s="1"/>
  <c r="B36" i="104" a="1"/>
  <c r="B36" i="104" s="1"/>
  <c r="AH290" i="210" s="1"/>
  <c r="B35" i="104" a="1"/>
  <c r="B35" i="104" s="1"/>
  <c r="AH289" i="210" s="1"/>
  <c r="B34" i="104" a="1"/>
  <c r="B34" i="104" s="1"/>
  <c r="AH288" i="210" s="1"/>
  <c r="B33" i="104" a="1"/>
  <c r="B33" i="104" s="1"/>
  <c r="AH287" i="210" s="1"/>
  <c r="B32" i="104" a="1"/>
  <c r="B32" i="104" s="1"/>
  <c r="AH286" i="210" s="1"/>
  <c r="B28" i="104"/>
  <c r="AH169" i="210" s="1"/>
  <c r="B27" i="104"/>
  <c r="AH168" i="210" s="1"/>
  <c r="B26" i="104"/>
  <c r="AH167" i="210" s="1"/>
  <c r="B25" i="104"/>
  <c r="AH166" i="210" s="1"/>
  <c r="B24" i="104"/>
  <c r="AH165" i="210" s="1"/>
  <c r="B23" i="104"/>
  <c r="AH164" i="210" s="1"/>
  <c r="B22" i="104"/>
  <c r="AH163" i="210" s="1"/>
  <c r="B21" i="104"/>
  <c r="AH162" i="210" s="1"/>
  <c r="B20" i="104"/>
  <c r="AH161" i="210" s="1"/>
  <c r="B19" i="104"/>
  <c r="AH160" i="210" s="1"/>
  <c r="B18" i="104"/>
  <c r="AH159" i="210" s="1"/>
  <c r="B17" i="104"/>
  <c r="AH158" i="210" s="1"/>
  <c r="B16" i="104"/>
  <c r="B10" i="104"/>
  <c r="H126" i="104"/>
  <c r="AH283" i="210" s="1"/>
  <c r="H125" i="104"/>
  <c r="AH282" i="210" s="1"/>
  <c r="H124" i="104"/>
  <c r="H122" i="104"/>
  <c r="H120" i="104"/>
  <c r="AH277" i="210" s="1"/>
  <c r="H119" i="104"/>
  <c r="H118" i="104"/>
  <c r="H116" i="104"/>
  <c r="H114" i="104"/>
  <c r="AH271" i="210" s="1"/>
  <c r="H112" i="104"/>
  <c r="H111" i="104"/>
  <c r="H110" i="104"/>
  <c r="H109" i="104"/>
  <c r="AH266" i="210" s="1"/>
  <c r="H107" i="104"/>
  <c r="H106" i="104"/>
  <c r="H104" i="104"/>
  <c r="AH261" i="210" s="1"/>
  <c r="H102" i="104"/>
  <c r="AH259" i="210" s="1"/>
  <c r="H101" i="104"/>
  <c r="H100" i="104"/>
  <c r="H99" i="104"/>
  <c r="AH256" i="210" s="1"/>
  <c r="H98" i="104"/>
  <c r="AH255" i="210" s="1"/>
  <c r="H97" i="104"/>
  <c r="H96" i="104"/>
  <c r="H95" i="104"/>
  <c r="AH252" i="210" s="1"/>
  <c r="H94" i="104"/>
  <c r="AH251" i="210" s="1"/>
  <c r="H93" i="104"/>
  <c r="H92" i="104"/>
  <c r="H91" i="104"/>
  <c r="AH248" i="210" s="1"/>
  <c r="H90" i="104"/>
  <c r="AH247" i="210" s="1"/>
  <c r="H89" i="104"/>
  <c r="H87" i="104"/>
  <c r="H86" i="104"/>
  <c r="H84" i="104"/>
  <c r="AH241" i="210" s="1"/>
  <c r="H82" i="104"/>
  <c r="H81" i="104"/>
  <c r="H80" i="104"/>
  <c r="AH237" i="210" s="1"/>
  <c r="H79" i="104"/>
  <c r="AH236" i="210" s="1"/>
  <c r="H78" i="104"/>
  <c r="H77" i="104"/>
  <c r="H76" i="104"/>
  <c r="AH233" i="210" s="1"/>
  <c r="H75" i="104"/>
  <c r="AH232" i="210" s="1"/>
  <c r="H74" i="104"/>
  <c r="H73" i="104"/>
  <c r="H72" i="104"/>
  <c r="AH229" i="210" s="1"/>
  <c r="H71" i="104"/>
  <c r="AH228" i="210" s="1"/>
  <c r="H69" i="104"/>
  <c r="H68" i="104"/>
  <c r="AH225" i="210" s="1"/>
  <c r="H67" i="104"/>
  <c r="AH224" i="210" s="1"/>
  <c r="H66" i="104"/>
  <c r="AH223" i="210" s="1"/>
  <c r="H65" i="104"/>
  <c r="H64" i="104"/>
  <c r="H63" i="104"/>
  <c r="AH220" i="210" s="1"/>
  <c r="H62" i="104"/>
  <c r="AH219" i="210" s="1"/>
  <c r="H61" i="104"/>
  <c r="H60" i="104"/>
  <c r="AH217" i="210" s="1"/>
  <c r="H59" i="104"/>
  <c r="AH216" i="210" s="1"/>
  <c r="H58" i="104"/>
  <c r="AH215" i="210" s="1"/>
  <c r="H57" i="104"/>
  <c r="H56" i="104"/>
  <c r="H55" i="104"/>
  <c r="AH212" i="210" s="1"/>
  <c r="H54" i="104"/>
  <c r="AH211" i="210" s="1"/>
  <c r="H53" i="104"/>
  <c r="H52" i="104"/>
  <c r="AH209" i="210" s="1"/>
  <c r="H51" i="104"/>
  <c r="AH208" i="210" s="1"/>
  <c r="H50" i="104"/>
  <c r="AH207" i="210" s="1"/>
  <c r="H49" i="104"/>
  <c r="H48" i="104"/>
  <c r="H47" i="104"/>
  <c r="AH204" i="210" s="1"/>
  <c r="H46" i="104"/>
  <c r="AH203" i="210" s="1"/>
  <c r="H45" i="104"/>
  <c r="H44" i="104"/>
  <c r="AH201" i="210" s="1"/>
  <c r="H43" i="104"/>
  <c r="AH200" i="210" s="1"/>
  <c r="H42" i="104"/>
  <c r="AH199" i="210" s="1"/>
  <c r="H41" i="104"/>
  <c r="H40" i="104"/>
  <c r="H39" i="104"/>
  <c r="AH196" i="210" s="1"/>
  <c r="H38" i="104"/>
  <c r="AH195" i="210" s="1"/>
  <c r="H37" i="104"/>
  <c r="H36" i="104"/>
  <c r="AH193" i="210" s="1"/>
  <c r="H35" i="104"/>
  <c r="H34" i="104"/>
  <c r="H33" i="104"/>
  <c r="H32" i="104"/>
  <c r="AH189" i="210" s="1"/>
  <c r="H31" i="104"/>
  <c r="H30" i="104"/>
  <c r="H29" i="104"/>
  <c r="H28" i="104"/>
  <c r="AH185" i="210" s="1"/>
  <c r="H27" i="104"/>
  <c r="H26" i="104"/>
  <c r="H25" i="104"/>
  <c r="H24" i="104"/>
  <c r="AH181" i="210" s="1"/>
  <c r="H23" i="104"/>
  <c r="H22" i="104"/>
  <c r="H21" i="104"/>
  <c r="H20" i="104"/>
  <c r="AH177" i="210" s="1"/>
  <c r="H19" i="104"/>
  <c r="H18" i="104"/>
  <c r="H17" i="104"/>
  <c r="B46" i="103"/>
  <c r="AG300" i="210" s="1"/>
  <c r="B45" i="103"/>
  <c r="AG299" i="210" s="1"/>
  <c r="B44" i="103"/>
  <c r="AG298" i="210" s="1"/>
  <c r="B43" i="103"/>
  <c r="AG297" i="210" s="1"/>
  <c r="B42" i="103"/>
  <c r="AG296" i="210" s="1"/>
  <c r="B41" i="103"/>
  <c r="AG295" i="210" s="1"/>
  <c r="B40" i="103"/>
  <c r="AG294" i="210" s="1"/>
  <c r="B38" i="103" a="1"/>
  <c r="B38" i="103" s="1"/>
  <c r="AG292" i="210" s="1"/>
  <c r="B37" i="103" a="1"/>
  <c r="B37" i="103" s="1"/>
  <c r="AG291" i="210" s="1"/>
  <c r="B36" i="103" a="1"/>
  <c r="B36" i="103" s="1"/>
  <c r="AG290" i="210" s="1"/>
  <c r="B35" i="103" a="1"/>
  <c r="B35" i="103" s="1"/>
  <c r="AG289" i="210" s="1"/>
  <c r="B34" i="103" a="1"/>
  <c r="B34" i="103" s="1"/>
  <c r="AG288" i="210" s="1"/>
  <c r="B33" i="103" a="1"/>
  <c r="B33" i="103" s="1"/>
  <c r="AG287" i="210" s="1"/>
  <c r="B32" i="103" a="1"/>
  <c r="B32" i="103" s="1"/>
  <c r="AG286" i="210" s="1"/>
  <c r="B28" i="103"/>
  <c r="AG169" i="210" s="1"/>
  <c r="B27" i="103"/>
  <c r="AG168" i="210" s="1"/>
  <c r="B26" i="103"/>
  <c r="AG167" i="210" s="1"/>
  <c r="B25" i="103"/>
  <c r="AG166" i="210" s="1"/>
  <c r="B24" i="103"/>
  <c r="AG165" i="210" s="1"/>
  <c r="B23" i="103"/>
  <c r="AG164" i="210" s="1"/>
  <c r="B22" i="103"/>
  <c r="AG163" i="210" s="1"/>
  <c r="B21" i="103"/>
  <c r="AG162" i="210" s="1"/>
  <c r="B20" i="103"/>
  <c r="AG161" i="210" s="1"/>
  <c r="B19" i="103"/>
  <c r="AG160" i="210" s="1"/>
  <c r="B18" i="103"/>
  <c r="AG159" i="210" s="1"/>
  <c r="B17" i="103"/>
  <c r="AG158" i="210" s="1"/>
  <c r="B16" i="103"/>
  <c r="B10" i="103"/>
  <c r="H126" i="103"/>
  <c r="H125" i="103"/>
  <c r="H124" i="103"/>
  <c r="H122" i="103"/>
  <c r="H120" i="103"/>
  <c r="H119" i="103"/>
  <c r="AG276" i="210" s="1"/>
  <c r="H118" i="103"/>
  <c r="H116" i="103"/>
  <c r="H114" i="103"/>
  <c r="H112" i="103"/>
  <c r="AG269" i="210" s="1"/>
  <c r="H111" i="103"/>
  <c r="H110" i="103"/>
  <c r="H109" i="103"/>
  <c r="H107" i="103"/>
  <c r="AG264" i="210" s="1"/>
  <c r="H106" i="103"/>
  <c r="H104" i="103"/>
  <c r="AG261" i="210" s="1"/>
  <c r="H102" i="103"/>
  <c r="H101" i="103"/>
  <c r="AG258" i="210" s="1"/>
  <c r="H100" i="103"/>
  <c r="H99" i="103"/>
  <c r="H98" i="103"/>
  <c r="H97" i="103"/>
  <c r="AG254" i="210" s="1"/>
  <c r="H96" i="103"/>
  <c r="H95" i="103"/>
  <c r="H94" i="103"/>
  <c r="H93" i="103"/>
  <c r="AG250" i="210" s="1"/>
  <c r="H92" i="103"/>
  <c r="H91" i="103"/>
  <c r="H90" i="103"/>
  <c r="H89" i="103"/>
  <c r="AG246" i="210" s="1"/>
  <c r="H87" i="103"/>
  <c r="H86" i="103"/>
  <c r="H84" i="103"/>
  <c r="H82" i="103"/>
  <c r="AG239" i="210" s="1"/>
  <c r="H81" i="103"/>
  <c r="H80" i="103"/>
  <c r="H79" i="103"/>
  <c r="H78" i="103"/>
  <c r="AG235" i="210" s="1"/>
  <c r="H77" i="103"/>
  <c r="H76" i="103"/>
  <c r="H75" i="103"/>
  <c r="H74" i="103"/>
  <c r="AG231" i="210" s="1"/>
  <c r="H73" i="103"/>
  <c r="H72" i="103"/>
  <c r="H71" i="103"/>
  <c r="H69" i="103"/>
  <c r="AG226" i="210" s="1"/>
  <c r="H68" i="103"/>
  <c r="H67" i="103"/>
  <c r="H66" i="103"/>
  <c r="H65" i="103"/>
  <c r="AG222" i="210" s="1"/>
  <c r="H64" i="103"/>
  <c r="H63" i="103"/>
  <c r="H62" i="103"/>
  <c r="H61" i="103"/>
  <c r="AG218" i="210" s="1"/>
  <c r="H60" i="103"/>
  <c r="H59" i="103"/>
  <c r="H58" i="103"/>
  <c r="H57" i="103"/>
  <c r="AG214" i="210" s="1"/>
  <c r="H56" i="103"/>
  <c r="H55" i="103"/>
  <c r="H54" i="103"/>
  <c r="H53" i="103"/>
  <c r="AG210" i="210" s="1"/>
  <c r="H52" i="103"/>
  <c r="H51" i="103"/>
  <c r="H50" i="103"/>
  <c r="H49" i="103"/>
  <c r="H48" i="103"/>
  <c r="H47" i="103"/>
  <c r="AG204" i="210" s="1"/>
  <c r="H46" i="103"/>
  <c r="H45" i="103"/>
  <c r="AG202" i="210" s="1"/>
  <c r="H44" i="103"/>
  <c r="H43" i="103"/>
  <c r="H42" i="103"/>
  <c r="H41" i="103"/>
  <c r="H40" i="103"/>
  <c r="H39" i="103"/>
  <c r="AG196" i="210" s="1"/>
  <c r="H38" i="103"/>
  <c r="H37" i="103"/>
  <c r="AG194" i="210" s="1"/>
  <c r="H36" i="103"/>
  <c r="H35" i="103"/>
  <c r="H34" i="103"/>
  <c r="H33" i="103"/>
  <c r="H32" i="103"/>
  <c r="H31" i="103"/>
  <c r="AG188" i="210" s="1"/>
  <c r="H30" i="103"/>
  <c r="H29" i="103"/>
  <c r="AG186" i="210" s="1"/>
  <c r="H28" i="103"/>
  <c r="H27" i="103"/>
  <c r="H26" i="103"/>
  <c r="AG183" i="210" s="1"/>
  <c r="H25" i="103"/>
  <c r="AG182" i="210" s="1"/>
  <c r="H24" i="103"/>
  <c r="H23" i="103"/>
  <c r="AG180" i="210" s="1"/>
  <c r="H22" i="103"/>
  <c r="AG179" i="210" s="1"/>
  <c r="H21" i="103"/>
  <c r="AG178" i="210" s="1"/>
  <c r="H20" i="103"/>
  <c r="H19" i="103"/>
  <c r="H18" i="103"/>
  <c r="H17" i="103"/>
  <c r="AG174" i="210" s="1"/>
  <c r="B46" i="102"/>
  <c r="AF300" i="210" s="1"/>
  <c r="B45" i="102"/>
  <c r="AF299" i="210" s="1"/>
  <c r="B44" i="102"/>
  <c r="AF298" i="210" s="1"/>
  <c r="B43" i="102"/>
  <c r="AF297" i="210" s="1"/>
  <c r="B42" i="102"/>
  <c r="AF296" i="210" s="1"/>
  <c r="B41" i="102"/>
  <c r="AF295" i="210" s="1"/>
  <c r="B40" i="102"/>
  <c r="AF294" i="210" s="1"/>
  <c r="B38" i="102" a="1"/>
  <c r="B38" i="102" s="1"/>
  <c r="AF292" i="210" s="1"/>
  <c r="B37" i="102" a="1"/>
  <c r="B37" i="102" s="1"/>
  <c r="AF291" i="210" s="1"/>
  <c r="B36" i="102" a="1"/>
  <c r="B36" i="102" s="1"/>
  <c r="AF290" i="210" s="1"/>
  <c r="B35" i="102" a="1"/>
  <c r="B35" i="102" s="1"/>
  <c r="AF289" i="210" s="1"/>
  <c r="B34" i="102" a="1"/>
  <c r="B34" i="102" s="1"/>
  <c r="AF288" i="210" s="1"/>
  <c r="B33" i="102" a="1"/>
  <c r="B33" i="102" s="1"/>
  <c r="AF287" i="210" s="1"/>
  <c r="B32" i="102" a="1"/>
  <c r="B32" i="102" s="1"/>
  <c r="AF286" i="210" s="1"/>
  <c r="B28" i="102"/>
  <c r="AF169" i="210" s="1"/>
  <c r="B27" i="102"/>
  <c r="AF168" i="210" s="1"/>
  <c r="B26" i="102"/>
  <c r="AF167" i="210" s="1"/>
  <c r="B25" i="102"/>
  <c r="AF166" i="210" s="1"/>
  <c r="B24" i="102"/>
  <c r="AF165" i="210" s="1"/>
  <c r="B23" i="102"/>
  <c r="AF164" i="210" s="1"/>
  <c r="B22" i="102"/>
  <c r="AF163" i="210" s="1"/>
  <c r="B21" i="102"/>
  <c r="AF162" i="210" s="1"/>
  <c r="B20" i="102"/>
  <c r="AF161" i="210" s="1"/>
  <c r="B19" i="102"/>
  <c r="AF160" i="210" s="1"/>
  <c r="B18" i="102"/>
  <c r="AF159" i="210" s="1"/>
  <c r="B17" i="102"/>
  <c r="AF158" i="210" s="1"/>
  <c r="B16" i="102"/>
  <c r="B10" i="102"/>
  <c r="H126" i="102"/>
  <c r="AF283" i="210" s="1"/>
  <c r="H125" i="102"/>
  <c r="AF282" i="210" s="1"/>
  <c r="H124" i="102"/>
  <c r="H122" i="102"/>
  <c r="H120" i="102"/>
  <c r="AF277" i="210" s="1"/>
  <c r="H119" i="102"/>
  <c r="H118" i="102"/>
  <c r="H116" i="102"/>
  <c r="H114" i="102"/>
  <c r="AF271" i="210" s="1"/>
  <c r="H112" i="102"/>
  <c r="H111" i="102"/>
  <c r="H110" i="102"/>
  <c r="H109" i="102"/>
  <c r="AF266" i="210" s="1"/>
  <c r="H107" i="102"/>
  <c r="H106" i="102"/>
  <c r="H104" i="102"/>
  <c r="AF261" i="210" s="1"/>
  <c r="H102" i="102"/>
  <c r="AF259" i="210" s="1"/>
  <c r="H101" i="102"/>
  <c r="H100" i="102"/>
  <c r="H99" i="102"/>
  <c r="H98" i="102"/>
  <c r="AF255" i="210" s="1"/>
  <c r="H97" i="102"/>
  <c r="H96" i="102"/>
  <c r="H95" i="102"/>
  <c r="H94" i="102"/>
  <c r="AF251" i="210" s="1"/>
  <c r="H93" i="102"/>
  <c r="H92" i="102"/>
  <c r="H91" i="102"/>
  <c r="H90" i="102"/>
  <c r="AF247" i="210" s="1"/>
  <c r="H89" i="102"/>
  <c r="H87" i="102"/>
  <c r="H86" i="102"/>
  <c r="H84" i="102"/>
  <c r="AF241" i="210" s="1"/>
  <c r="H82" i="102"/>
  <c r="H81" i="102"/>
  <c r="H80" i="102"/>
  <c r="H79" i="102"/>
  <c r="AF236" i="210" s="1"/>
  <c r="H78" i="102"/>
  <c r="H77" i="102"/>
  <c r="H76" i="102"/>
  <c r="H75" i="102"/>
  <c r="AF232" i="210" s="1"/>
  <c r="H74" i="102"/>
  <c r="H73" i="102"/>
  <c r="H72" i="102"/>
  <c r="H71" i="102"/>
  <c r="AF228" i="210" s="1"/>
  <c r="H69" i="102"/>
  <c r="H68" i="102"/>
  <c r="H67" i="102"/>
  <c r="H66" i="102"/>
  <c r="AF223" i="210" s="1"/>
  <c r="H65" i="102"/>
  <c r="H64" i="102"/>
  <c r="H63" i="102"/>
  <c r="H62" i="102"/>
  <c r="AF219" i="210" s="1"/>
  <c r="H61" i="102"/>
  <c r="H60" i="102"/>
  <c r="H59" i="102"/>
  <c r="H58" i="102"/>
  <c r="H57" i="102"/>
  <c r="H56" i="102"/>
  <c r="AF213" i="210" s="1"/>
  <c r="H55" i="102"/>
  <c r="H54" i="102"/>
  <c r="AF211" i="210" s="1"/>
  <c r="H53" i="102"/>
  <c r="H52" i="102"/>
  <c r="H51" i="102"/>
  <c r="H50" i="102"/>
  <c r="H49" i="102"/>
  <c r="H48" i="102"/>
  <c r="AF205" i="210" s="1"/>
  <c r="H47" i="102"/>
  <c r="H46" i="102"/>
  <c r="AF203" i="210" s="1"/>
  <c r="H45" i="102"/>
  <c r="H44" i="102"/>
  <c r="H43" i="102"/>
  <c r="H42" i="102"/>
  <c r="H41" i="102"/>
  <c r="H40" i="102"/>
  <c r="AF197" i="210" s="1"/>
  <c r="H39" i="102"/>
  <c r="H38" i="102"/>
  <c r="AF195" i="210" s="1"/>
  <c r="H37" i="102"/>
  <c r="H36" i="102"/>
  <c r="H35" i="102"/>
  <c r="H34" i="102"/>
  <c r="AF191" i="210" s="1"/>
  <c r="H33" i="102"/>
  <c r="H32" i="102"/>
  <c r="H31" i="102"/>
  <c r="AF188" i="210" s="1"/>
  <c r="H30" i="102"/>
  <c r="AF187" i="210" s="1"/>
  <c r="H29" i="102"/>
  <c r="H28" i="102"/>
  <c r="H27" i="102"/>
  <c r="AF184" i="210" s="1"/>
  <c r="H26" i="102"/>
  <c r="AF183" i="210" s="1"/>
  <c r="H25" i="102"/>
  <c r="H24" i="102"/>
  <c r="H23" i="102"/>
  <c r="H22" i="102"/>
  <c r="AF179" i="210" s="1"/>
  <c r="H21" i="102"/>
  <c r="H20" i="102"/>
  <c r="H19" i="102"/>
  <c r="H18" i="102"/>
  <c r="AF175" i="210" s="1"/>
  <c r="H17" i="102"/>
  <c r="AF174" i="210" s="1"/>
  <c r="B46" i="101"/>
  <c r="AE300" i="210" s="1"/>
  <c r="B45" i="101"/>
  <c r="AE299" i="210" s="1"/>
  <c r="B44" i="101"/>
  <c r="AE298" i="210" s="1"/>
  <c r="B43" i="101"/>
  <c r="AE297" i="210" s="1"/>
  <c r="B42" i="101"/>
  <c r="AE296" i="210" s="1"/>
  <c r="B41" i="101"/>
  <c r="AE295" i="210" s="1"/>
  <c r="B40" i="101"/>
  <c r="AE294" i="210" s="1"/>
  <c r="B38" i="101" a="1"/>
  <c r="B38" i="101" s="1"/>
  <c r="AE292" i="210" s="1"/>
  <c r="B37" i="101" a="1"/>
  <c r="B37" i="101" s="1"/>
  <c r="AE291" i="210" s="1"/>
  <c r="B36" i="101" a="1"/>
  <c r="B36" i="101" s="1"/>
  <c r="AE290" i="210" s="1"/>
  <c r="B35" i="101" a="1"/>
  <c r="B35" i="101" s="1"/>
  <c r="AE289" i="210" s="1"/>
  <c r="B34" i="101" a="1"/>
  <c r="B34" i="101" s="1"/>
  <c r="AE288" i="210" s="1"/>
  <c r="B33" i="101" a="1"/>
  <c r="B33" i="101" s="1"/>
  <c r="AE287" i="210" s="1"/>
  <c r="B32" i="101" a="1"/>
  <c r="B32" i="101" s="1"/>
  <c r="AE286" i="210" s="1"/>
  <c r="B28" i="101"/>
  <c r="AE169" i="210" s="1"/>
  <c r="B27" i="101"/>
  <c r="AE168" i="210" s="1"/>
  <c r="B26" i="101"/>
  <c r="AE167" i="210" s="1"/>
  <c r="B25" i="101"/>
  <c r="AE166" i="210" s="1"/>
  <c r="B24" i="101"/>
  <c r="AE165" i="210" s="1"/>
  <c r="B23" i="101"/>
  <c r="AE164" i="210" s="1"/>
  <c r="B22" i="101"/>
  <c r="AE163" i="210" s="1"/>
  <c r="B21" i="101"/>
  <c r="AE162" i="210" s="1"/>
  <c r="B20" i="101"/>
  <c r="AE161" i="210" s="1"/>
  <c r="B19" i="101"/>
  <c r="AE160" i="210" s="1"/>
  <c r="B18" i="101"/>
  <c r="AE159" i="210" s="1"/>
  <c r="B17" i="101"/>
  <c r="AE158" i="210" s="1"/>
  <c r="B16" i="101"/>
  <c r="B10" i="101"/>
  <c r="H126" i="101"/>
  <c r="AE283" i="210" s="1"/>
  <c r="H125" i="101"/>
  <c r="AE282" i="210" s="1"/>
  <c r="H124" i="101"/>
  <c r="H122" i="101"/>
  <c r="H120" i="101"/>
  <c r="AE277" i="210" s="1"/>
  <c r="H119" i="101"/>
  <c r="H118" i="101"/>
  <c r="H116" i="101"/>
  <c r="H114" i="101"/>
  <c r="AE271" i="210" s="1"/>
  <c r="H112" i="101"/>
  <c r="H111" i="101"/>
  <c r="H110" i="101"/>
  <c r="H109" i="101"/>
  <c r="AE266" i="210" s="1"/>
  <c r="H107" i="101"/>
  <c r="H106" i="101"/>
  <c r="H104" i="101"/>
  <c r="AE261" i="210" s="1"/>
  <c r="H102" i="101"/>
  <c r="AE259" i="210" s="1"/>
  <c r="H101" i="101"/>
  <c r="H100" i="101"/>
  <c r="H99" i="101"/>
  <c r="H98" i="101"/>
  <c r="AE255" i="210" s="1"/>
  <c r="H97" i="101"/>
  <c r="H96" i="101"/>
  <c r="H95" i="101"/>
  <c r="H94" i="101"/>
  <c r="AE251" i="210" s="1"/>
  <c r="H93" i="101"/>
  <c r="H92" i="101"/>
  <c r="H91" i="101"/>
  <c r="H90" i="101"/>
  <c r="AE247" i="210" s="1"/>
  <c r="H89" i="101"/>
  <c r="H87" i="101"/>
  <c r="H86" i="101"/>
  <c r="H84" i="101"/>
  <c r="AE241" i="210" s="1"/>
  <c r="H82" i="101"/>
  <c r="H81" i="101"/>
  <c r="H80" i="101"/>
  <c r="H79" i="101"/>
  <c r="AE236" i="210" s="1"/>
  <c r="H78" i="101"/>
  <c r="H77" i="101"/>
  <c r="H76" i="101"/>
  <c r="H75" i="101"/>
  <c r="AE232" i="210" s="1"/>
  <c r="H74" i="101"/>
  <c r="AE231" i="210" s="1"/>
  <c r="H73" i="101"/>
  <c r="H72" i="101"/>
  <c r="H71" i="101"/>
  <c r="AE228" i="210" s="1"/>
  <c r="H69" i="101"/>
  <c r="H68" i="101"/>
  <c r="H67" i="101"/>
  <c r="H66" i="101"/>
  <c r="AE223" i="210" s="1"/>
  <c r="H65" i="101"/>
  <c r="H64" i="101"/>
  <c r="H63" i="101"/>
  <c r="H62" i="101"/>
  <c r="AE219" i="210" s="1"/>
  <c r="H61" i="101"/>
  <c r="H60" i="101"/>
  <c r="H59" i="101"/>
  <c r="H58" i="101"/>
  <c r="AE215" i="210" s="1"/>
  <c r="H57" i="101"/>
  <c r="H56" i="101"/>
  <c r="H55" i="101"/>
  <c r="H54" i="101"/>
  <c r="AE211" i="210" s="1"/>
  <c r="H53" i="101"/>
  <c r="H52" i="101"/>
  <c r="H51" i="101"/>
  <c r="H50" i="101"/>
  <c r="AE207" i="210" s="1"/>
  <c r="H49" i="101"/>
  <c r="H48" i="101"/>
  <c r="H47" i="101"/>
  <c r="H46" i="101"/>
  <c r="AE203" i="210" s="1"/>
  <c r="H45" i="101"/>
  <c r="H44" i="101"/>
  <c r="H43" i="101"/>
  <c r="H42" i="101"/>
  <c r="AE199" i="210" s="1"/>
  <c r="H41" i="101"/>
  <c r="H40" i="101"/>
  <c r="AE197" i="210" s="1"/>
  <c r="H39" i="101"/>
  <c r="H38" i="101"/>
  <c r="AE195" i="210" s="1"/>
  <c r="H37" i="101"/>
  <c r="H36" i="101"/>
  <c r="H35" i="101"/>
  <c r="H34" i="101"/>
  <c r="AE191" i="210" s="1"/>
  <c r="H33" i="101"/>
  <c r="H32" i="101"/>
  <c r="H31" i="101"/>
  <c r="H30" i="101"/>
  <c r="AE187" i="210" s="1"/>
  <c r="H29" i="101"/>
  <c r="H28" i="101"/>
  <c r="H27" i="101"/>
  <c r="H26" i="101"/>
  <c r="AE183" i="210" s="1"/>
  <c r="H25" i="101"/>
  <c r="H24" i="101"/>
  <c r="H23" i="101"/>
  <c r="H22" i="101"/>
  <c r="AE179" i="210" s="1"/>
  <c r="H21" i="101"/>
  <c r="H20" i="101"/>
  <c r="H19" i="101"/>
  <c r="H18" i="101"/>
  <c r="AE175" i="210" s="1"/>
  <c r="H17" i="101"/>
  <c r="B46" i="100"/>
  <c r="AD300" i="210" s="1"/>
  <c r="B45" i="100"/>
  <c r="AD299" i="210" s="1"/>
  <c r="B44" i="100"/>
  <c r="AD298" i="210" s="1"/>
  <c r="B43" i="100"/>
  <c r="AD297" i="210" s="1"/>
  <c r="B42" i="100"/>
  <c r="AD296" i="210" s="1"/>
  <c r="B41" i="100"/>
  <c r="AD295" i="210" s="1"/>
  <c r="B40" i="100"/>
  <c r="AD294" i="210" s="1"/>
  <c r="B38" i="100" a="1"/>
  <c r="B38" i="100" s="1"/>
  <c r="AD292" i="210" s="1"/>
  <c r="B37" i="100" a="1"/>
  <c r="B37" i="100" s="1"/>
  <c r="AD291" i="210" s="1"/>
  <c r="B36" i="100" a="1"/>
  <c r="B36" i="100" s="1"/>
  <c r="AD290" i="210" s="1"/>
  <c r="B35" i="100" a="1"/>
  <c r="B35" i="100" s="1"/>
  <c r="AD289" i="210" s="1"/>
  <c r="B34" i="100" a="1"/>
  <c r="B34" i="100" s="1"/>
  <c r="AD288" i="210" s="1"/>
  <c r="B33" i="100" a="1"/>
  <c r="B33" i="100" s="1"/>
  <c r="AD287" i="210" s="1"/>
  <c r="B32" i="100" a="1"/>
  <c r="B32" i="100" s="1"/>
  <c r="AD286" i="210" s="1"/>
  <c r="B28" i="100"/>
  <c r="AD169" i="210" s="1"/>
  <c r="B27" i="100"/>
  <c r="AD168" i="210" s="1"/>
  <c r="B26" i="100"/>
  <c r="AD167" i="210" s="1"/>
  <c r="B25" i="100"/>
  <c r="AD166" i="210" s="1"/>
  <c r="B24" i="100"/>
  <c r="AD165" i="210" s="1"/>
  <c r="B23" i="100"/>
  <c r="AD164" i="210" s="1"/>
  <c r="B22" i="100"/>
  <c r="AD163" i="210" s="1"/>
  <c r="B21" i="100"/>
  <c r="AD162" i="210" s="1"/>
  <c r="B20" i="100"/>
  <c r="AD161" i="210" s="1"/>
  <c r="B19" i="100"/>
  <c r="AD160" i="210" s="1"/>
  <c r="B18" i="100"/>
  <c r="AD159" i="210" s="1"/>
  <c r="B17" i="100"/>
  <c r="AD158" i="210" s="1"/>
  <c r="B16" i="100"/>
  <c r="B10" i="100"/>
  <c r="H126" i="100"/>
  <c r="AD283" i="210" s="1"/>
  <c r="H125" i="100"/>
  <c r="AD282" i="210" s="1"/>
  <c r="H124" i="100"/>
  <c r="H122" i="100"/>
  <c r="H120" i="100"/>
  <c r="AD277" i="210" s="1"/>
  <c r="H119" i="100"/>
  <c r="H118" i="100"/>
  <c r="H116" i="100"/>
  <c r="H114" i="100"/>
  <c r="AD271" i="210" s="1"/>
  <c r="H112" i="100"/>
  <c r="H111" i="100"/>
  <c r="H110" i="100"/>
  <c r="H109" i="100"/>
  <c r="AD266" i="210" s="1"/>
  <c r="H107" i="100"/>
  <c r="H106" i="100"/>
  <c r="H104" i="100"/>
  <c r="AD261" i="210" s="1"/>
  <c r="H102" i="100"/>
  <c r="AD259" i="210" s="1"/>
  <c r="H101" i="100"/>
  <c r="H100" i="100"/>
  <c r="H99" i="100"/>
  <c r="H98" i="100"/>
  <c r="AD255" i="210" s="1"/>
  <c r="H97" i="100"/>
  <c r="H96" i="100"/>
  <c r="H95" i="100"/>
  <c r="H94" i="100"/>
  <c r="AD251" i="210" s="1"/>
  <c r="H93" i="100"/>
  <c r="H92" i="100"/>
  <c r="H91" i="100"/>
  <c r="H90" i="100"/>
  <c r="AD247" i="210" s="1"/>
  <c r="H89" i="100"/>
  <c r="H87" i="100"/>
  <c r="H86" i="100"/>
  <c r="H84" i="100"/>
  <c r="AD241" i="210" s="1"/>
  <c r="H82" i="100"/>
  <c r="H81" i="100"/>
  <c r="H80" i="100"/>
  <c r="H79" i="100"/>
  <c r="AD236" i="210" s="1"/>
  <c r="H78" i="100"/>
  <c r="H77" i="100"/>
  <c r="H76" i="100"/>
  <c r="H75" i="100"/>
  <c r="AD232" i="210" s="1"/>
  <c r="H74" i="100"/>
  <c r="H73" i="100"/>
  <c r="H72" i="100"/>
  <c r="H71" i="100"/>
  <c r="AD228" i="210" s="1"/>
  <c r="H69" i="100"/>
  <c r="H68" i="100"/>
  <c r="H67" i="100"/>
  <c r="H66" i="100"/>
  <c r="AD223" i="210" s="1"/>
  <c r="H65" i="100"/>
  <c r="H64" i="100"/>
  <c r="H63" i="100"/>
  <c r="H62" i="100"/>
  <c r="AD219" i="210" s="1"/>
  <c r="H61" i="100"/>
  <c r="H60" i="100"/>
  <c r="H59" i="100"/>
  <c r="H58" i="100"/>
  <c r="AD215" i="210" s="1"/>
  <c r="H57" i="100"/>
  <c r="H56" i="100"/>
  <c r="H55" i="100"/>
  <c r="H54" i="100"/>
  <c r="AD211" i="210" s="1"/>
  <c r="H53" i="100"/>
  <c r="H52" i="100"/>
  <c r="AD209" i="210" s="1"/>
  <c r="H51" i="100"/>
  <c r="H50" i="100"/>
  <c r="AD207" i="210" s="1"/>
  <c r="H49" i="100"/>
  <c r="H48" i="100"/>
  <c r="H47" i="100"/>
  <c r="H46" i="100"/>
  <c r="AD203" i="210" s="1"/>
  <c r="H45" i="100"/>
  <c r="H44" i="100"/>
  <c r="AD201" i="210" s="1"/>
  <c r="H43" i="100"/>
  <c r="H42" i="100"/>
  <c r="AD199" i="210" s="1"/>
  <c r="H41" i="100"/>
  <c r="H40" i="100"/>
  <c r="H39" i="100"/>
  <c r="H38" i="100"/>
  <c r="AD195" i="210" s="1"/>
  <c r="H37" i="100"/>
  <c r="H36" i="100"/>
  <c r="AD193" i="210" s="1"/>
  <c r="H35" i="100"/>
  <c r="H34" i="100"/>
  <c r="H33" i="100"/>
  <c r="H32" i="100"/>
  <c r="AD189" i="210" s="1"/>
  <c r="H31" i="100"/>
  <c r="H30" i="100"/>
  <c r="H29" i="100"/>
  <c r="H28" i="100"/>
  <c r="AD185" i="210" s="1"/>
  <c r="H27" i="100"/>
  <c r="H26" i="100"/>
  <c r="H25" i="100"/>
  <c r="H24" i="100"/>
  <c r="AD181" i="210" s="1"/>
  <c r="H23" i="100"/>
  <c r="H22" i="100"/>
  <c r="H21" i="100"/>
  <c r="H20" i="100"/>
  <c r="AD177" i="210" s="1"/>
  <c r="H19" i="100"/>
  <c r="H18" i="100"/>
  <c r="H17" i="100"/>
  <c r="B46" i="99"/>
  <c r="AC300" i="210" s="1"/>
  <c r="B45" i="99"/>
  <c r="AC299" i="210" s="1"/>
  <c r="B44" i="99"/>
  <c r="AC298" i="210" s="1"/>
  <c r="B43" i="99"/>
  <c r="AC297" i="210" s="1"/>
  <c r="B42" i="99"/>
  <c r="AC296" i="210" s="1"/>
  <c r="B41" i="99"/>
  <c r="AC295" i="210" s="1"/>
  <c r="B40" i="99"/>
  <c r="AC294" i="210" s="1"/>
  <c r="B38" i="99" a="1"/>
  <c r="B38" i="99" s="1"/>
  <c r="AC292" i="210" s="1"/>
  <c r="B37" i="99" a="1"/>
  <c r="B37" i="99" s="1"/>
  <c r="AC291" i="210" s="1"/>
  <c r="B36" i="99" a="1"/>
  <c r="B36" i="99" s="1"/>
  <c r="AC290" i="210" s="1"/>
  <c r="B35" i="99" a="1"/>
  <c r="B35" i="99" s="1"/>
  <c r="AC289" i="210" s="1"/>
  <c r="B34" i="99" a="1"/>
  <c r="B34" i="99" s="1"/>
  <c r="AC288" i="210" s="1"/>
  <c r="B33" i="99" a="1"/>
  <c r="B33" i="99" s="1"/>
  <c r="AC287" i="210" s="1"/>
  <c r="B32" i="99" a="1"/>
  <c r="B32" i="99" s="1"/>
  <c r="AC286" i="210" s="1"/>
  <c r="B28" i="99"/>
  <c r="AC169" i="210" s="1"/>
  <c r="B27" i="99"/>
  <c r="AC168" i="210" s="1"/>
  <c r="B26" i="99"/>
  <c r="AC167" i="210" s="1"/>
  <c r="B25" i="99"/>
  <c r="AC166" i="210" s="1"/>
  <c r="B24" i="99"/>
  <c r="AC165" i="210" s="1"/>
  <c r="B23" i="99"/>
  <c r="AC164" i="210" s="1"/>
  <c r="B22" i="99"/>
  <c r="AC163" i="210" s="1"/>
  <c r="B21" i="99"/>
  <c r="AC162" i="210" s="1"/>
  <c r="B20" i="99"/>
  <c r="AC161" i="210" s="1"/>
  <c r="B19" i="99"/>
  <c r="AC160" i="210" s="1"/>
  <c r="B18" i="99"/>
  <c r="AC159" i="210" s="1"/>
  <c r="B17" i="99"/>
  <c r="AC158" i="210" s="1"/>
  <c r="B16" i="99"/>
  <c r="B10" i="99"/>
  <c r="H126" i="99"/>
  <c r="AC283" i="210" s="1"/>
  <c r="H125" i="99"/>
  <c r="AC282" i="210" s="1"/>
  <c r="H124" i="99"/>
  <c r="H122" i="99"/>
  <c r="H120" i="99"/>
  <c r="AC277" i="210" s="1"/>
  <c r="H119" i="99"/>
  <c r="H118" i="99"/>
  <c r="H116" i="99"/>
  <c r="H114" i="99"/>
  <c r="AC271" i="210" s="1"/>
  <c r="H112" i="99"/>
  <c r="H111" i="99"/>
  <c r="H110" i="99"/>
  <c r="H109" i="99"/>
  <c r="AC266" i="210" s="1"/>
  <c r="H107" i="99"/>
  <c r="H106" i="99"/>
  <c r="H104" i="99"/>
  <c r="AC261" i="210" s="1"/>
  <c r="H102" i="99"/>
  <c r="AC259" i="210" s="1"/>
  <c r="H101" i="99"/>
  <c r="H100" i="99"/>
  <c r="H99" i="99"/>
  <c r="H98" i="99"/>
  <c r="AC255" i="210" s="1"/>
  <c r="H97" i="99"/>
  <c r="H96" i="99"/>
  <c r="H95" i="99"/>
  <c r="H94" i="99"/>
  <c r="AC251" i="210" s="1"/>
  <c r="H93" i="99"/>
  <c r="H92" i="99"/>
  <c r="H91" i="99"/>
  <c r="H90" i="99"/>
  <c r="AC247" i="210" s="1"/>
  <c r="H89" i="99"/>
  <c r="H87" i="99"/>
  <c r="H86" i="99"/>
  <c r="H84" i="99"/>
  <c r="AC241" i="210" s="1"/>
  <c r="H82" i="99"/>
  <c r="H81" i="99"/>
  <c r="H80" i="99"/>
  <c r="H79" i="99"/>
  <c r="AC236" i="210" s="1"/>
  <c r="H78" i="99"/>
  <c r="H77" i="99"/>
  <c r="H76" i="99"/>
  <c r="H75" i="99"/>
  <c r="AC232" i="210" s="1"/>
  <c r="H74" i="99"/>
  <c r="AC231" i="210" s="1"/>
  <c r="H73" i="99"/>
  <c r="H72" i="99"/>
  <c r="H71" i="99"/>
  <c r="AC228" i="210" s="1"/>
  <c r="H69" i="99"/>
  <c r="H68" i="99"/>
  <c r="H67" i="99"/>
  <c r="H66" i="99"/>
  <c r="AC223" i="210" s="1"/>
  <c r="H65" i="99"/>
  <c r="H64" i="99"/>
  <c r="AC221" i="210" s="1"/>
  <c r="H63" i="99"/>
  <c r="H62" i="99"/>
  <c r="AC219" i="210" s="1"/>
  <c r="H61" i="99"/>
  <c r="H60" i="99"/>
  <c r="H59" i="99"/>
  <c r="H58" i="99"/>
  <c r="AC215" i="210" s="1"/>
  <c r="H57" i="99"/>
  <c r="H56" i="99"/>
  <c r="AC213" i="210" s="1"/>
  <c r="H55" i="99"/>
  <c r="H54" i="99"/>
  <c r="AC211" i="210" s="1"/>
  <c r="H53" i="99"/>
  <c r="H52" i="99"/>
  <c r="H51" i="99"/>
  <c r="H50" i="99"/>
  <c r="AC207" i="210" s="1"/>
  <c r="H49" i="99"/>
  <c r="H48" i="99"/>
  <c r="AC205" i="210" s="1"/>
  <c r="H47" i="99"/>
  <c r="H46" i="99"/>
  <c r="AC203" i="210" s="1"/>
  <c r="H45" i="99"/>
  <c r="H44" i="99"/>
  <c r="H43" i="99"/>
  <c r="H42" i="99"/>
  <c r="AC199" i="210" s="1"/>
  <c r="H41" i="99"/>
  <c r="H40" i="99"/>
  <c r="AC197" i="210" s="1"/>
  <c r="H39" i="99"/>
  <c r="H38" i="99"/>
  <c r="AC195" i="210" s="1"/>
  <c r="H37" i="99"/>
  <c r="H36" i="99"/>
  <c r="H35" i="99"/>
  <c r="H34" i="99"/>
  <c r="AC191" i="210" s="1"/>
  <c r="H33" i="99"/>
  <c r="H32" i="99"/>
  <c r="H31" i="99"/>
  <c r="H30" i="99"/>
  <c r="AC187" i="210" s="1"/>
  <c r="H29" i="99"/>
  <c r="H28" i="99"/>
  <c r="H27" i="99"/>
  <c r="H26" i="99"/>
  <c r="AC183" i="210" s="1"/>
  <c r="H25" i="99"/>
  <c r="H24" i="99"/>
  <c r="H23" i="99"/>
  <c r="H22" i="99"/>
  <c r="AC179" i="210" s="1"/>
  <c r="H21" i="99"/>
  <c r="H20" i="99"/>
  <c r="H19" i="99"/>
  <c r="H18" i="99"/>
  <c r="AC175" i="210" s="1"/>
  <c r="H17" i="99"/>
  <c r="B46" i="98"/>
  <c r="AB300" i="210" s="1"/>
  <c r="B45" i="98"/>
  <c r="AB299" i="210" s="1"/>
  <c r="B44" i="98"/>
  <c r="AB298" i="210" s="1"/>
  <c r="B43" i="98"/>
  <c r="AB297" i="210" s="1"/>
  <c r="B42" i="98"/>
  <c r="AB296" i="210" s="1"/>
  <c r="B41" i="98"/>
  <c r="AB295" i="210" s="1"/>
  <c r="B40" i="98"/>
  <c r="AB294" i="210" s="1"/>
  <c r="B38" i="98" a="1"/>
  <c r="B38" i="98" s="1"/>
  <c r="AB292" i="210" s="1"/>
  <c r="B37" i="98" a="1"/>
  <c r="B37" i="98" s="1"/>
  <c r="AB291" i="210" s="1"/>
  <c r="B36" i="98" a="1"/>
  <c r="B36" i="98" s="1"/>
  <c r="AB290" i="210" s="1"/>
  <c r="B35" i="98" a="1"/>
  <c r="B35" i="98" s="1"/>
  <c r="AB289" i="210" s="1"/>
  <c r="B34" i="98" a="1"/>
  <c r="B34" i="98" s="1"/>
  <c r="AB288" i="210" s="1"/>
  <c r="B33" i="98" a="1"/>
  <c r="B33" i="98" s="1"/>
  <c r="AB287" i="210" s="1"/>
  <c r="B32" i="98" a="1"/>
  <c r="B32" i="98" s="1"/>
  <c r="AB286" i="210" s="1"/>
  <c r="B28" i="98"/>
  <c r="AB169" i="210" s="1"/>
  <c r="B27" i="98"/>
  <c r="AB168" i="210" s="1"/>
  <c r="B26" i="98"/>
  <c r="AB167" i="210" s="1"/>
  <c r="B25" i="98"/>
  <c r="AB166" i="210" s="1"/>
  <c r="B24" i="98"/>
  <c r="AB165" i="210" s="1"/>
  <c r="B23" i="98"/>
  <c r="AB164" i="210" s="1"/>
  <c r="B22" i="98"/>
  <c r="AB163" i="210" s="1"/>
  <c r="B21" i="98"/>
  <c r="AB162" i="210" s="1"/>
  <c r="B20" i="98"/>
  <c r="AB161" i="210" s="1"/>
  <c r="B19" i="98"/>
  <c r="AB160" i="210" s="1"/>
  <c r="B18" i="98"/>
  <c r="AB159" i="210" s="1"/>
  <c r="B17" i="98"/>
  <c r="AB158" i="210" s="1"/>
  <c r="B16" i="98"/>
  <c r="B10" i="98"/>
  <c r="H126" i="98"/>
  <c r="H125" i="98"/>
  <c r="AB282" i="210" s="1"/>
  <c r="H124" i="98"/>
  <c r="H122" i="98"/>
  <c r="H120" i="98"/>
  <c r="AB277" i="210" s="1"/>
  <c r="H119" i="98"/>
  <c r="H118" i="98"/>
  <c r="H116" i="98"/>
  <c r="H114" i="98"/>
  <c r="AB271" i="210" s="1"/>
  <c r="H112" i="98"/>
  <c r="H111" i="98"/>
  <c r="H110" i="98"/>
  <c r="H109" i="98"/>
  <c r="AB266" i="210" s="1"/>
  <c r="H107" i="98"/>
  <c r="H106" i="98"/>
  <c r="H104" i="98"/>
  <c r="AB261" i="210" s="1"/>
  <c r="H102" i="98"/>
  <c r="AB259" i="210" s="1"/>
  <c r="H101" i="98"/>
  <c r="H100" i="98"/>
  <c r="H99" i="98"/>
  <c r="H98" i="98"/>
  <c r="AB255" i="210" s="1"/>
  <c r="H97" i="98"/>
  <c r="H96" i="98"/>
  <c r="H95" i="98"/>
  <c r="H94" i="98"/>
  <c r="AB251" i="210" s="1"/>
  <c r="H93" i="98"/>
  <c r="H92" i="98"/>
  <c r="H91" i="98"/>
  <c r="H90" i="98"/>
  <c r="AB247" i="210" s="1"/>
  <c r="H89" i="98"/>
  <c r="H87" i="98"/>
  <c r="H86" i="98"/>
  <c r="H84" i="98"/>
  <c r="AB241" i="210" s="1"/>
  <c r="H82" i="98"/>
  <c r="H81" i="98"/>
  <c r="H80" i="98"/>
  <c r="H79" i="98"/>
  <c r="AB236" i="210" s="1"/>
  <c r="H78" i="98"/>
  <c r="H77" i="98"/>
  <c r="H76" i="98"/>
  <c r="H75" i="98"/>
  <c r="AB232" i="210" s="1"/>
  <c r="H74" i="98"/>
  <c r="AB231" i="210" s="1"/>
  <c r="H73" i="98"/>
  <c r="H72" i="98"/>
  <c r="H71" i="98"/>
  <c r="AB228" i="210" s="1"/>
  <c r="H69" i="98"/>
  <c r="H68" i="98"/>
  <c r="H67" i="98"/>
  <c r="H66" i="98"/>
  <c r="AB223" i="210" s="1"/>
  <c r="H65" i="98"/>
  <c r="H64" i="98"/>
  <c r="H63" i="98"/>
  <c r="H62" i="98"/>
  <c r="AB219" i="210" s="1"/>
  <c r="H61" i="98"/>
  <c r="H60" i="98"/>
  <c r="H59" i="98"/>
  <c r="H58" i="98"/>
  <c r="AB215" i="210" s="1"/>
  <c r="H57" i="98"/>
  <c r="H56" i="98"/>
  <c r="AB213" i="210" s="1"/>
  <c r="H55" i="98"/>
  <c r="H54" i="98"/>
  <c r="AB211" i="210" s="1"/>
  <c r="H53" i="98"/>
  <c r="H52" i="98"/>
  <c r="H51" i="98"/>
  <c r="H50" i="98"/>
  <c r="AB207" i="210" s="1"/>
  <c r="H49" i="98"/>
  <c r="H48" i="98"/>
  <c r="AB205" i="210" s="1"/>
  <c r="H47" i="98"/>
  <c r="H46" i="98"/>
  <c r="AB203" i="210" s="1"/>
  <c r="H45" i="98"/>
  <c r="H44" i="98"/>
  <c r="H43" i="98"/>
  <c r="H42" i="98"/>
  <c r="AB199" i="210" s="1"/>
  <c r="H41" i="98"/>
  <c r="H40" i="98"/>
  <c r="AB197" i="210" s="1"/>
  <c r="H39" i="98"/>
  <c r="H38" i="98"/>
  <c r="AB195" i="210" s="1"/>
  <c r="H37" i="98"/>
  <c r="H36" i="98"/>
  <c r="H35" i="98"/>
  <c r="H34" i="98"/>
  <c r="AB191" i="210" s="1"/>
  <c r="H33" i="98"/>
  <c r="H32" i="98"/>
  <c r="H31" i="98"/>
  <c r="H30" i="98"/>
  <c r="AB187" i="210" s="1"/>
  <c r="H29" i="98"/>
  <c r="H28" i="98"/>
  <c r="H27" i="98"/>
  <c r="H26" i="98"/>
  <c r="AB183" i="210" s="1"/>
  <c r="H25" i="98"/>
  <c r="H24" i="98"/>
  <c r="H23" i="98"/>
  <c r="H22" i="98"/>
  <c r="AB179" i="210" s="1"/>
  <c r="H21" i="98"/>
  <c r="H20" i="98"/>
  <c r="H19" i="98"/>
  <c r="H18" i="98"/>
  <c r="AB175" i="210" s="1"/>
  <c r="H17" i="98"/>
  <c r="B46" i="97"/>
  <c r="AA300" i="210" s="1"/>
  <c r="B45" i="97"/>
  <c r="AA299" i="210" s="1"/>
  <c r="B44" i="97"/>
  <c r="AA298" i="210" s="1"/>
  <c r="B43" i="97"/>
  <c r="AA297" i="210" s="1"/>
  <c r="B42" i="97"/>
  <c r="AA296" i="210" s="1"/>
  <c r="B41" i="97"/>
  <c r="AA295" i="210" s="1"/>
  <c r="B40" i="97"/>
  <c r="AA294" i="210" s="1"/>
  <c r="B38" i="97" a="1"/>
  <c r="B38" i="97" s="1"/>
  <c r="AA292" i="210" s="1"/>
  <c r="B37" i="97" a="1"/>
  <c r="B37" i="97" s="1"/>
  <c r="AA291" i="210" s="1"/>
  <c r="B36" i="97" a="1"/>
  <c r="B36" i="97" s="1"/>
  <c r="AA290" i="210" s="1"/>
  <c r="B35" i="97" a="1"/>
  <c r="B35" i="97" s="1"/>
  <c r="AA289" i="210" s="1"/>
  <c r="B34" i="97" a="1"/>
  <c r="B34" i="97" s="1"/>
  <c r="AA288" i="210" s="1"/>
  <c r="B33" i="97" a="1"/>
  <c r="B33" i="97" s="1"/>
  <c r="AA287" i="210" s="1"/>
  <c r="B32" i="97" a="1"/>
  <c r="B32" i="97" s="1"/>
  <c r="AA286" i="210" s="1"/>
  <c r="B28" i="97"/>
  <c r="AA169" i="210" s="1"/>
  <c r="B27" i="97"/>
  <c r="AA168" i="210" s="1"/>
  <c r="B26" i="97"/>
  <c r="AA167" i="210" s="1"/>
  <c r="B25" i="97"/>
  <c r="AA166" i="210" s="1"/>
  <c r="B24" i="97"/>
  <c r="AA165" i="210" s="1"/>
  <c r="B23" i="97"/>
  <c r="AA164" i="210" s="1"/>
  <c r="B22" i="97"/>
  <c r="AA163" i="210" s="1"/>
  <c r="B21" i="97"/>
  <c r="AA162" i="210" s="1"/>
  <c r="B20" i="97"/>
  <c r="AA161" i="210" s="1"/>
  <c r="B19" i="97"/>
  <c r="AA160" i="210" s="1"/>
  <c r="B18" i="97"/>
  <c r="AA159" i="210" s="1"/>
  <c r="B17" i="97"/>
  <c r="AA158" i="210" s="1"/>
  <c r="B16" i="97"/>
  <c r="B10" i="97"/>
  <c r="H126" i="97"/>
  <c r="AA283" i="210" s="1"/>
  <c r="H125" i="97"/>
  <c r="AA282" i="210" s="1"/>
  <c r="H124" i="97"/>
  <c r="H122" i="97"/>
  <c r="H120" i="97"/>
  <c r="H119" i="97"/>
  <c r="H118" i="97"/>
  <c r="H116" i="97"/>
  <c r="H114" i="97"/>
  <c r="AA271" i="210" s="1"/>
  <c r="H112" i="97"/>
  <c r="H111" i="97"/>
  <c r="H110" i="97"/>
  <c r="H109" i="97"/>
  <c r="AA266" i="210" s="1"/>
  <c r="H107" i="97"/>
  <c r="H106" i="97"/>
  <c r="H104" i="97"/>
  <c r="AA261" i="210" s="1"/>
  <c r="H102" i="97"/>
  <c r="AA259" i="210" s="1"/>
  <c r="H101" i="97"/>
  <c r="H100" i="97"/>
  <c r="H99" i="97"/>
  <c r="H98" i="97"/>
  <c r="AA255" i="210" s="1"/>
  <c r="H97" i="97"/>
  <c r="H96" i="97"/>
  <c r="H95" i="97"/>
  <c r="H94" i="97"/>
  <c r="AA251" i="210" s="1"/>
  <c r="H93" i="97"/>
  <c r="H92" i="97"/>
  <c r="H91" i="97"/>
  <c r="H90" i="97"/>
  <c r="AA247" i="210" s="1"/>
  <c r="H89" i="97"/>
  <c r="H87" i="97"/>
  <c r="H86" i="97"/>
  <c r="AA243" i="210" s="1"/>
  <c r="H84" i="97"/>
  <c r="AA241" i="210" s="1"/>
  <c r="H82" i="97"/>
  <c r="H81" i="97"/>
  <c r="H80" i="97"/>
  <c r="AA237" i="210" s="1"/>
  <c r="H79" i="97"/>
  <c r="AA236" i="210" s="1"/>
  <c r="H78" i="97"/>
  <c r="H77" i="97"/>
  <c r="H76" i="97"/>
  <c r="H75" i="97"/>
  <c r="AA232" i="210" s="1"/>
  <c r="H74" i="97"/>
  <c r="AA231" i="210" s="1"/>
  <c r="H73" i="97"/>
  <c r="H72" i="97"/>
  <c r="AA229" i="210" s="1"/>
  <c r="H71" i="97"/>
  <c r="AA228" i="210" s="1"/>
  <c r="H69" i="97"/>
  <c r="H68" i="97"/>
  <c r="H67" i="97"/>
  <c r="H66" i="97"/>
  <c r="AA223" i="210" s="1"/>
  <c r="H65" i="97"/>
  <c r="H64" i="97"/>
  <c r="H63" i="97"/>
  <c r="AA220" i="210" s="1"/>
  <c r="H62" i="97"/>
  <c r="AA219" i="210" s="1"/>
  <c r="H61" i="97"/>
  <c r="H60" i="97"/>
  <c r="AA217" i="210" s="1"/>
  <c r="H59" i="97"/>
  <c r="AA216" i="210" s="1"/>
  <c r="H58" i="97"/>
  <c r="AA215" i="210" s="1"/>
  <c r="H57" i="97"/>
  <c r="H56" i="97"/>
  <c r="H55" i="97"/>
  <c r="AA212" i="210" s="1"/>
  <c r="H54" i="97"/>
  <c r="AA211" i="210" s="1"/>
  <c r="H53" i="97"/>
  <c r="H52" i="97"/>
  <c r="AA209" i="210" s="1"/>
  <c r="H51" i="97"/>
  <c r="AA208" i="210" s="1"/>
  <c r="H50" i="97"/>
  <c r="AA207" i="210" s="1"/>
  <c r="H49" i="97"/>
  <c r="H48" i="97"/>
  <c r="H47" i="97"/>
  <c r="AA204" i="210" s="1"/>
  <c r="H46" i="97"/>
  <c r="AA203" i="210" s="1"/>
  <c r="H45" i="97"/>
  <c r="H44" i="97"/>
  <c r="AA201" i="210" s="1"/>
  <c r="H43" i="97"/>
  <c r="AA200" i="210" s="1"/>
  <c r="H42" i="97"/>
  <c r="AA199" i="210" s="1"/>
  <c r="H41" i="97"/>
  <c r="H40" i="97"/>
  <c r="H39" i="97"/>
  <c r="AA196" i="210" s="1"/>
  <c r="H38" i="97"/>
  <c r="AA195" i="210" s="1"/>
  <c r="H37" i="97"/>
  <c r="H36" i="97"/>
  <c r="AA193" i="210" s="1"/>
  <c r="H35" i="97"/>
  <c r="H34" i="97"/>
  <c r="H33" i="97"/>
  <c r="H32" i="97"/>
  <c r="AA189" i="210" s="1"/>
  <c r="H31" i="97"/>
  <c r="H30" i="97"/>
  <c r="H29" i="97"/>
  <c r="H28" i="97"/>
  <c r="AA185" i="210" s="1"/>
  <c r="H27" i="97"/>
  <c r="H26" i="97"/>
  <c r="H25" i="97"/>
  <c r="H24" i="97"/>
  <c r="AA181" i="210" s="1"/>
  <c r="H23" i="97"/>
  <c r="H22" i="97"/>
  <c r="H21" i="97"/>
  <c r="H20" i="97"/>
  <c r="AA177" i="210" s="1"/>
  <c r="H19" i="97"/>
  <c r="H18" i="97"/>
  <c r="H17" i="97"/>
  <c r="B46" i="96"/>
  <c r="Z300" i="210" s="1"/>
  <c r="B45" i="96"/>
  <c r="Z299" i="210" s="1"/>
  <c r="B44" i="96"/>
  <c r="Z298" i="210" s="1"/>
  <c r="B43" i="96"/>
  <c r="Z297" i="210" s="1"/>
  <c r="B42" i="96"/>
  <c r="Z296" i="210" s="1"/>
  <c r="B41" i="96"/>
  <c r="Z295" i="210" s="1"/>
  <c r="B40" i="96"/>
  <c r="Z294" i="210" s="1"/>
  <c r="B38" i="96" a="1"/>
  <c r="B38" i="96" s="1"/>
  <c r="Z292" i="210" s="1"/>
  <c r="B37" i="96" a="1"/>
  <c r="B37" i="96" s="1"/>
  <c r="Z291" i="210" s="1"/>
  <c r="B36" i="96" a="1"/>
  <c r="B36" i="96" s="1"/>
  <c r="Z290" i="210" s="1"/>
  <c r="B35" i="96" a="1"/>
  <c r="B35" i="96" s="1"/>
  <c r="Z289" i="210" s="1"/>
  <c r="B34" i="96" a="1"/>
  <c r="B34" i="96" s="1"/>
  <c r="Z288" i="210" s="1"/>
  <c r="B33" i="96" a="1"/>
  <c r="B33" i="96" s="1"/>
  <c r="Z287" i="210" s="1"/>
  <c r="B32" i="96" a="1"/>
  <c r="B32" i="96" s="1"/>
  <c r="Z286" i="210" s="1"/>
  <c r="B28" i="96"/>
  <c r="Z169" i="210" s="1"/>
  <c r="B27" i="96"/>
  <c r="Z168" i="210" s="1"/>
  <c r="B26" i="96"/>
  <c r="Z167" i="210" s="1"/>
  <c r="B25" i="96"/>
  <c r="Z166" i="210" s="1"/>
  <c r="B24" i="96"/>
  <c r="Z165" i="210" s="1"/>
  <c r="B23" i="96"/>
  <c r="Z164" i="210" s="1"/>
  <c r="B22" i="96"/>
  <c r="Z163" i="210" s="1"/>
  <c r="B21" i="96"/>
  <c r="Z162" i="210" s="1"/>
  <c r="B20" i="96"/>
  <c r="Z161" i="210" s="1"/>
  <c r="B19" i="96"/>
  <c r="Z160" i="210" s="1"/>
  <c r="B18" i="96"/>
  <c r="Z159" i="210" s="1"/>
  <c r="B17" i="96"/>
  <c r="Z158" i="210" s="1"/>
  <c r="B16" i="96"/>
  <c r="Z157" i="210" s="1"/>
  <c r="B10" i="96"/>
  <c r="H126" i="96"/>
  <c r="H125" i="96"/>
  <c r="Z282" i="210" s="1"/>
  <c r="H124" i="96"/>
  <c r="H122" i="96"/>
  <c r="Z279" i="210" s="1"/>
  <c r="H120" i="96"/>
  <c r="H119" i="96"/>
  <c r="H118" i="96"/>
  <c r="H116" i="96"/>
  <c r="Z273" i="210" s="1"/>
  <c r="H114" i="96"/>
  <c r="H112" i="96"/>
  <c r="H111" i="96"/>
  <c r="H110" i="96"/>
  <c r="Z267" i="210" s="1"/>
  <c r="H109" i="96"/>
  <c r="H107" i="96"/>
  <c r="H106" i="96"/>
  <c r="H104" i="96"/>
  <c r="Z261" i="210" s="1"/>
  <c r="H102" i="96"/>
  <c r="H101" i="96"/>
  <c r="H100" i="96"/>
  <c r="H99" i="96"/>
  <c r="Z256" i="210" s="1"/>
  <c r="H98" i="96"/>
  <c r="H97" i="96"/>
  <c r="H96" i="96"/>
  <c r="H95" i="96"/>
  <c r="Z252" i="210" s="1"/>
  <c r="H94" i="96"/>
  <c r="H93" i="96"/>
  <c r="H92" i="96"/>
  <c r="H91" i="96"/>
  <c r="Z248" i="210" s="1"/>
  <c r="H90" i="96"/>
  <c r="H89" i="96"/>
  <c r="H87" i="96"/>
  <c r="H86" i="96"/>
  <c r="Z243" i="210" s="1"/>
  <c r="H84" i="96"/>
  <c r="H82" i="96"/>
  <c r="H81" i="96"/>
  <c r="H80" i="96"/>
  <c r="Z237" i="210" s="1"/>
  <c r="H79" i="96"/>
  <c r="H78" i="96"/>
  <c r="H77" i="96"/>
  <c r="H76" i="96"/>
  <c r="Z233" i="210" s="1"/>
  <c r="H75" i="96"/>
  <c r="H74" i="96"/>
  <c r="H73" i="96"/>
  <c r="H72" i="96"/>
  <c r="Z229" i="210" s="1"/>
  <c r="H71" i="96"/>
  <c r="H69" i="96"/>
  <c r="H68" i="96"/>
  <c r="H67" i="96"/>
  <c r="Z224" i="210" s="1"/>
  <c r="H66" i="96"/>
  <c r="H65" i="96"/>
  <c r="H64" i="96"/>
  <c r="Z221" i="210" s="1"/>
  <c r="H63" i="96"/>
  <c r="Z220" i="210" s="1"/>
  <c r="H62" i="96"/>
  <c r="H61" i="96"/>
  <c r="H60" i="96"/>
  <c r="H59" i="96"/>
  <c r="Z216" i="210" s="1"/>
  <c r="H58" i="96"/>
  <c r="H57" i="96"/>
  <c r="H56" i="96"/>
  <c r="H55" i="96"/>
  <c r="H54" i="96"/>
  <c r="Z211" i="210" s="1"/>
  <c r="H53" i="96"/>
  <c r="H52" i="96"/>
  <c r="H51" i="96"/>
  <c r="Z208" i="210" s="1"/>
  <c r="H50" i="96"/>
  <c r="H49" i="96"/>
  <c r="H48" i="96"/>
  <c r="H47" i="96"/>
  <c r="H46" i="96"/>
  <c r="Z203" i="210" s="1"/>
  <c r="H45" i="96"/>
  <c r="H44" i="96"/>
  <c r="H43" i="96"/>
  <c r="Z200" i="210" s="1"/>
  <c r="H42" i="96"/>
  <c r="H41" i="96"/>
  <c r="H40" i="96"/>
  <c r="H39" i="96"/>
  <c r="H38" i="96"/>
  <c r="Z195" i="210" s="1"/>
  <c r="H37" i="96"/>
  <c r="H36" i="96"/>
  <c r="H35" i="96"/>
  <c r="Z192" i="210" s="1"/>
  <c r="H34" i="96"/>
  <c r="H33" i="96"/>
  <c r="H32" i="96"/>
  <c r="H31" i="96"/>
  <c r="Z188" i="210" s="1"/>
  <c r="H30" i="96"/>
  <c r="H29" i="96"/>
  <c r="H28" i="96"/>
  <c r="H27" i="96"/>
  <c r="Z184" i="210" s="1"/>
  <c r="H26" i="96"/>
  <c r="H25" i="96"/>
  <c r="H24" i="96"/>
  <c r="H23" i="96"/>
  <c r="Z180" i="210" s="1"/>
  <c r="H22" i="96"/>
  <c r="H21" i="96"/>
  <c r="H20" i="96"/>
  <c r="H19" i="96"/>
  <c r="Z176" i="210" s="1"/>
  <c r="H18" i="96"/>
  <c r="H17" i="96"/>
  <c r="B46" i="95"/>
  <c r="Y300" i="210" s="1"/>
  <c r="B45" i="95"/>
  <c r="Y299" i="210" s="1"/>
  <c r="B44" i="95"/>
  <c r="Y298" i="210" s="1"/>
  <c r="B43" i="95"/>
  <c r="Y297" i="210" s="1"/>
  <c r="B42" i="95"/>
  <c r="Y296" i="210" s="1"/>
  <c r="B41" i="95"/>
  <c r="Y295" i="210" s="1"/>
  <c r="B40" i="95"/>
  <c r="Y294" i="210" s="1"/>
  <c r="B38" i="95" a="1"/>
  <c r="B38" i="95" s="1"/>
  <c r="Y292" i="210" s="1"/>
  <c r="B37" i="95" a="1"/>
  <c r="B37" i="95" s="1"/>
  <c r="Y291" i="210" s="1"/>
  <c r="B36" i="95" a="1"/>
  <c r="B36" i="95" s="1"/>
  <c r="Y290" i="210" s="1"/>
  <c r="B35" i="95" a="1"/>
  <c r="B35" i="95" s="1"/>
  <c r="Y289" i="210" s="1"/>
  <c r="B34" i="95" a="1"/>
  <c r="B34" i="95" s="1"/>
  <c r="Y288" i="210" s="1"/>
  <c r="B33" i="95" a="1"/>
  <c r="B33" i="95" s="1"/>
  <c r="Y287" i="210" s="1"/>
  <c r="B32" i="95" a="1"/>
  <c r="B32" i="95" s="1"/>
  <c r="Y286" i="210" s="1"/>
  <c r="B28" i="95"/>
  <c r="Y169" i="210" s="1"/>
  <c r="B27" i="95"/>
  <c r="Y168" i="210" s="1"/>
  <c r="B26" i="95"/>
  <c r="Y167" i="210" s="1"/>
  <c r="B25" i="95"/>
  <c r="Y166" i="210" s="1"/>
  <c r="B24" i="95"/>
  <c r="Y165" i="210" s="1"/>
  <c r="B23" i="95"/>
  <c r="Y164" i="210" s="1"/>
  <c r="B22" i="95"/>
  <c r="Y163" i="210" s="1"/>
  <c r="B21" i="95"/>
  <c r="Y162" i="210" s="1"/>
  <c r="B20" i="95"/>
  <c r="Y161" i="210" s="1"/>
  <c r="B19" i="95"/>
  <c r="Y160" i="210" s="1"/>
  <c r="B18" i="95"/>
  <c r="Y159" i="210" s="1"/>
  <c r="B17" i="95"/>
  <c r="Y158" i="210" s="1"/>
  <c r="B16" i="95"/>
  <c r="Y157" i="210" s="1"/>
  <c r="B10" i="95"/>
  <c r="H126" i="95"/>
  <c r="Y283" i="210" s="1"/>
  <c r="H125" i="95"/>
  <c r="Y282" i="210" s="1"/>
  <c r="H124" i="95"/>
  <c r="H122" i="95"/>
  <c r="H120" i="95"/>
  <c r="Y277" i="210" s="1"/>
  <c r="H119" i="95"/>
  <c r="H118" i="95"/>
  <c r="H116" i="95"/>
  <c r="H114" i="95"/>
  <c r="Y271" i="210" s="1"/>
  <c r="H112" i="95"/>
  <c r="H111" i="95"/>
  <c r="H110" i="95"/>
  <c r="H109" i="95"/>
  <c r="Y266" i="210" s="1"/>
  <c r="H107" i="95"/>
  <c r="H106" i="95"/>
  <c r="H104" i="95"/>
  <c r="Y261" i="210" s="1"/>
  <c r="H102" i="95"/>
  <c r="Y259" i="210" s="1"/>
  <c r="H101" i="95"/>
  <c r="H100" i="95"/>
  <c r="H99" i="95"/>
  <c r="H98" i="95"/>
  <c r="Y255" i="210" s="1"/>
  <c r="H97" i="95"/>
  <c r="H96" i="95"/>
  <c r="H95" i="95"/>
  <c r="H94" i="95"/>
  <c r="Y251" i="210" s="1"/>
  <c r="H93" i="95"/>
  <c r="H92" i="95"/>
  <c r="H91" i="95"/>
  <c r="H90" i="95"/>
  <c r="Y247" i="210" s="1"/>
  <c r="H89" i="95"/>
  <c r="H87" i="95"/>
  <c r="H86" i="95"/>
  <c r="H84" i="95"/>
  <c r="Y241" i="210" s="1"/>
  <c r="H82" i="95"/>
  <c r="H81" i="95"/>
  <c r="H80" i="95"/>
  <c r="H79" i="95"/>
  <c r="Y236" i="210" s="1"/>
  <c r="H78" i="95"/>
  <c r="H77" i="95"/>
  <c r="H76" i="95"/>
  <c r="H75" i="95"/>
  <c r="Y232" i="210" s="1"/>
  <c r="H74" i="95"/>
  <c r="H73" i="95"/>
  <c r="H72" i="95"/>
  <c r="H71" i="95"/>
  <c r="Y228" i="210" s="1"/>
  <c r="H69" i="95"/>
  <c r="H68" i="95"/>
  <c r="H67" i="95"/>
  <c r="H66" i="95"/>
  <c r="Y223" i="210" s="1"/>
  <c r="H65" i="95"/>
  <c r="H64" i="95"/>
  <c r="H63" i="95"/>
  <c r="H62" i="95"/>
  <c r="H61" i="95"/>
  <c r="H60" i="95"/>
  <c r="Y217" i="210" s="1"/>
  <c r="H59" i="95"/>
  <c r="H58" i="95"/>
  <c r="Y215" i="210" s="1"/>
  <c r="H57" i="95"/>
  <c r="H56" i="95"/>
  <c r="H55" i="95"/>
  <c r="H54" i="95"/>
  <c r="H53" i="95"/>
  <c r="H52" i="95"/>
  <c r="Y209" i="210" s="1"/>
  <c r="H51" i="95"/>
  <c r="H50" i="95"/>
  <c r="Y207" i="210" s="1"/>
  <c r="H49" i="95"/>
  <c r="H48" i="95"/>
  <c r="H47" i="95"/>
  <c r="H46" i="95"/>
  <c r="H45" i="95"/>
  <c r="H44" i="95"/>
  <c r="Y201" i="210" s="1"/>
  <c r="H43" i="95"/>
  <c r="H42" i="95"/>
  <c r="Y199" i="210" s="1"/>
  <c r="H41" i="95"/>
  <c r="H40" i="95"/>
  <c r="H39" i="95"/>
  <c r="H38" i="95"/>
  <c r="H37" i="95"/>
  <c r="Y194" i="210" s="1"/>
  <c r="H36" i="95"/>
  <c r="Y193" i="210" s="1"/>
  <c r="H35" i="95"/>
  <c r="H34" i="95"/>
  <c r="H33" i="95"/>
  <c r="Y190" i="210" s="1"/>
  <c r="H32" i="95"/>
  <c r="Y189" i="210" s="1"/>
  <c r="H31" i="95"/>
  <c r="H30" i="95"/>
  <c r="H29" i="95"/>
  <c r="Y186" i="210" s="1"/>
  <c r="H28" i="95"/>
  <c r="Y185" i="210" s="1"/>
  <c r="H27" i="95"/>
  <c r="H26" i="95"/>
  <c r="H25" i="95"/>
  <c r="Y182" i="210" s="1"/>
  <c r="H24" i="95"/>
  <c r="Y181" i="210" s="1"/>
  <c r="H23" i="95"/>
  <c r="H22" i="95"/>
  <c r="H21" i="95"/>
  <c r="Y178" i="210" s="1"/>
  <c r="H20" i="95"/>
  <c r="Y177" i="210" s="1"/>
  <c r="H19" i="95"/>
  <c r="H18" i="95"/>
  <c r="H17" i="95"/>
  <c r="Y174" i="210" s="1"/>
  <c r="B46" i="94"/>
  <c r="X300" i="210" s="1"/>
  <c r="B45" i="94"/>
  <c r="X299" i="210" s="1"/>
  <c r="B44" i="94"/>
  <c r="X298" i="210" s="1"/>
  <c r="B43" i="94"/>
  <c r="X297" i="210" s="1"/>
  <c r="B42" i="94"/>
  <c r="X296" i="210" s="1"/>
  <c r="B41" i="94"/>
  <c r="X295" i="210" s="1"/>
  <c r="B40" i="94"/>
  <c r="X294" i="210" s="1"/>
  <c r="B38" i="94" a="1"/>
  <c r="B38" i="94" s="1"/>
  <c r="X292" i="210" s="1"/>
  <c r="B37" i="94" a="1"/>
  <c r="B37" i="94" s="1"/>
  <c r="X291" i="210" s="1"/>
  <c r="B36" i="94" a="1"/>
  <c r="B36" i="94" s="1"/>
  <c r="X290" i="210" s="1"/>
  <c r="B35" i="94" a="1"/>
  <c r="B35" i="94" s="1"/>
  <c r="X289" i="210" s="1"/>
  <c r="B34" i="94" a="1"/>
  <c r="B34" i="94" s="1"/>
  <c r="X288" i="210" s="1"/>
  <c r="B33" i="94" a="1"/>
  <c r="B33" i="94" s="1"/>
  <c r="X287" i="210" s="1"/>
  <c r="B32" i="94" a="1"/>
  <c r="B32" i="94" s="1"/>
  <c r="X286" i="210" s="1"/>
  <c r="B28" i="94"/>
  <c r="X169" i="210" s="1"/>
  <c r="B27" i="94"/>
  <c r="X168" i="210" s="1"/>
  <c r="B26" i="94"/>
  <c r="X167" i="210" s="1"/>
  <c r="B25" i="94"/>
  <c r="X166" i="210" s="1"/>
  <c r="B24" i="94"/>
  <c r="X165" i="210" s="1"/>
  <c r="B23" i="94"/>
  <c r="X164" i="210" s="1"/>
  <c r="B22" i="94"/>
  <c r="X163" i="210" s="1"/>
  <c r="B21" i="94"/>
  <c r="X162" i="210" s="1"/>
  <c r="B20" i="94"/>
  <c r="X161" i="210" s="1"/>
  <c r="B19" i="94"/>
  <c r="X160" i="210" s="1"/>
  <c r="B18" i="94"/>
  <c r="X159" i="210" s="1"/>
  <c r="B17" i="94"/>
  <c r="X158" i="210" s="1"/>
  <c r="B16" i="94"/>
  <c r="B10" i="94"/>
  <c r="H126" i="94"/>
  <c r="H125" i="94"/>
  <c r="X282" i="210" s="1"/>
  <c r="H124" i="94"/>
  <c r="H122" i="94"/>
  <c r="H120" i="94"/>
  <c r="X277" i="210" s="1"/>
  <c r="H119" i="94"/>
  <c r="H118" i="94"/>
  <c r="H116" i="94"/>
  <c r="H114" i="94"/>
  <c r="X271" i="210" s="1"/>
  <c r="H112" i="94"/>
  <c r="H111" i="94"/>
  <c r="H110" i="94"/>
  <c r="H109" i="94"/>
  <c r="X266" i="210" s="1"/>
  <c r="H107" i="94"/>
  <c r="H106" i="94"/>
  <c r="H104" i="94"/>
  <c r="X261" i="210" s="1"/>
  <c r="H102" i="94"/>
  <c r="X259" i="210" s="1"/>
  <c r="H101" i="94"/>
  <c r="H100" i="94"/>
  <c r="H99" i="94"/>
  <c r="H98" i="94"/>
  <c r="X255" i="210" s="1"/>
  <c r="H97" i="94"/>
  <c r="H96" i="94"/>
  <c r="H95" i="94"/>
  <c r="H94" i="94"/>
  <c r="X251" i="210" s="1"/>
  <c r="H93" i="94"/>
  <c r="H92" i="94"/>
  <c r="H91" i="94"/>
  <c r="H90" i="94"/>
  <c r="X247" i="210" s="1"/>
  <c r="H89" i="94"/>
  <c r="H87" i="94"/>
  <c r="H86" i="94"/>
  <c r="H84" i="94"/>
  <c r="X241" i="210" s="1"/>
  <c r="H82" i="94"/>
  <c r="H81" i="94"/>
  <c r="H80" i="94"/>
  <c r="H79" i="94"/>
  <c r="X236" i="210" s="1"/>
  <c r="H78" i="94"/>
  <c r="H77" i="94"/>
  <c r="H76" i="94"/>
  <c r="H75" i="94"/>
  <c r="X232" i="210" s="1"/>
  <c r="H74" i="94"/>
  <c r="X231" i="210" s="1"/>
  <c r="H73" i="94"/>
  <c r="H72" i="94"/>
  <c r="H71" i="94"/>
  <c r="X228" i="210" s="1"/>
  <c r="H69" i="94"/>
  <c r="H68" i="94"/>
  <c r="H67" i="94"/>
  <c r="H66" i="94"/>
  <c r="X223" i="210" s="1"/>
  <c r="H65" i="94"/>
  <c r="H64" i="94"/>
  <c r="H63" i="94"/>
  <c r="H62" i="94"/>
  <c r="X219" i="210" s="1"/>
  <c r="H61" i="94"/>
  <c r="H60" i="94"/>
  <c r="H59" i="94"/>
  <c r="H58" i="94"/>
  <c r="X215" i="210" s="1"/>
  <c r="H57" i="94"/>
  <c r="H56" i="94"/>
  <c r="H55" i="94"/>
  <c r="H54" i="94"/>
  <c r="X211" i="210" s="1"/>
  <c r="H53" i="94"/>
  <c r="H52" i="94"/>
  <c r="H51" i="94"/>
  <c r="H50" i="94"/>
  <c r="X207" i="210" s="1"/>
  <c r="H49" i="94"/>
  <c r="H48" i="94"/>
  <c r="H47" i="94"/>
  <c r="H46" i="94"/>
  <c r="H45" i="94"/>
  <c r="H44" i="94"/>
  <c r="X201" i="210" s="1"/>
  <c r="H43" i="94"/>
  <c r="H42" i="94"/>
  <c r="X199" i="210" s="1"/>
  <c r="H41" i="94"/>
  <c r="H40" i="94"/>
  <c r="H39" i="94"/>
  <c r="H38" i="94"/>
  <c r="H37" i="94"/>
  <c r="X194" i="210" s="1"/>
  <c r="H36" i="94"/>
  <c r="X193" i="210" s="1"/>
  <c r="H35" i="94"/>
  <c r="H34" i="94"/>
  <c r="H33" i="94"/>
  <c r="X190" i="210" s="1"/>
  <c r="H32" i="94"/>
  <c r="X189" i="210" s="1"/>
  <c r="H31" i="94"/>
  <c r="H30" i="94"/>
  <c r="H29" i="94"/>
  <c r="X186" i="210" s="1"/>
  <c r="H28" i="94"/>
  <c r="X185" i="210" s="1"/>
  <c r="H27" i="94"/>
  <c r="H26" i="94"/>
  <c r="H25" i="94"/>
  <c r="X182" i="210" s="1"/>
  <c r="H24" i="94"/>
  <c r="X181" i="210" s="1"/>
  <c r="H23" i="94"/>
  <c r="H22" i="94"/>
  <c r="H21" i="94"/>
  <c r="X178" i="210" s="1"/>
  <c r="H20" i="94"/>
  <c r="X177" i="210" s="1"/>
  <c r="H19" i="94"/>
  <c r="H18" i="94"/>
  <c r="H17" i="94"/>
  <c r="X174" i="210" s="1"/>
  <c r="B46" i="93"/>
  <c r="W300" i="210" s="1"/>
  <c r="B45" i="93"/>
  <c r="W299" i="210" s="1"/>
  <c r="B44" i="93"/>
  <c r="W298" i="210" s="1"/>
  <c r="B43" i="93"/>
  <c r="W297" i="210" s="1"/>
  <c r="B42" i="93"/>
  <c r="W296" i="210" s="1"/>
  <c r="B41" i="93"/>
  <c r="W295" i="210" s="1"/>
  <c r="B40" i="93"/>
  <c r="W294" i="210" s="1"/>
  <c r="B38" i="93" a="1"/>
  <c r="B38" i="93" s="1"/>
  <c r="W292" i="210" s="1"/>
  <c r="B37" i="93" a="1"/>
  <c r="B37" i="93" s="1"/>
  <c r="W291" i="210" s="1"/>
  <c r="B36" i="93" a="1"/>
  <c r="B36" i="93" s="1"/>
  <c r="W290" i="210" s="1"/>
  <c r="B35" i="93" a="1"/>
  <c r="B35" i="93" s="1"/>
  <c r="W289" i="210" s="1"/>
  <c r="B34" i="93" a="1"/>
  <c r="B34" i="93" s="1"/>
  <c r="W288" i="210" s="1"/>
  <c r="B33" i="93" a="1"/>
  <c r="B33" i="93" s="1"/>
  <c r="W287" i="210" s="1"/>
  <c r="B32" i="93" a="1"/>
  <c r="B32" i="93" s="1"/>
  <c r="W286" i="210" s="1"/>
  <c r="B28" i="93"/>
  <c r="W169" i="210" s="1"/>
  <c r="B27" i="93"/>
  <c r="W168" i="210" s="1"/>
  <c r="B26" i="93"/>
  <c r="W167" i="210" s="1"/>
  <c r="B25" i="93"/>
  <c r="W166" i="210" s="1"/>
  <c r="B24" i="93"/>
  <c r="W165" i="210" s="1"/>
  <c r="B23" i="93"/>
  <c r="W164" i="210" s="1"/>
  <c r="B22" i="93"/>
  <c r="W163" i="210" s="1"/>
  <c r="B21" i="93"/>
  <c r="W162" i="210" s="1"/>
  <c r="B20" i="93"/>
  <c r="W161" i="210" s="1"/>
  <c r="B19" i="93"/>
  <c r="W160" i="210" s="1"/>
  <c r="B18" i="93"/>
  <c r="W159" i="210" s="1"/>
  <c r="B17" i="93"/>
  <c r="W158" i="210" s="1"/>
  <c r="B16" i="93"/>
  <c r="W157" i="210" s="1"/>
  <c r="B10" i="93"/>
  <c r="H126" i="93"/>
  <c r="W283" i="210" s="1"/>
  <c r="H125" i="93"/>
  <c r="W282" i="210" s="1"/>
  <c r="H124" i="93"/>
  <c r="H122" i="93"/>
  <c r="W279" i="210" s="1"/>
  <c r="H120" i="93"/>
  <c r="W277" i="210" s="1"/>
  <c r="H119" i="93"/>
  <c r="H118" i="93"/>
  <c r="H116" i="93"/>
  <c r="W273" i="210" s="1"/>
  <c r="H114" i="93"/>
  <c r="H112" i="93"/>
  <c r="H111" i="93"/>
  <c r="H110" i="93"/>
  <c r="W267" i="210" s="1"/>
  <c r="H109" i="93"/>
  <c r="H107" i="93"/>
  <c r="H106" i="93"/>
  <c r="H104" i="93"/>
  <c r="W261" i="210" s="1"/>
  <c r="H102" i="93"/>
  <c r="H101" i="93"/>
  <c r="H100" i="93"/>
  <c r="H99" i="93"/>
  <c r="W256" i="210" s="1"/>
  <c r="H98" i="93"/>
  <c r="H97" i="93"/>
  <c r="H96" i="93"/>
  <c r="H95" i="93"/>
  <c r="W252" i="210" s="1"/>
  <c r="H94" i="93"/>
  <c r="H93" i="93"/>
  <c r="H92" i="93"/>
  <c r="H91" i="93"/>
  <c r="W248" i="210" s="1"/>
  <c r="H90" i="93"/>
  <c r="H89" i="93"/>
  <c r="H87" i="93"/>
  <c r="H86" i="93"/>
  <c r="W243" i="210" s="1"/>
  <c r="H84" i="93"/>
  <c r="H82" i="93"/>
  <c r="H81" i="93"/>
  <c r="H80" i="93"/>
  <c r="W237" i="210" s="1"/>
  <c r="H79" i="93"/>
  <c r="H78" i="93"/>
  <c r="H77" i="93"/>
  <c r="H76" i="93"/>
  <c r="W233" i="210" s="1"/>
  <c r="H75" i="93"/>
  <c r="H74" i="93"/>
  <c r="H73" i="93"/>
  <c r="H72" i="93"/>
  <c r="W229" i="210" s="1"/>
  <c r="H71" i="93"/>
  <c r="H69" i="93"/>
  <c r="H68" i="93"/>
  <c r="H67" i="93"/>
  <c r="W224" i="210" s="1"/>
  <c r="H66" i="93"/>
  <c r="H65" i="93"/>
  <c r="H64" i="93"/>
  <c r="H63" i="93"/>
  <c r="W220" i="210" s="1"/>
  <c r="H62" i="93"/>
  <c r="H61" i="93"/>
  <c r="H60" i="93"/>
  <c r="H59" i="93"/>
  <c r="W216" i="210" s="1"/>
  <c r="H58" i="93"/>
  <c r="H57" i="93"/>
  <c r="H56" i="93"/>
  <c r="H55" i="93"/>
  <c r="W212" i="210" s="1"/>
  <c r="H54" i="93"/>
  <c r="H53" i="93"/>
  <c r="H52" i="93"/>
  <c r="W209" i="210" s="1"/>
  <c r="H51" i="93"/>
  <c r="W208" i="210" s="1"/>
  <c r="H50" i="93"/>
  <c r="H49" i="93"/>
  <c r="H48" i="93"/>
  <c r="H47" i="93"/>
  <c r="W204" i="210" s="1"/>
  <c r="H46" i="93"/>
  <c r="H45" i="93"/>
  <c r="H44" i="93"/>
  <c r="H43" i="93"/>
  <c r="H42" i="93"/>
  <c r="W199" i="210" s="1"/>
  <c r="H41" i="93"/>
  <c r="H40" i="93"/>
  <c r="H39" i="93"/>
  <c r="W196" i="210" s="1"/>
  <c r="H38" i="93"/>
  <c r="H37" i="93"/>
  <c r="W194" i="210" s="1"/>
  <c r="H36" i="93"/>
  <c r="H35" i="93"/>
  <c r="H34" i="93"/>
  <c r="H33" i="93"/>
  <c r="W190" i="210" s="1"/>
  <c r="H32" i="93"/>
  <c r="H31" i="93"/>
  <c r="H30" i="93"/>
  <c r="H29" i="93"/>
  <c r="W186" i="210" s="1"/>
  <c r="H28" i="93"/>
  <c r="H27" i="93"/>
  <c r="H26" i="93"/>
  <c r="H25" i="93"/>
  <c r="W182" i="210" s="1"/>
  <c r="H24" i="93"/>
  <c r="H23" i="93"/>
  <c r="H22" i="93"/>
  <c r="H21" i="93"/>
  <c r="W178" i="210" s="1"/>
  <c r="H20" i="93"/>
  <c r="H19" i="93"/>
  <c r="H18" i="93"/>
  <c r="H17" i="93"/>
  <c r="W174" i="210" s="1"/>
  <c r="B46" i="92"/>
  <c r="V300" i="210" s="1"/>
  <c r="B45" i="92"/>
  <c r="V299" i="210" s="1"/>
  <c r="B44" i="92"/>
  <c r="V298" i="210" s="1"/>
  <c r="B43" i="92"/>
  <c r="V297" i="210" s="1"/>
  <c r="B42" i="92"/>
  <c r="V296" i="210" s="1"/>
  <c r="B41" i="92"/>
  <c r="V295" i="210" s="1"/>
  <c r="B40" i="92"/>
  <c r="V294" i="210" s="1"/>
  <c r="B38" i="92" a="1"/>
  <c r="B38" i="92" s="1"/>
  <c r="V292" i="210" s="1"/>
  <c r="B37" i="92" a="1"/>
  <c r="B37" i="92" s="1"/>
  <c r="V291" i="210" s="1"/>
  <c r="B36" i="92" a="1"/>
  <c r="B36" i="92" s="1"/>
  <c r="V290" i="210" s="1"/>
  <c r="B35" i="92" a="1"/>
  <c r="B35" i="92" s="1"/>
  <c r="V289" i="210" s="1"/>
  <c r="B34" i="92" a="1"/>
  <c r="B34" i="92" s="1"/>
  <c r="V288" i="210" s="1"/>
  <c r="B33" i="92" a="1"/>
  <c r="B33" i="92" s="1"/>
  <c r="V287" i="210" s="1"/>
  <c r="B32" i="92" a="1"/>
  <c r="B32" i="92" s="1"/>
  <c r="V286" i="210" s="1"/>
  <c r="B28" i="92"/>
  <c r="V169" i="210" s="1"/>
  <c r="B27" i="92"/>
  <c r="V168" i="210" s="1"/>
  <c r="B26" i="92"/>
  <c r="V167" i="210" s="1"/>
  <c r="B25" i="92"/>
  <c r="V166" i="210" s="1"/>
  <c r="B24" i="92"/>
  <c r="V165" i="210" s="1"/>
  <c r="B23" i="92"/>
  <c r="V164" i="210" s="1"/>
  <c r="B22" i="92"/>
  <c r="V163" i="210" s="1"/>
  <c r="B21" i="92"/>
  <c r="V162" i="210" s="1"/>
  <c r="B20" i="92"/>
  <c r="V161" i="210" s="1"/>
  <c r="B19" i="92"/>
  <c r="V160" i="210" s="1"/>
  <c r="B18" i="92"/>
  <c r="V159" i="210" s="1"/>
  <c r="B17" i="92"/>
  <c r="V158" i="210" s="1"/>
  <c r="B16" i="92"/>
  <c r="B10" i="92"/>
  <c r="H126" i="92"/>
  <c r="V283" i="210" s="1"/>
  <c r="H125" i="92"/>
  <c r="V282" i="210" s="1"/>
  <c r="H124" i="92"/>
  <c r="H122" i="92"/>
  <c r="H120" i="92"/>
  <c r="V277" i="210" s="1"/>
  <c r="H119" i="92"/>
  <c r="H118" i="92"/>
  <c r="H116" i="92"/>
  <c r="H114" i="92"/>
  <c r="V271" i="210" s="1"/>
  <c r="H112" i="92"/>
  <c r="H111" i="92"/>
  <c r="H110" i="92"/>
  <c r="H109" i="92"/>
  <c r="V266" i="210" s="1"/>
  <c r="H107" i="92"/>
  <c r="H106" i="92"/>
  <c r="H104" i="92"/>
  <c r="V261" i="210" s="1"/>
  <c r="H102" i="92"/>
  <c r="V259" i="210" s="1"/>
  <c r="H101" i="92"/>
  <c r="H100" i="92"/>
  <c r="H99" i="92"/>
  <c r="V256" i="210" s="1"/>
  <c r="H98" i="92"/>
  <c r="V255" i="210" s="1"/>
  <c r="H97" i="92"/>
  <c r="H96" i="92"/>
  <c r="H95" i="92"/>
  <c r="H94" i="92"/>
  <c r="V251" i="210" s="1"/>
  <c r="H93" i="92"/>
  <c r="H92" i="92"/>
  <c r="H91" i="92"/>
  <c r="V248" i="210" s="1"/>
  <c r="H90" i="92"/>
  <c r="V247" i="210" s="1"/>
  <c r="H89" i="92"/>
  <c r="H87" i="92"/>
  <c r="H86" i="92"/>
  <c r="H84" i="92"/>
  <c r="V241" i="210" s="1"/>
  <c r="H82" i="92"/>
  <c r="H81" i="92"/>
  <c r="H80" i="92"/>
  <c r="V237" i="210" s="1"/>
  <c r="H79" i="92"/>
  <c r="V236" i="210" s="1"/>
  <c r="H78" i="92"/>
  <c r="H77" i="92"/>
  <c r="H76" i="92"/>
  <c r="H75" i="92"/>
  <c r="V232" i="210" s="1"/>
  <c r="H74" i="92"/>
  <c r="V231" i="210" s="1"/>
  <c r="H73" i="92"/>
  <c r="H72" i="92"/>
  <c r="V229" i="210" s="1"/>
  <c r="H71" i="92"/>
  <c r="V228" i="210" s="1"/>
  <c r="H69" i="92"/>
  <c r="H68" i="92"/>
  <c r="V225" i="210" s="1"/>
  <c r="H67" i="92"/>
  <c r="V224" i="210" s="1"/>
  <c r="H66" i="92"/>
  <c r="V223" i="210" s="1"/>
  <c r="H65" i="92"/>
  <c r="H64" i="92"/>
  <c r="H63" i="92"/>
  <c r="V220" i="210" s="1"/>
  <c r="H62" i="92"/>
  <c r="V219" i="210" s="1"/>
  <c r="H61" i="92"/>
  <c r="H60" i="92"/>
  <c r="V217" i="210" s="1"/>
  <c r="H59" i="92"/>
  <c r="V216" i="210" s="1"/>
  <c r="H58" i="92"/>
  <c r="V215" i="210" s="1"/>
  <c r="H57" i="92"/>
  <c r="H56" i="92"/>
  <c r="H55" i="92"/>
  <c r="V212" i="210" s="1"/>
  <c r="H54" i="92"/>
  <c r="V211" i="210" s="1"/>
  <c r="H53" i="92"/>
  <c r="H52" i="92"/>
  <c r="V209" i="210" s="1"/>
  <c r="H51" i="92"/>
  <c r="V208" i="210" s="1"/>
  <c r="H50" i="92"/>
  <c r="V207" i="210" s="1"/>
  <c r="H49" i="92"/>
  <c r="H48" i="92"/>
  <c r="H47" i="92"/>
  <c r="V204" i="210" s="1"/>
  <c r="H46" i="92"/>
  <c r="V203" i="210" s="1"/>
  <c r="H45" i="92"/>
  <c r="H44" i="92"/>
  <c r="V201" i="210" s="1"/>
  <c r="H43" i="92"/>
  <c r="V200" i="210" s="1"/>
  <c r="H42" i="92"/>
  <c r="V199" i="210" s="1"/>
  <c r="H41" i="92"/>
  <c r="H40" i="92"/>
  <c r="H39" i="92"/>
  <c r="V196" i="210" s="1"/>
  <c r="H38" i="92"/>
  <c r="V195" i="210" s="1"/>
  <c r="H37" i="92"/>
  <c r="H36" i="92"/>
  <c r="V193" i="210" s="1"/>
  <c r="H35" i="92"/>
  <c r="H34" i="92"/>
  <c r="H33" i="92"/>
  <c r="H32" i="92"/>
  <c r="V189" i="210" s="1"/>
  <c r="H31" i="92"/>
  <c r="H30" i="92"/>
  <c r="H29" i="92"/>
  <c r="H28" i="92"/>
  <c r="V185" i="210" s="1"/>
  <c r="H27" i="92"/>
  <c r="H26" i="92"/>
  <c r="H25" i="92"/>
  <c r="H24" i="92"/>
  <c r="V181" i="210" s="1"/>
  <c r="H23" i="92"/>
  <c r="H22" i="92"/>
  <c r="H21" i="92"/>
  <c r="H20" i="92"/>
  <c r="V177" i="210" s="1"/>
  <c r="H19" i="92"/>
  <c r="H18" i="92"/>
  <c r="H17" i="92"/>
  <c r="B46" i="91"/>
  <c r="U300" i="210" s="1"/>
  <c r="B45" i="91"/>
  <c r="U299" i="210" s="1"/>
  <c r="B44" i="91"/>
  <c r="U298" i="210" s="1"/>
  <c r="B43" i="91"/>
  <c r="U297" i="210" s="1"/>
  <c r="B42" i="91"/>
  <c r="U296" i="210" s="1"/>
  <c r="B41" i="91"/>
  <c r="U295" i="210" s="1"/>
  <c r="B40" i="91"/>
  <c r="U294" i="210" s="1"/>
  <c r="B38" i="91" a="1"/>
  <c r="B38" i="91" s="1"/>
  <c r="U292" i="210" s="1"/>
  <c r="B37" i="91" a="1"/>
  <c r="B37" i="91" s="1"/>
  <c r="U291" i="210" s="1"/>
  <c r="B36" i="91" a="1"/>
  <c r="B36" i="91" s="1"/>
  <c r="U290" i="210" s="1"/>
  <c r="B35" i="91" a="1"/>
  <c r="B35" i="91" s="1"/>
  <c r="U289" i="210" s="1"/>
  <c r="B34" i="91" a="1"/>
  <c r="B34" i="91" s="1"/>
  <c r="U288" i="210" s="1"/>
  <c r="B33" i="91" a="1"/>
  <c r="B33" i="91" s="1"/>
  <c r="U287" i="210" s="1"/>
  <c r="B32" i="91" a="1"/>
  <c r="B32" i="91" s="1"/>
  <c r="U286" i="210" s="1"/>
  <c r="B28" i="91"/>
  <c r="U169" i="210" s="1"/>
  <c r="B27" i="91"/>
  <c r="U168" i="210" s="1"/>
  <c r="B26" i="91"/>
  <c r="U167" i="210" s="1"/>
  <c r="B25" i="91"/>
  <c r="U166" i="210" s="1"/>
  <c r="B24" i="91"/>
  <c r="U165" i="210" s="1"/>
  <c r="B23" i="91"/>
  <c r="U164" i="210" s="1"/>
  <c r="B22" i="91"/>
  <c r="U163" i="210" s="1"/>
  <c r="B21" i="91"/>
  <c r="U162" i="210" s="1"/>
  <c r="B20" i="91"/>
  <c r="U161" i="210" s="1"/>
  <c r="B19" i="91"/>
  <c r="U160" i="210" s="1"/>
  <c r="B18" i="91"/>
  <c r="U159" i="210" s="1"/>
  <c r="B17" i="91"/>
  <c r="U158" i="210" s="1"/>
  <c r="B16" i="91"/>
  <c r="B10" i="91"/>
  <c r="H126" i="91"/>
  <c r="H125" i="91"/>
  <c r="U282" i="210" s="1"/>
  <c r="H124" i="91"/>
  <c r="H122" i="91"/>
  <c r="H120" i="91"/>
  <c r="U277" i="210" s="1"/>
  <c r="H119" i="91"/>
  <c r="H118" i="91"/>
  <c r="H116" i="91"/>
  <c r="H114" i="91"/>
  <c r="U271" i="210" s="1"/>
  <c r="H112" i="91"/>
  <c r="H111" i="91"/>
  <c r="H110" i="91"/>
  <c r="H109" i="91"/>
  <c r="U266" i="210" s="1"/>
  <c r="H107" i="91"/>
  <c r="H106" i="91"/>
  <c r="H104" i="91"/>
  <c r="U261" i="210" s="1"/>
  <c r="H102" i="91"/>
  <c r="U259" i="210" s="1"/>
  <c r="H101" i="91"/>
  <c r="H100" i="91"/>
  <c r="H99" i="91"/>
  <c r="H98" i="91"/>
  <c r="U255" i="210" s="1"/>
  <c r="H97" i="91"/>
  <c r="H96" i="91"/>
  <c r="H95" i="91"/>
  <c r="H94" i="91"/>
  <c r="U251" i="210" s="1"/>
  <c r="H93" i="91"/>
  <c r="H92" i="91"/>
  <c r="H91" i="91"/>
  <c r="H90" i="91"/>
  <c r="U247" i="210" s="1"/>
  <c r="H89" i="91"/>
  <c r="H87" i="91"/>
  <c r="H86" i="91"/>
  <c r="H84" i="91"/>
  <c r="U241" i="210" s="1"/>
  <c r="H82" i="91"/>
  <c r="H81" i="91"/>
  <c r="H80" i="91"/>
  <c r="H79" i="91"/>
  <c r="U236" i="210" s="1"/>
  <c r="H78" i="91"/>
  <c r="H77" i="91"/>
  <c r="H76" i="91"/>
  <c r="H75" i="91"/>
  <c r="U232" i="210" s="1"/>
  <c r="H74" i="91"/>
  <c r="H73" i="91"/>
  <c r="H72" i="91"/>
  <c r="H71" i="91"/>
  <c r="U228" i="210" s="1"/>
  <c r="H69" i="91"/>
  <c r="H68" i="91"/>
  <c r="H67" i="91"/>
  <c r="H66" i="91"/>
  <c r="U223" i="210" s="1"/>
  <c r="H65" i="91"/>
  <c r="H64" i="91"/>
  <c r="H63" i="91"/>
  <c r="H62" i="91"/>
  <c r="U219" i="210" s="1"/>
  <c r="H61" i="91"/>
  <c r="H60" i="91"/>
  <c r="H59" i="91"/>
  <c r="H58" i="91"/>
  <c r="U215" i="210" s="1"/>
  <c r="H57" i="91"/>
  <c r="H56" i="91"/>
  <c r="H55" i="91"/>
  <c r="H54" i="91"/>
  <c r="U211" i="210" s="1"/>
  <c r="H53" i="91"/>
  <c r="H52" i="91"/>
  <c r="H51" i="91"/>
  <c r="H50" i="91"/>
  <c r="U207" i="210" s="1"/>
  <c r="H49" i="91"/>
  <c r="H48" i="91"/>
  <c r="H47" i="91"/>
  <c r="H46" i="91"/>
  <c r="U203" i="210" s="1"/>
  <c r="H45" i="91"/>
  <c r="H44" i="91"/>
  <c r="H43" i="91"/>
  <c r="H42" i="91"/>
  <c r="U199" i="210" s="1"/>
  <c r="H41" i="91"/>
  <c r="H40" i="91"/>
  <c r="U197" i="210" s="1"/>
  <c r="H39" i="91"/>
  <c r="H38" i="91"/>
  <c r="U195" i="210" s="1"/>
  <c r="H37" i="91"/>
  <c r="U194" i="210" s="1"/>
  <c r="H36" i="91"/>
  <c r="H35" i="91"/>
  <c r="H34" i="91"/>
  <c r="U191" i="210" s="1"/>
  <c r="H33" i="91"/>
  <c r="U190" i="210" s="1"/>
  <c r="H32" i="91"/>
  <c r="H31" i="91"/>
  <c r="H30" i="91"/>
  <c r="U187" i="210" s="1"/>
  <c r="H29" i="91"/>
  <c r="U186" i="210" s="1"/>
  <c r="H28" i="91"/>
  <c r="H27" i="91"/>
  <c r="H26" i="91"/>
  <c r="U183" i="210" s="1"/>
  <c r="H25" i="91"/>
  <c r="U182" i="210" s="1"/>
  <c r="H24" i="91"/>
  <c r="H23" i="91"/>
  <c r="H22" i="91"/>
  <c r="U179" i="210" s="1"/>
  <c r="H21" i="91"/>
  <c r="U178" i="210" s="1"/>
  <c r="H20" i="91"/>
  <c r="H19" i="91"/>
  <c r="H18" i="91"/>
  <c r="U175" i="210" s="1"/>
  <c r="H17" i="91"/>
  <c r="U174" i="210" s="1"/>
  <c r="B46" i="90"/>
  <c r="T300" i="210" s="1"/>
  <c r="B45" i="90"/>
  <c r="T299" i="210" s="1"/>
  <c r="B44" i="90"/>
  <c r="T298" i="210" s="1"/>
  <c r="B43" i="90"/>
  <c r="T297" i="210" s="1"/>
  <c r="B42" i="90"/>
  <c r="T296" i="210" s="1"/>
  <c r="B41" i="90"/>
  <c r="T295" i="210" s="1"/>
  <c r="B40" i="90"/>
  <c r="T294" i="210" s="1"/>
  <c r="B38" i="90" a="1"/>
  <c r="B38" i="90" s="1"/>
  <c r="T292" i="210" s="1"/>
  <c r="B37" i="90" a="1"/>
  <c r="B37" i="90" s="1"/>
  <c r="T291" i="210" s="1"/>
  <c r="B36" i="90" a="1"/>
  <c r="B36" i="90" s="1"/>
  <c r="T290" i="210" s="1"/>
  <c r="B35" i="90" a="1"/>
  <c r="B35" i="90" s="1"/>
  <c r="T289" i="210" s="1"/>
  <c r="B34" i="90" a="1"/>
  <c r="B34" i="90" s="1"/>
  <c r="T288" i="210" s="1"/>
  <c r="B33" i="90" a="1"/>
  <c r="B33" i="90" s="1"/>
  <c r="T287" i="210" s="1"/>
  <c r="B32" i="90" a="1"/>
  <c r="B32" i="90" s="1"/>
  <c r="T286" i="210" s="1"/>
  <c r="B28" i="90"/>
  <c r="T169" i="210" s="1"/>
  <c r="B27" i="90"/>
  <c r="T168" i="210" s="1"/>
  <c r="B26" i="90"/>
  <c r="T167" i="210" s="1"/>
  <c r="B25" i="90"/>
  <c r="T166" i="210" s="1"/>
  <c r="B24" i="90"/>
  <c r="T165" i="210" s="1"/>
  <c r="B23" i="90"/>
  <c r="T164" i="210" s="1"/>
  <c r="B22" i="90"/>
  <c r="T163" i="210" s="1"/>
  <c r="B21" i="90"/>
  <c r="T162" i="210" s="1"/>
  <c r="B20" i="90"/>
  <c r="T161" i="210" s="1"/>
  <c r="B19" i="90"/>
  <c r="T160" i="210" s="1"/>
  <c r="B18" i="90"/>
  <c r="T159" i="210" s="1"/>
  <c r="B17" i="90"/>
  <c r="T158" i="210" s="1"/>
  <c r="B16" i="90"/>
  <c r="T157" i="210" s="1"/>
  <c r="B10" i="90"/>
  <c r="H126" i="90"/>
  <c r="T283" i="210" s="1"/>
  <c r="H125" i="90"/>
  <c r="T282" i="210" s="1"/>
  <c r="H124" i="90"/>
  <c r="H122" i="90"/>
  <c r="T279" i="210" s="1"/>
  <c r="H120" i="90"/>
  <c r="H119" i="90"/>
  <c r="H118" i="90"/>
  <c r="H116" i="90"/>
  <c r="T273" i="210" s="1"/>
  <c r="H114" i="90"/>
  <c r="H112" i="90"/>
  <c r="H111" i="90"/>
  <c r="H110" i="90"/>
  <c r="T267" i="210" s="1"/>
  <c r="H109" i="90"/>
  <c r="H107" i="90"/>
  <c r="H106" i="90"/>
  <c r="H104" i="90"/>
  <c r="T261" i="210" s="1"/>
  <c r="H102" i="90"/>
  <c r="H101" i="90"/>
  <c r="H100" i="90"/>
  <c r="H99" i="90"/>
  <c r="T256" i="210" s="1"/>
  <c r="H98" i="90"/>
  <c r="H97" i="90"/>
  <c r="H96" i="90"/>
  <c r="H95" i="90"/>
  <c r="T252" i="210" s="1"/>
  <c r="H94" i="90"/>
  <c r="H93" i="90"/>
  <c r="H92" i="90"/>
  <c r="H91" i="90"/>
  <c r="T248" i="210" s="1"/>
  <c r="H90" i="90"/>
  <c r="H89" i="90"/>
  <c r="H87" i="90"/>
  <c r="H86" i="90"/>
  <c r="T243" i="210" s="1"/>
  <c r="H84" i="90"/>
  <c r="H82" i="90"/>
  <c r="H81" i="90"/>
  <c r="H80" i="90"/>
  <c r="T237" i="210" s="1"/>
  <c r="H79" i="90"/>
  <c r="H78" i="90"/>
  <c r="H77" i="90"/>
  <c r="H76" i="90"/>
  <c r="T233" i="210" s="1"/>
  <c r="H75" i="90"/>
  <c r="H74" i="90"/>
  <c r="H73" i="90"/>
  <c r="H72" i="90"/>
  <c r="T229" i="210" s="1"/>
  <c r="H71" i="90"/>
  <c r="H69" i="90"/>
  <c r="H68" i="90"/>
  <c r="H67" i="90"/>
  <c r="T224" i="210" s="1"/>
  <c r="H66" i="90"/>
  <c r="H65" i="90"/>
  <c r="H64" i="90"/>
  <c r="H63" i="90"/>
  <c r="T220" i="210" s="1"/>
  <c r="H62" i="90"/>
  <c r="H61" i="90"/>
  <c r="H60" i="90"/>
  <c r="H59" i="90"/>
  <c r="T216" i="210" s="1"/>
  <c r="H58" i="90"/>
  <c r="H57" i="90"/>
  <c r="H56" i="90"/>
  <c r="H55" i="90"/>
  <c r="T212" i="210" s="1"/>
  <c r="H54" i="90"/>
  <c r="H53" i="90"/>
  <c r="H52" i="90"/>
  <c r="H51" i="90"/>
  <c r="T208" i="210" s="1"/>
  <c r="H50" i="90"/>
  <c r="H49" i="90"/>
  <c r="H48" i="90"/>
  <c r="T205" i="210" s="1"/>
  <c r="H47" i="90"/>
  <c r="T204" i="210" s="1"/>
  <c r="H46" i="90"/>
  <c r="H45" i="90"/>
  <c r="H44" i="90"/>
  <c r="T201" i="210" s="1"/>
  <c r="H43" i="90"/>
  <c r="T200" i="210" s="1"/>
  <c r="H42" i="90"/>
  <c r="H41" i="90"/>
  <c r="H40" i="90"/>
  <c r="H39" i="90"/>
  <c r="T196" i="210" s="1"/>
  <c r="H38" i="90"/>
  <c r="H37" i="90"/>
  <c r="T194" i="210" s="1"/>
  <c r="H36" i="90"/>
  <c r="T193" i="210" s="1"/>
  <c r="H35" i="90"/>
  <c r="H34" i="90"/>
  <c r="H33" i="90"/>
  <c r="T190" i="210" s="1"/>
  <c r="H32" i="90"/>
  <c r="T189" i="210" s="1"/>
  <c r="H31" i="90"/>
  <c r="H30" i="90"/>
  <c r="H29" i="90"/>
  <c r="T186" i="210" s="1"/>
  <c r="H28" i="90"/>
  <c r="T185" i="210" s="1"/>
  <c r="H27" i="90"/>
  <c r="H26" i="90"/>
  <c r="H25" i="90"/>
  <c r="T182" i="210" s="1"/>
  <c r="H24" i="90"/>
  <c r="T181" i="210" s="1"/>
  <c r="H23" i="90"/>
  <c r="H22" i="90"/>
  <c r="H21" i="90"/>
  <c r="T178" i="210" s="1"/>
  <c r="H20" i="90"/>
  <c r="T177" i="210" s="1"/>
  <c r="H19" i="90"/>
  <c r="H18" i="90"/>
  <c r="H17" i="90"/>
  <c r="T174" i="210" s="1"/>
  <c r="B46" i="89"/>
  <c r="S300" i="210" s="1"/>
  <c r="B45" i="89"/>
  <c r="S299" i="210" s="1"/>
  <c r="B44" i="89"/>
  <c r="S298" i="210" s="1"/>
  <c r="B43" i="89"/>
  <c r="S297" i="210" s="1"/>
  <c r="B42" i="89"/>
  <c r="S296" i="210" s="1"/>
  <c r="B41" i="89"/>
  <c r="S295" i="210" s="1"/>
  <c r="B40" i="89"/>
  <c r="S294" i="210" s="1"/>
  <c r="B38" i="89" a="1"/>
  <c r="B38" i="89" s="1"/>
  <c r="S292" i="210" s="1"/>
  <c r="B37" i="89" a="1"/>
  <c r="B37" i="89" s="1"/>
  <c r="S291" i="210" s="1"/>
  <c r="B36" i="89" a="1"/>
  <c r="B36" i="89" s="1"/>
  <c r="S290" i="210" s="1"/>
  <c r="B35" i="89" a="1"/>
  <c r="B35" i="89" s="1"/>
  <c r="S289" i="210" s="1"/>
  <c r="B34" i="89" a="1"/>
  <c r="B34" i="89" s="1"/>
  <c r="S288" i="210" s="1"/>
  <c r="B33" i="89" a="1"/>
  <c r="B33" i="89" s="1"/>
  <c r="S287" i="210" s="1"/>
  <c r="B32" i="89" a="1"/>
  <c r="B32" i="89" s="1"/>
  <c r="S286" i="210" s="1"/>
  <c r="B28" i="89"/>
  <c r="S169" i="210" s="1"/>
  <c r="B27" i="89"/>
  <c r="S168" i="210" s="1"/>
  <c r="B26" i="89"/>
  <c r="S167" i="210" s="1"/>
  <c r="B25" i="89"/>
  <c r="S166" i="210" s="1"/>
  <c r="B24" i="89"/>
  <c r="S165" i="210" s="1"/>
  <c r="B23" i="89"/>
  <c r="S164" i="210" s="1"/>
  <c r="B22" i="89"/>
  <c r="S163" i="210" s="1"/>
  <c r="B21" i="89"/>
  <c r="S162" i="210" s="1"/>
  <c r="B20" i="89"/>
  <c r="S161" i="210" s="1"/>
  <c r="B19" i="89"/>
  <c r="S160" i="210" s="1"/>
  <c r="B18" i="89"/>
  <c r="S159" i="210" s="1"/>
  <c r="B17" i="89"/>
  <c r="S158" i="210" s="1"/>
  <c r="B16" i="89"/>
  <c r="B10" i="89"/>
  <c r="H126" i="89"/>
  <c r="S283" i="210" s="1"/>
  <c r="H125" i="89"/>
  <c r="S282" i="210" s="1"/>
  <c r="H124" i="89"/>
  <c r="H122" i="89"/>
  <c r="H120" i="89"/>
  <c r="H119" i="89"/>
  <c r="H118" i="89"/>
  <c r="H116" i="89"/>
  <c r="H114" i="89"/>
  <c r="H112" i="89"/>
  <c r="H111" i="89"/>
  <c r="H110" i="89"/>
  <c r="H109" i="89"/>
  <c r="S266" i="210" s="1"/>
  <c r="H107" i="89"/>
  <c r="H106" i="89"/>
  <c r="H104" i="89"/>
  <c r="S261" i="210" s="1"/>
  <c r="H102" i="89"/>
  <c r="S259" i="210" s="1"/>
  <c r="H101" i="89"/>
  <c r="H100" i="89"/>
  <c r="H99" i="89"/>
  <c r="H98" i="89"/>
  <c r="S255" i="210" s="1"/>
  <c r="H97" i="89"/>
  <c r="H96" i="89"/>
  <c r="H95" i="89"/>
  <c r="H94" i="89"/>
  <c r="S251" i="210" s="1"/>
  <c r="H93" i="89"/>
  <c r="H92" i="89"/>
  <c r="H91" i="89"/>
  <c r="H90" i="89"/>
  <c r="S247" i="210" s="1"/>
  <c r="H89" i="89"/>
  <c r="H87" i="89"/>
  <c r="H86" i="89"/>
  <c r="S243" i="210" s="1"/>
  <c r="H84" i="89"/>
  <c r="S241" i="210" s="1"/>
  <c r="H82" i="89"/>
  <c r="H81" i="89"/>
  <c r="H80" i="89"/>
  <c r="H79" i="89"/>
  <c r="S236" i="210" s="1"/>
  <c r="H78" i="89"/>
  <c r="H77" i="89"/>
  <c r="H76" i="89"/>
  <c r="S233" i="210" s="1"/>
  <c r="H75" i="89"/>
  <c r="S232" i="210" s="1"/>
  <c r="H74" i="89"/>
  <c r="H73" i="89"/>
  <c r="H72" i="89"/>
  <c r="H71" i="89"/>
  <c r="S228" i="210" s="1"/>
  <c r="H69" i="89"/>
  <c r="H68" i="89"/>
  <c r="H67" i="89"/>
  <c r="S224" i="210" s="1"/>
  <c r="H66" i="89"/>
  <c r="S223" i="210" s="1"/>
  <c r="H65" i="89"/>
  <c r="H64" i="89"/>
  <c r="H63" i="89"/>
  <c r="H62" i="89"/>
  <c r="S219" i="210" s="1"/>
  <c r="H61" i="89"/>
  <c r="H60" i="89"/>
  <c r="H59" i="89"/>
  <c r="S216" i="210" s="1"/>
  <c r="H58" i="89"/>
  <c r="S215" i="210" s="1"/>
  <c r="H57" i="89"/>
  <c r="H56" i="89"/>
  <c r="S213" i="210" s="1"/>
  <c r="H55" i="89"/>
  <c r="S212" i="210" s="1"/>
  <c r="H54" i="89"/>
  <c r="S211" i="210" s="1"/>
  <c r="H53" i="89"/>
  <c r="H52" i="89"/>
  <c r="H51" i="89"/>
  <c r="S208" i="210" s="1"/>
  <c r="H50" i="89"/>
  <c r="S207" i="210" s="1"/>
  <c r="H49" i="89"/>
  <c r="H48" i="89"/>
  <c r="S205" i="210" s="1"/>
  <c r="H47" i="89"/>
  <c r="S204" i="210" s="1"/>
  <c r="H46" i="89"/>
  <c r="S203" i="210" s="1"/>
  <c r="H45" i="89"/>
  <c r="H44" i="89"/>
  <c r="H43" i="89"/>
  <c r="S200" i="210" s="1"/>
  <c r="H42" i="89"/>
  <c r="S199" i="210" s="1"/>
  <c r="H41" i="89"/>
  <c r="H40" i="89"/>
  <c r="S197" i="210" s="1"/>
  <c r="H39" i="89"/>
  <c r="S196" i="210" s="1"/>
  <c r="H38" i="89"/>
  <c r="S195" i="210" s="1"/>
  <c r="H37" i="89"/>
  <c r="H36" i="89"/>
  <c r="H35" i="89"/>
  <c r="H34" i="89"/>
  <c r="S191" i="210" s="1"/>
  <c r="H33" i="89"/>
  <c r="H32" i="89"/>
  <c r="H31" i="89"/>
  <c r="H30" i="89"/>
  <c r="S187" i="210" s="1"/>
  <c r="H29" i="89"/>
  <c r="H28" i="89"/>
  <c r="H27" i="89"/>
  <c r="H26" i="89"/>
  <c r="S183" i="210" s="1"/>
  <c r="H25" i="89"/>
  <c r="H24" i="89"/>
  <c r="H23" i="89"/>
  <c r="H22" i="89"/>
  <c r="S179" i="210" s="1"/>
  <c r="H21" i="89"/>
  <c r="H20" i="89"/>
  <c r="H19" i="89"/>
  <c r="H18" i="89"/>
  <c r="S175" i="210" s="1"/>
  <c r="H17" i="89"/>
  <c r="B46" i="88"/>
  <c r="R300" i="210" s="1"/>
  <c r="B45" i="88"/>
  <c r="R299" i="210" s="1"/>
  <c r="B44" i="88"/>
  <c r="R298" i="210" s="1"/>
  <c r="B43" i="88"/>
  <c r="R297" i="210" s="1"/>
  <c r="B42" i="88"/>
  <c r="R296" i="210" s="1"/>
  <c r="B41" i="88"/>
  <c r="R295" i="210" s="1"/>
  <c r="B40" i="88"/>
  <c r="R294" i="210" s="1"/>
  <c r="B38" i="88" a="1"/>
  <c r="B38" i="88" s="1"/>
  <c r="R292" i="210" s="1"/>
  <c r="B37" i="88" a="1"/>
  <c r="B37" i="88" s="1"/>
  <c r="R291" i="210" s="1"/>
  <c r="B36" i="88" a="1"/>
  <c r="B36" i="88" s="1"/>
  <c r="R290" i="210" s="1"/>
  <c r="B35" i="88" a="1"/>
  <c r="B35" i="88" s="1"/>
  <c r="R289" i="210" s="1"/>
  <c r="B34" i="88" a="1"/>
  <c r="B34" i="88" s="1"/>
  <c r="R288" i="210" s="1"/>
  <c r="B33" i="88" a="1"/>
  <c r="B33" i="88" s="1"/>
  <c r="R287" i="210" s="1"/>
  <c r="B32" i="88" a="1"/>
  <c r="B32" i="88" s="1"/>
  <c r="R286" i="210" s="1"/>
  <c r="B28" i="88"/>
  <c r="R169" i="210" s="1"/>
  <c r="B27" i="88"/>
  <c r="R168" i="210" s="1"/>
  <c r="B26" i="88"/>
  <c r="R167" i="210" s="1"/>
  <c r="B25" i="88"/>
  <c r="R166" i="210" s="1"/>
  <c r="B24" i="88"/>
  <c r="R165" i="210" s="1"/>
  <c r="B23" i="88"/>
  <c r="R164" i="210" s="1"/>
  <c r="B22" i="88"/>
  <c r="R163" i="210" s="1"/>
  <c r="B21" i="88"/>
  <c r="R162" i="210" s="1"/>
  <c r="B20" i="88"/>
  <c r="R161" i="210" s="1"/>
  <c r="B19" i="88"/>
  <c r="R160" i="210" s="1"/>
  <c r="B18" i="88"/>
  <c r="R159" i="210" s="1"/>
  <c r="B17" i="88"/>
  <c r="R158" i="210" s="1"/>
  <c r="B16" i="88"/>
  <c r="B10" i="88"/>
  <c r="H126" i="88"/>
  <c r="R283" i="210" s="1"/>
  <c r="H125" i="88"/>
  <c r="R282" i="210" s="1"/>
  <c r="H124" i="88"/>
  <c r="H122" i="88"/>
  <c r="H120" i="88"/>
  <c r="R277" i="210" s="1"/>
  <c r="H119" i="88"/>
  <c r="H118" i="88"/>
  <c r="H116" i="88"/>
  <c r="H114" i="88"/>
  <c r="R271" i="210" s="1"/>
  <c r="H112" i="88"/>
  <c r="H111" i="88"/>
  <c r="H110" i="88"/>
  <c r="H109" i="88"/>
  <c r="R266" i="210" s="1"/>
  <c r="H107" i="88"/>
  <c r="H106" i="88"/>
  <c r="H104" i="88"/>
  <c r="R261" i="210" s="1"/>
  <c r="H102" i="88"/>
  <c r="R259" i="210" s="1"/>
  <c r="H101" i="88"/>
  <c r="H100" i="88"/>
  <c r="H99" i="88"/>
  <c r="H98" i="88"/>
  <c r="R255" i="210" s="1"/>
  <c r="H97" i="88"/>
  <c r="H96" i="88"/>
  <c r="H95" i="88"/>
  <c r="H94" i="88"/>
  <c r="R251" i="210" s="1"/>
  <c r="H93" i="88"/>
  <c r="H92" i="88"/>
  <c r="H91" i="88"/>
  <c r="H90" i="88"/>
  <c r="R247" i="210" s="1"/>
  <c r="H89" i="88"/>
  <c r="H87" i="88"/>
  <c r="H86" i="88"/>
  <c r="H84" i="88"/>
  <c r="R241" i="210" s="1"/>
  <c r="H82" i="88"/>
  <c r="H81" i="88"/>
  <c r="H80" i="88"/>
  <c r="H79" i="88"/>
  <c r="R236" i="210" s="1"/>
  <c r="H78" i="88"/>
  <c r="H77" i="88"/>
  <c r="H76" i="88"/>
  <c r="H75" i="88"/>
  <c r="R232" i="210" s="1"/>
  <c r="H74" i="88"/>
  <c r="H73" i="88"/>
  <c r="H72" i="88"/>
  <c r="H71" i="88"/>
  <c r="R228" i="210" s="1"/>
  <c r="H69" i="88"/>
  <c r="H68" i="88"/>
  <c r="H67" i="88"/>
  <c r="H66" i="88"/>
  <c r="R223" i="210" s="1"/>
  <c r="H65" i="88"/>
  <c r="H64" i="88"/>
  <c r="H63" i="88"/>
  <c r="H62" i="88"/>
  <c r="R219" i="210" s="1"/>
  <c r="H61" i="88"/>
  <c r="H60" i="88"/>
  <c r="H59" i="88"/>
  <c r="H58" i="88"/>
  <c r="R215" i="210" s="1"/>
  <c r="H57" i="88"/>
  <c r="H56" i="88"/>
  <c r="H55" i="88"/>
  <c r="H54" i="88"/>
  <c r="R211" i="210" s="1"/>
  <c r="H53" i="88"/>
  <c r="H52" i="88"/>
  <c r="R209" i="210" s="1"/>
  <c r="H51" i="88"/>
  <c r="H50" i="88"/>
  <c r="R207" i="210" s="1"/>
  <c r="H49" i="88"/>
  <c r="H48" i="88"/>
  <c r="H47" i="88"/>
  <c r="H46" i="88"/>
  <c r="R203" i="210" s="1"/>
  <c r="H45" i="88"/>
  <c r="H44" i="88"/>
  <c r="R201" i="210" s="1"/>
  <c r="H43" i="88"/>
  <c r="H42" i="88"/>
  <c r="R199" i="210" s="1"/>
  <c r="H41" i="88"/>
  <c r="H40" i="88"/>
  <c r="H39" i="88"/>
  <c r="H38" i="88"/>
  <c r="R195" i="210" s="1"/>
  <c r="H37" i="88"/>
  <c r="H36" i="88"/>
  <c r="R193" i="210" s="1"/>
  <c r="H35" i="88"/>
  <c r="H34" i="88"/>
  <c r="H33" i="88"/>
  <c r="H32" i="88"/>
  <c r="R189" i="210" s="1"/>
  <c r="H31" i="88"/>
  <c r="H30" i="88"/>
  <c r="H29" i="88"/>
  <c r="H28" i="88"/>
  <c r="R185" i="210" s="1"/>
  <c r="H27" i="88"/>
  <c r="H26" i="88"/>
  <c r="H25" i="88"/>
  <c r="H24" i="88"/>
  <c r="R181" i="210" s="1"/>
  <c r="H23" i="88"/>
  <c r="H22" i="88"/>
  <c r="H21" i="88"/>
  <c r="H20" i="88"/>
  <c r="R177" i="210" s="1"/>
  <c r="H19" i="88"/>
  <c r="H18" i="88"/>
  <c r="H17" i="88"/>
  <c r="B46" i="87"/>
  <c r="Q300" i="210" s="1"/>
  <c r="B45" i="87"/>
  <c r="Q299" i="210" s="1"/>
  <c r="B44" i="87"/>
  <c r="Q298" i="210" s="1"/>
  <c r="B43" i="87"/>
  <c r="Q297" i="210" s="1"/>
  <c r="B42" i="87"/>
  <c r="Q296" i="210" s="1"/>
  <c r="B41" i="87"/>
  <c r="Q295" i="210" s="1"/>
  <c r="B40" i="87"/>
  <c r="Q294" i="210" s="1"/>
  <c r="B38" i="87" a="1"/>
  <c r="B38" i="87" s="1"/>
  <c r="Q292" i="210" s="1"/>
  <c r="B37" i="87" a="1"/>
  <c r="B37" i="87" s="1"/>
  <c r="Q291" i="210" s="1"/>
  <c r="B36" i="87" a="1"/>
  <c r="B36" i="87" s="1"/>
  <c r="Q290" i="210" s="1"/>
  <c r="B35" i="87" a="1"/>
  <c r="B35" i="87" s="1"/>
  <c r="Q289" i="210" s="1"/>
  <c r="B34" i="87" a="1"/>
  <c r="B34" i="87" s="1"/>
  <c r="Q288" i="210" s="1"/>
  <c r="B33" i="87" a="1"/>
  <c r="B33" i="87" s="1"/>
  <c r="Q287" i="210" s="1"/>
  <c r="B32" i="87" a="1"/>
  <c r="B32" i="87" s="1"/>
  <c r="Q286" i="210" s="1"/>
  <c r="B28" i="87"/>
  <c r="Q169" i="210" s="1"/>
  <c r="B27" i="87"/>
  <c r="Q168" i="210" s="1"/>
  <c r="B26" i="87"/>
  <c r="Q167" i="210" s="1"/>
  <c r="B25" i="87"/>
  <c r="Q166" i="210" s="1"/>
  <c r="B24" i="87"/>
  <c r="Q165" i="210" s="1"/>
  <c r="B23" i="87"/>
  <c r="Q164" i="210" s="1"/>
  <c r="B22" i="87"/>
  <c r="Q163" i="210" s="1"/>
  <c r="B21" i="87"/>
  <c r="Q162" i="210" s="1"/>
  <c r="B20" i="87"/>
  <c r="Q161" i="210" s="1"/>
  <c r="B19" i="87"/>
  <c r="Q160" i="210" s="1"/>
  <c r="B18" i="87"/>
  <c r="Q159" i="210" s="1"/>
  <c r="B17" i="87"/>
  <c r="Q158" i="210" s="1"/>
  <c r="B16" i="87"/>
  <c r="Q157" i="210" s="1"/>
  <c r="B10" i="87"/>
  <c r="H126" i="87"/>
  <c r="Q283" i="210" s="1"/>
  <c r="H125" i="87"/>
  <c r="Q282" i="210" s="1"/>
  <c r="H124" i="87"/>
  <c r="H122" i="87"/>
  <c r="Q279" i="210" s="1"/>
  <c r="H120" i="87"/>
  <c r="Q277" i="210" s="1"/>
  <c r="H119" i="87"/>
  <c r="H118" i="87"/>
  <c r="H116" i="87"/>
  <c r="Q273" i="210" s="1"/>
  <c r="H114" i="87"/>
  <c r="H112" i="87"/>
  <c r="H111" i="87"/>
  <c r="H110" i="87"/>
  <c r="Q267" i="210" s="1"/>
  <c r="H109" i="87"/>
  <c r="H107" i="87"/>
  <c r="H106" i="87"/>
  <c r="H104" i="87"/>
  <c r="Q261" i="210" s="1"/>
  <c r="H102" i="87"/>
  <c r="H101" i="87"/>
  <c r="H100" i="87"/>
  <c r="H99" i="87"/>
  <c r="Q256" i="210" s="1"/>
  <c r="H98" i="87"/>
  <c r="H97" i="87"/>
  <c r="H96" i="87"/>
  <c r="H95" i="87"/>
  <c r="Q252" i="210" s="1"/>
  <c r="H94" i="87"/>
  <c r="Q251" i="210" s="1"/>
  <c r="H93" i="87"/>
  <c r="H92" i="87"/>
  <c r="H91" i="87"/>
  <c r="Q248" i="210" s="1"/>
  <c r="H90" i="87"/>
  <c r="Q247" i="210" s="1"/>
  <c r="H89" i="87"/>
  <c r="H87" i="87"/>
  <c r="H86" i="87"/>
  <c r="Q243" i="210" s="1"/>
  <c r="H84" i="87"/>
  <c r="Q241" i="210" s="1"/>
  <c r="H82" i="87"/>
  <c r="H81" i="87"/>
  <c r="H80" i="87"/>
  <c r="Q237" i="210" s="1"/>
  <c r="H79" i="87"/>
  <c r="Q236" i="210" s="1"/>
  <c r="H78" i="87"/>
  <c r="H77" i="87"/>
  <c r="H76" i="87"/>
  <c r="Q233" i="210" s="1"/>
  <c r="H75" i="87"/>
  <c r="Q232" i="210" s="1"/>
  <c r="H74" i="87"/>
  <c r="Q231" i="210" s="1"/>
  <c r="H73" i="87"/>
  <c r="H72" i="87"/>
  <c r="Q229" i="210" s="1"/>
  <c r="H71" i="87"/>
  <c r="Q228" i="210" s="1"/>
  <c r="H69" i="87"/>
  <c r="H68" i="87"/>
  <c r="H67" i="87"/>
  <c r="Q224" i="210" s="1"/>
  <c r="H66" i="87"/>
  <c r="Q223" i="210" s="1"/>
  <c r="H65" i="87"/>
  <c r="H64" i="87"/>
  <c r="H63" i="87"/>
  <c r="Q220" i="210" s="1"/>
  <c r="H62" i="87"/>
  <c r="Q219" i="210" s="1"/>
  <c r="H61" i="87"/>
  <c r="H60" i="87"/>
  <c r="H59" i="87"/>
  <c r="Q216" i="210" s="1"/>
  <c r="H58" i="87"/>
  <c r="Q215" i="210" s="1"/>
  <c r="H57" i="87"/>
  <c r="H56" i="87"/>
  <c r="H55" i="87"/>
  <c r="Q212" i="210" s="1"/>
  <c r="H54" i="87"/>
  <c r="Q211" i="210" s="1"/>
  <c r="H53" i="87"/>
  <c r="H52" i="87"/>
  <c r="H51" i="87"/>
  <c r="Q208" i="210" s="1"/>
  <c r="H50" i="87"/>
  <c r="Q207" i="210" s="1"/>
  <c r="H49" i="87"/>
  <c r="H48" i="87"/>
  <c r="H47" i="87"/>
  <c r="Q204" i="210" s="1"/>
  <c r="H46" i="87"/>
  <c r="Q203" i="210" s="1"/>
  <c r="H45" i="87"/>
  <c r="H44" i="87"/>
  <c r="H43" i="87"/>
  <c r="Q200" i="210" s="1"/>
  <c r="H42" i="87"/>
  <c r="Q199" i="210" s="1"/>
  <c r="H41" i="87"/>
  <c r="H40" i="87"/>
  <c r="H39" i="87"/>
  <c r="Q196" i="210" s="1"/>
  <c r="H38" i="87"/>
  <c r="H37" i="87"/>
  <c r="H36" i="87"/>
  <c r="H35" i="87"/>
  <c r="H34" i="87"/>
  <c r="Q191" i="210" s="1"/>
  <c r="H33" i="87"/>
  <c r="H32" i="87"/>
  <c r="H31" i="87"/>
  <c r="H30" i="87"/>
  <c r="Q187" i="210" s="1"/>
  <c r="H29" i="87"/>
  <c r="H28" i="87"/>
  <c r="H27" i="87"/>
  <c r="H26" i="87"/>
  <c r="Q183" i="210" s="1"/>
  <c r="H25" i="87"/>
  <c r="H24" i="87"/>
  <c r="H23" i="87"/>
  <c r="H22" i="87"/>
  <c r="Q179" i="210" s="1"/>
  <c r="H21" i="87"/>
  <c r="H20" i="87"/>
  <c r="H19" i="87"/>
  <c r="H18" i="87"/>
  <c r="Q175" i="210" s="1"/>
  <c r="H17" i="87"/>
  <c r="B46" i="86"/>
  <c r="P300" i="210" s="1"/>
  <c r="B45" i="86"/>
  <c r="P299" i="210" s="1"/>
  <c r="B44" i="86"/>
  <c r="P298" i="210" s="1"/>
  <c r="B43" i="86"/>
  <c r="P297" i="210" s="1"/>
  <c r="B42" i="86"/>
  <c r="P296" i="210" s="1"/>
  <c r="B41" i="86"/>
  <c r="P295" i="210" s="1"/>
  <c r="B40" i="86"/>
  <c r="P294" i="210" s="1"/>
  <c r="B38" i="86" a="1"/>
  <c r="B38" i="86" s="1"/>
  <c r="P292" i="210" s="1"/>
  <c r="B37" i="86" a="1"/>
  <c r="B37" i="86" s="1"/>
  <c r="P291" i="210" s="1"/>
  <c r="B36" i="86" a="1"/>
  <c r="B36" i="86" s="1"/>
  <c r="P290" i="210" s="1"/>
  <c r="B35" i="86" a="1"/>
  <c r="B35" i="86" s="1"/>
  <c r="P289" i="210" s="1"/>
  <c r="B34" i="86" a="1"/>
  <c r="B34" i="86" s="1"/>
  <c r="P288" i="210" s="1"/>
  <c r="B33" i="86" a="1"/>
  <c r="B33" i="86" s="1"/>
  <c r="P287" i="210" s="1"/>
  <c r="B32" i="86" a="1"/>
  <c r="B32" i="86" s="1"/>
  <c r="P286" i="210" s="1"/>
  <c r="B28" i="86"/>
  <c r="P169" i="210" s="1"/>
  <c r="B27" i="86"/>
  <c r="P168" i="210" s="1"/>
  <c r="B26" i="86"/>
  <c r="P167" i="210" s="1"/>
  <c r="B25" i="86"/>
  <c r="P166" i="210" s="1"/>
  <c r="B24" i="86"/>
  <c r="P165" i="210" s="1"/>
  <c r="B23" i="86"/>
  <c r="P164" i="210" s="1"/>
  <c r="B22" i="86"/>
  <c r="P163" i="210" s="1"/>
  <c r="B21" i="86"/>
  <c r="P162" i="210" s="1"/>
  <c r="B20" i="86"/>
  <c r="P161" i="210" s="1"/>
  <c r="B19" i="86"/>
  <c r="P160" i="210" s="1"/>
  <c r="B18" i="86"/>
  <c r="P159" i="210" s="1"/>
  <c r="B17" i="86"/>
  <c r="P158" i="210" s="1"/>
  <c r="B16" i="86"/>
  <c r="B10" i="86"/>
  <c r="H126" i="86"/>
  <c r="H125" i="86"/>
  <c r="P282" i="210" s="1"/>
  <c r="H124" i="86"/>
  <c r="H122" i="86"/>
  <c r="H120" i="86"/>
  <c r="P277" i="210" s="1"/>
  <c r="H119" i="86"/>
  <c r="H118" i="86"/>
  <c r="H116" i="86"/>
  <c r="H114" i="86"/>
  <c r="P271" i="210" s="1"/>
  <c r="H112" i="86"/>
  <c r="H111" i="86"/>
  <c r="H110" i="86"/>
  <c r="H109" i="86"/>
  <c r="P266" i="210" s="1"/>
  <c r="H107" i="86"/>
  <c r="H106" i="86"/>
  <c r="H104" i="86"/>
  <c r="P261" i="210" s="1"/>
  <c r="H102" i="86"/>
  <c r="P259" i="210" s="1"/>
  <c r="H101" i="86"/>
  <c r="H100" i="86"/>
  <c r="H99" i="86"/>
  <c r="H98" i="86"/>
  <c r="P255" i="210" s="1"/>
  <c r="H97" i="86"/>
  <c r="H96" i="86"/>
  <c r="H95" i="86"/>
  <c r="H94" i="86"/>
  <c r="P251" i="210" s="1"/>
  <c r="H93" i="86"/>
  <c r="H92" i="86"/>
  <c r="H91" i="86"/>
  <c r="H90" i="86"/>
  <c r="P247" i="210" s="1"/>
  <c r="H89" i="86"/>
  <c r="H87" i="86"/>
  <c r="H86" i="86"/>
  <c r="H84" i="86"/>
  <c r="P241" i="210" s="1"/>
  <c r="H82" i="86"/>
  <c r="H81" i="86"/>
  <c r="H80" i="86"/>
  <c r="P237" i="210" s="1"/>
  <c r="H79" i="86"/>
  <c r="P236" i="210" s="1"/>
  <c r="H78" i="86"/>
  <c r="H77" i="86"/>
  <c r="H76" i="86"/>
  <c r="H75" i="86"/>
  <c r="P232" i="210" s="1"/>
  <c r="H74" i="86"/>
  <c r="P231" i="210" s="1"/>
  <c r="H73" i="86"/>
  <c r="H72" i="86"/>
  <c r="P229" i="210" s="1"/>
  <c r="H71" i="86"/>
  <c r="P228" i="210" s="1"/>
  <c r="H69" i="86"/>
  <c r="H68" i="86"/>
  <c r="H67" i="86"/>
  <c r="H66" i="86"/>
  <c r="P223" i="210" s="1"/>
  <c r="H65" i="86"/>
  <c r="H64" i="86"/>
  <c r="H63" i="86"/>
  <c r="P220" i="210" s="1"/>
  <c r="H62" i="86"/>
  <c r="P219" i="210" s="1"/>
  <c r="H61" i="86"/>
  <c r="H60" i="86"/>
  <c r="H59" i="86"/>
  <c r="H58" i="86"/>
  <c r="P215" i="210" s="1"/>
  <c r="H57" i="86"/>
  <c r="H56" i="86"/>
  <c r="H55" i="86"/>
  <c r="P212" i="210" s="1"/>
  <c r="H54" i="86"/>
  <c r="P211" i="210" s="1"/>
  <c r="H53" i="86"/>
  <c r="H52" i="86"/>
  <c r="P209" i="210" s="1"/>
  <c r="H51" i="86"/>
  <c r="P208" i="210" s="1"/>
  <c r="H50" i="86"/>
  <c r="P207" i="210" s="1"/>
  <c r="H49" i="86"/>
  <c r="H48" i="86"/>
  <c r="H47" i="86"/>
  <c r="P204" i="210" s="1"/>
  <c r="H46" i="86"/>
  <c r="P203" i="210" s="1"/>
  <c r="H45" i="86"/>
  <c r="H44" i="86"/>
  <c r="P201" i="210" s="1"/>
  <c r="H43" i="86"/>
  <c r="P200" i="210" s="1"/>
  <c r="H42" i="86"/>
  <c r="P199" i="210" s="1"/>
  <c r="H41" i="86"/>
  <c r="H40" i="86"/>
  <c r="H39" i="86"/>
  <c r="P196" i="210" s="1"/>
  <c r="H38" i="86"/>
  <c r="P195" i="210" s="1"/>
  <c r="H37" i="86"/>
  <c r="H36" i="86"/>
  <c r="P193" i="210" s="1"/>
  <c r="H35" i="86"/>
  <c r="H34" i="86"/>
  <c r="H33" i="86"/>
  <c r="H32" i="86"/>
  <c r="P189" i="210" s="1"/>
  <c r="H31" i="86"/>
  <c r="H30" i="86"/>
  <c r="H29" i="86"/>
  <c r="H28" i="86"/>
  <c r="P185" i="210" s="1"/>
  <c r="H27" i="86"/>
  <c r="H26" i="86"/>
  <c r="H25" i="86"/>
  <c r="H24" i="86"/>
  <c r="P181" i="210" s="1"/>
  <c r="H23" i="86"/>
  <c r="H22" i="86"/>
  <c r="H21" i="86"/>
  <c r="H20" i="86"/>
  <c r="P177" i="210" s="1"/>
  <c r="H19" i="86"/>
  <c r="H18" i="86"/>
  <c r="H17" i="86"/>
  <c r="B46" i="85"/>
  <c r="O300" i="210" s="1"/>
  <c r="B45" i="85"/>
  <c r="O299" i="210" s="1"/>
  <c r="B44" i="85"/>
  <c r="O298" i="210" s="1"/>
  <c r="B43" i="85"/>
  <c r="O297" i="210" s="1"/>
  <c r="B42" i="85"/>
  <c r="O296" i="210" s="1"/>
  <c r="B41" i="85"/>
  <c r="O295" i="210" s="1"/>
  <c r="B40" i="85"/>
  <c r="O294" i="210" s="1"/>
  <c r="B38" i="85" a="1"/>
  <c r="B38" i="85" s="1"/>
  <c r="O292" i="210" s="1"/>
  <c r="B37" i="85" a="1"/>
  <c r="B37" i="85" s="1"/>
  <c r="O291" i="210" s="1"/>
  <c r="B36" i="85" a="1"/>
  <c r="B36" i="85" s="1"/>
  <c r="O290" i="210" s="1"/>
  <c r="B35" i="85" a="1"/>
  <c r="B35" i="85" s="1"/>
  <c r="O289" i="210" s="1"/>
  <c r="B34" i="85" a="1"/>
  <c r="B34" i="85" s="1"/>
  <c r="O288" i="210" s="1"/>
  <c r="B33" i="85" a="1"/>
  <c r="B33" i="85" s="1"/>
  <c r="O287" i="210" s="1"/>
  <c r="B32" i="85" a="1"/>
  <c r="B32" i="85" s="1"/>
  <c r="O286" i="210" s="1"/>
  <c r="B28" i="85"/>
  <c r="O169" i="210" s="1"/>
  <c r="B27" i="85"/>
  <c r="O168" i="210" s="1"/>
  <c r="B26" i="85"/>
  <c r="O167" i="210" s="1"/>
  <c r="B25" i="85"/>
  <c r="O166" i="210" s="1"/>
  <c r="B24" i="85"/>
  <c r="O165" i="210" s="1"/>
  <c r="B23" i="85"/>
  <c r="O164" i="210" s="1"/>
  <c r="B22" i="85"/>
  <c r="O163" i="210" s="1"/>
  <c r="B21" i="85"/>
  <c r="O162" i="210" s="1"/>
  <c r="B20" i="85"/>
  <c r="O161" i="210" s="1"/>
  <c r="B19" i="85"/>
  <c r="O160" i="210" s="1"/>
  <c r="B18" i="85"/>
  <c r="O159" i="210" s="1"/>
  <c r="B17" i="85"/>
  <c r="O158" i="210" s="1"/>
  <c r="B16" i="85"/>
  <c r="B10" i="85"/>
  <c r="H126" i="85"/>
  <c r="H125" i="85"/>
  <c r="O282" i="210" s="1"/>
  <c r="H124" i="85"/>
  <c r="H122" i="85"/>
  <c r="H120" i="85"/>
  <c r="H119" i="85"/>
  <c r="O276" i="210" s="1"/>
  <c r="H118" i="85"/>
  <c r="H116" i="85"/>
  <c r="H114" i="85"/>
  <c r="H112" i="85"/>
  <c r="O269" i="210" s="1"/>
  <c r="H111" i="85"/>
  <c r="H110" i="85"/>
  <c r="H109" i="85"/>
  <c r="H107" i="85"/>
  <c r="O264" i="210" s="1"/>
  <c r="H106" i="85"/>
  <c r="H104" i="85"/>
  <c r="O261" i="210" s="1"/>
  <c r="H102" i="85"/>
  <c r="H101" i="85"/>
  <c r="O258" i="210" s="1"/>
  <c r="H100" i="85"/>
  <c r="H99" i="85"/>
  <c r="H98" i="85"/>
  <c r="H97" i="85"/>
  <c r="O254" i="210" s="1"/>
  <c r="H96" i="85"/>
  <c r="H95" i="85"/>
  <c r="H94" i="85"/>
  <c r="H93" i="85"/>
  <c r="O250" i="210" s="1"/>
  <c r="H92" i="85"/>
  <c r="H91" i="85"/>
  <c r="H90" i="85"/>
  <c r="H89" i="85"/>
  <c r="O246" i="210" s="1"/>
  <c r="H87" i="85"/>
  <c r="H86" i="85"/>
  <c r="H84" i="85"/>
  <c r="H82" i="85"/>
  <c r="O239" i="210" s="1"/>
  <c r="H81" i="85"/>
  <c r="H80" i="85"/>
  <c r="H79" i="85"/>
  <c r="H78" i="85"/>
  <c r="O235" i="210" s="1"/>
  <c r="H77" i="85"/>
  <c r="H76" i="85"/>
  <c r="H75" i="85"/>
  <c r="H74" i="85"/>
  <c r="O231" i="210" s="1"/>
  <c r="H73" i="85"/>
  <c r="H72" i="85"/>
  <c r="H71" i="85"/>
  <c r="H69" i="85"/>
  <c r="O226" i="210" s="1"/>
  <c r="H68" i="85"/>
  <c r="H67" i="85"/>
  <c r="H66" i="85"/>
  <c r="H65" i="85"/>
  <c r="O222" i="210" s="1"/>
  <c r="H64" i="85"/>
  <c r="H63" i="85"/>
  <c r="H62" i="85"/>
  <c r="H61" i="85"/>
  <c r="O218" i="210" s="1"/>
  <c r="H60" i="85"/>
  <c r="H59" i="85"/>
  <c r="H58" i="85"/>
  <c r="H57" i="85"/>
  <c r="O214" i="210" s="1"/>
  <c r="H56" i="85"/>
  <c r="H55" i="85"/>
  <c r="H54" i="85"/>
  <c r="H53" i="85"/>
  <c r="O210" i="210" s="1"/>
  <c r="H52" i="85"/>
  <c r="H51" i="85"/>
  <c r="H50" i="85"/>
  <c r="H49" i="85"/>
  <c r="O206" i="210" s="1"/>
  <c r="H48" i="85"/>
  <c r="H47" i="85"/>
  <c r="H46" i="85"/>
  <c r="H45" i="85"/>
  <c r="O202" i="210" s="1"/>
  <c r="H44" i="85"/>
  <c r="H43" i="85"/>
  <c r="H42" i="85"/>
  <c r="H41" i="85"/>
  <c r="H40" i="85"/>
  <c r="H39" i="85"/>
  <c r="O196" i="210" s="1"/>
  <c r="H38" i="85"/>
  <c r="H37" i="85"/>
  <c r="O194" i="210" s="1"/>
  <c r="H36" i="85"/>
  <c r="H35" i="85"/>
  <c r="H34" i="85"/>
  <c r="H33" i="85"/>
  <c r="H32" i="85"/>
  <c r="H31" i="85"/>
  <c r="O188" i="210" s="1"/>
  <c r="H30" i="85"/>
  <c r="H29" i="85"/>
  <c r="O186" i="210" s="1"/>
  <c r="H28" i="85"/>
  <c r="H27" i="85"/>
  <c r="H26" i="85"/>
  <c r="H25" i="85"/>
  <c r="H24" i="85"/>
  <c r="H23" i="85"/>
  <c r="H22" i="85"/>
  <c r="H21" i="85"/>
  <c r="H20" i="85"/>
  <c r="H19" i="85"/>
  <c r="H18" i="85"/>
  <c r="O175" i="210" s="1"/>
  <c r="H17" i="85"/>
  <c r="B46" i="84"/>
  <c r="N300" i="210" s="1"/>
  <c r="B45" i="84"/>
  <c r="N299" i="210" s="1"/>
  <c r="B44" i="84"/>
  <c r="N298" i="210" s="1"/>
  <c r="B43" i="84"/>
  <c r="N297" i="210" s="1"/>
  <c r="B42" i="84"/>
  <c r="N296" i="210" s="1"/>
  <c r="B41" i="84"/>
  <c r="N295" i="210" s="1"/>
  <c r="B40" i="84"/>
  <c r="N294" i="210" s="1"/>
  <c r="B38" i="84" a="1"/>
  <c r="B38" i="84" s="1"/>
  <c r="N292" i="210" s="1"/>
  <c r="B37" i="84" a="1"/>
  <c r="B37" i="84" s="1"/>
  <c r="N291" i="210" s="1"/>
  <c r="B36" i="84" a="1"/>
  <c r="B36" i="84" s="1"/>
  <c r="N290" i="210" s="1"/>
  <c r="B35" i="84" a="1"/>
  <c r="B35" i="84" s="1"/>
  <c r="N289" i="210" s="1"/>
  <c r="B34" i="84" a="1"/>
  <c r="B34" i="84" s="1"/>
  <c r="N288" i="210" s="1"/>
  <c r="B33" i="84" a="1"/>
  <c r="B33" i="84" s="1"/>
  <c r="N287" i="210" s="1"/>
  <c r="B32" i="84" a="1"/>
  <c r="B32" i="84" s="1"/>
  <c r="N286" i="210" s="1"/>
  <c r="B28" i="84"/>
  <c r="N169" i="210" s="1"/>
  <c r="B27" i="84"/>
  <c r="N168" i="210" s="1"/>
  <c r="B26" i="84"/>
  <c r="N167" i="210" s="1"/>
  <c r="B25" i="84"/>
  <c r="N166" i="210" s="1"/>
  <c r="B24" i="84"/>
  <c r="N165" i="210" s="1"/>
  <c r="B23" i="84"/>
  <c r="N164" i="210" s="1"/>
  <c r="B22" i="84"/>
  <c r="N163" i="210" s="1"/>
  <c r="B21" i="84"/>
  <c r="N162" i="210" s="1"/>
  <c r="B20" i="84"/>
  <c r="N161" i="210" s="1"/>
  <c r="B19" i="84"/>
  <c r="N160" i="210" s="1"/>
  <c r="B18" i="84"/>
  <c r="N159" i="210" s="1"/>
  <c r="B17" i="84"/>
  <c r="N158" i="210" s="1"/>
  <c r="B16" i="84"/>
  <c r="B10" i="84"/>
  <c r="H126" i="84"/>
  <c r="N283" i="210" s="1"/>
  <c r="H125" i="84"/>
  <c r="N282" i="210" s="1"/>
  <c r="H124" i="84"/>
  <c r="H122" i="84"/>
  <c r="H120" i="84"/>
  <c r="N277" i="210" s="1"/>
  <c r="H119" i="84"/>
  <c r="H118" i="84"/>
  <c r="H116" i="84"/>
  <c r="H114" i="84"/>
  <c r="N271" i="210" s="1"/>
  <c r="H112" i="84"/>
  <c r="H111" i="84"/>
  <c r="H110" i="84"/>
  <c r="H109" i="84"/>
  <c r="N266" i="210" s="1"/>
  <c r="H107" i="84"/>
  <c r="H106" i="84"/>
  <c r="H104" i="84"/>
  <c r="N261" i="210" s="1"/>
  <c r="H102" i="84"/>
  <c r="N259" i="210" s="1"/>
  <c r="H101" i="84"/>
  <c r="H100" i="84"/>
  <c r="H99" i="84"/>
  <c r="H98" i="84"/>
  <c r="N255" i="210" s="1"/>
  <c r="H97" i="84"/>
  <c r="H96" i="84"/>
  <c r="H95" i="84"/>
  <c r="H94" i="84"/>
  <c r="N251" i="210" s="1"/>
  <c r="H93" i="84"/>
  <c r="H92" i="84"/>
  <c r="H91" i="84"/>
  <c r="H90" i="84"/>
  <c r="N247" i="210" s="1"/>
  <c r="H89" i="84"/>
  <c r="H87" i="84"/>
  <c r="H86" i="84"/>
  <c r="H84" i="84"/>
  <c r="N241" i="210" s="1"/>
  <c r="H82" i="84"/>
  <c r="H81" i="84"/>
  <c r="H80" i="84"/>
  <c r="H79" i="84"/>
  <c r="N236" i="210" s="1"/>
  <c r="H78" i="84"/>
  <c r="H77" i="84"/>
  <c r="H76" i="84"/>
  <c r="H75" i="84"/>
  <c r="N232" i="210" s="1"/>
  <c r="H74" i="84"/>
  <c r="N231" i="210" s="1"/>
  <c r="H73" i="84"/>
  <c r="H72" i="84"/>
  <c r="H71" i="84"/>
  <c r="N228" i="210" s="1"/>
  <c r="H69" i="84"/>
  <c r="H68" i="84"/>
  <c r="H67" i="84"/>
  <c r="H66" i="84"/>
  <c r="N223" i="210" s="1"/>
  <c r="H65" i="84"/>
  <c r="H64" i="84"/>
  <c r="H63" i="84"/>
  <c r="H62" i="84"/>
  <c r="N219" i="210" s="1"/>
  <c r="H61" i="84"/>
  <c r="H60" i="84"/>
  <c r="H59" i="84"/>
  <c r="H58" i="84"/>
  <c r="N215" i="210" s="1"/>
  <c r="H57" i="84"/>
  <c r="H56" i="84"/>
  <c r="H55" i="84"/>
  <c r="H54" i="84"/>
  <c r="N211" i="210" s="1"/>
  <c r="H53" i="84"/>
  <c r="H52" i="84"/>
  <c r="H51" i="84"/>
  <c r="H50" i="84"/>
  <c r="N207" i="210" s="1"/>
  <c r="H49" i="84"/>
  <c r="H48" i="84"/>
  <c r="H47" i="84"/>
  <c r="N204" i="210" s="1"/>
  <c r="H46" i="84"/>
  <c r="N203" i="210" s="1"/>
  <c r="H45" i="84"/>
  <c r="H44" i="84"/>
  <c r="H43" i="84"/>
  <c r="N200" i="210" s="1"/>
  <c r="H42" i="84"/>
  <c r="H41" i="84"/>
  <c r="H40" i="84"/>
  <c r="N197" i="210" s="1"/>
  <c r="H39" i="84"/>
  <c r="H38" i="84"/>
  <c r="N195" i="210" s="1"/>
  <c r="H37" i="84"/>
  <c r="H36" i="84"/>
  <c r="H35" i="84"/>
  <c r="N192" i="210" s="1"/>
  <c r="H34" i="84"/>
  <c r="N191" i="210" s="1"/>
  <c r="H33" i="84"/>
  <c r="H32" i="84"/>
  <c r="H31" i="84"/>
  <c r="N188" i="210" s="1"/>
  <c r="H30" i="84"/>
  <c r="N187" i="210" s="1"/>
  <c r="H29" i="84"/>
  <c r="H28" i="84"/>
  <c r="H27" i="84"/>
  <c r="N184" i="210" s="1"/>
  <c r="H26" i="84"/>
  <c r="N183" i="210" s="1"/>
  <c r="H25" i="84"/>
  <c r="H24" i="84"/>
  <c r="H23" i="84"/>
  <c r="N180" i="210" s="1"/>
  <c r="H22" i="84"/>
  <c r="N179" i="210" s="1"/>
  <c r="H21" i="84"/>
  <c r="H20" i="84"/>
  <c r="H19" i="84"/>
  <c r="N176" i="210" s="1"/>
  <c r="H18" i="84"/>
  <c r="N175" i="210" s="1"/>
  <c r="H17" i="84"/>
  <c r="N174" i="210" s="1"/>
  <c r="B46" i="83"/>
  <c r="M300" i="210" s="1"/>
  <c r="B45" i="83"/>
  <c r="M299" i="210" s="1"/>
  <c r="B44" i="83"/>
  <c r="M298" i="210" s="1"/>
  <c r="B43" i="83"/>
  <c r="M297" i="210" s="1"/>
  <c r="B42" i="83"/>
  <c r="M296" i="210" s="1"/>
  <c r="B41" i="83"/>
  <c r="M295" i="210" s="1"/>
  <c r="B40" i="83"/>
  <c r="M294" i="210" s="1"/>
  <c r="B38" i="83" a="1"/>
  <c r="B38" i="83" s="1"/>
  <c r="M292" i="210" s="1"/>
  <c r="B37" i="83" a="1"/>
  <c r="B37" i="83" s="1"/>
  <c r="M291" i="210" s="1"/>
  <c r="B36" i="83" a="1"/>
  <c r="B36" i="83" s="1"/>
  <c r="M290" i="210" s="1"/>
  <c r="B35" i="83" a="1"/>
  <c r="B35" i="83" s="1"/>
  <c r="M289" i="210" s="1"/>
  <c r="B34" i="83" a="1"/>
  <c r="B34" i="83" s="1"/>
  <c r="M288" i="210" s="1"/>
  <c r="B33" i="83" a="1"/>
  <c r="B33" i="83" s="1"/>
  <c r="M287" i="210" s="1"/>
  <c r="B32" i="83" a="1"/>
  <c r="B32" i="83" s="1"/>
  <c r="M286" i="210" s="1"/>
  <c r="B28" i="83"/>
  <c r="M169" i="210" s="1"/>
  <c r="B27" i="83"/>
  <c r="M168" i="210" s="1"/>
  <c r="B26" i="83"/>
  <c r="M167" i="210" s="1"/>
  <c r="B25" i="83"/>
  <c r="M166" i="210" s="1"/>
  <c r="B24" i="83"/>
  <c r="M165" i="210" s="1"/>
  <c r="B23" i="83"/>
  <c r="M164" i="210" s="1"/>
  <c r="B22" i="83"/>
  <c r="M163" i="210" s="1"/>
  <c r="B21" i="83"/>
  <c r="M162" i="210" s="1"/>
  <c r="B20" i="83"/>
  <c r="M161" i="210" s="1"/>
  <c r="B19" i="83"/>
  <c r="M160" i="210" s="1"/>
  <c r="B18" i="83"/>
  <c r="M159" i="210" s="1"/>
  <c r="B17" i="83"/>
  <c r="M158" i="210" s="1"/>
  <c r="B16" i="83"/>
  <c r="B10" i="83"/>
  <c r="H126" i="83"/>
  <c r="M283" i="210" s="1"/>
  <c r="H125" i="83"/>
  <c r="M282" i="210" s="1"/>
  <c r="H124" i="83"/>
  <c r="H122" i="83"/>
  <c r="H120" i="83"/>
  <c r="M277" i="210" s="1"/>
  <c r="H119" i="83"/>
  <c r="H118" i="83"/>
  <c r="H116" i="83"/>
  <c r="H114" i="83"/>
  <c r="M271" i="210" s="1"/>
  <c r="H112" i="83"/>
  <c r="H111" i="83"/>
  <c r="H110" i="83"/>
  <c r="H109" i="83"/>
  <c r="M266" i="210" s="1"/>
  <c r="H107" i="83"/>
  <c r="H106" i="83"/>
  <c r="H104" i="83"/>
  <c r="M261" i="210" s="1"/>
  <c r="H102" i="83"/>
  <c r="M259" i="210" s="1"/>
  <c r="H101" i="83"/>
  <c r="H100" i="83"/>
  <c r="H99" i="83"/>
  <c r="H98" i="83"/>
  <c r="M255" i="210" s="1"/>
  <c r="H97" i="83"/>
  <c r="H96" i="83"/>
  <c r="H95" i="83"/>
  <c r="H94" i="83"/>
  <c r="M251" i="210" s="1"/>
  <c r="H93" i="83"/>
  <c r="H92" i="83"/>
  <c r="H91" i="83"/>
  <c r="H90" i="83"/>
  <c r="M247" i="210" s="1"/>
  <c r="H89" i="83"/>
  <c r="H87" i="83"/>
  <c r="H86" i="83"/>
  <c r="H84" i="83"/>
  <c r="M241" i="210" s="1"/>
  <c r="H82" i="83"/>
  <c r="H81" i="83"/>
  <c r="H80" i="83"/>
  <c r="H79" i="83"/>
  <c r="H78" i="83"/>
  <c r="H77" i="83"/>
  <c r="H76" i="83"/>
  <c r="H75" i="83"/>
  <c r="H74" i="83"/>
  <c r="M231" i="210" s="1"/>
  <c r="H73" i="83"/>
  <c r="H72" i="83"/>
  <c r="H71" i="83"/>
  <c r="M228" i="210" s="1"/>
  <c r="H69" i="83"/>
  <c r="H68" i="83"/>
  <c r="H67" i="83"/>
  <c r="M224" i="210" s="1"/>
  <c r="H66" i="83"/>
  <c r="H65" i="83"/>
  <c r="H64" i="83"/>
  <c r="H63" i="83"/>
  <c r="H62" i="83"/>
  <c r="M219" i="210" s="1"/>
  <c r="H61" i="83"/>
  <c r="H60" i="83"/>
  <c r="H59" i="83"/>
  <c r="M216" i="210" s="1"/>
  <c r="H58" i="83"/>
  <c r="H57" i="83"/>
  <c r="H56" i="83"/>
  <c r="H55" i="83"/>
  <c r="H54" i="83"/>
  <c r="M211" i="210" s="1"/>
  <c r="H53" i="83"/>
  <c r="H52" i="83"/>
  <c r="H51" i="83"/>
  <c r="M208" i="210" s="1"/>
  <c r="H50" i="83"/>
  <c r="H49" i="83"/>
  <c r="H48" i="83"/>
  <c r="H47" i="83"/>
  <c r="H46" i="83"/>
  <c r="M203" i="210" s="1"/>
  <c r="H45" i="83"/>
  <c r="H44" i="83"/>
  <c r="H43" i="83"/>
  <c r="M200" i="210" s="1"/>
  <c r="H42" i="83"/>
  <c r="H41" i="83"/>
  <c r="H40" i="83"/>
  <c r="H39" i="83"/>
  <c r="H38" i="83"/>
  <c r="M195" i="210" s="1"/>
  <c r="H37" i="83"/>
  <c r="H36" i="83"/>
  <c r="H35" i="83"/>
  <c r="M192" i="210" s="1"/>
  <c r="H34" i="83"/>
  <c r="H33" i="83"/>
  <c r="H32" i="83"/>
  <c r="H31" i="83"/>
  <c r="M188" i="210" s="1"/>
  <c r="H30" i="83"/>
  <c r="H29" i="83"/>
  <c r="H28" i="83"/>
  <c r="H27" i="83"/>
  <c r="M184" i="210" s="1"/>
  <c r="H26" i="83"/>
  <c r="H25" i="83"/>
  <c r="H24" i="83"/>
  <c r="H23" i="83"/>
  <c r="M180" i="210" s="1"/>
  <c r="H22" i="83"/>
  <c r="H21" i="83"/>
  <c r="H20" i="83"/>
  <c r="H19" i="83"/>
  <c r="M176" i="210" s="1"/>
  <c r="H18" i="83"/>
  <c r="H17" i="83"/>
  <c r="B46" i="82"/>
  <c r="L300" i="210" s="1"/>
  <c r="B45" i="82"/>
  <c r="L299" i="210" s="1"/>
  <c r="B44" i="82"/>
  <c r="L298" i="210" s="1"/>
  <c r="B43" i="82"/>
  <c r="L297" i="210" s="1"/>
  <c r="B42" i="82"/>
  <c r="L296" i="210" s="1"/>
  <c r="B41" i="82"/>
  <c r="L295" i="210" s="1"/>
  <c r="B40" i="82"/>
  <c r="L294" i="210" s="1"/>
  <c r="B38" i="82" a="1"/>
  <c r="B38" i="82" s="1"/>
  <c r="L292" i="210" s="1"/>
  <c r="B37" i="82" a="1"/>
  <c r="B37" i="82" s="1"/>
  <c r="L291" i="210" s="1"/>
  <c r="B36" i="82" a="1"/>
  <c r="B36" i="82" s="1"/>
  <c r="L290" i="210" s="1"/>
  <c r="B35" i="82" a="1"/>
  <c r="B35" i="82" s="1"/>
  <c r="L289" i="210" s="1"/>
  <c r="B34" i="82" a="1"/>
  <c r="B34" i="82" s="1"/>
  <c r="L288" i="210" s="1"/>
  <c r="B33" i="82" a="1"/>
  <c r="B33" i="82" s="1"/>
  <c r="L287" i="210" s="1"/>
  <c r="B32" i="82" a="1"/>
  <c r="B32" i="82" s="1"/>
  <c r="L286" i="210" s="1"/>
  <c r="B28" i="82"/>
  <c r="L169" i="210" s="1"/>
  <c r="B27" i="82"/>
  <c r="L168" i="210" s="1"/>
  <c r="B26" i="82"/>
  <c r="L167" i="210" s="1"/>
  <c r="B25" i="82"/>
  <c r="L166" i="210" s="1"/>
  <c r="B24" i="82"/>
  <c r="L165" i="210" s="1"/>
  <c r="B23" i="82"/>
  <c r="L164" i="210" s="1"/>
  <c r="B22" i="82"/>
  <c r="L163" i="210" s="1"/>
  <c r="B21" i="82"/>
  <c r="L162" i="210" s="1"/>
  <c r="B20" i="82"/>
  <c r="L161" i="210" s="1"/>
  <c r="B19" i="82"/>
  <c r="L160" i="210" s="1"/>
  <c r="B18" i="82"/>
  <c r="L159" i="210" s="1"/>
  <c r="B17" i="82"/>
  <c r="L158" i="210" s="1"/>
  <c r="B16" i="82"/>
  <c r="B10" i="82"/>
  <c r="H126" i="82"/>
  <c r="H125" i="82"/>
  <c r="L282" i="210" s="1"/>
  <c r="H124" i="82"/>
  <c r="H122" i="82"/>
  <c r="H120" i="82"/>
  <c r="L277" i="210" s="1"/>
  <c r="H119" i="82"/>
  <c r="H118" i="82"/>
  <c r="H116" i="82"/>
  <c r="H114" i="82"/>
  <c r="L271" i="210" s="1"/>
  <c r="H112" i="82"/>
  <c r="H111" i="82"/>
  <c r="H110" i="82"/>
  <c r="H109" i="82"/>
  <c r="L266" i="210" s="1"/>
  <c r="H107" i="82"/>
  <c r="H106" i="82"/>
  <c r="H104" i="82"/>
  <c r="L261" i="210" s="1"/>
  <c r="H102" i="82"/>
  <c r="L259" i="210" s="1"/>
  <c r="H101" i="82"/>
  <c r="H100" i="82"/>
  <c r="H99" i="82"/>
  <c r="H98" i="82"/>
  <c r="L255" i="210" s="1"/>
  <c r="H97" i="82"/>
  <c r="H96" i="82"/>
  <c r="H95" i="82"/>
  <c r="H94" i="82"/>
  <c r="L251" i="210" s="1"/>
  <c r="H93" i="82"/>
  <c r="H92" i="82"/>
  <c r="H91" i="82"/>
  <c r="H90" i="82"/>
  <c r="L247" i="210" s="1"/>
  <c r="H89" i="82"/>
  <c r="H87" i="82"/>
  <c r="H86" i="82"/>
  <c r="H84" i="82"/>
  <c r="L241" i="210" s="1"/>
  <c r="H82" i="82"/>
  <c r="H81" i="82"/>
  <c r="H80" i="82"/>
  <c r="H79" i="82"/>
  <c r="L236" i="210" s="1"/>
  <c r="H78" i="82"/>
  <c r="H77" i="82"/>
  <c r="H76" i="82"/>
  <c r="H75" i="82"/>
  <c r="L232" i="210" s="1"/>
  <c r="H74" i="82"/>
  <c r="L231" i="210" s="1"/>
  <c r="H73" i="82"/>
  <c r="H72" i="82"/>
  <c r="H71" i="82"/>
  <c r="L228" i="210" s="1"/>
  <c r="H69" i="82"/>
  <c r="H68" i="82"/>
  <c r="H67" i="82"/>
  <c r="H66" i="82"/>
  <c r="L223" i="210" s="1"/>
  <c r="H65" i="82"/>
  <c r="H64" i="82"/>
  <c r="H63" i="82"/>
  <c r="H62" i="82"/>
  <c r="L219" i="210" s="1"/>
  <c r="H61" i="82"/>
  <c r="H60" i="82"/>
  <c r="H59" i="82"/>
  <c r="H58" i="82"/>
  <c r="L215" i="210" s="1"/>
  <c r="H57" i="82"/>
  <c r="H56" i="82"/>
  <c r="H55" i="82"/>
  <c r="L212" i="210" s="1"/>
  <c r="H54" i="82"/>
  <c r="L211" i="210" s="1"/>
  <c r="H53" i="82"/>
  <c r="H52" i="82"/>
  <c r="H51" i="82"/>
  <c r="H50" i="82"/>
  <c r="L207" i="210" s="1"/>
  <c r="H49" i="82"/>
  <c r="H48" i="82"/>
  <c r="L205" i="210" s="1"/>
  <c r="H47" i="82"/>
  <c r="L204" i="210" s="1"/>
  <c r="H46" i="82"/>
  <c r="L203" i="210" s="1"/>
  <c r="H45" i="82"/>
  <c r="H44" i="82"/>
  <c r="H43" i="82"/>
  <c r="L200" i="210" s="1"/>
  <c r="H42" i="82"/>
  <c r="L199" i="210" s="1"/>
  <c r="H41" i="82"/>
  <c r="H40" i="82"/>
  <c r="L197" i="210" s="1"/>
  <c r="H39" i="82"/>
  <c r="L196" i="210" s="1"/>
  <c r="H38" i="82"/>
  <c r="L195" i="210" s="1"/>
  <c r="H37" i="82"/>
  <c r="H36" i="82"/>
  <c r="H35" i="82"/>
  <c r="H34" i="82"/>
  <c r="L191" i="210" s="1"/>
  <c r="H33" i="82"/>
  <c r="H32" i="82"/>
  <c r="H31" i="82"/>
  <c r="H30" i="82"/>
  <c r="L187" i="210" s="1"/>
  <c r="H29" i="82"/>
  <c r="H28" i="82"/>
  <c r="H27" i="82"/>
  <c r="H26" i="82"/>
  <c r="L183" i="210" s="1"/>
  <c r="H25" i="82"/>
  <c r="H24" i="82"/>
  <c r="H23" i="82"/>
  <c r="H22" i="82"/>
  <c r="L179" i="210" s="1"/>
  <c r="H21" i="82"/>
  <c r="H20" i="82"/>
  <c r="H19" i="82"/>
  <c r="H18" i="82"/>
  <c r="L175" i="210" s="1"/>
  <c r="H17" i="82"/>
  <c r="B46" i="81"/>
  <c r="K300" i="210" s="1"/>
  <c r="B45" i="81"/>
  <c r="K299" i="210" s="1"/>
  <c r="B44" i="81"/>
  <c r="K298" i="210" s="1"/>
  <c r="B43" i="81"/>
  <c r="K297" i="210" s="1"/>
  <c r="B42" i="81"/>
  <c r="K296" i="210" s="1"/>
  <c r="B41" i="81"/>
  <c r="K295" i="210" s="1"/>
  <c r="B40" i="81"/>
  <c r="K294" i="210" s="1"/>
  <c r="B38" i="81" a="1"/>
  <c r="B38" i="81" s="1"/>
  <c r="K292" i="210" s="1"/>
  <c r="B37" i="81" a="1"/>
  <c r="B37" i="81" s="1"/>
  <c r="K291" i="210" s="1"/>
  <c r="B36" i="81" a="1"/>
  <c r="B36" i="81" s="1"/>
  <c r="K290" i="210" s="1"/>
  <c r="B35" i="81" a="1"/>
  <c r="B35" i="81" s="1"/>
  <c r="K289" i="210" s="1"/>
  <c r="B34" i="81" a="1"/>
  <c r="B34" i="81" s="1"/>
  <c r="K288" i="210" s="1"/>
  <c r="B33" i="81" a="1"/>
  <c r="B33" i="81" s="1"/>
  <c r="K287" i="210" s="1"/>
  <c r="B32" i="81" a="1"/>
  <c r="B32" i="81" s="1"/>
  <c r="K286" i="210" s="1"/>
  <c r="B28" i="81"/>
  <c r="K169" i="210" s="1"/>
  <c r="B27" i="81"/>
  <c r="K168" i="210" s="1"/>
  <c r="B26" i="81"/>
  <c r="K167" i="210" s="1"/>
  <c r="B25" i="81"/>
  <c r="K166" i="210" s="1"/>
  <c r="B24" i="81"/>
  <c r="K165" i="210" s="1"/>
  <c r="B23" i="81"/>
  <c r="K164" i="210" s="1"/>
  <c r="B22" i="81"/>
  <c r="K163" i="210" s="1"/>
  <c r="B21" i="81"/>
  <c r="K162" i="210" s="1"/>
  <c r="B20" i="81"/>
  <c r="K161" i="210" s="1"/>
  <c r="B19" i="81"/>
  <c r="K160" i="210" s="1"/>
  <c r="B18" i="81"/>
  <c r="K159" i="210" s="1"/>
  <c r="B17" i="81"/>
  <c r="K158" i="210" s="1"/>
  <c r="B16" i="81"/>
  <c r="K157" i="210" s="1"/>
  <c r="B10" i="81"/>
  <c r="H126" i="81"/>
  <c r="H125" i="81"/>
  <c r="K282" i="210" s="1"/>
  <c r="H124" i="81"/>
  <c r="H122" i="81"/>
  <c r="K279" i="210" s="1"/>
  <c r="H120" i="81"/>
  <c r="H119" i="81"/>
  <c r="H118" i="81"/>
  <c r="H116" i="81"/>
  <c r="K273" i="210" s="1"/>
  <c r="H114" i="81"/>
  <c r="H112" i="81"/>
  <c r="H111" i="81"/>
  <c r="H110" i="81"/>
  <c r="K267" i="210" s="1"/>
  <c r="H109" i="81"/>
  <c r="H107" i="81"/>
  <c r="H106" i="81"/>
  <c r="H104" i="81"/>
  <c r="K261" i="210" s="1"/>
  <c r="H102" i="81"/>
  <c r="H101" i="81"/>
  <c r="H100" i="81"/>
  <c r="H99" i="81"/>
  <c r="K256" i="210" s="1"/>
  <c r="H98" i="81"/>
  <c r="K255" i="210" s="1"/>
  <c r="H97" i="81"/>
  <c r="H96" i="81"/>
  <c r="H95" i="81"/>
  <c r="K252" i="210" s="1"/>
  <c r="H94" i="81"/>
  <c r="H93" i="81"/>
  <c r="H92" i="81"/>
  <c r="H91" i="81"/>
  <c r="K248" i="210" s="1"/>
  <c r="H90" i="81"/>
  <c r="H89" i="81"/>
  <c r="H87" i="81"/>
  <c r="H86" i="81"/>
  <c r="K243" i="210" s="1"/>
  <c r="H84" i="81"/>
  <c r="H82" i="81"/>
  <c r="H81" i="81"/>
  <c r="H80" i="81"/>
  <c r="K237" i="210" s="1"/>
  <c r="H79" i="81"/>
  <c r="H78" i="81"/>
  <c r="H77" i="81"/>
  <c r="H76" i="81"/>
  <c r="K233" i="210" s="1"/>
  <c r="H75" i="81"/>
  <c r="H74" i="81"/>
  <c r="K231" i="210" s="1"/>
  <c r="H73" i="81"/>
  <c r="H72" i="81"/>
  <c r="K229" i="210" s="1"/>
  <c r="H71" i="81"/>
  <c r="H69" i="81"/>
  <c r="H68" i="81"/>
  <c r="H67" i="81"/>
  <c r="K224" i="210" s="1"/>
  <c r="H66" i="81"/>
  <c r="H65" i="81"/>
  <c r="H64" i="81"/>
  <c r="H63" i="81"/>
  <c r="K220" i="210" s="1"/>
  <c r="H62" i="81"/>
  <c r="H61" i="81"/>
  <c r="H60" i="81"/>
  <c r="H59" i="81"/>
  <c r="K216" i="210" s="1"/>
  <c r="H58" i="81"/>
  <c r="H57" i="81"/>
  <c r="H56" i="81"/>
  <c r="H55" i="81"/>
  <c r="K212" i="210" s="1"/>
  <c r="H54" i="81"/>
  <c r="H53" i="81"/>
  <c r="H52" i="81"/>
  <c r="H51" i="81"/>
  <c r="K208" i="210" s="1"/>
  <c r="H50" i="81"/>
  <c r="H49" i="81"/>
  <c r="H48" i="81"/>
  <c r="H47" i="81"/>
  <c r="K204" i="210" s="1"/>
  <c r="H46" i="81"/>
  <c r="H45" i="81"/>
  <c r="H44" i="81"/>
  <c r="H43" i="81"/>
  <c r="K200" i="210" s="1"/>
  <c r="H42" i="81"/>
  <c r="H41" i="81"/>
  <c r="H40" i="81"/>
  <c r="H39" i="81"/>
  <c r="K196" i="210" s="1"/>
  <c r="H38" i="81"/>
  <c r="H37" i="81"/>
  <c r="H36" i="81"/>
  <c r="H35" i="81"/>
  <c r="K192" i="210" s="1"/>
  <c r="H34" i="81"/>
  <c r="H33" i="81"/>
  <c r="H32" i="81"/>
  <c r="H31" i="81"/>
  <c r="K188" i="210" s="1"/>
  <c r="H30" i="81"/>
  <c r="H29" i="81"/>
  <c r="H28" i="81"/>
  <c r="H27" i="81"/>
  <c r="K184" i="210" s="1"/>
  <c r="H26" i="81"/>
  <c r="H25" i="81"/>
  <c r="H24" i="81"/>
  <c r="H23" i="81"/>
  <c r="K180" i="210" s="1"/>
  <c r="H22" i="81"/>
  <c r="H21" i="81"/>
  <c r="H20" i="81"/>
  <c r="H19" i="81"/>
  <c r="K176" i="210" s="1"/>
  <c r="H18" i="81"/>
  <c r="H17" i="81"/>
  <c r="B46" i="80"/>
  <c r="J300" i="210" s="1"/>
  <c r="B45" i="80"/>
  <c r="J299" i="210" s="1"/>
  <c r="B44" i="80"/>
  <c r="J298" i="210" s="1"/>
  <c r="B43" i="80"/>
  <c r="J297" i="210" s="1"/>
  <c r="B42" i="80"/>
  <c r="J296" i="210" s="1"/>
  <c r="B41" i="80"/>
  <c r="J295" i="210" s="1"/>
  <c r="B40" i="80"/>
  <c r="J294" i="210" s="1"/>
  <c r="B38" i="80" a="1"/>
  <c r="B38" i="80" s="1"/>
  <c r="J292" i="210" s="1"/>
  <c r="B37" i="80" a="1"/>
  <c r="B37" i="80" s="1"/>
  <c r="J291" i="210" s="1"/>
  <c r="B36" i="80" a="1"/>
  <c r="B36" i="80" s="1"/>
  <c r="J290" i="210" s="1"/>
  <c r="B35" i="80" a="1"/>
  <c r="B35" i="80" s="1"/>
  <c r="J289" i="210" s="1"/>
  <c r="B34" i="80" a="1"/>
  <c r="B34" i="80" s="1"/>
  <c r="J288" i="210" s="1"/>
  <c r="B33" i="80" a="1"/>
  <c r="B33" i="80" s="1"/>
  <c r="J287" i="210" s="1"/>
  <c r="B32" i="80" a="1"/>
  <c r="B32" i="80" s="1"/>
  <c r="J286" i="210" s="1"/>
  <c r="B28" i="80"/>
  <c r="J169" i="210" s="1"/>
  <c r="B27" i="80"/>
  <c r="J168" i="210" s="1"/>
  <c r="B26" i="80"/>
  <c r="J167" i="210" s="1"/>
  <c r="B25" i="80"/>
  <c r="J166" i="210" s="1"/>
  <c r="B24" i="80"/>
  <c r="J165" i="210" s="1"/>
  <c r="B23" i="80"/>
  <c r="J164" i="210" s="1"/>
  <c r="B22" i="80"/>
  <c r="J163" i="210" s="1"/>
  <c r="B21" i="80"/>
  <c r="J162" i="210" s="1"/>
  <c r="B20" i="80"/>
  <c r="J161" i="210" s="1"/>
  <c r="B19" i="80"/>
  <c r="J160" i="210" s="1"/>
  <c r="B18" i="80"/>
  <c r="J159" i="210" s="1"/>
  <c r="B17" i="80"/>
  <c r="J158" i="210" s="1"/>
  <c r="B16" i="80"/>
  <c r="B10" i="80"/>
  <c r="H126" i="80"/>
  <c r="J283" i="210" s="1"/>
  <c r="H125" i="80"/>
  <c r="J282" i="210" s="1"/>
  <c r="H124" i="80"/>
  <c r="H122" i="80"/>
  <c r="H120" i="80"/>
  <c r="J277" i="210" s="1"/>
  <c r="H119" i="80"/>
  <c r="H118" i="80"/>
  <c r="H116" i="80"/>
  <c r="H114" i="80"/>
  <c r="J271" i="210" s="1"/>
  <c r="H112" i="80"/>
  <c r="H111" i="80"/>
  <c r="H110" i="80"/>
  <c r="H109" i="80"/>
  <c r="J266" i="210" s="1"/>
  <c r="H107" i="80"/>
  <c r="H106" i="80"/>
  <c r="H104" i="80"/>
  <c r="J261" i="210" s="1"/>
  <c r="H102" i="80"/>
  <c r="J259" i="210" s="1"/>
  <c r="H101" i="80"/>
  <c r="H100" i="80"/>
  <c r="H99" i="80"/>
  <c r="H98" i="80"/>
  <c r="J255" i="210" s="1"/>
  <c r="H97" i="80"/>
  <c r="H96" i="80"/>
  <c r="H95" i="80"/>
  <c r="H94" i="80"/>
  <c r="J251" i="210" s="1"/>
  <c r="H93" i="80"/>
  <c r="H92" i="80"/>
  <c r="H91" i="80"/>
  <c r="H90" i="80"/>
  <c r="J247" i="210" s="1"/>
  <c r="H89" i="80"/>
  <c r="H87" i="80"/>
  <c r="H86" i="80"/>
  <c r="H84" i="80"/>
  <c r="J241" i="210" s="1"/>
  <c r="H82" i="80"/>
  <c r="H81" i="80"/>
  <c r="H80" i="80"/>
  <c r="H79" i="80"/>
  <c r="J236" i="210" s="1"/>
  <c r="H78" i="80"/>
  <c r="H77" i="80"/>
  <c r="H76" i="80"/>
  <c r="J233" i="210" s="1"/>
  <c r="H75" i="80"/>
  <c r="J232" i="210" s="1"/>
  <c r="H74" i="80"/>
  <c r="H73" i="80"/>
  <c r="H72" i="80"/>
  <c r="H71" i="80"/>
  <c r="J228" i="210" s="1"/>
  <c r="H69" i="80"/>
  <c r="H68" i="80"/>
  <c r="H67" i="80"/>
  <c r="H66" i="80"/>
  <c r="J223" i="210" s="1"/>
  <c r="H65" i="80"/>
  <c r="H64" i="80"/>
  <c r="H63" i="80"/>
  <c r="H62" i="80"/>
  <c r="J219" i="210" s="1"/>
  <c r="H61" i="80"/>
  <c r="H60" i="80"/>
  <c r="H59" i="80"/>
  <c r="J216" i="210" s="1"/>
  <c r="H58" i="80"/>
  <c r="H57" i="80"/>
  <c r="H56" i="80"/>
  <c r="H55" i="80"/>
  <c r="H54" i="80"/>
  <c r="J211" i="210" s="1"/>
  <c r="H53" i="80"/>
  <c r="H52" i="80"/>
  <c r="H51" i="80"/>
  <c r="J208" i="210" s="1"/>
  <c r="H50" i="80"/>
  <c r="H49" i="80"/>
  <c r="H48" i="80"/>
  <c r="H47" i="80"/>
  <c r="H46" i="80"/>
  <c r="J203" i="210" s="1"/>
  <c r="H45" i="80"/>
  <c r="H44" i="80"/>
  <c r="H43" i="80"/>
  <c r="J200" i="210" s="1"/>
  <c r="H42" i="80"/>
  <c r="H41" i="80"/>
  <c r="H40" i="80"/>
  <c r="H39" i="80"/>
  <c r="H38" i="80"/>
  <c r="J195" i="210" s="1"/>
  <c r="H37" i="80"/>
  <c r="H36" i="80"/>
  <c r="H35" i="80"/>
  <c r="H34" i="80"/>
  <c r="H33" i="80"/>
  <c r="H32" i="80"/>
  <c r="H31" i="80"/>
  <c r="H30" i="80"/>
  <c r="H29" i="80"/>
  <c r="H28" i="80"/>
  <c r="H27" i="80"/>
  <c r="H26" i="80"/>
  <c r="H25" i="80"/>
  <c r="H24" i="80"/>
  <c r="H23" i="80"/>
  <c r="H22" i="80"/>
  <c r="H21" i="80"/>
  <c r="H20" i="80"/>
  <c r="H19" i="80"/>
  <c r="H18" i="80"/>
  <c r="H17" i="80"/>
  <c r="B46" i="79"/>
  <c r="I300" i="210" s="1"/>
  <c r="B45" i="79"/>
  <c r="I299" i="210" s="1"/>
  <c r="B44" i="79"/>
  <c r="I298" i="210" s="1"/>
  <c r="B43" i="79"/>
  <c r="I297" i="210" s="1"/>
  <c r="B42" i="79"/>
  <c r="I296" i="210" s="1"/>
  <c r="B41" i="79"/>
  <c r="I295" i="210" s="1"/>
  <c r="B40" i="79"/>
  <c r="I294" i="210" s="1"/>
  <c r="B38" i="79" a="1"/>
  <c r="B38" i="79" s="1"/>
  <c r="I292" i="210" s="1"/>
  <c r="B37" i="79" a="1"/>
  <c r="B37" i="79" s="1"/>
  <c r="I291" i="210" s="1"/>
  <c r="B36" i="79" a="1"/>
  <c r="B36" i="79" s="1"/>
  <c r="I290" i="210" s="1"/>
  <c r="B35" i="79" a="1"/>
  <c r="B35" i="79" s="1"/>
  <c r="I289" i="210" s="1"/>
  <c r="B34" i="79" a="1"/>
  <c r="B34" i="79" s="1"/>
  <c r="I288" i="210" s="1"/>
  <c r="B33" i="79" a="1"/>
  <c r="B33" i="79" s="1"/>
  <c r="I287" i="210" s="1"/>
  <c r="B32" i="79" a="1"/>
  <c r="B32" i="79" s="1"/>
  <c r="I286" i="210" s="1"/>
  <c r="B28" i="79"/>
  <c r="I169" i="210" s="1"/>
  <c r="B27" i="79"/>
  <c r="I168" i="210" s="1"/>
  <c r="B26" i="79"/>
  <c r="I167" i="210" s="1"/>
  <c r="B25" i="79"/>
  <c r="I166" i="210" s="1"/>
  <c r="B24" i="79"/>
  <c r="I165" i="210" s="1"/>
  <c r="B23" i="79"/>
  <c r="I164" i="210" s="1"/>
  <c r="B22" i="79"/>
  <c r="I163" i="210" s="1"/>
  <c r="B21" i="79"/>
  <c r="I162" i="210" s="1"/>
  <c r="B20" i="79"/>
  <c r="I161" i="210" s="1"/>
  <c r="B19" i="79"/>
  <c r="I160" i="210" s="1"/>
  <c r="B18" i="79"/>
  <c r="I159" i="210" s="1"/>
  <c r="B17" i="79"/>
  <c r="I158" i="210" s="1"/>
  <c r="B16" i="79"/>
  <c r="B10" i="79"/>
  <c r="H126" i="79"/>
  <c r="H125" i="79"/>
  <c r="I282" i="210" s="1"/>
  <c r="H124" i="79"/>
  <c r="H122" i="79"/>
  <c r="H120" i="79"/>
  <c r="I277" i="210" s="1"/>
  <c r="H119" i="79"/>
  <c r="H118" i="79"/>
  <c r="H116" i="79"/>
  <c r="H114" i="79"/>
  <c r="I271" i="210" s="1"/>
  <c r="H112" i="79"/>
  <c r="H111" i="79"/>
  <c r="H110" i="79"/>
  <c r="H109" i="79"/>
  <c r="I266" i="210" s="1"/>
  <c r="H107" i="79"/>
  <c r="H106" i="79"/>
  <c r="H104" i="79"/>
  <c r="I261" i="210" s="1"/>
  <c r="H102" i="79"/>
  <c r="I259" i="210" s="1"/>
  <c r="H101" i="79"/>
  <c r="H100" i="79"/>
  <c r="H99" i="79"/>
  <c r="H98" i="79"/>
  <c r="I255" i="210" s="1"/>
  <c r="H97" i="79"/>
  <c r="H96" i="79"/>
  <c r="H95" i="79"/>
  <c r="H94" i="79"/>
  <c r="I251" i="210" s="1"/>
  <c r="H93" i="79"/>
  <c r="H92" i="79"/>
  <c r="H91" i="79"/>
  <c r="H90" i="79"/>
  <c r="I247" i="210" s="1"/>
  <c r="H89" i="79"/>
  <c r="H87" i="79"/>
  <c r="H86" i="79"/>
  <c r="H84" i="79"/>
  <c r="I241" i="210" s="1"/>
  <c r="H82" i="79"/>
  <c r="H81" i="79"/>
  <c r="H80" i="79"/>
  <c r="H79" i="79"/>
  <c r="I236" i="210" s="1"/>
  <c r="H78" i="79"/>
  <c r="H77" i="79"/>
  <c r="H76" i="79"/>
  <c r="H75" i="79"/>
  <c r="I232" i="210" s="1"/>
  <c r="H74" i="79"/>
  <c r="I231" i="210" s="1"/>
  <c r="H73" i="79"/>
  <c r="H72" i="79"/>
  <c r="H71" i="79"/>
  <c r="I228" i="210" s="1"/>
  <c r="H69" i="79"/>
  <c r="H68" i="79"/>
  <c r="H67" i="79"/>
  <c r="H66" i="79"/>
  <c r="I223" i="210" s="1"/>
  <c r="H65" i="79"/>
  <c r="H64" i="79"/>
  <c r="H63" i="79"/>
  <c r="H62" i="79"/>
  <c r="I219" i="210" s="1"/>
  <c r="H61" i="79"/>
  <c r="H60" i="79"/>
  <c r="H59" i="79"/>
  <c r="H58" i="79"/>
  <c r="I215" i="210" s="1"/>
  <c r="H57" i="79"/>
  <c r="H56" i="79"/>
  <c r="H55" i="79"/>
  <c r="H54" i="79"/>
  <c r="I211" i="210" s="1"/>
  <c r="H53" i="79"/>
  <c r="H52" i="79"/>
  <c r="H51" i="79"/>
  <c r="H50" i="79"/>
  <c r="H49" i="79"/>
  <c r="H48" i="79"/>
  <c r="H47" i="79"/>
  <c r="I204" i="210" s="1"/>
  <c r="H46" i="79"/>
  <c r="H45" i="79"/>
  <c r="H44" i="79"/>
  <c r="I201" i="210" s="1"/>
  <c r="H43" i="79"/>
  <c r="H42" i="79"/>
  <c r="I199" i="210" s="1"/>
  <c r="H41" i="79"/>
  <c r="H40" i="79"/>
  <c r="H39" i="79"/>
  <c r="I196" i="210" s="1"/>
  <c r="H38" i="79"/>
  <c r="H37" i="79"/>
  <c r="I194" i="210" s="1"/>
  <c r="H36" i="79"/>
  <c r="I193" i="210" s="1"/>
  <c r="H35" i="79"/>
  <c r="H34" i="79"/>
  <c r="H33" i="79"/>
  <c r="H32" i="79"/>
  <c r="I189" i="210" s="1"/>
  <c r="H31" i="79"/>
  <c r="H30" i="79"/>
  <c r="H29" i="79"/>
  <c r="I186" i="210" s="1"/>
  <c r="H28" i="79"/>
  <c r="I185" i="210" s="1"/>
  <c r="H27" i="79"/>
  <c r="H26" i="79"/>
  <c r="H25" i="79"/>
  <c r="I182" i="210" s="1"/>
  <c r="H24" i="79"/>
  <c r="I181" i="210" s="1"/>
  <c r="H23" i="79"/>
  <c r="H22" i="79"/>
  <c r="H21" i="79"/>
  <c r="H20" i="79"/>
  <c r="I177" i="210" s="1"/>
  <c r="H19" i="79"/>
  <c r="H18" i="79"/>
  <c r="H17" i="79"/>
  <c r="I174" i="210" s="1"/>
  <c r="B46" i="78"/>
  <c r="H300" i="210" s="1"/>
  <c r="B45" i="78"/>
  <c r="H299" i="210" s="1"/>
  <c r="B44" i="78"/>
  <c r="H298" i="210" s="1"/>
  <c r="B43" i="78"/>
  <c r="H297" i="210" s="1"/>
  <c r="B42" i="78"/>
  <c r="H296" i="210" s="1"/>
  <c r="B41" i="78"/>
  <c r="H295" i="210" s="1"/>
  <c r="B40" i="78"/>
  <c r="H294" i="210" s="1"/>
  <c r="B38" i="78" a="1"/>
  <c r="B38" i="78" s="1"/>
  <c r="H292" i="210" s="1"/>
  <c r="B37" i="78" a="1"/>
  <c r="B37" i="78" s="1"/>
  <c r="H291" i="210" s="1"/>
  <c r="B36" i="78" a="1"/>
  <c r="B36" i="78" s="1"/>
  <c r="H290" i="210" s="1"/>
  <c r="B35" i="78" a="1"/>
  <c r="B35" i="78" s="1"/>
  <c r="H289" i="210" s="1"/>
  <c r="B34" i="78" a="1"/>
  <c r="B34" i="78" s="1"/>
  <c r="H288" i="210" s="1"/>
  <c r="B33" i="78" a="1"/>
  <c r="B33" i="78" s="1"/>
  <c r="H287" i="210" s="1"/>
  <c r="B32" i="78" a="1"/>
  <c r="B32" i="78" s="1"/>
  <c r="H286" i="210" s="1"/>
  <c r="B28" i="78"/>
  <c r="H169" i="210" s="1"/>
  <c r="B27" i="78"/>
  <c r="H168" i="210" s="1"/>
  <c r="B26" i="78"/>
  <c r="H167" i="210" s="1"/>
  <c r="B25" i="78"/>
  <c r="H166" i="210" s="1"/>
  <c r="B24" i="78"/>
  <c r="H165" i="210" s="1"/>
  <c r="B23" i="78"/>
  <c r="H164" i="210" s="1"/>
  <c r="B22" i="78"/>
  <c r="H163" i="210" s="1"/>
  <c r="B21" i="78"/>
  <c r="H162" i="210" s="1"/>
  <c r="B20" i="78"/>
  <c r="H161" i="210" s="1"/>
  <c r="B19" i="78"/>
  <c r="H160" i="210" s="1"/>
  <c r="B18" i="78"/>
  <c r="H159" i="210" s="1"/>
  <c r="B17" i="78"/>
  <c r="H158" i="210" s="1"/>
  <c r="B16" i="78"/>
  <c r="B10" i="78"/>
  <c r="H126" i="78"/>
  <c r="H283" i="210" s="1"/>
  <c r="H125" i="78"/>
  <c r="H282" i="210" s="1"/>
  <c r="H124" i="78"/>
  <c r="H281" i="210" s="1"/>
  <c r="H122" i="78"/>
  <c r="H120" i="78"/>
  <c r="H277" i="210" s="1"/>
  <c r="H119" i="78"/>
  <c r="H118" i="78"/>
  <c r="H275" i="210" s="1"/>
  <c r="H116" i="78"/>
  <c r="H114" i="78"/>
  <c r="H271" i="210" s="1"/>
  <c r="H112" i="78"/>
  <c r="H111" i="78"/>
  <c r="H110" i="78"/>
  <c r="H109" i="78"/>
  <c r="H107" i="78"/>
  <c r="H106" i="78"/>
  <c r="H104" i="78"/>
  <c r="H261" i="210" s="1"/>
  <c r="H102" i="78"/>
  <c r="H101" i="78"/>
  <c r="H100" i="78"/>
  <c r="H257" i="210" s="1"/>
  <c r="H99" i="78"/>
  <c r="H98" i="78"/>
  <c r="H255" i="210" s="1"/>
  <c r="H97" i="78"/>
  <c r="H96" i="78"/>
  <c r="H253" i="210" s="1"/>
  <c r="H95" i="78"/>
  <c r="H94" i="78"/>
  <c r="H251" i="210" s="1"/>
  <c r="H93" i="78"/>
  <c r="H92" i="78"/>
  <c r="H91" i="78"/>
  <c r="H90" i="78"/>
  <c r="H89" i="78"/>
  <c r="H87" i="78"/>
  <c r="H86" i="78"/>
  <c r="H84" i="78"/>
  <c r="H82" i="78"/>
  <c r="H81" i="78"/>
  <c r="H238" i="210" s="1"/>
  <c r="H80" i="78"/>
  <c r="H79" i="78"/>
  <c r="H236" i="210" s="1"/>
  <c r="H78" i="78"/>
  <c r="H77" i="78"/>
  <c r="H234" i="210" s="1"/>
  <c r="H76" i="78"/>
  <c r="H75" i="78"/>
  <c r="H232" i="210" s="1"/>
  <c r="H74" i="78"/>
  <c r="H73" i="78"/>
  <c r="H72" i="78"/>
  <c r="H71" i="78"/>
  <c r="H228" i="210" s="1"/>
  <c r="H69" i="78"/>
  <c r="H68" i="78"/>
  <c r="H225" i="210" s="1"/>
  <c r="H67" i="78"/>
  <c r="H66" i="78"/>
  <c r="H223" i="210" s="1"/>
  <c r="H65" i="78"/>
  <c r="H64" i="78"/>
  <c r="H63" i="78"/>
  <c r="H62" i="78"/>
  <c r="H219" i="210" s="1"/>
  <c r="H61" i="78"/>
  <c r="H60" i="78"/>
  <c r="H217" i="210" s="1"/>
  <c r="H59" i="78"/>
  <c r="H58" i="78"/>
  <c r="H215" i="210" s="1"/>
  <c r="H57" i="78"/>
  <c r="H56" i="78"/>
  <c r="H55" i="78"/>
  <c r="H54" i="78"/>
  <c r="H211" i="210" s="1"/>
  <c r="H53" i="78"/>
  <c r="H52" i="78"/>
  <c r="H209" i="210" s="1"/>
  <c r="H51" i="78"/>
  <c r="H50" i="78"/>
  <c r="H207" i="210" s="1"/>
  <c r="H49" i="78"/>
  <c r="H48" i="78"/>
  <c r="H47" i="78"/>
  <c r="H46" i="78"/>
  <c r="H203" i="210" s="1"/>
  <c r="H45" i="78"/>
  <c r="H44" i="78"/>
  <c r="H201" i="210" s="1"/>
  <c r="H43" i="78"/>
  <c r="H42" i="78"/>
  <c r="H199" i="210" s="1"/>
  <c r="H41" i="78"/>
  <c r="H40" i="78"/>
  <c r="H39" i="78"/>
  <c r="H38" i="78"/>
  <c r="H195" i="210" s="1"/>
  <c r="H37" i="78"/>
  <c r="H36" i="78"/>
  <c r="H193" i="210" s="1"/>
  <c r="H35" i="78"/>
  <c r="H34" i="78"/>
  <c r="H33" i="78"/>
  <c r="H32" i="78"/>
  <c r="H189" i="210" s="1"/>
  <c r="H31" i="78"/>
  <c r="H30" i="78"/>
  <c r="H29" i="78"/>
  <c r="H28" i="78"/>
  <c r="H185" i="210" s="1"/>
  <c r="H27" i="78"/>
  <c r="H26" i="78"/>
  <c r="H25" i="78"/>
  <c r="H24" i="78"/>
  <c r="H181" i="210" s="1"/>
  <c r="H23" i="78"/>
  <c r="H22" i="78"/>
  <c r="H21" i="78"/>
  <c r="H20" i="78"/>
  <c r="H177" i="210" s="1"/>
  <c r="H19" i="78"/>
  <c r="H18" i="78"/>
  <c r="H17" i="78"/>
  <c r="B46" i="77"/>
  <c r="G300" i="210" s="1"/>
  <c r="B45" i="77"/>
  <c r="G299" i="210" s="1"/>
  <c r="B44" i="77"/>
  <c r="G298" i="210" s="1"/>
  <c r="B43" i="77"/>
  <c r="G297" i="210" s="1"/>
  <c r="B42" i="77"/>
  <c r="G296" i="210" s="1"/>
  <c r="B41" i="77"/>
  <c r="G295" i="210" s="1"/>
  <c r="B40" i="77"/>
  <c r="G294" i="210" s="1"/>
  <c r="B38" i="77" a="1"/>
  <c r="B38" i="77" s="1"/>
  <c r="G292" i="210" s="1"/>
  <c r="B37" i="77" a="1"/>
  <c r="B37" i="77" s="1"/>
  <c r="G291" i="210" s="1"/>
  <c r="B36" i="77" a="1"/>
  <c r="B36" i="77" s="1"/>
  <c r="G290" i="210" s="1"/>
  <c r="B35" i="77" a="1"/>
  <c r="B35" i="77" s="1"/>
  <c r="G289" i="210" s="1"/>
  <c r="B34" i="77" a="1"/>
  <c r="B34" i="77" s="1"/>
  <c r="G288" i="210" s="1"/>
  <c r="B33" i="77" a="1"/>
  <c r="B33" i="77" s="1"/>
  <c r="G287" i="210" s="1"/>
  <c r="B32" i="77" a="1"/>
  <c r="B32" i="77" s="1"/>
  <c r="G286" i="210" s="1"/>
  <c r="B28" i="77"/>
  <c r="G169" i="210" s="1"/>
  <c r="B27" i="77"/>
  <c r="G168" i="210" s="1"/>
  <c r="B26" i="77"/>
  <c r="G167" i="210" s="1"/>
  <c r="B25" i="77"/>
  <c r="G166" i="210" s="1"/>
  <c r="B24" i="77"/>
  <c r="G165" i="210" s="1"/>
  <c r="B23" i="77"/>
  <c r="G164" i="210" s="1"/>
  <c r="B22" i="77"/>
  <c r="G163" i="210" s="1"/>
  <c r="B21" i="77"/>
  <c r="G162" i="210" s="1"/>
  <c r="B20" i="77"/>
  <c r="G161" i="210" s="1"/>
  <c r="B19" i="77"/>
  <c r="G160" i="210" s="1"/>
  <c r="B18" i="77"/>
  <c r="G159" i="210" s="1"/>
  <c r="B17" i="77"/>
  <c r="G158" i="210" s="1"/>
  <c r="B16" i="77"/>
  <c r="B10" i="77"/>
  <c r="H126" i="77"/>
  <c r="G283" i="210" s="1"/>
  <c r="H125" i="77"/>
  <c r="G282" i="210" s="1"/>
  <c r="H124" i="77"/>
  <c r="H122" i="77"/>
  <c r="H120" i="77"/>
  <c r="G277" i="210" s="1"/>
  <c r="H119" i="77"/>
  <c r="H118" i="77"/>
  <c r="H116" i="77"/>
  <c r="H114" i="77"/>
  <c r="G271" i="210" s="1"/>
  <c r="H112" i="77"/>
  <c r="H111" i="77"/>
  <c r="H110" i="77"/>
  <c r="H109" i="77"/>
  <c r="G266" i="210" s="1"/>
  <c r="H107" i="77"/>
  <c r="H106" i="77"/>
  <c r="H104" i="77"/>
  <c r="G261" i="210" s="1"/>
  <c r="H102" i="77"/>
  <c r="G259" i="210" s="1"/>
  <c r="H101" i="77"/>
  <c r="H100" i="77"/>
  <c r="H99" i="77"/>
  <c r="H98" i="77"/>
  <c r="G255" i="210" s="1"/>
  <c r="H97" i="77"/>
  <c r="H96" i="77"/>
  <c r="H95" i="77"/>
  <c r="H94" i="77"/>
  <c r="G251" i="210" s="1"/>
  <c r="H93" i="77"/>
  <c r="H92" i="77"/>
  <c r="H91" i="77"/>
  <c r="H90" i="77"/>
  <c r="G247" i="210" s="1"/>
  <c r="H89" i="77"/>
  <c r="H87" i="77"/>
  <c r="H86" i="77"/>
  <c r="H84" i="77"/>
  <c r="H82" i="77"/>
  <c r="H81" i="77"/>
  <c r="G238" i="210" s="1"/>
  <c r="H80" i="77"/>
  <c r="H79" i="77"/>
  <c r="G236" i="210" s="1"/>
  <c r="H78" i="77"/>
  <c r="H77" i="77"/>
  <c r="H76" i="77"/>
  <c r="G233" i="210" s="1"/>
  <c r="H75" i="77"/>
  <c r="H74" i="77"/>
  <c r="G231" i="210" s="1"/>
  <c r="H73" i="77"/>
  <c r="G230" i="210" s="1"/>
  <c r="H72" i="77"/>
  <c r="H71" i="77"/>
  <c r="G228" i="210" s="1"/>
  <c r="H69" i="77"/>
  <c r="H68" i="77"/>
  <c r="H67" i="77"/>
  <c r="G224" i="210" s="1"/>
  <c r="H66" i="77"/>
  <c r="H65" i="77"/>
  <c r="H64" i="77"/>
  <c r="G221" i="210" s="1"/>
  <c r="H63" i="77"/>
  <c r="H62" i="77"/>
  <c r="G219" i="210" s="1"/>
  <c r="H61" i="77"/>
  <c r="H60" i="77"/>
  <c r="H59" i="77"/>
  <c r="G216" i="210" s="1"/>
  <c r="H58" i="77"/>
  <c r="H57" i="77"/>
  <c r="H56" i="77"/>
  <c r="G213" i="210" s="1"/>
  <c r="H55" i="77"/>
  <c r="H54" i="77"/>
  <c r="G211" i="210" s="1"/>
  <c r="H53" i="77"/>
  <c r="H52" i="77"/>
  <c r="H51" i="77"/>
  <c r="G208" i="210" s="1"/>
  <c r="H50" i="77"/>
  <c r="H49" i="77"/>
  <c r="H48" i="77"/>
  <c r="G205" i="210" s="1"/>
  <c r="H47" i="77"/>
  <c r="H46" i="77"/>
  <c r="G203" i="210" s="1"/>
  <c r="H45" i="77"/>
  <c r="H44" i="77"/>
  <c r="H43" i="77"/>
  <c r="G200" i="210" s="1"/>
  <c r="H42" i="77"/>
  <c r="H41" i="77"/>
  <c r="H40" i="77"/>
  <c r="G197" i="210" s="1"/>
  <c r="H39" i="77"/>
  <c r="H38" i="77"/>
  <c r="G195" i="210" s="1"/>
  <c r="H37" i="77"/>
  <c r="H36" i="77"/>
  <c r="H35" i="77"/>
  <c r="G192" i="210" s="1"/>
  <c r="H34" i="77"/>
  <c r="G191" i="210" s="1"/>
  <c r="H33" i="77"/>
  <c r="H32" i="77"/>
  <c r="H31" i="77"/>
  <c r="H30" i="77"/>
  <c r="G187" i="210" s="1"/>
  <c r="H29" i="77"/>
  <c r="H28" i="77"/>
  <c r="H27" i="77"/>
  <c r="H26" i="77"/>
  <c r="G183" i="210" s="1"/>
  <c r="H25" i="77"/>
  <c r="H24" i="77"/>
  <c r="H23" i="77"/>
  <c r="H22" i="77"/>
  <c r="G179" i="210" s="1"/>
  <c r="H21" i="77"/>
  <c r="H20" i="77"/>
  <c r="H19" i="77"/>
  <c r="G176" i="210" s="1"/>
  <c r="H18" i="77"/>
  <c r="G175" i="210" s="1"/>
  <c r="H17" i="77"/>
  <c r="B46" i="76"/>
  <c r="F300" i="210" s="1"/>
  <c r="B45" i="76"/>
  <c r="F299" i="210" s="1"/>
  <c r="B44" i="76"/>
  <c r="F298" i="210" s="1"/>
  <c r="B43" i="76"/>
  <c r="F297" i="210" s="1"/>
  <c r="B42" i="76"/>
  <c r="F296" i="210" s="1"/>
  <c r="B41" i="76"/>
  <c r="F295" i="210" s="1"/>
  <c r="B40" i="76"/>
  <c r="F294" i="210" s="1"/>
  <c r="B38" i="76" a="1"/>
  <c r="B38" i="76" s="1"/>
  <c r="F292" i="210" s="1"/>
  <c r="B37" i="76" a="1"/>
  <c r="B37" i="76" s="1"/>
  <c r="F291" i="210" s="1"/>
  <c r="B36" i="76" a="1"/>
  <c r="B36" i="76" s="1"/>
  <c r="F290" i="210" s="1"/>
  <c r="B35" i="76" a="1"/>
  <c r="B35" i="76" s="1"/>
  <c r="F289" i="210" s="1"/>
  <c r="B34" i="76" a="1"/>
  <c r="B34" i="76" s="1"/>
  <c r="F288" i="210" s="1"/>
  <c r="B33" i="76" a="1"/>
  <c r="B33" i="76" s="1"/>
  <c r="F287" i="210" s="1"/>
  <c r="B32" i="76" a="1"/>
  <c r="B32" i="76" s="1"/>
  <c r="F286" i="210" s="1"/>
  <c r="B28" i="76"/>
  <c r="F169" i="210" s="1"/>
  <c r="B27" i="76"/>
  <c r="F168" i="210" s="1"/>
  <c r="B26" i="76"/>
  <c r="F167" i="210" s="1"/>
  <c r="B25" i="76"/>
  <c r="F166" i="210" s="1"/>
  <c r="B24" i="76"/>
  <c r="F165" i="210" s="1"/>
  <c r="B23" i="76"/>
  <c r="F164" i="210" s="1"/>
  <c r="B22" i="76"/>
  <c r="F163" i="210" s="1"/>
  <c r="B21" i="76"/>
  <c r="F162" i="210" s="1"/>
  <c r="B20" i="76"/>
  <c r="F161" i="210" s="1"/>
  <c r="B19" i="76"/>
  <c r="F160" i="210" s="1"/>
  <c r="B18" i="76"/>
  <c r="F159" i="210" s="1"/>
  <c r="B17" i="76"/>
  <c r="F158" i="210" s="1"/>
  <c r="B16" i="76"/>
  <c r="F157" i="210" s="1"/>
  <c r="B10" i="76"/>
  <c r="H126" i="76"/>
  <c r="F283" i="210" s="1"/>
  <c r="H125" i="76"/>
  <c r="F282" i="210" s="1"/>
  <c r="H124" i="76"/>
  <c r="H122" i="76"/>
  <c r="F279" i="210" s="1"/>
  <c r="H120" i="76"/>
  <c r="F277" i="210" s="1"/>
  <c r="H119" i="76"/>
  <c r="H118" i="76"/>
  <c r="H116" i="76"/>
  <c r="F273" i="210" s="1"/>
  <c r="H114" i="76"/>
  <c r="F271" i="210" s="1"/>
  <c r="H112" i="76"/>
  <c r="H111" i="76"/>
  <c r="H110" i="76"/>
  <c r="F267" i="210" s="1"/>
  <c r="H109" i="76"/>
  <c r="F266" i="210" s="1"/>
  <c r="H107" i="76"/>
  <c r="H106" i="76"/>
  <c r="H104" i="76"/>
  <c r="F261" i="210" s="1"/>
  <c r="H102" i="76"/>
  <c r="F259" i="210" s="1"/>
  <c r="H101" i="76"/>
  <c r="H100" i="76"/>
  <c r="H99" i="76"/>
  <c r="F256" i="210" s="1"/>
  <c r="H98" i="76"/>
  <c r="F255" i="210" s="1"/>
  <c r="H97" i="76"/>
  <c r="H96" i="76"/>
  <c r="H95" i="76"/>
  <c r="F252" i="210" s="1"/>
  <c r="H94" i="76"/>
  <c r="F251" i="210" s="1"/>
  <c r="H93" i="76"/>
  <c r="H92" i="76"/>
  <c r="H91" i="76"/>
  <c r="F248" i="210" s="1"/>
  <c r="H90" i="76"/>
  <c r="F247" i="210" s="1"/>
  <c r="H89" i="76"/>
  <c r="H87" i="76"/>
  <c r="H86" i="76"/>
  <c r="F243" i="210" s="1"/>
  <c r="H84" i="76"/>
  <c r="F241" i="210" s="1"/>
  <c r="H82" i="76"/>
  <c r="H81" i="76"/>
  <c r="H80" i="76"/>
  <c r="F237" i="210" s="1"/>
  <c r="H79" i="76"/>
  <c r="F236" i="210" s="1"/>
  <c r="H78" i="76"/>
  <c r="H77" i="76"/>
  <c r="H76" i="76"/>
  <c r="F233" i="210" s="1"/>
  <c r="H75" i="76"/>
  <c r="F232" i="210" s="1"/>
  <c r="H74" i="76"/>
  <c r="F231" i="210" s="1"/>
  <c r="H73" i="76"/>
  <c r="H72" i="76"/>
  <c r="F229" i="210" s="1"/>
  <c r="H71" i="76"/>
  <c r="F228" i="210" s="1"/>
  <c r="H69" i="76"/>
  <c r="H68" i="76"/>
  <c r="H67" i="76"/>
  <c r="F224" i="210" s="1"/>
  <c r="H66" i="76"/>
  <c r="F223" i="210" s="1"/>
  <c r="H65" i="76"/>
  <c r="H64" i="76"/>
  <c r="H63" i="76"/>
  <c r="F220" i="210" s="1"/>
  <c r="H62" i="76"/>
  <c r="F219" i="210" s="1"/>
  <c r="H61" i="76"/>
  <c r="H60" i="76"/>
  <c r="H59" i="76"/>
  <c r="F216" i="210" s="1"/>
  <c r="H58" i="76"/>
  <c r="F215" i="210" s="1"/>
  <c r="H57" i="76"/>
  <c r="H56" i="76"/>
  <c r="H55" i="76"/>
  <c r="F212" i="210" s="1"/>
  <c r="H54" i="76"/>
  <c r="F211" i="210" s="1"/>
  <c r="H53" i="76"/>
  <c r="H52" i="76"/>
  <c r="H51" i="76"/>
  <c r="F208" i="210" s="1"/>
  <c r="H50" i="76"/>
  <c r="F207" i="210" s="1"/>
  <c r="H49" i="76"/>
  <c r="H48" i="76"/>
  <c r="H47" i="76"/>
  <c r="F204" i="210" s="1"/>
  <c r="H46" i="76"/>
  <c r="F203" i="210" s="1"/>
  <c r="H45" i="76"/>
  <c r="H44" i="76"/>
  <c r="H43" i="76"/>
  <c r="F200" i="210" s="1"/>
  <c r="H42" i="76"/>
  <c r="F199" i="210" s="1"/>
  <c r="H41" i="76"/>
  <c r="H40" i="76"/>
  <c r="H39" i="76"/>
  <c r="F196" i="210" s="1"/>
  <c r="H38" i="76"/>
  <c r="F195" i="210" s="1"/>
  <c r="H37" i="76"/>
  <c r="H36" i="76"/>
  <c r="H35" i="76"/>
  <c r="H34" i="76"/>
  <c r="H33" i="76"/>
  <c r="H32" i="76"/>
  <c r="H31" i="76"/>
  <c r="H30" i="76"/>
  <c r="F187" i="210" s="1"/>
  <c r="H29" i="76"/>
  <c r="H28" i="76"/>
  <c r="H27" i="76"/>
  <c r="H26" i="76"/>
  <c r="H25" i="76"/>
  <c r="H24" i="76"/>
  <c r="H23" i="76"/>
  <c r="H22" i="76"/>
  <c r="H21" i="76"/>
  <c r="H20" i="76"/>
  <c r="H19" i="76"/>
  <c r="H18" i="76"/>
  <c r="F175" i="210" s="1"/>
  <c r="H17" i="76"/>
  <c r="B46" i="75"/>
  <c r="E300" i="210" s="1"/>
  <c r="B45" i="75"/>
  <c r="E299" i="210" s="1"/>
  <c r="B44" i="75"/>
  <c r="E298" i="210" s="1"/>
  <c r="B43" i="75"/>
  <c r="E297" i="210" s="1"/>
  <c r="B42" i="75"/>
  <c r="E296" i="210" s="1"/>
  <c r="B41" i="75"/>
  <c r="E295" i="210" s="1"/>
  <c r="B40" i="75"/>
  <c r="E294" i="210" s="1"/>
  <c r="B38" i="75" a="1"/>
  <c r="B38" i="75" s="1"/>
  <c r="E292" i="210" s="1"/>
  <c r="B37" i="75" a="1"/>
  <c r="B37" i="75" s="1"/>
  <c r="E291" i="210" s="1"/>
  <c r="B36" i="75" a="1"/>
  <c r="B36" i="75" s="1"/>
  <c r="E290" i="210" s="1"/>
  <c r="B35" i="75" a="1"/>
  <c r="B35" i="75" s="1"/>
  <c r="E289" i="210" s="1"/>
  <c r="B34" i="75" a="1"/>
  <c r="B34" i="75" s="1"/>
  <c r="E288" i="210" s="1"/>
  <c r="B33" i="75" a="1"/>
  <c r="B33" i="75" s="1"/>
  <c r="E287" i="210" s="1"/>
  <c r="B32" i="75" a="1"/>
  <c r="B32" i="75" s="1"/>
  <c r="E286" i="210" s="1"/>
  <c r="B28" i="75"/>
  <c r="E169" i="210" s="1"/>
  <c r="B27" i="75"/>
  <c r="E168" i="210" s="1"/>
  <c r="B26" i="75"/>
  <c r="E167" i="210" s="1"/>
  <c r="B25" i="75"/>
  <c r="E166" i="210" s="1"/>
  <c r="B24" i="75"/>
  <c r="E165" i="210" s="1"/>
  <c r="B23" i="75"/>
  <c r="E164" i="210" s="1"/>
  <c r="B22" i="75"/>
  <c r="E163" i="210" s="1"/>
  <c r="B21" i="75"/>
  <c r="E162" i="210" s="1"/>
  <c r="B20" i="75"/>
  <c r="E161" i="210" s="1"/>
  <c r="B19" i="75"/>
  <c r="E160" i="210" s="1"/>
  <c r="B18" i="75"/>
  <c r="E159" i="210" s="1"/>
  <c r="B17" i="75"/>
  <c r="E158" i="210" s="1"/>
  <c r="B16" i="75"/>
  <c r="E157" i="210" s="1"/>
  <c r="B10" i="75"/>
  <c r="H126" i="75"/>
  <c r="E283" i="210" s="1"/>
  <c r="H125" i="75"/>
  <c r="E282" i="210" s="1"/>
  <c r="H124" i="75"/>
  <c r="H122" i="75"/>
  <c r="H120" i="75"/>
  <c r="E277" i="210" s="1"/>
  <c r="H119" i="75"/>
  <c r="H118" i="75"/>
  <c r="H116" i="75"/>
  <c r="H114" i="75"/>
  <c r="E271" i="210" s="1"/>
  <c r="H112" i="75"/>
  <c r="H111" i="75"/>
  <c r="H110" i="75"/>
  <c r="H109" i="75"/>
  <c r="E266" i="210" s="1"/>
  <c r="H107" i="75"/>
  <c r="H106" i="75"/>
  <c r="H104" i="75"/>
  <c r="E261" i="210" s="1"/>
  <c r="H102" i="75"/>
  <c r="E259" i="210" s="1"/>
  <c r="H101" i="75"/>
  <c r="H100" i="75"/>
  <c r="H99" i="75"/>
  <c r="H98" i="75"/>
  <c r="E255" i="210" s="1"/>
  <c r="H97" i="75"/>
  <c r="H96" i="75"/>
  <c r="H95" i="75"/>
  <c r="H94" i="75"/>
  <c r="E251" i="210" s="1"/>
  <c r="H93" i="75"/>
  <c r="H92" i="75"/>
  <c r="H91" i="75"/>
  <c r="H90" i="75"/>
  <c r="E247" i="210" s="1"/>
  <c r="H89" i="75"/>
  <c r="H87" i="75"/>
  <c r="H86" i="75"/>
  <c r="H84" i="75"/>
  <c r="E241" i="210" s="1"/>
  <c r="H82" i="75"/>
  <c r="H81" i="75"/>
  <c r="H80" i="75"/>
  <c r="H79" i="75"/>
  <c r="E236" i="210" s="1"/>
  <c r="H78" i="75"/>
  <c r="H77" i="75"/>
  <c r="H76" i="75"/>
  <c r="H75" i="75"/>
  <c r="E232" i="210" s="1"/>
  <c r="H74" i="75"/>
  <c r="H73" i="75"/>
  <c r="H72" i="75"/>
  <c r="H71" i="75"/>
  <c r="E228" i="210" s="1"/>
  <c r="H69" i="75"/>
  <c r="H68" i="75"/>
  <c r="H67" i="75"/>
  <c r="H66" i="75"/>
  <c r="E223" i="210" s="1"/>
  <c r="H65" i="75"/>
  <c r="H64" i="75"/>
  <c r="H63" i="75"/>
  <c r="H62" i="75"/>
  <c r="E219" i="210" s="1"/>
  <c r="H61" i="75"/>
  <c r="H60" i="75"/>
  <c r="H59" i="75"/>
  <c r="H58" i="75"/>
  <c r="E215" i="210" s="1"/>
  <c r="H57" i="75"/>
  <c r="H56" i="75"/>
  <c r="H55" i="75"/>
  <c r="H54" i="75"/>
  <c r="E211" i="210" s="1"/>
  <c r="H53" i="75"/>
  <c r="H52" i="75"/>
  <c r="H51" i="75"/>
  <c r="H50" i="75"/>
  <c r="E207" i="210" s="1"/>
  <c r="H49" i="75"/>
  <c r="H48" i="75"/>
  <c r="H47" i="75"/>
  <c r="H46" i="75"/>
  <c r="E203" i="210" s="1"/>
  <c r="H45" i="75"/>
  <c r="H44" i="75"/>
  <c r="H43" i="75"/>
  <c r="H42" i="75"/>
  <c r="E199" i="210" s="1"/>
  <c r="H41" i="75"/>
  <c r="H40" i="75"/>
  <c r="H39" i="75"/>
  <c r="H38" i="75"/>
  <c r="E195" i="210" s="1"/>
  <c r="H37" i="75"/>
  <c r="H36" i="75"/>
  <c r="H35" i="75"/>
  <c r="H34" i="75"/>
  <c r="H33" i="75"/>
  <c r="H32" i="75"/>
  <c r="E189" i="210" s="1"/>
  <c r="H31" i="75"/>
  <c r="E188" i="210" s="1"/>
  <c r="H30" i="75"/>
  <c r="H29" i="75"/>
  <c r="H28" i="75"/>
  <c r="H27" i="75"/>
  <c r="H26" i="75"/>
  <c r="H25" i="75"/>
  <c r="H24" i="75"/>
  <c r="H23" i="75"/>
  <c r="H22" i="75"/>
  <c r="H21" i="75"/>
  <c r="H20" i="75"/>
  <c r="E177" i="210" s="1"/>
  <c r="H19" i="75"/>
  <c r="H18" i="75"/>
  <c r="H17" i="75"/>
  <c r="E174" i="210" s="1"/>
  <c r="B46" i="74"/>
  <c r="D300" i="210" s="1"/>
  <c r="B45" i="74"/>
  <c r="D299" i="210" s="1"/>
  <c r="B44" i="74"/>
  <c r="D298" i="210" s="1"/>
  <c r="B43" i="74"/>
  <c r="D297" i="210" s="1"/>
  <c r="B42" i="74"/>
  <c r="D296" i="210" s="1"/>
  <c r="B41" i="74"/>
  <c r="D295" i="210" s="1"/>
  <c r="B40" i="74"/>
  <c r="D294" i="210" s="1"/>
  <c r="B38" i="74" a="1"/>
  <c r="B38" i="74" s="1"/>
  <c r="D292" i="210" s="1"/>
  <c r="B37" i="74" a="1"/>
  <c r="B37" i="74" s="1"/>
  <c r="D291" i="210" s="1"/>
  <c r="B36" i="74" a="1"/>
  <c r="B36" i="74" s="1"/>
  <c r="D290" i="210" s="1"/>
  <c r="B35" i="74" a="1"/>
  <c r="B35" i="74" s="1"/>
  <c r="D289" i="210" s="1"/>
  <c r="B34" i="74" a="1"/>
  <c r="B34" i="74" s="1"/>
  <c r="D288" i="210" s="1"/>
  <c r="B33" i="74" a="1"/>
  <c r="B33" i="74" s="1"/>
  <c r="D287" i="210" s="1"/>
  <c r="B32" i="74" a="1"/>
  <c r="B32" i="74" s="1"/>
  <c r="D286" i="210" s="1"/>
  <c r="B28" i="74"/>
  <c r="D169" i="210" s="1"/>
  <c r="B27" i="74"/>
  <c r="D168" i="210" s="1"/>
  <c r="B26" i="74"/>
  <c r="D167" i="210" s="1"/>
  <c r="B25" i="74"/>
  <c r="D166" i="210" s="1"/>
  <c r="B24" i="74"/>
  <c r="D165" i="210" s="1"/>
  <c r="B23" i="74"/>
  <c r="D164" i="210" s="1"/>
  <c r="B22" i="74"/>
  <c r="D163" i="210" s="1"/>
  <c r="B21" i="74"/>
  <c r="D162" i="210" s="1"/>
  <c r="B20" i="74"/>
  <c r="D161" i="210" s="1"/>
  <c r="B19" i="74"/>
  <c r="D160" i="210" s="1"/>
  <c r="B18" i="74"/>
  <c r="D159" i="210" s="1"/>
  <c r="B17" i="74"/>
  <c r="D158" i="210" s="1"/>
  <c r="B16" i="74"/>
  <c r="B10" i="74"/>
  <c r="H126" i="74"/>
  <c r="D283" i="210" s="1"/>
  <c r="H125" i="74"/>
  <c r="D282" i="210" s="1"/>
  <c r="H124" i="74"/>
  <c r="D281" i="210" s="1"/>
  <c r="H122" i="74"/>
  <c r="H120" i="74"/>
  <c r="H119" i="74"/>
  <c r="H118" i="74"/>
  <c r="D275" i="210" s="1"/>
  <c r="H116" i="74"/>
  <c r="H114" i="74"/>
  <c r="H112" i="74"/>
  <c r="H111" i="74"/>
  <c r="D268" i="210" s="1"/>
  <c r="H110" i="74"/>
  <c r="H109" i="74"/>
  <c r="H107" i="74"/>
  <c r="H106" i="74"/>
  <c r="D263" i="210" s="1"/>
  <c r="H104" i="74"/>
  <c r="D261" i="210" s="1"/>
  <c r="H102" i="74"/>
  <c r="H101" i="74"/>
  <c r="H100" i="74"/>
  <c r="D257" i="210" s="1"/>
  <c r="H99" i="74"/>
  <c r="H98" i="74"/>
  <c r="H97" i="74"/>
  <c r="H96" i="74"/>
  <c r="D253" i="210" s="1"/>
  <c r="H95" i="74"/>
  <c r="H94" i="74"/>
  <c r="H93" i="74"/>
  <c r="H92" i="74"/>
  <c r="D249" i="210" s="1"/>
  <c r="H91" i="74"/>
  <c r="H90" i="74"/>
  <c r="H89" i="74"/>
  <c r="H87" i="74"/>
  <c r="D244" i="210" s="1"/>
  <c r="H86" i="74"/>
  <c r="D243" i="210" s="1"/>
  <c r="H84" i="74"/>
  <c r="D241" i="210" s="1"/>
  <c r="H82" i="74"/>
  <c r="H81" i="74"/>
  <c r="D238" i="210" s="1"/>
  <c r="H80" i="74"/>
  <c r="D237" i="210" s="1"/>
  <c r="H79" i="74"/>
  <c r="H78" i="74"/>
  <c r="H77" i="74"/>
  <c r="D234" i="210" s="1"/>
  <c r="H76" i="74"/>
  <c r="D233" i="210" s="1"/>
  <c r="H75" i="74"/>
  <c r="H74" i="74"/>
  <c r="D231" i="210" s="1"/>
  <c r="H73" i="74"/>
  <c r="D230" i="210" s="1"/>
  <c r="H72" i="74"/>
  <c r="D229" i="210" s="1"/>
  <c r="H71" i="74"/>
  <c r="H69" i="74"/>
  <c r="H68" i="74"/>
  <c r="D225" i="210" s="1"/>
  <c r="H67" i="74"/>
  <c r="D224" i="210" s="1"/>
  <c r="H66" i="74"/>
  <c r="H65" i="74"/>
  <c r="H64" i="74"/>
  <c r="D221" i="210" s="1"/>
  <c r="H63" i="74"/>
  <c r="D220" i="210" s="1"/>
  <c r="H62" i="74"/>
  <c r="H61" i="74"/>
  <c r="H60" i="74"/>
  <c r="D217" i="210" s="1"/>
  <c r="H59" i="74"/>
  <c r="D216" i="210" s="1"/>
  <c r="H58" i="74"/>
  <c r="H57" i="74"/>
  <c r="H56" i="74"/>
  <c r="H55" i="74"/>
  <c r="H54" i="74"/>
  <c r="H53" i="74"/>
  <c r="H52" i="74"/>
  <c r="H51" i="74"/>
  <c r="H50" i="74"/>
  <c r="D207" i="210" s="1"/>
  <c r="H49" i="74"/>
  <c r="H48" i="74"/>
  <c r="H47" i="74"/>
  <c r="D204" i="210" s="1"/>
  <c r="H46" i="74"/>
  <c r="H45" i="74"/>
  <c r="H44" i="74"/>
  <c r="H43" i="74"/>
  <c r="H42" i="74"/>
  <c r="D199" i="210" s="1"/>
  <c r="H41" i="74"/>
  <c r="H40" i="74"/>
  <c r="H39" i="74"/>
  <c r="D196" i="210" s="1"/>
  <c r="H38" i="74"/>
  <c r="H37" i="74"/>
  <c r="D194" i="210" s="1"/>
  <c r="H36" i="74"/>
  <c r="H35" i="74"/>
  <c r="H34" i="74"/>
  <c r="H33" i="74"/>
  <c r="D190" i="210" s="1"/>
  <c r="H32" i="74"/>
  <c r="H31" i="74"/>
  <c r="H30" i="74"/>
  <c r="H29" i="74"/>
  <c r="D186" i="210" s="1"/>
  <c r="H28" i="74"/>
  <c r="H27" i="74"/>
  <c r="H26" i="74"/>
  <c r="H25" i="74"/>
  <c r="D182" i="210" s="1"/>
  <c r="H24" i="74"/>
  <c r="H23" i="74"/>
  <c r="H22" i="74"/>
  <c r="H21" i="74"/>
  <c r="D178" i="210" s="1"/>
  <c r="H20" i="74"/>
  <c r="H19" i="74"/>
  <c r="H18" i="74"/>
  <c r="H17" i="74"/>
  <c r="D174" i="210" s="1"/>
  <c r="B46" i="73"/>
  <c r="C300" i="210" s="1"/>
  <c r="B45" i="73"/>
  <c r="C299" i="210" s="1"/>
  <c r="B44" i="73"/>
  <c r="C298" i="210" s="1"/>
  <c r="B43" i="73"/>
  <c r="C297" i="210" s="1"/>
  <c r="B42" i="73"/>
  <c r="C296" i="210" s="1"/>
  <c r="B41" i="73"/>
  <c r="C295" i="210" s="1"/>
  <c r="B40" i="73"/>
  <c r="C294" i="210" s="1"/>
  <c r="B38" i="73" a="1"/>
  <c r="B38" i="73" s="1"/>
  <c r="C292" i="210" s="1"/>
  <c r="B37" i="73" a="1"/>
  <c r="B37" i="73" s="1"/>
  <c r="C291" i="210" s="1"/>
  <c r="B36" i="73" a="1"/>
  <c r="B36" i="73" s="1"/>
  <c r="C290" i="210" s="1"/>
  <c r="B35" i="73" a="1"/>
  <c r="B35" i="73" s="1"/>
  <c r="C289" i="210" s="1"/>
  <c r="B34" i="73" a="1"/>
  <c r="B34" i="73" s="1"/>
  <c r="C288" i="210" s="1"/>
  <c r="B33" i="73" a="1"/>
  <c r="B33" i="73" s="1"/>
  <c r="C287" i="210" s="1"/>
  <c r="B32" i="73" a="1"/>
  <c r="B32" i="73" s="1"/>
  <c r="C286" i="210" s="1"/>
  <c r="B28" i="73"/>
  <c r="C169" i="210" s="1"/>
  <c r="B27" i="73"/>
  <c r="C168" i="210" s="1"/>
  <c r="B26" i="73"/>
  <c r="C167" i="210" s="1"/>
  <c r="B25" i="73"/>
  <c r="C166" i="210" s="1"/>
  <c r="B24" i="73"/>
  <c r="C165" i="210" s="1"/>
  <c r="B23" i="73"/>
  <c r="C164" i="210" s="1"/>
  <c r="B22" i="73"/>
  <c r="C163" i="210" s="1"/>
  <c r="B21" i="73"/>
  <c r="C162" i="210" s="1"/>
  <c r="B20" i="73"/>
  <c r="C161" i="210" s="1"/>
  <c r="B19" i="73"/>
  <c r="C160" i="210" s="1"/>
  <c r="B18" i="73"/>
  <c r="C159" i="210" s="1"/>
  <c r="B17" i="73"/>
  <c r="C158" i="210" s="1"/>
  <c r="B16" i="73"/>
  <c r="B10" i="73"/>
  <c r="H126" i="73"/>
  <c r="C283" i="210" s="1"/>
  <c r="H125" i="73"/>
  <c r="C282" i="210" s="1"/>
  <c r="H124" i="73"/>
  <c r="H122" i="73"/>
  <c r="H120" i="73"/>
  <c r="C277" i="210" s="1"/>
  <c r="H119" i="73"/>
  <c r="H118" i="73"/>
  <c r="H116" i="73"/>
  <c r="H114" i="73"/>
  <c r="C271" i="210" s="1"/>
  <c r="H112" i="73"/>
  <c r="H111" i="73"/>
  <c r="H110" i="73"/>
  <c r="H109" i="73"/>
  <c r="C266" i="210" s="1"/>
  <c r="H107" i="73"/>
  <c r="H106" i="73"/>
  <c r="H104" i="73"/>
  <c r="C261" i="210" s="1"/>
  <c r="H102" i="73"/>
  <c r="C259" i="210" s="1"/>
  <c r="H101" i="73"/>
  <c r="H100" i="73"/>
  <c r="H99" i="73"/>
  <c r="H98" i="73"/>
  <c r="C255" i="210" s="1"/>
  <c r="H97" i="73"/>
  <c r="H96" i="73"/>
  <c r="H95" i="73"/>
  <c r="C252" i="210" s="1"/>
  <c r="H94" i="73"/>
  <c r="C251" i="210" s="1"/>
  <c r="H93" i="73"/>
  <c r="H92" i="73"/>
  <c r="H91" i="73"/>
  <c r="H90" i="73"/>
  <c r="C247" i="210" s="1"/>
  <c r="H89" i="73"/>
  <c r="H87" i="73"/>
  <c r="H86" i="73"/>
  <c r="H84" i="73"/>
  <c r="C241" i="210" s="1"/>
  <c r="H82" i="73"/>
  <c r="H81" i="73"/>
  <c r="H80" i="73"/>
  <c r="H79" i="73"/>
  <c r="C236" i="210" s="1"/>
  <c r="H78" i="73"/>
  <c r="H77" i="73"/>
  <c r="H76" i="73"/>
  <c r="C233" i="210" s="1"/>
  <c r="H75" i="73"/>
  <c r="C232" i="210" s="1"/>
  <c r="H74" i="73"/>
  <c r="H73" i="73"/>
  <c r="H72" i="73"/>
  <c r="H71" i="73"/>
  <c r="C228" i="210" s="1"/>
  <c r="H69" i="73"/>
  <c r="H68" i="73"/>
  <c r="H67" i="73"/>
  <c r="H66" i="73"/>
  <c r="C223" i="210" s="1"/>
  <c r="H65" i="73"/>
  <c r="H64" i="73"/>
  <c r="H63" i="73"/>
  <c r="H62" i="73"/>
  <c r="C219" i="210" s="1"/>
  <c r="H61" i="73"/>
  <c r="H60" i="73"/>
  <c r="H59" i="73"/>
  <c r="C216" i="210" s="1"/>
  <c r="H58" i="73"/>
  <c r="C215" i="210" s="1"/>
  <c r="H57" i="73"/>
  <c r="H56" i="73"/>
  <c r="H55" i="73"/>
  <c r="H54" i="73"/>
  <c r="C211" i="210" s="1"/>
  <c r="H53" i="73"/>
  <c r="H52" i="73"/>
  <c r="C209" i="210" s="1"/>
  <c r="H51" i="73"/>
  <c r="H50" i="73"/>
  <c r="C207" i="210" s="1"/>
  <c r="H49" i="73"/>
  <c r="H48" i="73"/>
  <c r="H47" i="73"/>
  <c r="C204" i="210" s="1"/>
  <c r="H46" i="73"/>
  <c r="H45" i="73"/>
  <c r="H44" i="73"/>
  <c r="C201" i="210" s="1"/>
  <c r="H43" i="73"/>
  <c r="H42" i="73"/>
  <c r="C199" i="210" s="1"/>
  <c r="H41" i="73"/>
  <c r="H40" i="73"/>
  <c r="H39" i="73"/>
  <c r="C196" i="210" s="1"/>
  <c r="H38" i="73"/>
  <c r="H37" i="73"/>
  <c r="H36" i="73"/>
  <c r="C193" i="210" s="1"/>
  <c r="H35" i="73"/>
  <c r="H34" i="73"/>
  <c r="H33" i="73"/>
  <c r="H32" i="73"/>
  <c r="C189" i="210" s="1"/>
  <c r="H31" i="73"/>
  <c r="H30" i="73"/>
  <c r="H29" i="73"/>
  <c r="H28" i="73"/>
  <c r="C185" i="210" s="1"/>
  <c r="H27" i="73"/>
  <c r="H26" i="73"/>
  <c r="H25" i="73"/>
  <c r="H24" i="73"/>
  <c r="C181" i="210" s="1"/>
  <c r="H23" i="73"/>
  <c r="H22" i="73"/>
  <c r="H21" i="73"/>
  <c r="H20" i="73"/>
  <c r="C177" i="210" s="1"/>
  <c r="H19" i="73"/>
  <c r="H18" i="73"/>
  <c r="H17" i="73"/>
  <c r="B46" i="72"/>
  <c r="B300" i="210" s="1"/>
  <c r="BT300" i="210" s="1"/>
  <c r="B45" i="72"/>
  <c r="B299" i="210" s="1"/>
  <c r="B44" i="72"/>
  <c r="B298" i="210" s="1"/>
  <c r="B43" i="72"/>
  <c r="B297" i="210" s="1"/>
  <c r="BS297" i="210" s="1"/>
  <c r="B42" i="72"/>
  <c r="B296" i="210" s="1"/>
  <c r="B41" i="72"/>
  <c r="B295" i="210" s="1"/>
  <c r="B40" i="72"/>
  <c r="B294" i="210" s="1"/>
  <c r="B38" i="72" a="1"/>
  <c r="B38" i="72" s="1"/>
  <c r="B292" i="210" s="1"/>
  <c r="BS292" i="210" s="1"/>
  <c r="B37" i="72" a="1"/>
  <c r="B37" i="72" s="1"/>
  <c r="B291" i="210" s="1"/>
  <c r="B36" i="72" a="1"/>
  <c r="B36" i="72" s="1"/>
  <c r="B290" i="210" s="1"/>
  <c r="B35" i="72" a="1"/>
  <c r="B35" i="72" s="1"/>
  <c r="B289" i="210" s="1"/>
  <c r="B34" i="72" a="1"/>
  <c r="B34" i="72" s="1"/>
  <c r="B288" i="210" s="1"/>
  <c r="BS288" i="210" s="1"/>
  <c r="B33" i="72" a="1"/>
  <c r="B33" i="72" s="1"/>
  <c r="B287" i="210" s="1"/>
  <c r="B32" i="72" a="1"/>
  <c r="B32" i="72" s="1"/>
  <c r="B286" i="210" s="1"/>
  <c r="B28" i="72"/>
  <c r="B169" i="210" s="1"/>
  <c r="B27" i="72"/>
  <c r="B168" i="210" s="1"/>
  <c r="BU168" i="210" s="1"/>
  <c r="BV168" i="210" s="1"/>
  <c r="B26" i="72"/>
  <c r="B167" i="210" s="1"/>
  <c r="BS167" i="210" s="1"/>
  <c r="B25" i="72"/>
  <c r="B166" i="210" s="1"/>
  <c r="B24" i="72"/>
  <c r="B165" i="210" s="1"/>
  <c r="B23" i="72"/>
  <c r="B164" i="210" s="1"/>
  <c r="BU164" i="210" s="1"/>
  <c r="BV164" i="210" s="1"/>
  <c r="B22" i="72"/>
  <c r="B163" i="210" s="1"/>
  <c r="BS163" i="210" s="1"/>
  <c r="B21" i="72"/>
  <c r="B162" i="210" s="1"/>
  <c r="B20" i="72"/>
  <c r="B161" i="210" s="1"/>
  <c r="B19" i="72"/>
  <c r="B160" i="210" s="1"/>
  <c r="B18" i="72"/>
  <c r="B159" i="210" s="1"/>
  <c r="BS159" i="210" s="1"/>
  <c r="B17" i="72"/>
  <c r="B158" i="210" s="1"/>
  <c r="B16" i="72"/>
  <c r="B10" i="72"/>
  <c r="H126" i="72"/>
  <c r="B283" i="210" s="1"/>
  <c r="H125" i="72"/>
  <c r="B282" i="210" s="1"/>
  <c r="H124" i="72"/>
  <c r="H122" i="72"/>
  <c r="H120" i="72"/>
  <c r="B277" i="210" s="1"/>
  <c r="H119" i="72"/>
  <c r="H118" i="72"/>
  <c r="H116" i="72"/>
  <c r="H114" i="72"/>
  <c r="B271" i="210" s="1"/>
  <c r="H112" i="72"/>
  <c r="H111" i="72"/>
  <c r="H110" i="72"/>
  <c r="H109" i="72"/>
  <c r="B266" i="210" s="1"/>
  <c r="H107" i="72"/>
  <c r="H106" i="72"/>
  <c r="H104" i="72"/>
  <c r="B261" i="210" s="1"/>
  <c r="H102" i="72"/>
  <c r="B259" i="210" s="1"/>
  <c r="H101" i="72"/>
  <c r="H100" i="72"/>
  <c r="H99" i="72"/>
  <c r="H98" i="72"/>
  <c r="B255" i="210" s="1"/>
  <c r="H97" i="72"/>
  <c r="H96" i="72"/>
  <c r="H95" i="72"/>
  <c r="H94" i="72"/>
  <c r="B251" i="210" s="1"/>
  <c r="H93" i="72"/>
  <c r="H92" i="72"/>
  <c r="H91" i="72"/>
  <c r="H90" i="72"/>
  <c r="B247" i="210" s="1"/>
  <c r="H89" i="72"/>
  <c r="H87" i="72"/>
  <c r="H86" i="72"/>
  <c r="H84" i="72"/>
  <c r="B241" i="210" s="1"/>
  <c r="H82" i="72"/>
  <c r="H81" i="72"/>
  <c r="H80" i="72"/>
  <c r="H79" i="72"/>
  <c r="B236" i="210" s="1"/>
  <c r="H78" i="72"/>
  <c r="H77" i="72"/>
  <c r="H76" i="72"/>
  <c r="B233" i="210" s="1"/>
  <c r="H75" i="72"/>
  <c r="B232" i="210" s="1"/>
  <c r="H74" i="72"/>
  <c r="B231" i="210" s="1"/>
  <c r="H73" i="72"/>
  <c r="H72" i="72"/>
  <c r="B229" i="210" s="1"/>
  <c r="H71" i="72"/>
  <c r="B228" i="210" s="1"/>
  <c r="H69" i="72"/>
  <c r="H68" i="72"/>
  <c r="B225" i="210" s="1"/>
  <c r="H67" i="72"/>
  <c r="B224" i="210" s="1"/>
  <c r="H66" i="72"/>
  <c r="B223" i="210" s="1"/>
  <c r="H65" i="72"/>
  <c r="H64" i="72"/>
  <c r="H63" i="72"/>
  <c r="B220" i="210" s="1"/>
  <c r="H62" i="72"/>
  <c r="B219" i="210" s="1"/>
  <c r="H61" i="72"/>
  <c r="H60" i="72"/>
  <c r="B217" i="210" s="1"/>
  <c r="H59" i="72"/>
  <c r="B216" i="210" s="1"/>
  <c r="H58" i="72"/>
  <c r="B215" i="210" s="1"/>
  <c r="H57" i="72"/>
  <c r="H56" i="72"/>
  <c r="H55" i="72"/>
  <c r="B212" i="210" s="1"/>
  <c r="H54" i="72"/>
  <c r="B211" i="210" s="1"/>
  <c r="H53" i="72"/>
  <c r="H52" i="72"/>
  <c r="B209" i="210" s="1"/>
  <c r="H51" i="72"/>
  <c r="B208" i="210" s="1"/>
  <c r="H50" i="72"/>
  <c r="B207" i="210" s="1"/>
  <c r="H49" i="72"/>
  <c r="H48" i="72"/>
  <c r="H47" i="72"/>
  <c r="B204" i="210" s="1"/>
  <c r="H46" i="72"/>
  <c r="B203" i="210" s="1"/>
  <c r="H45" i="72"/>
  <c r="H44" i="72"/>
  <c r="H43" i="72"/>
  <c r="B200" i="210" s="1"/>
  <c r="H42" i="72"/>
  <c r="H41" i="72"/>
  <c r="H40" i="72"/>
  <c r="H39" i="72"/>
  <c r="B196" i="210" s="1"/>
  <c r="H38" i="72"/>
  <c r="B195" i="210" s="1"/>
  <c r="H37" i="72"/>
  <c r="H36" i="72"/>
  <c r="H35" i="72"/>
  <c r="H34" i="72"/>
  <c r="H33" i="72"/>
  <c r="H32" i="72"/>
  <c r="B189" i="210" s="1"/>
  <c r="H31" i="72"/>
  <c r="H30" i="72"/>
  <c r="H29" i="72"/>
  <c r="H28" i="72"/>
  <c r="H27" i="72"/>
  <c r="H26" i="72"/>
  <c r="H25" i="72"/>
  <c r="H24" i="72"/>
  <c r="B181" i="210" s="1"/>
  <c r="H23" i="72"/>
  <c r="H22" i="72"/>
  <c r="H21" i="72"/>
  <c r="H20" i="72"/>
  <c r="H19" i="72"/>
  <c r="H18" i="72"/>
  <c r="H17" i="72"/>
  <c r="BT286" i="210" l="1"/>
  <c r="BT290" i="210"/>
  <c r="BU295" i="210"/>
  <c r="BV295" i="210" s="1"/>
  <c r="BU299" i="210"/>
  <c r="BV299" i="210" s="1"/>
  <c r="K18" i="72"/>
  <c r="B175" i="210"/>
  <c r="K42" i="72"/>
  <c r="B199" i="210"/>
  <c r="K40" i="72"/>
  <c r="B197" i="210"/>
  <c r="K56" i="72"/>
  <c r="B213" i="210"/>
  <c r="K64" i="72"/>
  <c r="B221" i="210"/>
  <c r="K73" i="72"/>
  <c r="B230" i="210"/>
  <c r="K81" i="72"/>
  <c r="B238" i="210"/>
  <c r="K96" i="72"/>
  <c r="B253" i="210"/>
  <c r="K20" i="74"/>
  <c r="D177" i="210"/>
  <c r="K28" i="74"/>
  <c r="D185" i="210"/>
  <c r="K36" i="74"/>
  <c r="D193" i="210"/>
  <c r="K44" i="74"/>
  <c r="D201" i="210"/>
  <c r="K52" i="74"/>
  <c r="D209" i="210"/>
  <c r="K26" i="75"/>
  <c r="E183" i="210"/>
  <c r="K34" i="75"/>
  <c r="E191" i="210"/>
  <c r="K20" i="76"/>
  <c r="F177" i="210"/>
  <c r="K28" i="76"/>
  <c r="F185" i="210"/>
  <c r="K36" i="76"/>
  <c r="F193" i="210"/>
  <c r="J44" i="76"/>
  <c r="F201" i="210"/>
  <c r="J52" i="76"/>
  <c r="F209" i="210"/>
  <c r="J64" i="76"/>
  <c r="F221" i="210"/>
  <c r="J73" i="76"/>
  <c r="F230" i="210"/>
  <c r="J81" i="76"/>
  <c r="F238" i="210"/>
  <c r="J92" i="76"/>
  <c r="F249" i="210"/>
  <c r="J100" i="76"/>
  <c r="F257" i="210"/>
  <c r="J111" i="76"/>
  <c r="F268" i="210"/>
  <c r="K124" i="76"/>
  <c r="F281" i="210"/>
  <c r="K50" i="77"/>
  <c r="G207" i="210"/>
  <c r="K58" i="77"/>
  <c r="G215" i="210"/>
  <c r="K126" i="79"/>
  <c r="I283" i="210"/>
  <c r="K20" i="80"/>
  <c r="J177" i="210"/>
  <c r="K28" i="80"/>
  <c r="J185" i="210"/>
  <c r="K36" i="80"/>
  <c r="J193" i="210"/>
  <c r="K44" i="80"/>
  <c r="J201" i="210"/>
  <c r="K52" i="80"/>
  <c r="J209" i="210"/>
  <c r="K60" i="80"/>
  <c r="J217" i="210"/>
  <c r="J68" i="80"/>
  <c r="J225" i="210"/>
  <c r="K77" i="80"/>
  <c r="J234" i="210"/>
  <c r="K87" i="80"/>
  <c r="J244" i="210"/>
  <c r="K96" i="80"/>
  <c r="J253" i="210"/>
  <c r="K106" i="80"/>
  <c r="J263" i="210"/>
  <c r="K118" i="80"/>
  <c r="J275" i="210"/>
  <c r="C45" i="80"/>
  <c r="J153" i="210" s="1"/>
  <c r="J157" i="210"/>
  <c r="J22" i="81"/>
  <c r="K179" i="210"/>
  <c r="K30" i="81"/>
  <c r="K187" i="210"/>
  <c r="K38" i="81"/>
  <c r="K195" i="210"/>
  <c r="K50" i="81"/>
  <c r="K207" i="210"/>
  <c r="K58" i="81"/>
  <c r="K215" i="210"/>
  <c r="K66" i="81"/>
  <c r="K223" i="210"/>
  <c r="K75" i="81"/>
  <c r="K232" i="210"/>
  <c r="K84" i="81"/>
  <c r="E18" i="81" s="1"/>
  <c r="K241" i="210"/>
  <c r="K94" i="81"/>
  <c r="K251" i="210"/>
  <c r="K102" i="81"/>
  <c r="K259" i="210"/>
  <c r="K114" i="81"/>
  <c r="E24" i="81" s="1"/>
  <c r="K271" i="210"/>
  <c r="K126" i="81"/>
  <c r="K283" i="210"/>
  <c r="K24" i="82"/>
  <c r="L181" i="210"/>
  <c r="K32" i="82"/>
  <c r="L189" i="210"/>
  <c r="J56" i="82"/>
  <c r="L213" i="210"/>
  <c r="K64" i="82"/>
  <c r="L221" i="210"/>
  <c r="J73" i="82"/>
  <c r="L230" i="210"/>
  <c r="K81" i="82"/>
  <c r="L238" i="210"/>
  <c r="J92" i="82"/>
  <c r="L249" i="210"/>
  <c r="J100" i="82"/>
  <c r="L257" i="210"/>
  <c r="K106" i="82"/>
  <c r="L263" i="210"/>
  <c r="K118" i="82"/>
  <c r="L275" i="210"/>
  <c r="C45" i="82"/>
  <c r="L153" i="210" s="1"/>
  <c r="L157" i="210"/>
  <c r="K18" i="83"/>
  <c r="M175" i="210"/>
  <c r="K26" i="83"/>
  <c r="M183" i="210"/>
  <c r="K34" i="83"/>
  <c r="M191" i="210"/>
  <c r="K42" i="83"/>
  <c r="M199" i="210"/>
  <c r="K50" i="83"/>
  <c r="M207" i="210"/>
  <c r="K58" i="83"/>
  <c r="M215" i="210"/>
  <c r="K66" i="83"/>
  <c r="M223" i="210"/>
  <c r="K75" i="83"/>
  <c r="M232" i="210"/>
  <c r="K87" i="84"/>
  <c r="N244" i="210"/>
  <c r="J96" i="84"/>
  <c r="N253" i="210"/>
  <c r="K106" i="84"/>
  <c r="N263" i="210"/>
  <c r="K118" i="84"/>
  <c r="N275" i="210"/>
  <c r="C45" i="84"/>
  <c r="N153" i="210" s="1"/>
  <c r="N157" i="210"/>
  <c r="J26" i="85"/>
  <c r="O183" i="210"/>
  <c r="J34" i="85"/>
  <c r="O191" i="210"/>
  <c r="J42" i="85"/>
  <c r="O199" i="210"/>
  <c r="J50" i="85"/>
  <c r="O207" i="210"/>
  <c r="J58" i="85"/>
  <c r="O215" i="210"/>
  <c r="J66" i="85"/>
  <c r="O223" i="210"/>
  <c r="J75" i="85"/>
  <c r="O232" i="210"/>
  <c r="J84" i="85"/>
  <c r="D18" i="85" s="1"/>
  <c r="O241" i="210"/>
  <c r="J94" i="85"/>
  <c r="O251" i="210"/>
  <c r="J102" i="85"/>
  <c r="O259" i="210"/>
  <c r="J114" i="85"/>
  <c r="D24" i="85" s="1"/>
  <c r="O271" i="210"/>
  <c r="K126" i="85"/>
  <c r="O283" i="210"/>
  <c r="J60" i="86"/>
  <c r="P217" i="210"/>
  <c r="K68" i="86"/>
  <c r="P225" i="210"/>
  <c r="J77" i="86"/>
  <c r="P234" i="210"/>
  <c r="K87" i="86"/>
  <c r="P244" i="210"/>
  <c r="K96" i="86"/>
  <c r="P253" i="210"/>
  <c r="K106" i="86"/>
  <c r="P263" i="210"/>
  <c r="K118" i="86"/>
  <c r="P275" i="210"/>
  <c r="K38" i="87"/>
  <c r="Q195" i="210"/>
  <c r="K98" i="87"/>
  <c r="Q255" i="210"/>
  <c r="K102" i="87"/>
  <c r="Q259" i="210"/>
  <c r="K114" i="87"/>
  <c r="E24" i="87" s="1"/>
  <c r="Q271" i="210"/>
  <c r="K120" i="89"/>
  <c r="S277" i="210"/>
  <c r="K40" i="90"/>
  <c r="T197" i="210"/>
  <c r="J56" i="90"/>
  <c r="T213" i="210"/>
  <c r="J64" i="90"/>
  <c r="T221" i="210"/>
  <c r="J73" i="90"/>
  <c r="T230" i="210"/>
  <c r="J81" i="90"/>
  <c r="T238" i="210"/>
  <c r="J92" i="90"/>
  <c r="T249" i="210"/>
  <c r="J100" i="90"/>
  <c r="T257" i="210"/>
  <c r="J111" i="90"/>
  <c r="T268" i="210"/>
  <c r="K124" i="90"/>
  <c r="T281" i="210"/>
  <c r="K40" i="92"/>
  <c r="V197" i="210"/>
  <c r="K56" i="92"/>
  <c r="V213" i="210"/>
  <c r="J77" i="92"/>
  <c r="V234" i="210"/>
  <c r="K87" i="92"/>
  <c r="V244" i="210"/>
  <c r="J96" i="92"/>
  <c r="V253" i="210"/>
  <c r="K106" i="92"/>
  <c r="V263" i="210"/>
  <c r="K118" i="92"/>
  <c r="V275" i="210"/>
  <c r="C45" i="92"/>
  <c r="V153" i="210" s="1"/>
  <c r="V157" i="210"/>
  <c r="K18" i="93"/>
  <c r="W175" i="210"/>
  <c r="K26" i="93"/>
  <c r="W183" i="210"/>
  <c r="K34" i="93"/>
  <c r="W191" i="210"/>
  <c r="K50" i="93"/>
  <c r="W207" i="210"/>
  <c r="K62" i="93"/>
  <c r="W219" i="210"/>
  <c r="K52" i="94"/>
  <c r="X209" i="210"/>
  <c r="K60" i="94"/>
  <c r="X217" i="210"/>
  <c r="K68" i="94"/>
  <c r="X225" i="210"/>
  <c r="J77" i="94"/>
  <c r="X234" i="210"/>
  <c r="K87" i="94"/>
  <c r="X244" i="210"/>
  <c r="K96" i="94"/>
  <c r="X253" i="210"/>
  <c r="K106" i="94"/>
  <c r="X263" i="210"/>
  <c r="K118" i="94"/>
  <c r="X275" i="210"/>
  <c r="C45" i="94"/>
  <c r="X153" i="210" s="1"/>
  <c r="X157" i="210"/>
  <c r="K22" i="95"/>
  <c r="Y179" i="210"/>
  <c r="K30" i="95"/>
  <c r="Y187" i="210"/>
  <c r="K38" i="95"/>
  <c r="Y195" i="210"/>
  <c r="K20" i="96"/>
  <c r="Z177" i="210"/>
  <c r="K28" i="96"/>
  <c r="Z185" i="210"/>
  <c r="K36" i="96"/>
  <c r="Z193" i="210"/>
  <c r="K44" i="96"/>
  <c r="Z201" i="210"/>
  <c r="K52" i="96"/>
  <c r="Z209" i="210"/>
  <c r="J73" i="96"/>
  <c r="Z230" i="210"/>
  <c r="J77" i="96"/>
  <c r="Z234" i="210"/>
  <c r="J87" i="96"/>
  <c r="Z244" i="210"/>
  <c r="J100" i="96"/>
  <c r="Z257" i="210"/>
  <c r="J106" i="96"/>
  <c r="Z263" i="210"/>
  <c r="K124" i="96"/>
  <c r="Z281" i="210"/>
  <c r="K18" i="97"/>
  <c r="AA175" i="210"/>
  <c r="K26" i="97"/>
  <c r="AA183" i="210"/>
  <c r="K34" i="97"/>
  <c r="AA191" i="210"/>
  <c r="K40" i="100"/>
  <c r="AD197" i="210"/>
  <c r="K48" i="100"/>
  <c r="AD205" i="210"/>
  <c r="K56" i="100"/>
  <c r="AD213" i="210"/>
  <c r="K60" i="100"/>
  <c r="AD217" i="210"/>
  <c r="K64" i="100"/>
  <c r="AD221" i="210"/>
  <c r="J68" i="100"/>
  <c r="AD225" i="210"/>
  <c r="J73" i="100"/>
  <c r="AD230" i="210"/>
  <c r="J77" i="100"/>
  <c r="AD234" i="210"/>
  <c r="J81" i="100"/>
  <c r="AD238" i="210"/>
  <c r="K87" i="100"/>
  <c r="AD244" i="210"/>
  <c r="J92" i="100"/>
  <c r="AD249" i="210"/>
  <c r="K96" i="100"/>
  <c r="AD253" i="210"/>
  <c r="J100" i="100"/>
  <c r="AD257" i="210"/>
  <c r="K106" i="100"/>
  <c r="AD263" i="210"/>
  <c r="J111" i="100"/>
  <c r="AD268" i="210"/>
  <c r="K118" i="100"/>
  <c r="AD275" i="210"/>
  <c r="K124" i="100"/>
  <c r="AD281" i="210"/>
  <c r="C45" i="100"/>
  <c r="AD153" i="210" s="1"/>
  <c r="AD157" i="210"/>
  <c r="K20" i="102"/>
  <c r="AF177" i="210"/>
  <c r="K24" i="102"/>
  <c r="AF181" i="210"/>
  <c r="K28" i="102"/>
  <c r="AF185" i="210"/>
  <c r="K32" i="102"/>
  <c r="AF189" i="210"/>
  <c r="K36" i="102"/>
  <c r="AF193" i="210"/>
  <c r="K44" i="102"/>
  <c r="AF201" i="210"/>
  <c r="K52" i="102"/>
  <c r="AF209" i="210"/>
  <c r="J60" i="102"/>
  <c r="AF217" i="210"/>
  <c r="J64" i="102"/>
  <c r="AF221" i="210"/>
  <c r="K68" i="102"/>
  <c r="AF225" i="210"/>
  <c r="K73" i="102"/>
  <c r="AF230" i="210"/>
  <c r="K77" i="102"/>
  <c r="AF234" i="210"/>
  <c r="K81" i="102"/>
  <c r="AF238" i="210"/>
  <c r="K87" i="102"/>
  <c r="AF244" i="210"/>
  <c r="J92" i="102"/>
  <c r="AF249" i="210"/>
  <c r="J96" i="102"/>
  <c r="AF253" i="210"/>
  <c r="J100" i="102"/>
  <c r="AF257" i="210"/>
  <c r="K106" i="102"/>
  <c r="AF263" i="210"/>
  <c r="J111" i="102"/>
  <c r="AF268" i="210"/>
  <c r="J118" i="102"/>
  <c r="AF275" i="210"/>
  <c r="K124" i="102"/>
  <c r="AF281" i="210"/>
  <c r="C45" i="102"/>
  <c r="AF153" i="210" s="1"/>
  <c r="AF157" i="210"/>
  <c r="K18" i="103"/>
  <c r="AG175" i="210"/>
  <c r="J30" i="103"/>
  <c r="AG187" i="210"/>
  <c r="J34" i="103"/>
  <c r="AG191" i="210"/>
  <c r="J38" i="103"/>
  <c r="AG195" i="210"/>
  <c r="J42" i="103"/>
  <c r="AG199" i="210"/>
  <c r="J46" i="103"/>
  <c r="AG203" i="210"/>
  <c r="J50" i="103"/>
  <c r="AG207" i="210"/>
  <c r="J54" i="103"/>
  <c r="AG211" i="210"/>
  <c r="J58" i="103"/>
  <c r="AG215" i="210"/>
  <c r="J62" i="103"/>
  <c r="AG219" i="210"/>
  <c r="J66" i="103"/>
  <c r="AG223" i="210"/>
  <c r="J71" i="103"/>
  <c r="AG228" i="210"/>
  <c r="J75" i="103"/>
  <c r="AG232" i="210"/>
  <c r="J79" i="103"/>
  <c r="AG236" i="210"/>
  <c r="J84" i="103"/>
  <c r="D18" i="103" s="1"/>
  <c r="AG241" i="210"/>
  <c r="J90" i="103"/>
  <c r="AG247" i="210"/>
  <c r="J94" i="103"/>
  <c r="AG251" i="210"/>
  <c r="J98" i="103"/>
  <c r="AG255" i="210"/>
  <c r="J102" i="103"/>
  <c r="AG259" i="210"/>
  <c r="J109" i="103"/>
  <c r="AG266" i="210"/>
  <c r="J114" i="103"/>
  <c r="D24" i="103" s="1"/>
  <c r="AG271" i="210"/>
  <c r="J120" i="103"/>
  <c r="AG277" i="210"/>
  <c r="K126" i="103"/>
  <c r="AG283" i="210"/>
  <c r="K40" i="104"/>
  <c r="AH197" i="210"/>
  <c r="K48" i="104"/>
  <c r="AH205" i="210"/>
  <c r="K56" i="104"/>
  <c r="AH213" i="210"/>
  <c r="K64" i="104"/>
  <c r="AH221" i="210"/>
  <c r="K73" i="104"/>
  <c r="AH230" i="210"/>
  <c r="K77" i="104"/>
  <c r="AH234" i="210"/>
  <c r="K81" i="104"/>
  <c r="AH238" i="210"/>
  <c r="J87" i="104"/>
  <c r="AH244" i="210"/>
  <c r="J92" i="104"/>
  <c r="AH249" i="210"/>
  <c r="J96" i="104"/>
  <c r="AH253" i="210"/>
  <c r="J100" i="104"/>
  <c r="AH257" i="210"/>
  <c r="K106" i="104"/>
  <c r="AH263" i="210"/>
  <c r="K111" i="104"/>
  <c r="AH268" i="210"/>
  <c r="K118" i="104"/>
  <c r="AH275" i="210"/>
  <c r="K124" i="104"/>
  <c r="AH281" i="210"/>
  <c r="C45" i="104"/>
  <c r="AH153" i="210" s="1"/>
  <c r="AH157" i="210"/>
  <c r="K18" i="105"/>
  <c r="AI175" i="210"/>
  <c r="K22" i="105"/>
  <c r="AI179" i="210"/>
  <c r="K26" i="105"/>
  <c r="AI183" i="210"/>
  <c r="K30" i="105"/>
  <c r="AI187" i="210"/>
  <c r="K34" i="105"/>
  <c r="AI191" i="210"/>
  <c r="K62" i="105"/>
  <c r="AI219" i="210"/>
  <c r="K66" i="105"/>
  <c r="AI223" i="210"/>
  <c r="K71" i="105"/>
  <c r="AI228" i="210"/>
  <c r="K75" i="105"/>
  <c r="AI232" i="210"/>
  <c r="K79" i="105"/>
  <c r="AI236" i="210"/>
  <c r="K84" i="105"/>
  <c r="E18" i="105" s="1"/>
  <c r="AI241" i="210"/>
  <c r="K90" i="105"/>
  <c r="AI247" i="210"/>
  <c r="K94" i="105"/>
  <c r="AI251" i="210"/>
  <c r="K98" i="105"/>
  <c r="AI255" i="210"/>
  <c r="K102" i="105"/>
  <c r="AI259" i="210"/>
  <c r="K109" i="105"/>
  <c r="AI266" i="210"/>
  <c r="K114" i="105"/>
  <c r="E24" i="105" s="1"/>
  <c r="AI271" i="210"/>
  <c r="K126" i="105"/>
  <c r="AI283" i="210"/>
  <c r="K20" i="106"/>
  <c r="AJ177" i="210"/>
  <c r="K24" i="106"/>
  <c r="AJ181" i="210"/>
  <c r="K28" i="106"/>
  <c r="AJ185" i="210"/>
  <c r="K32" i="106"/>
  <c r="AJ189" i="210"/>
  <c r="K36" i="106"/>
  <c r="AJ193" i="210"/>
  <c r="K40" i="106"/>
  <c r="AJ197" i="210"/>
  <c r="K44" i="106"/>
  <c r="AJ201" i="210"/>
  <c r="K48" i="106"/>
  <c r="AJ205" i="210"/>
  <c r="K52" i="106"/>
  <c r="AJ209" i="210"/>
  <c r="K56" i="106"/>
  <c r="AJ213" i="210"/>
  <c r="K60" i="106"/>
  <c r="AJ217" i="210"/>
  <c r="K64" i="106"/>
  <c r="AJ221" i="210"/>
  <c r="J68" i="106"/>
  <c r="AJ225" i="210"/>
  <c r="J73" i="106"/>
  <c r="AJ230" i="210"/>
  <c r="J77" i="106"/>
  <c r="AJ234" i="210"/>
  <c r="J81" i="106"/>
  <c r="AJ238" i="210"/>
  <c r="J87" i="106"/>
  <c r="AJ244" i="210"/>
  <c r="J92" i="106"/>
  <c r="AJ249" i="210"/>
  <c r="J96" i="106"/>
  <c r="AJ253" i="210"/>
  <c r="J100" i="106"/>
  <c r="AJ257" i="210"/>
  <c r="J106" i="106"/>
  <c r="AJ263" i="210"/>
  <c r="J111" i="106"/>
  <c r="AJ268" i="210"/>
  <c r="J118" i="106"/>
  <c r="AJ275" i="210"/>
  <c r="K124" i="106"/>
  <c r="AJ281" i="210"/>
  <c r="C45" i="106"/>
  <c r="AJ153" i="210" s="1"/>
  <c r="AJ157" i="210"/>
  <c r="K18" i="107"/>
  <c r="AK175" i="210"/>
  <c r="K22" i="107"/>
  <c r="AK179" i="210"/>
  <c r="K26" i="107"/>
  <c r="AK183" i="210"/>
  <c r="K30" i="107"/>
  <c r="AK187" i="210"/>
  <c r="K34" i="107"/>
  <c r="AK191" i="210"/>
  <c r="K38" i="107"/>
  <c r="AK195" i="210"/>
  <c r="K46" i="107"/>
  <c r="AK203" i="210"/>
  <c r="K54" i="107"/>
  <c r="AK211" i="210"/>
  <c r="K62" i="107"/>
  <c r="AK219" i="210"/>
  <c r="K71" i="107"/>
  <c r="AK228" i="210"/>
  <c r="K79" i="107"/>
  <c r="AK236" i="210"/>
  <c r="K20" i="108"/>
  <c r="AL177" i="210"/>
  <c r="K24" i="108"/>
  <c r="AL181" i="210"/>
  <c r="K28" i="108"/>
  <c r="AL185" i="210"/>
  <c r="K32" i="108"/>
  <c r="AL189" i="210"/>
  <c r="K36" i="108"/>
  <c r="AL193" i="210"/>
  <c r="K44" i="108"/>
  <c r="AL201" i="210"/>
  <c r="K52" i="108"/>
  <c r="AL209" i="210"/>
  <c r="K60" i="108"/>
  <c r="AL217" i="210"/>
  <c r="K68" i="108"/>
  <c r="AL225" i="210"/>
  <c r="K77" i="108"/>
  <c r="AL234" i="210"/>
  <c r="J81" i="108"/>
  <c r="AL238" i="210"/>
  <c r="J87" i="108"/>
  <c r="AL244" i="210"/>
  <c r="J92" i="108"/>
  <c r="AL249" i="210"/>
  <c r="J96" i="108"/>
  <c r="AL253" i="210"/>
  <c r="J100" i="108"/>
  <c r="AL257" i="210"/>
  <c r="J106" i="108"/>
  <c r="AL263" i="210"/>
  <c r="J111" i="108"/>
  <c r="AL268" i="210"/>
  <c r="J118" i="108"/>
  <c r="AL275" i="210"/>
  <c r="K124" i="108"/>
  <c r="AL281" i="210"/>
  <c r="C45" i="108"/>
  <c r="AL153" i="210" s="1"/>
  <c r="AL157" i="210"/>
  <c r="K22" i="109"/>
  <c r="AM179" i="210"/>
  <c r="K26" i="109"/>
  <c r="AM183" i="210"/>
  <c r="J38" i="109"/>
  <c r="AM195" i="210"/>
  <c r="J42" i="109"/>
  <c r="AM199" i="210"/>
  <c r="J46" i="109"/>
  <c r="AM203" i="210"/>
  <c r="J50" i="109"/>
  <c r="AM207" i="210"/>
  <c r="J54" i="109"/>
  <c r="AM211" i="210"/>
  <c r="J58" i="109"/>
  <c r="AM215" i="210"/>
  <c r="J62" i="109"/>
  <c r="AM219" i="210"/>
  <c r="J66" i="109"/>
  <c r="AM223" i="210"/>
  <c r="J71" i="109"/>
  <c r="AM228" i="210"/>
  <c r="J75" i="109"/>
  <c r="AM232" i="210"/>
  <c r="J79" i="109"/>
  <c r="AM236" i="210"/>
  <c r="J84" i="109"/>
  <c r="D18" i="109" s="1"/>
  <c r="AM241" i="210"/>
  <c r="J90" i="109"/>
  <c r="AM247" i="210"/>
  <c r="J94" i="109"/>
  <c r="AM251" i="210"/>
  <c r="J98" i="109"/>
  <c r="AM255" i="210"/>
  <c r="J102" i="109"/>
  <c r="AM259" i="210"/>
  <c r="J109" i="109"/>
  <c r="AM266" i="210"/>
  <c r="J114" i="109"/>
  <c r="D24" i="109" s="1"/>
  <c r="AM271" i="210"/>
  <c r="K120" i="109"/>
  <c r="AM277" i="210"/>
  <c r="K20" i="110"/>
  <c r="AN177" i="210"/>
  <c r="J28" i="110"/>
  <c r="AN185" i="210"/>
  <c r="J32" i="110"/>
  <c r="AN189" i="210"/>
  <c r="J36" i="110"/>
  <c r="AN193" i="210"/>
  <c r="J40" i="110"/>
  <c r="AN197" i="210"/>
  <c r="J44" i="110"/>
  <c r="AN201" i="210"/>
  <c r="J48" i="110"/>
  <c r="AN205" i="210"/>
  <c r="J52" i="110"/>
  <c r="AN209" i="210"/>
  <c r="J56" i="110"/>
  <c r="AN213" i="210"/>
  <c r="J60" i="110"/>
  <c r="AN217" i="210"/>
  <c r="J64" i="110"/>
  <c r="AN221" i="210"/>
  <c r="J68" i="110"/>
  <c r="AN225" i="210"/>
  <c r="J73" i="110"/>
  <c r="AN230" i="210"/>
  <c r="J77" i="110"/>
  <c r="AN234" i="210"/>
  <c r="J81" i="110"/>
  <c r="AN238" i="210"/>
  <c r="J87" i="110"/>
  <c r="AN244" i="210"/>
  <c r="J92" i="110"/>
  <c r="AN249" i="210"/>
  <c r="J96" i="110"/>
  <c r="AN253" i="210"/>
  <c r="J100" i="110"/>
  <c r="AN257" i="210"/>
  <c r="J106" i="110"/>
  <c r="AN263" i="210"/>
  <c r="J111" i="110"/>
  <c r="AN268" i="210"/>
  <c r="J118" i="110"/>
  <c r="AN275" i="210"/>
  <c r="K124" i="110"/>
  <c r="AN281" i="210"/>
  <c r="J18" i="111"/>
  <c r="AO175" i="210"/>
  <c r="J22" i="111"/>
  <c r="AO179" i="210"/>
  <c r="J26" i="111"/>
  <c r="AO183" i="210"/>
  <c r="J30" i="111"/>
  <c r="AO187" i="210"/>
  <c r="J34" i="111"/>
  <c r="AO191" i="210"/>
  <c r="K38" i="111"/>
  <c r="AO195" i="210"/>
  <c r="K20" i="112"/>
  <c r="AP177" i="210"/>
  <c r="K24" i="112"/>
  <c r="AP181" i="210"/>
  <c r="K28" i="112"/>
  <c r="AP185" i="210"/>
  <c r="K32" i="112"/>
  <c r="AP189" i="210"/>
  <c r="K36" i="112"/>
  <c r="AP193" i="210"/>
  <c r="K44" i="112"/>
  <c r="AP201" i="210"/>
  <c r="K52" i="112"/>
  <c r="AP209" i="210"/>
  <c r="K56" i="112"/>
  <c r="AP213" i="210"/>
  <c r="J60" i="112"/>
  <c r="AP217" i="210"/>
  <c r="K64" i="112"/>
  <c r="AP221" i="210"/>
  <c r="K68" i="112"/>
  <c r="AP225" i="210"/>
  <c r="J73" i="112"/>
  <c r="AP230" i="210"/>
  <c r="J77" i="112"/>
  <c r="AP234" i="210"/>
  <c r="J81" i="112"/>
  <c r="AP238" i="210"/>
  <c r="K87" i="112"/>
  <c r="AP244" i="210"/>
  <c r="J92" i="112"/>
  <c r="AP249" i="210"/>
  <c r="J96" i="112"/>
  <c r="AP253" i="210"/>
  <c r="K100" i="112"/>
  <c r="AP257" i="210"/>
  <c r="K106" i="112"/>
  <c r="AP263" i="210"/>
  <c r="J111" i="112"/>
  <c r="AP268" i="210"/>
  <c r="K118" i="112"/>
  <c r="AP275" i="210"/>
  <c r="K124" i="112"/>
  <c r="AP281" i="210"/>
  <c r="C45" i="112"/>
  <c r="AP153" i="210" s="1"/>
  <c r="AP157" i="210"/>
  <c r="K20" i="114"/>
  <c r="AR177" i="210"/>
  <c r="J24" i="114"/>
  <c r="AR181" i="210"/>
  <c r="J28" i="114"/>
  <c r="AR185" i="210"/>
  <c r="J32" i="114"/>
  <c r="AR189" i="210"/>
  <c r="J36" i="114"/>
  <c r="AR193" i="210"/>
  <c r="J40" i="114"/>
  <c r="AR197" i="210"/>
  <c r="J44" i="114"/>
  <c r="AR201" i="210"/>
  <c r="J48" i="114"/>
  <c r="AR205" i="210"/>
  <c r="J52" i="114"/>
  <c r="AR209" i="210"/>
  <c r="J56" i="114"/>
  <c r="AR213" i="210"/>
  <c r="J60" i="114"/>
  <c r="AR217" i="210"/>
  <c r="J64" i="114"/>
  <c r="AR221" i="210"/>
  <c r="J68" i="114"/>
  <c r="AR225" i="210"/>
  <c r="J73" i="114"/>
  <c r="AR230" i="210"/>
  <c r="J77" i="114"/>
  <c r="AR234" i="210"/>
  <c r="J81" i="114"/>
  <c r="AR238" i="210"/>
  <c r="J87" i="114"/>
  <c r="AR244" i="210"/>
  <c r="J92" i="114"/>
  <c r="AR249" i="210"/>
  <c r="J96" i="114"/>
  <c r="AR253" i="210"/>
  <c r="J100" i="114"/>
  <c r="AR257" i="210"/>
  <c r="J106" i="114"/>
  <c r="AR263" i="210"/>
  <c r="J111" i="114"/>
  <c r="AR268" i="210"/>
  <c r="J118" i="114"/>
  <c r="AR275" i="210"/>
  <c r="K124" i="114"/>
  <c r="AR281" i="210"/>
  <c r="C41" i="114"/>
  <c r="AR149" i="210" s="1"/>
  <c r="AR157" i="210"/>
  <c r="K18" i="115"/>
  <c r="AS175" i="210"/>
  <c r="K22" i="115"/>
  <c r="AS179" i="210"/>
  <c r="K26" i="115"/>
  <c r="AS183" i="210"/>
  <c r="K30" i="115"/>
  <c r="AS187" i="210"/>
  <c r="K34" i="115"/>
  <c r="AS191" i="210"/>
  <c r="K126" i="115"/>
  <c r="AS283" i="210"/>
  <c r="K20" i="116"/>
  <c r="AT177" i="210"/>
  <c r="K24" i="116"/>
  <c r="AT181" i="210"/>
  <c r="K28" i="116"/>
  <c r="AT185" i="210"/>
  <c r="K32" i="116"/>
  <c r="AT189" i="210"/>
  <c r="K36" i="116"/>
  <c r="AT193" i="210"/>
  <c r="K40" i="116"/>
  <c r="AT197" i="210"/>
  <c r="K48" i="116"/>
  <c r="AT205" i="210"/>
  <c r="K52" i="116"/>
  <c r="AT209" i="210"/>
  <c r="K56" i="116"/>
  <c r="AT213" i="210"/>
  <c r="K60" i="116"/>
  <c r="AT217" i="210"/>
  <c r="K64" i="116"/>
  <c r="AT221" i="210"/>
  <c r="J68" i="116"/>
  <c r="AT225" i="210"/>
  <c r="K73" i="116"/>
  <c r="AT230" i="210"/>
  <c r="J77" i="116"/>
  <c r="AT234" i="210"/>
  <c r="K81" i="116"/>
  <c r="AT238" i="210"/>
  <c r="C45" i="116"/>
  <c r="AT153" i="210" s="1"/>
  <c r="AT157" i="210"/>
  <c r="J40" i="118"/>
  <c r="AV197" i="210"/>
  <c r="J48" i="118"/>
  <c r="AV205" i="210"/>
  <c r="K56" i="118"/>
  <c r="AV213" i="210"/>
  <c r="J68" i="118"/>
  <c r="AV225" i="210"/>
  <c r="J73" i="118"/>
  <c r="AV230" i="210"/>
  <c r="J77" i="118"/>
  <c r="AV234" i="210"/>
  <c r="J81" i="118"/>
  <c r="AV238" i="210"/>
  <c r="J87" i="118"/>
  <c r="AV244" i="210"/>
  <c r="J92" i="118"/>
  <c r="AV249" i="210"/>
  <c r="J96" i="118"/>
  <c r="AV253" i="210"/>
  <c r="J100" i="118"/>
  <c r="AV257" i="210"/>
  <c r="J106" i="118"/>
  <c r="AV263" i="210"/>
  <c r="J111" i="118"/>
  <c r="AV268" i="210"/>
  <c r="J118" i="118"/>
  <c r="AV275" i="210"/>
  <c r="K124" i="118"/>
  <c r="AV281" i="210"/>
  <c r="C45" i="118"/>
  <c r="AV153" i="210" s="1"/>
  <c r="AV157" i="210"/>
  <c r="K40" i="120"/>
  <c r="AX197" i="210"/>
  <c r="K48" i="120"/>
  <c r="AX205" i="210"/>
  <c r="K56" i="120"/>
  <c r="AX213" i="210"/>
  <c r="K60" i="120"/>
  <c r="AX217" i="210"/>
  <c r="J64" i="120"/>
  <c r="AX221" i="210"/>
  <c r="K68" i="120"/>
  <c r="AX225" i="210"/>
  <c r="K73" i="120"/>
  <c r="AX230" i="210"/>
  <c r="K77" i="120"/>
  <c r="AX234" i="210"/>
  <c r="J81" i="120"/>
  <c r="AX238" i="210"/>
  <c r="K87" i="120"/>
  <c r="AX244" i="210"/>
  <c r="J92" i="120"/>
  <c r="AX249" i="210"/>
  <c r="K96" i="120"/>
  <c r="AX253" i="210"/>
  <c r="K100" i="120"/>
  <c r="AX257" i="210"/>
  <c r="K106" i="120"/>
  <c r="AX263" i="210"/>
  <c r="J111" i="120"/>
  <c r="AX268" i="210"/>
  <c r="K118" i="120"/>
  <c r="AX275" i="210"/>
  <c r="K124" i="120"/>
  <c r="AX281" i="210"/>
  <c r="C45" i="120"/>
  <c r="AX153" i="210" s="1"/>
  <c r="AX157" i="210"/>
  <c r="K18" i="121"/>
  <c r="AY175" i="210"/>
  <c r="K22" i="121"/>
  <c r="AY179" i="210"/>
  <c r="K26" i="121"/>
  <c r="AY183" i="210"/>
  <c r="K30" i="121"/>
  <c r="AY187" i="210"/>
  <c r="K34" i="121"/>
  <c r="AY191" i="210"/>
  <c r="K50" i="121"/>
  <c r="AY207" i="210"/>
  <c r="K54" i="121"/>
  <c r="AY211" i="210"/>
  <c r="K58" i="121"/>
  <c r="AY215" i="210"/>
  <c r="K62" i="121"/>
  <c r="AY219" i="210"/>
  <c r="K66" i="121"/>
  <c r="AY223" i="210"/>
  <c r="K71" i="121"/>
  <c r="AY228" i="210"/>
  <c r="K75" i="121"/>
  <c r="AY232" i="210"/>
  <c r="K79" i="121"/>
  <c r="AY236" i="210"/>
  <c r="K84" i="121"/>
  <c r="E18" i="121" s="1"/>
  <c r="AY241" i="210"/>
  <c r="K90" i="121"/>
  <c r="AY247" i="210"/>
  <c r="K94" i="121"/>
  <c r="AY251" i="210"/>
  <c r="K98" i="121"/>
  <c r="AY255" i="210"/>
  <c r="K102" i="121"/>
  <c r="AY259" i="210"/>
  <c r="K20" i="122"/>
  <c r="AZ177" i="210"/>
  <c r="K24" i="122"/>
  <c r="AZ181" i="210"/>
  <c r="K28" i="122"/>
  <c r="AZ185" i="210"/>
  <c r="K32" i="122"/>
  <c r="AZ189" i="210"/>
  <c r="K36" i="122"/>
  <c r="AZ193" i="210"/>
  <c r="K40" i="122"/>
  <c r="AZ197" i="210"/>
  <c r="K44" i="122"/>
  <c r="AZ201" i="210"/>
  <c r="K48" i="122"/>
  <c r="AZ205" i="210"/>
  <c r="J52" i="122"/>
  <c r="AZ209" i="210"/>
  <c r="J56" i="122"/>
  <c r="AZ213" i="210"/>
  <c r="J60" i="122"/>
  <c r="AZ217" i="210"/>
  <c r="K64" i="122"/>
  <c r="AZ221" i="210"/>
  <c r="J68" i="122"/>
  <c r="AZ225" i="210"/>
  <c r="J73" i="122"/>
  <c r="AZ230" i="210"/>
  <c r="K77" i="122"/>
  <c r="AZ234" i="210"/>
  <c r="J81" i="122"/>
  <c r="AZ238" i="210"/>
  <c r="K87" i="122"/>
  <c r="AZ244" i="210"/>
  <c r="J92" i="122"/>
  <c r="AZ249" i="210"/>
  <c r="J96" i="122"/>
  <c r="AZ253" i="210"/>
  <c r="J100" i="122"/>
  <c r="AZ257" i="210"/>
  <c r="K106" i="122"/>
  <c r="AZ263" i="210"/>
  <c r="J111" i="122"/>
  <c r="AZ268" i="210"/>
  <c r="K118" i="122"/>
  <c r="AZ275" i="210"/>
  <c r="K124" i="122"/>
  <c r="AZ281" i="210"/>
  <c r="C45" i="122"/>
  <c r="AZ153" i="210" s="1"/>
  <c r="AZ157" i="210"/>
  <c r="K18" i="123"/>
  <c r="BA175" i="210"/>
  <c r="K22" i="123"/>
  <c r="BA179" i="210"/>
  <c r="K26" i="123"/>
  <c r="BA183" i="210"/>
  <c r="K30" i="123"/>
  <c r="BA187" i="210"/>
  <c r="K34" i="123"/>
  <c r="BA191" i="210"/>
  <c r="K38" i="123"/>
  <c r="BA195" i="210"/>
  <c r="K42" i="123"/>
  <c r="BA199" i="210"/>
  <c r="K46" i="123"/>
  <c r="BA203" i="210"/>
  <c r="K50" i="123"/>
  <c r="BA207" i="210"/>
  <c r="K126" i="123"/>
  <c r="BA283" i="210"/>
  <c r="K20" i="124"/>
  <c r="BB177" i="210"/>
  <c r="K24" i="124"/>
  <c r="BB181" i="210"/>
  <c r="K28" i="124"/>
  <c r="BB185" i="210"/>
  <c r="K32" i="124"/>
  <c r="BB189" i="210"/>
  <c r="K36" i="124"/>
  <c r="BB193" i="210"/>
  <c r="J40" i="124"/>
  <c r="BB197" i="210"/>
  <c r="K44" i="124"/>
  <c r="BB201" i="210"/>
  <c r="J56" i="124"/>
  <c r="BB213" i="210"/>
  <c r="J60" i="124"/>
  <c r="BB217" i="210"/>
  <c r="J64" i="124"/>
  <c r="BB221" i="210"/>
  <c r="J68" i="124"/>
  <c r="BB225" i="210"/>
  <c r="J73" i="124"/>
  <c r="BB230" i="210"/>
  <c r="J77" i="124"/>
  <c r="BB234" i="210"/>
  <c r="J81" i="124"/>
  <c r="BB238" i="210"/>
  <c r="J87" i="124"/>
  <c r="BB244" i="210"/>
  <c r="J92" i="124"/>
  <c r="BB249" i="210"/>
  <c r="J96" i="124"/>
  <c r="BB253" i="210"/>
  <c r="J100" i="124"/>
  <c r="BB257" i="210"/>
  <c r="J106" i="124"/>
  <c r="BB263" i="210"/>
  <c r="J111" i="124"/>
  <c r="BB268" i="210"/>
  <c r="J118" i="124"/>
  <c r="BB275" i="210"/>
  <c r="K124" i="124"/>
  <c r="BB281" i="210"/>
  <c r="C45" i="124"/>
  <c r="BB153" i="210" s="1"/>
  <c r="BB157" i="210"/>
  <c r="K18" i="125"/>
  <c r="BC175" i="210"/>
  <c r="K22" i="125"/>
  <c r="BC179" i="210"/>
  <c r="K26" i="125"/>
  <c r="BC183" i="210"/>
  <c r="K30" i="125"/>
  <c r="BC187" i="210"/>
  <c r="K34" i="125"/>
  <c r="BC191" i="210"/>
  <c r="K38" i="125"/>
  <c r="BC195" i="210"/>
  <c r="K46" i="125"/>
  <c r="BC203" i="210"/>
  <c r="K50" i="125"/>
  <c r="BC207" i="210"/>
  <c r="K54" i="125"/>
  <c r="BC211" i="210"/>
  <c r="K58" i="125"/>
  <c r="BC215" i="210"/>
  <c r="K62" i="125"/>
  <c r="BC219" i="210"/>
  <c r="K66" i="125"/>
  <c r="BC223" i="210"/>
  <c r="K71" i="125"/>
  <c r="BC228" i="210"/>
  <c r="K75" i="125"/>
  <c r="BC232" i="210"/>
  <c r="K79" i="125"/>
  <c r="BC236" i="210"/>
  <c r="K84" i="125"/>
  <c r="E18" i="125" s="1"/>
  <c r="BC241" i="210"/>
  <c r="K90" i="125"/>
  <c r="BC247" i="210"/>
  <c r="K94" i="125"/>
  <c r="BC251" i="210"/>
  <c r="K98" i="125"/>
  <c r="BC255" i="210"/>
  <c r="K102" i="125"/>
  <c r="BC259" i="210"/>
  <c r="K109" i="125"/>
  <c r="BC266" i="210"/>
  <c r="K114" i="125"/>
  <c r="E24" i="125" s="1"/>
  <c r="BC271" i="210"/>
  <c r="K120" i="125"/>
  <c r="BC277" i="210"/>
  <c r="K26" i="72"/>
  <c r="B183" i="210"/>
  <c r="K34" i="72"/>
  <c r="B191" i="210"/>
  <c r="J20" i="72"/>
  <c r="B177" i="210"/>
  <c r="J28" i="72"/>
  <c r="B185" i="210"/>
  <c r="K36" i="72"/>
  <c r="B193" i="210"/>
  <c r="K44" i="72"/>
  <c r="B201" i="210"/>
  <c r="K48" i="72"/>
  <c r="B205" i="210"/>
  <c r="K77" i="72"/>
  <c r="B234" i="210"/>
  <c r="K87" i="72"/>
  <c r="B244" i="210"/>
  <c r="J92" i="72"/>
  <c r="B249" i="210"/>
  <c r="J100" i="72"/>
  <c r="B257" i="210"/>
  <c r="K106" i="72"/>
  <c r="B263" i="210"/>
  <c r="J111" i="72"/>
  <c r="B268" i="210"/>
  <c r="K118" i="72"/>
  <c r="B275" i="210"/>
  <c r="K124" i="72"/>
  <c r="B281" i="210"/>
  <c r="C45" i="72"/>
  <c r="B153" i="210" s="1"/>
  <c r="B157" i="210"/>
  <c r="J18" i="73"/>
  <c r="C175" i="210"/>
  <c r="J22" i="73"/>
  <c r="C179" i="210"/>
  <c r="J26" i="73"/>
  <c r="C183" i="210"/>
  <c r="J30" i="73"/>
  <c r="C187" i="210"/>
  <c r="K34" i="73"/>
  <c r="C191" i="210"/>
  <c r="K38" i="73"/>
  <c r="C195" i="210"/>
  <c r="K46" i="73"/>
  <c r="C203" i="210"/>
  <c r="K24" i="74"/>
  <c r="D181" i="210"/>
  <c r="K32" i="74"/>
  <c r="D189" i="210"/>
  <c r="K40" i="74"/>
  <c r="D197" i="210"/>
  <c r="K48" i="74"/>
  <c r="D205" i="210"/>
  <c r="K56" i="74"/>
  <c r="D213" i="210"/>
  <c r="C45" i="74"/>
  <c r="D153" i="210" s="1"/>
  <c r="D157" i="210"/>
  <c r="BU169" i="210"/>
  <c r="BV169" i="210" s="1"/>
  <c r="K18" i="75"/>
  <c r="E175" i="210"/>
  <c r="K22" i="75"/>
  <c r="E179" i="210"/>
  <c r="K30" i="75"/>
  <c r="E187" i="210"/>
  <c r="K24" i="76"/>
  <c r="F181" i="210"/>
  <c r="K32" i="76"/>
  <c r="F189" i="210"/>
  <c r="K40" i="76"/>
  <c r="F197" i="210"/>
  <c r="J48" i="76"/>
  <c r="F205" i="210"/>
  <c r="J56" i="76"/>
  <c r="F213" i="210"/>
  <c r="J60" i="76"/>
  <c r="F217" i="210"/>
  <c r="J68" i="76"/>
  <c r="F225" i="210"/>
  <c r="J77" i="76"/>
  <c r="F234" i="210"/>
  <c r="J87" i="76"/>
  <c r="F244" i="210"/>
  <c r="J96" i="76"/>
  <c r="F253" i="210"/>
  <c r="J106" i="76"/>
  <c r="F263" i="210"/>
  <c r="J118" i="76"/>
  <c r="F275" i="210"/>
  <c r="K42" i="77"/>
  <c r="G199" i="210"/>
  <c r="K66" i="77"/>
  <c r="G223" i="210"/>
  <c r="K75" i="77"/>
  <c r="G232" i="210"/>
  <c r="K84" i="77"/>
  <c r="E18" i="77" s="1"/>
  <c r="G241" i="210"/>
  <c r="K40" i="78"/>
  <c r="H197" i="210"/>
  <c r="K48" i="78"/>
  <c r="H205" i="210"/>
  <c r="K56" i="78"/>
  <c r="H213" i="210"/>
  <c r="K64" i="78"/>
  <c r="H221" i="210"/>
  <c r="K73" i="78"/>
  <c r="H230" i="210"/>
  <c r="K87" i="78"/>
  <c r="H244" i="210"/>
  <c r="K92" i="78"/>
  <c r="H249" i="210"/>
  <c r="K106" i="78"/>
  <c r="H263" i="210"/>
  <c r="K111" i="78"/>
  <c r="H268" i="210"/>
  <c r="C45" i="78"/>
  <c r="H153" i="210" s="1"/>
  <c r="H157" i="210"/>
  <c r="J18" i="79"/>
  <c r="I175" i="210"/>
  <c r="J22" i="79"/>
  <c r="I179" i="210"/>
  <c r="J26" i="79"/>
  <c r="I183" i="210"/>
  <c r="J30" i="79"/>
  <c r="I187" i="210"/>
  <c r="J34" i="79"/>
  <c r="I191" i="210"/>
  <c r="K38" i="79"/>
  <c r="I195" i="210"/>
  <c r="K46" i="79"/>
  <c r="I203" i="210"/>
  <c r="K50" i="79"/>
  <c r="I207" i="210"/>
  <c r="K24" i="80"/>
  <c r="J181" i="210"/>
  <c r="K32" i="80"/>
  <c r="J189" i="210"/>
  <c r="K40" i="80"/>
  <c r="J197" i="210"/>
  <c r="K48" i="80"/>
  <c r="J205" i="210"/>
  <c r="K56" i="80"/>
  <c r="J213" i="210"/>
  <c r="J64" i="80"/>
  <c r="J221" i="210"/>
  <c r="K73" i="80"/>
  <c r="J230" i="210"/>
  <c r="K81" i="80"/>
  <c r="J238" i="210"/>
  <c r="K92" i="80"/>
  <c r="J249" i="210"/>
  <c r="K100" i="80"/>
  <c r="J257" i="210"/>
  <c r="J111" i="80"/>
  <c r="J268" i="210"/>
  <c r="K124" i="80"/>
  <c r="J281" i="210"/>
  <c r="K18" i="81"/>
  <c r="K175" i="210"/>
  <c r="K26" i="81"/>
  <c r="K183" i="210"/>
  <c r="K34" i="81"/>
  <c r="K191" i="210"/>
  <c r="K42" i="81"/>
  <c r="K199" i="210"/>
  <c r="K46" i="81"/>
  <c r="K203" i="210"/>
  <c r="K54" i="81"/>
  <c r="K211" i="210"/>
  <c r="K62" i="81"/>
  <c r="K219" i="210"/>
  <c r="K71" i="81"/>
  <c r="K228" i="210"/>
  <c r="K79" i="81"/>
  <c r="K236" i="210"/>
  <c r="K90" i="81"/>
  <c r="K247" i="210"/>
  <c r="K109" i="81"/>
  <c r="K266" i="210"/>
  <c r="K120" i="81"/>
  <c r="K277" i="210"/>
  <c r="K20" i="82"/>
  <c r="L177" i="210"/>
  <c r="K28" i="82"/>
  <c r="L185" i="210"/>
  <c r="K36" i="82"/>
  <c r="L193" i="210"/>
  <c r="K44" i="82"/>
  <c r="L201" i="210"/>
  <c r="J52" i="82"/>
  <c r="L209" i="210"/>
  <c r="K60" i="82"/>
  <c r="L217" i="210"/>
  <c r="K68" i="82"/>
  <c r="L225" i="210"/>
  <c r="K77" i="82"/>
  <c r="L234" i="210"/>
  <c r="K87" i="82"/>
  <c r="L244" i="210"/>
  <c r="K96" i="82"/>
  <c r="L253" i="210"/>
  <c r="J111" i="82"/>
  <c r="L268" i="210"/>
  <c r="K124" i="82"/>
  <c r="L281" i="210"/>
  <c r="K22" i="83"/>
  <c r="M179" i="210"/>
  <c r="K30" i="83"/>
  <c r="M187" i="210"/>
  <c r="K79" i="83"/>
  <c r="M236" i="210"/>
  <c r="J20" i="84"/>
  <c r="N177" i="210"/>
  <c r="K24" i="84"/>
  <c r="N181" i="210"/>
  <c r="K28" i="84"/>
  <c r="N185" i="210"/>
  <c r="K32" i="84"/>
  <c r="N189" i="210"/>
  <c r="J36" i="84"/>
  <c r="N193" i="210"/>
  <c r="K44" i="84"/>
  <c r="N201" i="210"/>
  <c r="K48" i="84"/>
  <c r="N205" i="210"/>
  <c r="K52" i="84"/>
  <c r="N209" i="210"/>
  <c r="J56" i="84"/>
  <c r="N213" i="210"/>
  <c r="K60" i="84"/>
  <c r="N217" i="210"/>
  <c r="K64" i="84"/>
  <c r="N221" i="210"/>
  <c r="K68" i="84"/>
  <c r="N225" i="210"/>
  <c r="J73" i="84"/>
  <c r="N230" i="210"/>
  <c r="K77" i="84"/>
  <c r="N234" i="210"/>
  <c r="J81" i="84"/>
  <c r="N238" i="210"/>
  <c r="J92" i="84"/>
  <c r="N249" i="210"/>
  <c r="J100" i="84"/>
  <c r="N257" i="210"/>
  <c r="J111" i="84"/>
  <c r="N268" i="210"/>
  <c r="K124" i="84"/>
  <c r="N281" i="210"/>
  <c r="J22" i="85"/>
  <c r="O179" i="210"/>
  <c r="J30" i="85"/>
  <c r="O187" i="210"/>
  <c r="J38" i="85"/>
  <c r="O195" i="210"/>
  <c r="J46" i="85"/>
  <c r="O203" i="210"/>
  <c r="J54" i="85"/>
  <c r="O211" i="210"/>
  <c r="J62" i="85"/>
  <c r="O219" i="210"/>
  <c r="J71" i="85"/>
  <c r="O228" i="210"/>
  <c r="J79" i="85"/>
  <c r="O236" i="210"/>
  <c r="J90" i="85"/>
  <c r="O247" i="210"/>
  <c r="J98" i="85"/>
  <c r="O255" i="210"/>
  <c r="J109" i="85"/>
  <c r="O266" i="210"/>
  <c r="J120" i="85"/>
  <c r="O277" i="210"/>
  <c r="K40" i="86"/>
  <c r="P197" i="210"/>
  <c r="K48" i="86"/>
  <c r="P205" i="210"/>
  <c r="K56" i="86"/>
  <c r="P213" i="210"/>
  <c r="J64" i="86"/>
  <c r="P221" i="210"/>
  <c r="K73" i="86"/>
  <c r="P230" i="210"/>
  <c r="K81" i="86"/>
  <c r="P238" i="210"/>
  <c r="J92" i="86"/>
  <c r="P249" i="210"/>
  <c r="K100" i="86"/>
  <c r="P257" i="210"/>
  <c r="J111" i="86"/>
  <c r="P268" i="210"/>
  <c r="K124" i="86"/>
  <c r="P281" i="210"/>
  <c r="C45" i="86"/>
  <c r="P153" i="210" s="1"/>
  <c r="P157" i="210"/>
  <c r="K109" i="87"/>
  <c r="Q266" i="210"/>
  <c r="K40" i="88"/>
  <c r="R197" i="210"/>
  <c r="K48" i="88"/>
  <c r="R205" i="210"/>
  <c r="K56" i="88"/>
  <c r="R213" i="210"/>
  <c r="K60" i="88"/>
  <c r="R217" i="210"/>
  <c r="K64" i="88"/>
  <c r="R221" i="210"/>
  <c r="J68" i="88"/>
  <c r="R225" i="210"/>
  <c r="J73" i="88"/>
  <c r="R230" i="210"/>
  <c r="J77" i="88"/>
  <c r="R234" i="210"/>
  <c r="J81" i="88"/>
  <c r="R238" i="210"/>
  <c r="K87" i="88"/>
  <c r="R244" i="210"/>
  <c r="J92" i="88"/>
  <c r="R249" i="210"/>
  <c r="J96" i="88"/>
  <c r="R253" i="210"/>
  <c r="K100" i="88"/>
  <c r="R257" i="210"/>
  <c r="K106" i="88"/>
  <c r="R263" i="210"/>
  <c r="J111" i="88"/>
  <c r="R268" i="210"/>
  <c r="K118" i="88"/>
  <c r="R275" i="210"/>
  <c r="K124" i="88"/>
  <c r="R281" i="210"/>
  <c r="C45" i="88"/>
  <c r="R153" i="210" s="1"/>
  <c r="R157" i="210"/>
  <c r="K114" i="89"/>
  <c r="E24" i="89" s="1"/>
  <c r="S271" i="210"/>
  <c r="J52" i="90"/>
  <c r="T209" i="210"/>
  <c r="J60" i="90"/>
  <c r="T217" i="210"/>
  <c r="J68" i="90"/>
  <c r="T225" i="210"/>
  <c r="J77" i="90"/>
  <c r="T234" i="210"/>
  <c r="J87" i="90"/>
  <c r="T244" i="210"/>
  <c r="J96" i="90"/>
  <c r="T253" i="210"/>
  <c r="J106" i="90"/>
  <c r="T263" i="210"/>
  <c r="J118" i="90"/>
  <c r="T275" i="210"/>
  <c r="K126" i="91"/>
  <c r="U283" i="210"/>
  <c r="K48" i="92"/>
  <c r="V205" i="210"/>
  <c r="K64" i="92"/>
  <c r="V221" i="210"/>
  <c r="K73" i="92"/>
  <c r="V230" i="210"/>
  <c r="J81" i="92"/>
  <c r="V238" i="210"/>
  <c r="K92" i="92"/>
  <c r="V249" i="210"/>
  <c r="K100" i="92"/>
  <c r="V257" i="210"/>
  <c r="J111" i="92"/>
  <c r="V268" i="210"/>
  <c r="K124" i="92"/>
  <c r="V281" i="210"/>
  <c r="K22" i="93"/>
  <c r="W179" i="210"/>
  <c r="K30" i="93"/>
  <c r="W187" i="210"/>
  <c r="K38" i="93"/>
  <c r="W195" i="210"/>
  <c r="K46" i="93"/>
  <c r="W203" i="210"/>
  <c r="K54" i="93"/>
  <c r="W211" i="210"/>
  <c r="K58" i="93"/>
  <c r="W215" i="210"/>
  <c r="K66" i="93"/>
  <c r="W223" i="210"/>
  <c r="K71" i="93"/>
  <c r="W228" i="210"/>
  <c r="K75" i="93"/>
  <c r="W232" i="210"/>
  <c r="K79" i="93"/>
  <c r="W236" i="210"/>
  <c r="K84" i="93"/>
  <c r="E18" i="93" s="1"/>
  <c r="W241" i="210"/>
  <c r="K90" i="93"/>
  <c r="W247" i="210"/>
  <c r="K94" i="93"/>
  <c r="W251" i="210"/>
  <c r="K98" i="93"/>
  <c r="W255" i="210"/>
  <c r="K102" i="93"/>
  <c r="W259" i="210"/>
  <c r="K109" i="93"/>
  <c r="W266" i="210"/>
  <c r="K114" i="93"/>
  <c r="E24" i="93" s="1"/>
  <c r="W271" i="210"/>
  <c r="K40" i="94"/>
  <c r="X197" i="210"/>
  <c r="K48" i="94"/>
  <c r="X205" i="210"/>
  <c r="K56" i="94"/>
  <c r="X213" i="210"/>
  <c r="J64" i="94"/>
  <c r="X221" i="210"/>
  <c r="K73" i="94"/>
  <c r="X230" i="210"/>
  <c r="K81" i="94"/>
  <c r="X238" i="210"/>
  <c r="J92" i="94"/>
  <c r="X249" i="210"/>
  <c r="K100" i="94"/>
  <c r="X257" i="210"/>
  <c r="J111" i="94"/>
  <c r="X268" i="210"/>
  <c r="K124" i="94"/>
  <c r="X281" i="210"/>
  <c r="K18" i="95"/>
  <c r="Y175" i="210"/>
  <c r="K26" i="95"/>
  <c r="Y183" i="210"/>
  <c r="K34" i="95"/>
  <c r="Y191" i="210"/>
  <c r="K46" i="95"/>
  <c r="Y203" i="210"/>
  <c r="K54" i="95"/>
  <c r="Y211" i="210"/>
  <c r="K62" i="95"/>
  <c r="Y219" i="210"/>
  <c r="K24" i="96"/>
  <c r="Z181" i="210"/>
  <c r="K32" i="96"/>
  <c r="Z189" i="210"/>
  <c r="K40" i="96"/>
  <c r="Z197" i="210"/>
  <c r="K48" i="96"/>
  <c r="Z205" i="210"/>
  <c r="K56" i="96"/>
  <c r="Z213" i="210"/>
  <c r="K60" i="96"/>
  <c r="Z217" i="210"/>
  <c r="J68" i="96"/>
  <c r="Z225" i="210"/>
  <c r="J81" i="96"/>
  <c r="Z238" i="210"/>
  <c r="J92" i="96"/>
  <c r="Z249" i="210"/>
  <c r="J96" i="96"/>
  <c r="Z253" i="210"/>
  <c r="J111" i="96"/>
  <c r="Z268" i="210"/>
  <c r="J118" i="96"/>
  <c r="Z275" i="210"/>
  <c r="K22" i="97"/>
  <c r="AA179" i="210"/>
  <c r="K30" i="97"/>
  <c r="AA187" i="210"/>
  <c r="K120" i="97"/>
  <c r="AA277" i="210"/>
  <c r="K20" i="98"/>
  <c r="AB177" i="210"/>
  <c r="K24" i="98"/>
  <c r="AB181" i="210"/>
  <c r="K28" i="98"/>
  <c r="AB185" i="210"/>
  <c r="K32" i="98"/>
  <c r="AB189" i="210"/>
  <c r="K36" i="98"/>
  <c r="AB193" i="210"/>
  <c r="K44" i="98"/>
  <c r="AB201" i="210"/>
  <c r="K52" i="98"/>
  <c r="AB209" i="210"/>
  <c r="K60" i="98"/>
  <c r="AB217" i="210"/>
  <c r="K64" i="98"/>
  <c r="AB221" i="210"/>
  <c r="K68" i="98"/>
  <c r="AB225" i="210"/>
  <c r="K73" i="98"/>
  <c r="AB230" i="210"/>
  <c r="K77" i="98"/>
  <c r="AB234" i="210"/>
  <c r="K81" i="98"/>
  <c r="AB238" i="210"/>
  <c r="K87" i="98"/>
  <c r="AB244" i="210"/>
  <c r="J92" i="98"/>
  <c r="AB249" i="210"/>
  <c r="K96" i="98"/>
  <c r="AB253" i="210"/>
  <c r="K100" i="98"/>
  <c r="AB257" i="210"/>
  <c r="K106" i="98"/>
  <c r="AB263" i="210"/>
  <c r="J111" i="98"/>
  <c r="AB268" i="210"/>
  <c r="K118" i="98"/>
  <c r="AB275" i="210"/>
  <c r="K124" i="98"/>
  <c r="AB281" i="210"/>
  <c r="C45" i="98"/>
  <c r="AB153" i="210" s="1"/>
  <c r="AB157" i="210"/>
  <c r="K17" i="72"/>
  <c r="B174" i="210"/>
  <c r="K21" i="72"/>
  <c r="B178" i="210"/>
  <c r="K25" i="72"/>
  <c r="B182" i="210"/>
  <c r="K29" i="72"/>
  <c r="B186" i="210"/>
  <c r="K33" i="72"/>
  <c r="B190" i="210"/>
  <c r="K37" i="72"/>
  <c r="B194" i="210"/>
  <c r="J41" i="72"/>
  <c r="B198" i="210"/>
  <c r="K45" i="72"/>
  <c r="B202" i="210"/>
  <c r="K49" i="72"/>
  <c r="B206" i="210"/>
  <c r="K53" i="72"/>
  <c r="B210" i="210"/>
  <c r="K57" i="72"/>
  <c r="B214" i="210"/>
  <c r="J61" i="72"/>
  <c r="B218" i="210"/>
  <c r="K65" i="72"/>
  <c r="B222" i="210"/>
  <c r="K69" i="72"/>
  <c r="B226" i="210"/>
  <c r="J78" i="72"/>
  <c r="B235" i="210"/>
  <c r="K82" i="72"/>
  <c r="B239" i="210"/>
  <c r="K89" i="72"/>
  <c r="B246" i="210"/>
  <c r="K93" i="72"/>
  <c r="B250" i="210"/>
  <c r="J97" i="72"/>
  <c r="B254" i="210"/>
  <c r="J101" i="72"/>
  <c r="B258" i="210"/>
  <c r="J107" i="72"/>
  <c r="B264" i="210"/>
  <c r="K112" i="72"/>
  <c r="B269" i="210"/>
  <c r="J119" i="72"/>
  <c r="B276" i="210"/>
  <c r="K19" i="73"/>
  <c r="C176" i="210"/>
  <c r="K23" i="73"/>
  <c r="C180" i="210"/>
  <c r="K27" i="73"/>
  <c r="C184" i="210"/>
  <c r="K31" i="73"/>
  <c r="C188" i="210"/>
  <c r="K35" i="73"/>
  <c r="C192" i="210"/>
  <c r="J43" i="73"/>
  <c r="C200" i="210"/>
  <c r="J51" i="73"/>
  <c r="C208" i="210"/>
  <c r="J55" i="73"/>
  <c r="C212" i="210"/>
  <c r="J63" i="73"/>
  <c r="C220" i="210"/>
  <c r="J67" i="73"/>
  <c r="C224" i="210"/>
  <c r="J72" i="73"/>
  <c r="C229" i="210"/>
  <c r="J80" i="73"/>
  <c r="C237" i="210"/>
  <c r="J86" i="73"/>
  <c r="C243" i="210"/>
  <c r="J91" i="73"/>
  <c r="C248" i="210"/>
  <c r="J99" i="73"/>
  <c r="C256" i="210"/>
  <c r="K110" i="73"/>
  <c r="C267" i="210"/>
  <c r="K116" i="73"/>
  <c r="E25" i="73" s="1"/>
  <c r="C273" i="210"/>
  <c r="K122" i="73"/>
  <c r="E27" i="73" s="1"/>
  <c r="C279" i="210"/>
  <c r="BT288" i="210"/>
  <c r="BU292" i="210"/>
  <c r="BV292" i="210" s="1"/>
  <c r="BU297" i="210"/>
  <c r="BV297" i="210" s="1"/>
  <c r="K41" i="74"/>
  <c r="D198" i="210"/>
  <c r="K45" i="74"/>
  <c r="D202" i="210"/>
  <c r="K49" i="74"/>
  <c r="D206" i="210"/>
  <c r="K53" i="74"/>
  <c r="D210" i="210"/>
  <c r="K57" i="74"/>
  <c r="D214" i="210"/>
  <c r="J61" i="74"/>
  <c r="D218" i="210"/>
  <c r="J65" i="74"/>
  <c r="D222" i="210"/>
  <c r="J69" i="74"/>
  <c r="D226" i="210"/>
  <c r="J78" i="74"/>
  <c r="D235" i="210"/>
  <c r="J82" i="74"/>
  <c r="D239" i="210"/>
  <c r="J89" i="74"/>
  <c r="D246" i="210"/>
  <c r="K93" i="74"/>
  <c r="D250" i="210"/>
  <c r="J97" i="74"/>
  <c r="D254" i="210"/>
  <c r="K101" i="74"/>
  <c r="D258" i="210"/>
  <c r="J107" i="74"/>
  <c r="D264" i="210"/>
  <c r="K112" i="74"/>
  <c r="D269" i="210"/>
  <c r="K119" i="74"/>
  <c r="D276" i="210"/>
  <c r="BU290" i="210"/>
  <c r="BV290" i="210" s="1"/>
  <c r="K19" i="75"/>
  <c r="E176" i="210"/>
  <c r="K23" i="75"/>
  <c r="E180" i="210"/>
  <c r="K27" i="75"/>
  <c r="E184" i="210"/>
  <c r="K35" i="75"/>
  <c r="E192" i="210"/>
  <c r="K39" i="75"/>
  <c r="E196" i="210"/>
  <c r="K43" i="75"/>
  <c r="E200" i="210"/>
  <c r="K47" i="75"/>
  <c r="E204" i="210"/>
  <c r="K51" i="75"/>
  <c r="E208" i="210"/>
  <c r="K55" i="75"/>
  <c r="E212" i="210"/>
  <c r="K59" i="75"/>
  <c r="E216" i="210"/>
  <c r="K63" i="75"/>
  <c r="E220" i="210"/>
  <c r="K67" i="75"/>
  <c r="E224" i="210"/>
  <c r="K72" i="75"/>
  <c r="E229" i="210"/>
  <c r="K76" i="75"/>
  <c r="E233" i="210"/>
  <c r="K80" i="75"/>
  <c r="E237" i="210"/>
  <c r="K86" i="75"/>
  <c r="E243" i="210"/>
  <c r="K91" i="75"/>
  <c r="E248" i="210"/>
  <c r="K95" i="75"/>
  <c r="E252" i="210"/>
  <c r="K99" i="75"/>
  <c r="E256" i="210"/>
  <c r="K110" i="75"/>
  <c r="E267" i="210"/>
  <c r="K116" i="75"/>
  <c r="E25" i="75" s="1"/>
  <c r="E273" i="210"/>
  <c r="K122" i="75"/>
  <c r="E27" i="75" s="1"/>
  <c r="E279" i="210"/>
  <c r="J17" i="76"/>
  <c r="F174" i="210"/>
  <c r="J21" i="76"/>
  <c r="F178" i="210"/>
  <c r="J25" i="76"/>
  <c r="F182" i="210"/>
  <c r="J29" i="76"/>
  <c r="F186" i="210"/>
  <c r="J33" i="76"/>
  <c r="F190" i="210"/>
  <c r="K37" i="76"/>
  <c r="F194" i="210"/>
  <c r="K41" i="76"/>
  <c r="F198" i="210"/>
  <c r="K45" i="76"/>
  <c r="F202" i="210"/>
  <c r="J49" i="76"/>
  <c r="F206" i="210"/>
  <c r="K53" i="76"/>
  <c r="F210" i="210"/>
  <c r="K57" i="76"/>
  <c r="F214" i="210"/>
  <c r="K61" i="76"/>
  <c r="F218" i="210"/>
  <c r="J65" i="76"/>
  <c r="F222" i="210"/>
  <c r="K69" i="76"/>
  <c r="F226" i="210"/>
  <c r="K78" i="76"/>
  <c r="F235" i="210"/>
  <c r="J82" i="76"/>
  <c r="F239" i="210"/>
  <c r="K89" i="76"/>
  <c r="F246" i="210"/>
  <c r="K93" i="76"/>
  <c r="F250" i="210"/>
  <c r="K97" i="76"/>
  <c r="F254" i="210"/>
  <c r="J101" i="76"/>
  <c r="F258" i="210"/>
  <c r="K107" i="76"/>
  <c r="F264" i="210"/>
  <c r="K112" i="76"/>
  <c r="F269" i="210"/>
  <c r="K119" i="76"/>
  <c r="F276" i="210"/>
  <c r="J23" i="77"/>
  <c r="G180" i="210"/>
  <c r="K27" i="77"/>
  <c r="G184" i="210"/>
  <c r="J31" i="77"/>
  <c r="G188" i="210"/>
  <c r="J39" i="77"/>
  <c r="G196" i="210"/>
  <c r="J47" i="77"/>
  <c r="G204" i="210"/>
  <c r="J55" i="77"/>
  <c r="G212" i="210"/>
  <c r="J63" i="77"/>
  <c r="G220" i="210"/>
  <c r="J72" i="77"/>
  <c r="G229" i="210"/>
  <c r="J80" i="77"/>
  <c r="G237" i="210"/>
  <c r="K86" i="77"/>
  <c r="G243" i="210"/>
  <c r="K91" i="77"/>
  <c r="G248" i="210"/>
  <c r="K95" i="77"/>
  <c r="G252" i="210"/>
  <c r="K99" i="77"/>
  <c r="G256" i="210"/>
  <c r="K110" i="77"/>
  <c r="G267" i="210"/>
  <c r="K116" i="77"/>
  <c r="E25" i="77" s="1"/>
  <c r="G273" i="210"/>
  <c r="K122" i="77"/>
  <c r="E27" i="77" s="1"/>
  <c r="G279" i="210"/>
  <c r="K17" i="78"/>
  <c r="H174" i="210"/>
  <c r="J21" i="78"/>
  <c r="H178" i="210"/>
  <c r="K25" i="78"/>
  <c r="H182" i="210"/>
  <c r="K29" i="78"/>
  <c r="H186" i="210"/>
  <c r="K33" i="78"/>
  <c r="H190" i="210"/>
  <c r="J37" i="78"/>
  <c r="H194" i="210"/>
  <c r="J41" i="78"/>
  <c r="H198" i="210"/>
  <c r="K45" i="78"/>
  <c r="H202" i="210"/>
  <c r="K49" i="78"/>
  <c r="H206" i="210"/>
  <c r="K53" i="78"/>
  <c r="H210" i="210"/>
  <c r="K57" i="78"/>
  <c r="H214" i="210"/>
  <c r="J61" i="78"/>
  <c r="H218" i="210"/>
  <c r="K65" i="78"/>
  <c r="H222" i="210"/>
  <c r="K69" i="78"/>
  <c r="H226" i="210"/>
  <c r="K74" i="78"/>
  <c r="H231" i="210"/>
  <c r="K78" i="78"/>
  <c r="H235" i="210"/>
  <c r="K82" i="78"/>
  <c r="H239" i="210"/>
  <c r="K89" i="78"/>
  <c r="H246" i="210"/>
  <c r="J93" i="78"/>
  <c r="H250" i="210"/>
  <c r="K97" i="78"/>
  <c r="H254" i="210"/>
  <c r="K101" i="78"/>
  <c r="H258" i="210"/>
  <c r="K107" i="78"/>
  <c r="H264" i="210"/>
  <c r="K112" i="78"/>
  <c r="H269" i="210"/>
  <c r="K119" i="78"/>
  <c r="H276" i="210"/>
  <c r="K19" i="79"/>
  <c r="I176" i="210"/>
  <c r="K23" i="79"/>
  <c r="I180" i="210"/>
  <c r="K27" i="79"/>
  <c r="I184" i="210"/>
  <c r="K31" i="79"/>
  <c r="I188" i="210"/>
  <c r="K35" i="79"/>
  <c r="I192" i="210"/>
  <c r="J43" i="79"/>
  <c r="I200" i="210"/>
  <c r="J51" i="79"/>
  <c r="I208" i="210"/>
  <c r="J55" i="79"/>
  <c r="I212" i="210"/>
  <c r="J59" i="79"/>
  <c r="I216" i="210"/>
  <c r="K63" i="79"/>
  <c r="I220" i="210"/>
  <c r="K67" i="79"/>
  <c r="I224" i="210"/>
  <c r="K72" i="79"/>
  <c r="I229" i="210"/>
  <c r="K76" i="79"/>
  <c r="I233" i="210"/>
  <c r="K80" i="79"/>
  <c r="I237" i="210"/>
  <c r="K86" i="79"/>
  <c r="I243" i="210"/>
  <c r="K91" i="79"/>
  <c r="I248" i="210"/>
  <c r="K95" i="79"/>
  <c r="I252" i="210"/>
  <c r="K99" i="79"/>
  <c r="I256" i="210"/>
  <c r="K110" i="79"/>
  <c r="I267" i="210"/>
  <c r="K116" i="79"/>
  <c r="E25" i="79" s="1"/>
  <c r="I273" i="210"/>
  <c r="K122" i="79"/>
  <c r="E27" i="79" s="1"/>
  <c r="I279" i="210"/>
  <c r="K17" i="80"/>
  <c r="J174" i="210"/>
  <c r="K21" i="80"/>
  <c r="J178" i="210"/>
  <c r="K25" i="80"/>
  <c r="J182" i="210"/>
  <c r="K29" i="80"/>
  <c r="J186" i="210"/>
  <c r="K33" i="80"/>
  <c r="J190" i="210"/>
  <c r="K37" i="80"/>
  <c r="J194" i="210"/>
  <c r="K41" i="80"/>
  <c r="J198" i="210"/>
  <c r="K45" i="80"/>
  <c r="J202" i="210"/>
  <c r="J49" i="80"/>
  <c r="J206" i="210"/>
  <c r="K53" i="80"/>
  <c r="J210" i="210"/>
  <c r="K57" i="80"/>
  <c r="J214" i="210"/>
  <c r="J61" i="80"/>
  <c r="J218" i="210"/>
  <c r="K65" i="80"/>
  <c r="J222" i="210"/>
  <c r="K69" i="80"/>
  <c r="J226" i="210"/>
  <c r="J74" i="80"/>
  <c r="J231" i="210"/>
  <c r="K78" i="80"/>
  <c r="J235" i="210"/>
  <c r="K82" i="80"/>
  <c r="J239" i="210"/>
  <c r="K89" i="80"/>
  <c r="J246" i="210"/>
  <c r="K93" i="80"/>
  <c r="J250" i="210"/>
  <c r="J97" i="80"/>
  <c r="J254" i="210"/>
  <c r="K101" i="80"/>
  <c r="J258" i="210"/>
  <c r="K107" i="80"/>
  <c r="J264" i="210"/>
  <c r="K112" i="80"/>
  <c r="J269" i="210"/>
  <c r="J119" i="80"/>
  <c r="J276" i="210"/>
  <c r="J17" i="82"/>
  <c r="L174" i="210"/>
  <c r="J21" i="82"/>
  <c r="L178" i="210"/>
  <c r="J25" i="82"/>
  <c r="L182" i="210"/>
  <c r="J29" i="82"/>
  <c r="L186" i="210"/>
  <c r="J33" i="82"/>
  <c r="L190" i="210"/>
  <c r="J37" i="82"/>
  <c r="L194" i="210"/>
  <c r="J41" i="82"/>
  <c r="L198" i="210"/>
  <c r="J45" i="82"/>
  <c r="L202" i="210"/>
  <c r="K49" i="82"/>
  <c r="L206" i="210"/>
  <c r="K53" i="82"/>
  <c r="L210" i="210"/>
  <c r="K57" i="82"/>
  <c r="L214" i="210"/>
  <c r="J61" i="82"/>
  <c r="L218" i="210"/>
  <c r="K65" i="82"/>
  <c r="L222" i="210"/>
  <c r="K69" i="82"/>
  <c r="L226" i="210"/>
  <c r="J78" i="82"/>
  <c r="L235" i="210"/>
  <c r="K82" i="82"/>
  <c r="L239" i="210"/>
  <c r="K89" i="82"/>
  <c r="L246" i="210"/>
  <c r="K93" i="82"/>
  <c r="L250" i="210"/>
  <c r="J97" i="82"/>
  <c r="L254" i="210"/>
  <c r="J101" i="82"/>
  <c r="L258" i="210"/>
  <c r="J107" i="82"/>
  <c r="L264" i="210"/>
  <c r="K112" i="82"/>
  <c r="L269" i="210"/>
  <c r="J119" i="82"/>
  <c r="L276" i="210"/>
  <c r="J39" i="83"/>
  <c r="M196" i="210"/>
  <c r="J47" i="83"/>
  <c r="M204" i="210"/>
  <c r="J55" i="83"/>
  <c r="M212" i="210"/>
  <c r="J63" i="83"/>
  <c r="M220" i="210"/>
  <c r="J72" i="83"/>
  <c r="M229" i="210"/>
  <c r="J76" i="83"/>
  <c r="M233" i="210"/>
  <c r="J80" i="83"/>
  <c r="M237" i="210"/>
  <c r="K86" i="83"/>
  <c r="M243" i="210"/>
  <c r="K91" i="83"/>
  <c r="M248" i="210"/>
  <c r="K95" i="83"/>
  <c r="M252" i="210"/>
  <c r="K99" i="83"/>
  <c r="M256" i="210"/>
  <c r="K110" i="83"/>
  <c r="M267" i="210"/>
  <c r="K116" i="83"/>
  <c r="E25" i="83" s="1"/>
  <c r="M273" i="210"/>
  <c r="K122" i="83"/>
  <c r="E27" i="83" s="1"/>
  <c r="M279" i="210"/>
  <c r="K21" i="84"/>
  <c r="N178" i="210"/>
  <c r="K25" i="84"/>
  <c r="N182" i="210"/>
  <c r="K29" i="84"/>
  <c r="N186" i="210"/>
  <c r="K33" i="84"/>
  <c r="N190" i="210"/>
  <c r="K37" i="84"/>
  <c r="N194" i="210"/>
  <c r="K41" i="84"/>
  <c r="N198" i="210"/>
  <c r="K45" i="84"/>
  <c r="N202" i="210"/>
  <c r="K49" i="84"/>
  <c r="N206" i="210"/>
  <c r="K53" i="84"/>
  <c r="N210" i="210"/>
  <c r="K57" i="84"/>
  <c r="N214" i="210"/>
  <c r="J61" i="84"/>
  <c r="N218" i="210"/>
  <c r="K65" i="84"/>
  <c r="N222" i="210"/>
  <c r="K69" i="84"/>
  <c r="N226" i="210"/>
  <c r="J78" i="84"/>
  <c r="N235" i="210"/>
  <c r="K82" i="84"/>
  <c r="N239" i="210"/>
  <c r="K89" i="84"/>
  <c r="N246" i="210"/>
  <c r="K93" i="84"/>
  <c r="N250" i="210"/>
  <c r="J97" i="84"/>
  <c r="N254" i="210"/>
  <c r="J101" i="84"/>
  <c r="N258" i="210"/>
  <c r="K107" i="84"/>
  <c r="N264" i="210"/>
  <c r="K112" i="84"/>
  <c r="N269" i="210"/>
  <c r="J119" i="84"/>
  <c r="N276" i="210"/>
  <c r="K19" i="85"/>
  <c r="O176" i="210"/>
  <c r="K23" i="85"/>
  <c r="O180" i="210"/>
  <c r="K27" i="85"/>
  <c r="O184" i="210"/>
  <c r="K35" i="85"/>
  <c r="O192" i="210"/>
  <c r="K43" i="85"/>
  <c r="O200" i="210"/>
  <c r="K47" i="85"/>
  <c r="O204" i="210"/>
  <c r="K51" i="85"/>
  <c r="O208" i="210"/>
  <c r="K55" i="85"/>
  <c r="O212" i="210"/>
  <c r="K59" i="85"/>
  <c r="O216" i="210"/>
  <c r="K63" i="85"/>
  <c r="O220" i="210"/>
  <c r="K67" i="85"/>
  <c r="O224" i="210"/>
  <c r="K72" i="85"/>
  <c r="O229" i="210"/>
  <c r="K76" i="85"/>
  <c r="O233" i="210"/>
  <c r="K80" i="85"/>
  <c r="O237" i="210"/>
  <c r="K86" i="85"/>
  <c r="O243" i="210"/>
  <c r="K91" i="85"/>
  <c r="O248" i="210"/>
  <c r="K95" i="85"/>
  <c r="O252" i="210"/>
  <c r="K99" i="85"/>
  <c r="O256" i="210"/>
  <c r="K110" i="85"/>
  <c r="O267" i="210"/>
  <c r="K116" i="85"/>
  <c r="E25" i="85" s="1"/>
  <c r="O273" i="210"/>
  <c r="K122" i="85"/>
  <c r="E27" i="85" s="1"/>
  <c r="O279" i="210"/>
  <c r="K17" i="86"/>
  <c r="P174" i="210"/>
  <c r="K21" i="86"/>
  <c r="P178" i="210"/>
  <c r="K25" i="86"/>
  <c r="P182" i="210"/>
  <c r="K29" i="86"/>
  <c r="P186" i="210"/>
  <c r="K33" i="86"/>
  <c r="P190" i="210"/>
  <c r="K37" i="86"/>
  <c r="P194" i="210"/>
  <c r="K41" i="86"/>
  <c r="P198" i="210"/>
  <c r="K45" i="86"/>
  <c r="P202" i="210"/>
  <c r="J49" i="86"/>
  <c r="P206" i="210"/>
  <c r="K53" i="86"/>
  <c r="P210" i="210"/>
  <c r="K57" i="86"/>
  <c r="P214" i="210"/>
  <c r="K61" i="86"/>
  <c r="P218" i="210"/>
  <c r="K65" i="86"/>
  <c r="P222" i="210"/>
  <c r="J69" i="86"/>
  <c r="P226" i="210"/>
  <c r="K78" i="86"/>
  <c r="P235" i="210"/>
  <c r="K82" i="86"/>
  <c r="P239" i="210"/>
  <c r="J89" i="86"/>
  <c r="P246" i="210"/>
  <c r="K93" i="86"/>
  <c r="P250" i="210"/>
  <c r="J97" i="86"/>
  <c r="P254" i="210"/>
  <c r="K101" i="86"/>
  <c r="P258" i="210"/>
  <c r="K107" i="86"/>
  <c r="P264" i="210"/>
  <c r="K112" i="86"/>
  <c r="P269" i="210"/>
  <c r="J119" i="86"/>
  <c r="P276" i="210"/>
  <c r="K19" i="87"/>
  <c r="Q176" i="210"/>
  <c r="K23" i="87"/>
  <c r="Q180" i="210"/>
  <c r="K27" i="87"/>
  <c r="Q184" i="210"/>
  <c r="K31" i="87"/>
  <c r="Q188" i="210"/>
  <c r="K35" i="87"/>
  <c r="Q192" i="210"/>
  <c r="J17" i="88"/>
  <c r="R174" i="210"/>
  <c r="K21" i="88"/>
  <c r="R178" i="210"/>
  <c r="J25" i="88"/>
  <c r="R182" i="210"/>
  <c r="K29" i="88"/>
  <c r="R186" i="210"/>
  <c r="J33" i="88"/>
  <c r="R190" i="210"/>
  <c r="K37" i="88"/>
  <c r="R194" i="210"/>
  <c r="J41" i="88"/>
  <c r="R198" i="210"/>
  <c r="J45" i="88"/>
  <c r="R202" i="210"/>
  <c r="K49" i="88"/>
  <c r="R206" i="210"/>
  <c r="K53" i="88"/>
  <c r="R210" i="210"/>
  <c r="J57" i="88"/>
  <c r="R214" i="210"/>
  <c r="J61" i="88"/>
  <c r="R218" i="210"/>
  <c r="J65" i="88"/>
  <c r="R222" i="210"/>
  <c r="K69" i="88"/>
  <c r="R226" i="210"/>
  <c r="K74" i="88"/>
  <c r="R231" i="210"/>
  <c r="K78" i="88"/>
  <c r="R235" i="210"/>
  <c r="K82" i="88"/>
  <c r="R239" i="210"/>
  <c r="J89" i="88"/>
  <c r="R246" i="210"/>
  <c r="K93" i="88"/>
  <c r="R250" i="210"/>
  <c r="J97" i="88"/>
  <c r="R254" i="210"/>
  <c r="K101" i="88"/>
  <c r="R258" i="210"/>
  <c r="K107" i="88"/>
  <c r="R264" i="210"/>
  <c r="K112" i="88"/>
  <c r="R269" i="210"/>
  <c r="J119" i="88"/>
  <c r="R276" i="210"/>
  <c r="K19" i="89"/>
  <c r="S176" i="210"/>
  <c r="K23" i="89"/>
  <c r="S180" i="210"/>
  <c r="K27" i="89"/>
  <c r="S184" i="210"/>
  <c r="K31" i="89"/>
  <c r="S188" i="210"/>
  <c r="K35" i="89"/>
  <c r="S192" i="210"/>
  <c r="J63" i="89"/>
  <c r="S220" i="210"/>
  <c r="J72" i="89"/>
  <c r="S229" i="210"/>
  <c r="J80" i="89"/>
  <c r="S237" i="210"/>
  <c r="K91" i="89"/>
  <c r="S248" i="210"/>
  <c r="K95" i="89"/>
  <c r="S252" i="210"/>
  <c r="K99" i="89"/>
  <c r="S256" i="210"/>
  <c r="K110" i="89"/>
  <c r="S267" i="210"/>
  <c r="K116" i="89"/>
  <c r="E25" i="89" s="1"/>
  <c r="S273" i="210"/>
  <c r="K122" i="89"/>
  <c r="E27" i="89" s="1"/>
  <c r="S279" i="210"/>
  <c r="K41" i="90"/>
  <c r="T198" i="210"/>
  <c r="K45" i="90"/>
  <c r="T202" i="210"/>
  <c r="J49" i="90"/>
  <c r="T206" i="210"/>
  <c r="K53" i="90"/>
  <c r="T210" i="210"/>
  <c r="K57" i="90"/>
  <c r="T214" i="210"/>
  <c r="K61" i="90"/>
  <c r="T218" i="210"/>
  <c r="J65" i="90"/>
  <c r="T222" i="210"/>
  <c r="K69" i="90"/>
  <c r="T226" i="210"/>
  <c r="K74" i="90"/>
  <c r="T231" i="210"/>
  <c r="K78" i="90"/>
  <c r="T235" i="210"/>
  <c r="J82" i="90"/>
  <c r="T239" i="210"/>
  <c r="J89" i="90"/>
  <c r="T246" i="210"/>
  <c r="J93" i="90"/>
  <c r="T250" i="210"/>
  <c r="J97" i="90"/>
  <c r="T254" i="210"/>
  <c r="J101" i="90"/>
  <c r="T258" i="210"/>
  <c r="J107" i="90"/>
  <c r="T264" i="210"/>
  <c r="J112" i="90"/>
  <c r="T269" i="210"/>
  <c r="J119" i="90"/>
  <c r="T276" i="210"/>
  <c r="K19" i="91"/>
  <c r="U176" i="210"/>
  <c r="J23" i="91"/>
  <c r="U180" i="210"/>
  <c r="K27" i="91"/>
  <c r="U184" i="210"/>
  <c r="J31" i="91"/>
  <c r="U188" i="210"/>
  <c r="K35" i="91"/>
  <c r="U192" i="210"/>
  <c r="K39" i="91"/>
  <c r="U196" i="210"/>
  <c r="K43" i="91"/>
  <c r="U200" i="210"/>
  <c r="K47" i="91"/>
  <c r="U204" i="210"/>
  <c r="K51" i="91"/>
  <c r="U208" i="210"/>
  <c r="K55" i="91"/>
  <c r="U212" i="210"/>
  <c r="K59" i="91"/>
  <c r="U216" i="210"/>
  <c r="K63" i="91"/>
  <c r="U220" i="210"/>
  <c r="K67" i="91"/>
  <c r="U224" i="210"/>
  <c r="K72" i="91"/>
  <c r="U229" i="210"/>
  <c r="K76" i="91"/>
  <c r="U233" i="210"/>
  <c r="K80" i="91"/>
  <c r="U237" i="210"/>
  <c r="K86" i="91"/>
  <c r="U243" i="210"/>
  <c r="K91" i="91"/>
  <c r="U248" i="210"/>
  <c r="K95" i="91"/>
  <c r="U252" i="210"/>
  <c r="K99" i="91"/>
  <c r="U256" i="210"/>
  <c r="K110" i="91"/>
  <c r="U267" i="210"/>
  <c r="K116" i="91"/>
  <c r="E25" i="91" s="1"/>
  <c r="U273" i="210"/>
  <c r="K122" i="91"/>
  <c r="E27" i="91" s="1"/>
  <c r="U279" i="210"/>
  <c r="J17" i="92"/>
  <c r="V174" i="210"/>
  <c r="K21" i="92"/>
  <c r="V178" i="210"/>
  <c r="K25" i="92"/>
  <c r="V182" i="210"/>
  <c r="K29" i="92"/>
  <c r="V186" i="210"/>
  <c r="K33" i="92"/>
  <c r="V190" i="210"/>
  <c r="K37" i="92"/>
  <c r="V194" i="210"/>
  <c r="K41" i="92"/>
  <c r="V198" i="210"/>
  <c r="J45" i="92"/>
  <c r="V202" i="210"/>
  <c r="K49" i="92"/>
  <c r="V206" i="210"/>
  <c r="K53" i="92"/>
  <c r="V210" i="210"/>
  <c r="J57" i="92"/>
  <c r="V214" i="210"/>
  <c r="J61" i="92"/>
  <c r="V218" i="210"/>
  <c r="K65" i="92"/>
  <c r="V222" i="210"/>
  <c r="K69" i="92"/>
  <c r="V226" i="210"/>
  <c r="K78" i="92"/>
  <c r="V235" i="210"/>
  <c r="K82" i="92"/>
  <c r="V239" i="210"/>
  <c r="J89" i="92"/>
  <c r="V246" i="210"/>
  <c r="J93" i="92"/>
  <c r="V250" i="210"/>
  <c r="K97" i="92"/>
  <c r="V254" i="210"/>
  <c r="K101" i="92"/>
  <c r="V258" i="210"/>
  <c r="K107" i="92"/>
  <c r="V264" i="210"/>
  <c r="K112" i="92"/>
  <c r="V269" i="210"/>
  <c r="J119" i="92"/>
  <c r="V276" i="210"/>
  <c r="K19" i="93"/>
  <c r="W176" i="210"/>
  <c r="J23" i="93"/>
  <c r="W180" i="210"/>
  <c r="K27" i="93"/>
  <c r="W184" i="210"/>
  <c r="J31" i="93"/>
  <c r="W188" i="210"/>
  <c r="K35" i="93"/>
  <c r="W192" i="210"/>
  <c r="J43" i="93"/>
  <c r="W200" i="210"/>
  <c r="K41" i="94"/>
  <c r="X198" i="210"/>
  <c r="J45" i="94"/>
  <c r="X202" i="210"/>
  <c r="K49" i="94"/>
  <c r="X206" i="210"/>
  <c r="K53" i="94"/>
  <c r="X210" i="210"/>
  <c r="K57" i="94"/>
  <c r="X214" i="210"/>
  <c r="K61" i="94"/>
  <c r="X218" i="210"/>
  <c r="K65" i="94"/>
  <c r="X222" i="210"/>
  <c r="J69" i="94"/>
  <c r="X226" i="210"/>
  <c r="J78" i="94"/>
  <c r="X235" i="210"/>
  <c r="J82" i="94"/>
  <c r="X239" i="210"/>
  <c r="K89" i="94"/>
  <c r="X246" i="210"/>
  <c r="K93" i="94"/>
  <c r="X250" i="210"/>
  <c r="J97" i="94"/>
  <c r="X254" i="210"/>
  <c r="K101" i="94"/>
  <c r="X258" i="210"/>
  <c r="K107" i="94"/>
  <c r="X264" i="210"/>
  <c r="K112" i="94"/>
  <c r="X269" i="210"/>
  <c r="J119" i="94"/>
  <c r="X276" i="210"/>
  <c r="J19" i="95"/>
  <c r="Y176" i="210"/>
  <c r="J23" i="95"/>
  <c r="Y180" i="210"/>
  <c r="J27" i="95"/>
  <c r="Y184" i="210"/>
  <c r="J31" i="95"/>
  <c r="Y188" i="210"/>
  <c r="J35" i="95"/>
  <c r="Y192" i="210"/>
  <c r="K39" i="95"/>
  <c r="Y196" i="210"/>
  <c r="K43" i="95"/>
  <c r="Y200" i="210"/>
  <c r="K47" i="95"/>
  <c r="Y204" i="210"/>
  <c r="K51" i="95"/>
  <c r="Y208" i="210"/>
  <c r="K55" i="95"/>
  <c r="Y212" i="210"/>
  <c r="K59" i="95"/>
  <c r="Y216" i="210"/>
  <c r="K63" i="95"/>
  <c r="Y220" i="210"/>
  <c r="K67" i="95"/>
  <c r="Y224" i="210"/>
  <c r="K72" i="95"/>
  <c r="Y229" i="210"/>
  <c r="K76" i="95"/>
  <c r="Y233" i="210"/>
  <c r="K80" i="95"/>
  <c r="Y237" i="210"/>
  <c r="K86" i="95"/>
  <c r="Y243" i="210"/>
  <c r="K91" i="95"/>
  <c r="Y248" i="210"/>
  <c r="K95" i="95"/>
  <c r="Y252" i="210"/>
  <c r="K99" i="95"/>
  <c r="Y256" i="210"/>
  <c r="K110" i="95"/>
  <c r="Y267" i="210"/>
  <c r="K116" i="95"/>
  <c r="E25" i="95" s="1"/>
  <c r="Y273" i="210"/>
  <c r="K122" i="95"/>
  <c r="E27" i="95" s="1"/>
  <c r="Y279" i="210"/>
  <c r="J17" i="96"/>
  <c r="Z174" i="210"/>
  <c r="K21" i="96"/>
  <c r="Z178" i="210"/>
  <c r="K25" i="96"/>
  <c r="Z182" i="210"/>
  <c r="K29" i="96"/>
  <c r="Z186" i="210"/>
  <c r="J33" i="96"/>
  <c r="Z190" i="210"/>
  <c r="K37" i="96"/>
  <c r="Z194" i="210"/>
  <c r="K41" i="96"/>
  <c r="Z198" i="210"/>
  <c r="K45" i="96"/>
  <c r="Z202" i="210"/>
  <c r="K49" i="96"/>
  <c r="Z206" i="210"/>
  <c r="K53" i="96"/>
  <c r="Z210" i="210"/>
  <c r="K57" i="96"/>
  <c r="Z214" i="210"/>
  <c r="J61" i="96"/>
  <c r="Z218" i="210"/>
  <c r="J65" i="96"/>
  <c r="Z222" i="210"/>
  <c r="J69" i="96"/>
  <c r="Z226" i="210"/>
  <c r="J74" i="96"/>
  <c r="Z231" i="210"/>
  <c r="J78" i="96"/>
  <c r="Z235" i="210"/>
  <c r="J82" i="96"/>
  <c r="Z239" i="210"/>
  <c r="J89" i="96"/>
  <c r="Z246" i="210"/>
  <c r="J93" i="96"/>
  <c r="Z250" i="210"/>
  <c r="J97" i="96"/>
  <c r="Z254" i="210"/>
  <c r="J101" i="96"/>
  <c r="Z258" i="210"/>
  <c r="J107" i="96"/>
  <c r="Z264" i="210"/>
  <c r="J112" i="96"/>
  <c r="Z269" i="210"/>
  <c r="J119" i="96"/>
  <c r="Z276" i="210"/>
  <c r="J19" i="97"/>
  <c r="AA176" i="210"/>
  <c r="J23" i="97"/>
  <c r="AA180" i="210"/>
  <c r="J27" i="97"/>
  <c r="AA184" i="210"/>
  <c r="J31" i="97"/>
  <c r="AA188" i="210"/>
  <c r="J35" i="97"/>
  <c r="AA192" i="210"/>
  <c r="J67" i="97"/>
  <c r="AA224" i="210"/>
  <c r="J76" i="97"/>
  <c r="AA233" i="210"/>
  <c r="K91" i="97"/>
  <c r="AA248" i="210"/>
  <c r="K95" i="97"/>
  <c r="AA252" i="210"/>
  <c r="K99" i="97"/>
  <c r="AA256" i="210"/>
  <c r="K110" i="97"/>
  <c r="AA267" i="210"/>
  <c r="K116" i="97"/>
  <c r="E25" i="97" s="1"/>
  <c r="AA273" i="210"/>
  <c r="K122" i="97"/>
  <c r="E27" i="97" s="1"/>
  <c r="AA279" i="210"/>
  <c r="J17" i="98"/>
  <c r="AB174" i="210"/>
  <c r="J21" i="98"/>
  <c r="AB178" i="210"/>
  <c r="J25" i="98"/>
  <c r="AB182" i="210"/>
  <c r="J29" i="98"/>
  <c r="AB186" i="210"/>
  <c r="J33" i="98"/>
  <c r="AB190" i="210"/>
  <c r="J37" i="98"/>
  <c r="AB194" i="210"/>
  <c r="K41" i="98"/>
  <c r="AB198" i="210"/>
  <c r="K45" i="98"/>
  <c r="AB202" i="210"/>
  <c r="J49" i="98"/>
  <c r="AB206" i="210"/>
  <c r="K53" i="98"/>
  <c r="AB210" i="210"/>
  <c r="K57" i="98"/>
  <c r="AB214" i="210"/>
  <c r="J61" i="98"/>
  <c r="AB218" i="210"/>
  <c r="J65" i="98"/>
  <c r="AB222" i="210"/>
  <c r="K69" i="98"/>
  <c r="AB226" i="210"/>
  <c r="K78" i="98"/>
  <c r="AB235" i="210"/>
  <c r="K82" i="98"/>
  <c r="AB239" i="210"/>
  <c r="K89" i="98"/>
  <c r="AB246" i="210"/>
  <c r="K93" i="98"/>
  <c r="AB250" i="210"/>
  <c r="J97" i="98"/>
  <c r="AB254" i="210"/>
  <c r="K101" i="98"/>
  <c r="AB258" i="210"/>
  <c r="K107" i="98"/>
  <c r="AB264" i="210"/>
  <c r="K112" i="98"/>
  <c r="AB269" i="210"/>
  <c r="J119" i="98"/>
  <c r="AB276" i="210"/>
  <c r="K19" i="99"/>
  <c r="AC176" i="210"/>
  <c r="K23" i="99"/>
  <c r="AC180" i="210"/>
  <c r="K27" i="99"/>
  <c r="AC184" i="210"/>
  <c r="K31" i="99"/>
  <c r="AC188" i="210"/>
  <c r="K35" i="99"/>
  <c r="AC192" i="210"/>
  <c r="K39" i="99"/>
  <c r="AC196" i="210"/>
  <c r="K43" i="99"/>
  <c r="AC200" i="210"/>
  <c r="K47" i="99"/>
  <c r="AC204" i="210"/>
  <c r="K51" i="99"/>
  <c r="AC208" i="210"/>
  <c r="K55" i="99"/>
  <c r="AC212" i="210"/>
  <c r="K59" i="99"/>
  <c r="AC216" i="210"/>
  <c r="K63" i="99"/>
  <c r="AC220" i="210"/>
  <c r="K67" i="99"/>
  <c r="AC224" i="210"/>
  <c r="K72" i="99"/>
  <c r="AC229" i="210"/>
  <c r="K76" i="99"/>
  <c r="AC233" i="210"/>
  <c r="K80" i="99"/>
  <c r="AC237" i="210"/>
  <c r="K86" i="99"/>
  <c r="AC243" i="210"/>
  <c r="K91" i="99"/>
  <c r="AC248" i="210"/>
  <c r="K95" i="99"/>
  <c r="AC252" i="210"/>
  <c r="J99" i="99"/>
  <c r="AC256" i="210"/>
  <c r="K110" i="99"/>
  <c r="AC267" i="210"/>
  <c r="K116" i="99"/>
  <c r="E25" i="99" s="1"/>
  <c r="AC273" i="210"/>
  <c r="K122" i="99"/>
  <c r="E27" i="99" s="1"/>
  <c r="AC279" i="210"/>
  <c r="K17" i="100"/>
  <c r="AD174" i="210"/>
  <c r="J21" i="100"/>
  <c r="AD178" i="210"/>
  <c r="J25" i="100"/>
  <c r="AD182" i="210"/>
  <c r="J29" i="100"/>
  <c r="AD186" i="210"/>
  <c r="J33" i="100"/>
  <c r="AD190" i="210"/>
  <c r="J37" i="100"/>
  <c r="AD194" i="210"/>
  <c r="K41" i="100"/>
  <c r="AD198" i="210"/>
  <c r="K45" i="100"/>
  <c r="AD202" i="210"/>
  <c r="J49" i="100"/>
  <c r="AD206" i="210"/>
  <c r="J53" i="100"/>
  <c r="AD210" i="210"/>
  <c r="J57" i="100"/>
  <c r="AD214" i="210"/>
  <c r="J61" i="100"/>
  <c r="AD218" i="210"/>
  <c r="K65" i="100"/>
  <c r="AD222" i="210"/>
  <c r="K69" i="100"/>
  <c r="AD226" i="210"/>
  <c r="K74" i="100"/>
  <c r="AD231" i="210"/>
  <c r="K78" i="100"/>
  <c r="AD235" i="210"/>
  <c r="K82" i="100"/>
  <c r="AD239" i="210"/>
  <c r="J89" i="100"/>
  <c r="AD246" i="210"/>
  <c r="K93" i="100"/>
  <c r="AD250" i="210"/>
  <c r="J97" i="100"/>
  <c r="AD254" i="210"/>
  <c r="K101" i="100"/>
  <c r="AD258" i="210"/>
  <c r="J107" i="100"/>
  <c r="AD264" i="210"/>
  <c r="K112" i="100"/>
  <c r="AD269" i="210"/>
  <c r="J119" i="100"/>
  <c r="AD276" i="210"/>
  <c r="K19" i="101"/>
  <c r="AE176" i="210"/>
  <c r="J23" i="101"/>
  <c r="AE180" i="210"/>
  <c r="J27" i="101"/>
  <c r="AE184" i="210"/>
  <c r="J31" i="101"/>
  <c r="AE188" i="210"/>
  <c r="K35" i="101"/>
  <c r="AE192" i="210"/>
  <c r="K39" i="101"/>
  <c r="AE196" i="210"/>
  <c r="K43" i="101"/>
  <c r="AE200" i="210"/>
  <c r="K47" i="101"/>
  <c r="AE204" i="210"/>
  <c r="K51" i="101"/>
  <c r="AE208" i="210"/>
  <c r="K55" i="101"/>
  <c r="AE212" i="210"/>
  <c r="K59" i="101"/>
  <c r="AE216" i="210"/>
  <c r="K63" i="101"/>
  <c r="AE220" i="210"/>
  <c r="K67" i="101"/>
  <c r="AE224" i="210"/>
  <c r="K72" i="101"/>
  <c r="AE229" i="210"/>
  <c r="K76" i="101"/>
  <c r="AE233" i="210"/>
  <c r="K80" i="101"/>
  <c r="AE237" i="210"/>
  <c r="K86" i="101"/>
  <c r="AE243" i="210"/>
  <c r="K91" i="101"/>
  <c r="AE248" i="210"/>
  <c r="K95" i="101"/>
  <c r="AE252" i="210"/>
  <c r="K99" i="101"/>
  <c r="AE256" i="210"/>
  <c r="K110" i="101"/>
  <c r="AE267" i="210"/>
  <c r="K116" i="101"/>
  <c r="E25" i="101" s="1"/>
  <c r="AE273" i="210"/>
  <c r="K122" i="101"/>
  <c r="E27" i="101" s="1"/>
  <c r="AE279" i="210"/>
  <c r="K21" i="102"/>
  <c r="AF178" i="210"/>
  <c r="K25" i="102"/>
  <c r="AF182" i="210"/>
  <c r="K29" i="102"/>
  <c r="AF186" i="210"/>
  <c r="K33" i="102"/>
  <c r="AF190" i="210"/>
  <c r="K37" i="102"/>
  <c r="AF194" i="210"/>
  <c r="K41" i="102"/>
  <c r="AF198" i="210"/>
  <c r="J45" i="102"/>
  <c r="AF202" i="210"/>
  <c r="K49" i="102"/>
  <c r="AF206" i="210"/>
  <c r="J53" i="102"/>
  <c r="AF210" i="210"/>
  <c r="K57" i="102"/>
  <c r="AF214" i="210"/>
  <c r="K61" i="102"/>
  <c r="AF218" i="210"/>
  <c r="K65" i="102"/>
  <c r="AF222" i="210"/>
  <c r="J69" i="102"/>
  <c r="AF226" i="210"/>
  <c r="J74" i="102"/>
  <c r="AF231" i="210"/>
  <c r="K78" i="102"/>
  <c r="AF235" i="210"/>
  <c r="K82" i="102"/>
  <c r="AF239" i="210"/>
  <c r="J89" i="102"/>
  <c r="AF246" i="210"/>
  <c r="K93" i="102"/>
  <c r="AF250" i="210"/>
  <c r="J97" i="102"/>
  <c r="AF254" i="210"/>
  <c r="J101" i="102"/>
  <c r="AF258" i="210"/>
  <c r="J107" i="102"/>
  <c r="AF264" i="210"/>
  <c r="K112" i="102"/>
  <c r="AF269" i="210"/>
  <c r="J119" i="102"/>
  <c r="AF276" i="210"/>
  <c r="K19" i="103"/>
  <c r="AG176" i="210"/>
  <c r="K27" i="103"/>
  <c r="AG184" i="210"/>
  <c r="K35" i="103"/>
  <c r="AG192" i="210"/>
  <c r="K43" i="103"/>
  <c r="AG200" i="210"/>
  <c r="K51" i="103"/>
  <c r="AG208" i="210"/>
  <c r="K55" i="103"/>
  <c r="AG212" i="210"/>
  <c r="K59" i="103"/>
  <c r="AG216" i="210"/>
  <c r="K63" i="103"/>
  <c r="AG220" i="210"/>
  <c r="K67" i="103"/>
  <c r="AG224" i="210"/>
  <c r="K72" i="103"/>
  <c r="AG229" i="210"/>
  <c r="K76" i="103"/>
  <c r="AG233" i="210"/>
  <c r="K80" i="103"/>
  <c r="AG237" i="210"/>
  <c r="K86" i="103"/>
  <c r="AG243" i="210"/>
  <c r="K91" i="103"/>
  <c r="AG248" i="210"/>
  <c r="K95" i="103"/>
  <c r="AG252" i="210"/>
  <c r="K99" i="103"/>
  <c r="AG256" i="210"/>
  <c r="K110" i="103"/>
  <c r="AG267" i="210"/>
  <c r="K116" i="103"/>
  <c r="E25" i="103" s="1"/>
  <c r="AG273" i="210"/>
  <c r="K122" i="103"/>
  <c r="E27" i="103" s="1"/>
  <c r="AG279" i="210"/>
  <c r="K17" i="104"/>
  <c r="AH174" i="210"/>
  <c r="K21" i="104"/>
  <c r="AH178" i="210"/>
  <c r="K25" i="104"/>
  <c r="AH182" i="210"/>
  <c r="K29" i="104"/>
  <c r="AH186" i="210"/>
  <c r="K33" i="104"/>
  <c r="AH190" i="210"/>
  <c r="K37" i="104"/>
  <c r="AH194" i="210"/>
  <c r="J41" i="104"/>
  <c r="AH198" i="210"/>
  <c r="K45" i="104"/>
  <c r="AH202" i="210"/>
  <c r="K49" i="104"/>
  <c r="AH206" i="210"/>
  <c r="J53" i="104"/>
  <c r="AH210" i="210"/>
  <c r="K57" i="104"/>
  <c r="AH214" i="210"/>
  <c r="K61" i="104"/>
  <c r="AH218" i="210"/>
  <c r="K65" i="104"/>
  <c r="AH222" i="210"/>
  <c r="K69" i="104"/>
  <c r="AH226" i="210"/>
  <c r="K74" i="104"/>
  <c r="AH231" i="210"/>
  <c r="K78" i="104"/>
  <c r="AH235" i="210"/>
  <c r="K82" i="104"/>
  <c r="AH239" i="210"/>
  <c r="K89" i="104"/>
  <c r="AH246" i="210"/>
  <c r="K93" i="104"/>
  <c r="AH250" i="210"/>
  <c r="K97" i="104"/>
  <c r="AH254" i="210"/>
  <c r="K101" i="104"/>
  <c r="AH258" i="210"/>
  <c r="K107" i="104"/>
  <c r="AH264" i="210"/>
  <c r="K112" i="104"/>
  <c r="AH269" i="210"/>
  <c r="K119" i="104"/>
  <c r="AH276" i="210"/>
  <c r="J19" i="105"/>
  <c r="AI176" i="210"/>
  <c r="J23" i="105"/>
  <c r="AI180" i="210"/>
  <c r="J27" i="105"/>
  <c r="AI184" i="210"/>
  <c r="J31" i="105"/>
  <c r="AI188" i="210"/>
  <c r="J35" i="105"/>
  <c r="AI192" i="210"/>
  <c r="K116" i="105"/>
  <c r="E25" i="105" s="1"/>
  <c r="AI273" i="210"/>
  <c r="K122" i="105"/>
  <c r="E27" i="105" s="1"/>
  <c r="AI279" i="210"/>
  <c r="J17" i="106"/>
  <c r="AJ174" i="210"/>
  <c r="J21" i="106"/>
  <c r="AJ178" i="210"/>
  <c r="J25" i="106"/>
  <c r="AJ182" i="210"/>
  <c r="J29" i="106"/>
  <c r="AJ186" i="210"/>
  <c r="J33" i="106"/>
  <c r="AJ190" i="210"/>
  <c r="J37" i="106"/>
  <c r="AJ194" i="210"/>
  <c r="J41" i="106"/>
  <c r="AJ198" i="210"/>
  <c r="J45" i="106"/>
  <c r="AJ202" i="210"/>
  <c r="J49" i="106"/>
  <c r="AJ206" i="210"/>
  <c r="J53" i="106"/>
  <c r="AJ210" i="210"/>
  <c r="K57" i="106"/>
  <c r="AJ214" i="210"/>
  <c r="K61" i="106"/>
  <c r="AJ218" i="210"/>
  <c r="K65" i="106"/>
  <c r="AJ222" i="210"/>
  <c r="K69" i="106"/>
  <c r="AJ226" i="210"/>
  <c r="K74" i="106"/>
  <c r="AJ231" i="210"/>
  <c r="K78" i="106"/>
  <c r="AJ235" i="210"/>
  <c r="K82" i="106"/>
  <c r="AJ239" i="210"/>
  <c r="J89" i="106"/>
  <c r="AJ246" i="210"/>
  <c r="J93" i="106"/>
  <c r="AJ250" i="210"/>
  <c r="J97" i="106"/>
  <c r="AJ254" i="210"/>
  <c r="J101" i="106"/>
  <c r="AJ258" i="210"/>
  <c r="J107" i="106"/>
  <c r="AJ264" i="210"/>
  <c r="J112" i="106"/>
  <c r="AJ269" i="210"/>
  <c r="J119" i="106"/>
  <c r="AJ276" i="210"/>
  <c r="K19" i="107"/>
  <c r="AK176" i="210"/>
  <c r="K23" i="107"/>
  <c r="AK180" i="210"/>
  <c r="K27" i="107"/>
  <c r="AK184" i="210"/>
  <c r="K31" i="107"/>
  <c r="AK188" i="210"/>
  <c r="K35" i="107"/>
  <c r="AK192" i="210"/>
  <c r="J43" i="107"/>
  <c r="AK200" i="210"/>
  <c r="J51" i="107"/>
  <c r="AK208" i="210"/>
  <c r="J59" i="107"/>
  <c r="AK216" i="210"/>
  <c r="J67" i="107"/>
  <c r="AK224" i="210"/>
  <c r="J76" i="107"/>
  <c r="AK233" i="210"/>
  <c r="K80" i="107"/>
  <c r="AK237" i="210"/>
  <c r="K86" i="107"/>
  <c r="AK243" i="210"/>
  <c r="K91" i="107"/>
  <c r="AK248" i="210"/>
  <c r="K95" i="107"/>
  <c r="AK252" i="210"/>
  <c r="K99" i="107"/>
  <c r="AK256" i="210"/>
  <c r="K110" i="107"/>
  <c r="AK267" i="210"/>
  <c r="K116" i="107"/>
  <c r="E25" i="107" s="1"/>
  <c r="AK273" i="210"/>
  <c r="K122" i="107"/>
  <c r="E27" i="107" s="1"/>
  <c r="AK279" i="210"/>
  <c r="J21" i="108"/>
  <c r="AL178" i="210"/>
  <c r="J25" i="108"/>
  <c r="AL182" i="210"/>
  <c r="J29" i="108"/>
  <c r="AL186" i="210"/>
  <c r="J33" i="108"/>
  <c r="AL190" i="210"/>
  <c r="J37" i="108"/>
  <c r="AL194" i="210"/>
  <c r="K41" i="108"/>
  <c r="AL198" i="210"/>
  <c r="J45" i="108"/>
  <c r="AL202" i="210"/>
  <c r="K49" i="108"/>
  <c r="AL206" i="210"/>
  <c r="K53" i="108"/>
  <c r="AL210" i="210"/>
  <c r="K57" i="108"/>
  <c r="AL214" i="210"/>
  <c r="K61" i="108"/>
  <c r="AL218" i="210"/>
  <c r="J65" i="108"/>
  <c r="AL222" i="210"/>
  <c r="K69" i="108"/>
  <c r="AL226" i="210"/>
  <c r="J74" i="108"/>
  <c r="AL231" i="210"/>
  <c r="K78" i="108"/>
  <c r="AL235" i="210"/>
  <c r="K82" i="108"/>
  <c r="AL239" i="210"/>
  <c r="K89" i="108"/>
  <c r="AL246" i="210"/>
  <c r="K93" i="108"/>
  <c r="AL250" i="210"/>
  <c r="K97" i="108"/>
  <c r="AL254" i="210"/>
  <c r="K101" i="108"/>
  <c r="AL258" i="210"/>
  <c r="K107" i="108"/>
  <c r="AL264" i="210"/>
  <c r="K112" i="108"/>
  <c r="AL269" i="210"/>
  <c r="K119" i="108"/>
  <c r="AL276" i="210"/>
  <c r="K19" i="109"/>
  <c r="AM176" i="210"/>
  <c r="K23" i="109"/>
  <c r="AM180" i="210"/>
  <c r="K27" i="109"/>
  <c r="AM184" i="210"/>
  <c r="K31" i="109"/>
  <c r="AM188" i="210"/>
  <c r="K35" i="109"/>
  <c r="AM192" i="210"/>
  <c r="K17" i="110"/>
  <c r="AN174" i="210"/>
  <c r="K21" i="110"/>
  <c r="AN178" i="210"/>
  <c r="K33" i="110"/>
  <c r="AN190" i="210"/>
  <c r="K45" i="110"/>
  <c r="AN202" i="210"/>
  <c r="K49" i="110"/>
  <c r="AN206" i="210"/>
  <c r="J53" i="110"/>
  <c r="AN210" i="210"/>
  <c r="J57" i="110"/>
  <c r="AN214" i="210"/>
  <c r="J61" i="110"/>
  <c r="AN218" i="210"/>
  <c r="J65" i="110"/>
  <c r="AN222" i="210"/>
  <c r="J69" i="110"/>
  <c r="AN226" i="210"/>
  <c r="J74" i="110"/>
  <c r="AN231" i="210"/>
  <c r="J78" i="110"/>
  <c r="AN235" i="210"/>
  <c r="J82" i="110"/>
  <c r="AN239" i="210"/>
  <c r="J89" i="110"/>
  <c r="AN246" i="210"/>
  <c r="J93" i="110"/>
  <c r="AN250" i="210"/>
  <c r="J97" i="110"/>
  <c r="AN254" i="210"/>
  <c r="J101" i="110"/>
  <c r="AN258" i="210"/>
  <c r="J107" i="110"/>
  <c r="AN264" i="210"/>
  <c r="J112" i="110"/>
  <c r="AN269" i="210"/>
  <c r="J119" i="110"/>
  <c r="AN276" i="210"/>
  <c r="K19" i="111"/>
  <c r="AO176" i="210"/>
  <c r="K23" i="111"/>
  <c r="AO180" i="210"/>
  <c r="K27" i="111"/>
  <c r="AO184" i="210"/>
  <c r="K31" i="111"/>
  <c r="AO188" i="210"/>
  <c r="K35" i="111"/>
  <c r="AO192" i="210"/>
  <c r="J47" i="111"/>
  <c r="AO204" i="210"/>
  <c r="J51" i="111"/>
  <c r="AO208" i="210"/>
  <c r="K55" i="111"/>
  <c r="AO212" i="210"/>
  <c r="K59" i="111"/>
  <c r="AO216" i="210"/>
  <c r="K63" i="111"/>
  <c r="AO220" i="210"/>
  <c r="K67" i="111"/>
  <c r="AO224" i="210"/>
  <c r="K72" i="111"/>
  <c r="AO229" i="210"/>
  <c r="K76" i="111"/>
  <c r="AO233" i="210"/>
  <c r="K80" i="111"/>
  <c r="AO237" i="210"/>
  <c r="K86" i="111"/>
  <c r="AO243" i="210"/>
  <c r="K91" i="111"/>
  <c r="AO248" i="210"/>
  <c r="K95" i="111"/>
  <c r="AO252" i="210"/>
  <c r="K99" i="111"/>
  <c r="AO256" i="210"/>
  <c r="K110" i="111"/>
  <c r="AO267" i="210"/>
  <c r="K116" i="111"/>
  <c r="E25" i="111" s="1"/>
  <c r="AO273" i="210"/>
  <c r="K122" i="111"/>
  <c r="E27" i="111" s="1"/>
  <c r="AO279" i="210"/>
  <c r="J17" i="112"/>
  <c r="AP174" i="210"/>
  <c r="J21" i="112"/>
  <c r="AP178" i="210"/>
  <c r="J25" i="112"/>
  <c r="AP182" i="210"/>
  <c r="J29" i="112"/>
  <c r="AP186" i="210"/>
  <c r="J33" i="112"/>
  <c r="AP190" i="210"/>
  <c r="J37" i="112"/>
  <c r="AP194" i="210"/>
  <c r="K41" i="112"/>
  <c r="AP198" i="210"/>
  <c r="K45" i="112"/>
  <c r="AP202" i="210"/>
  <c r="K49" i="112"/>
  <c r="AP206" i="210"/>
  <c r="J53" i="112"/>
  <c r="AP210" i="210"/>
  <c r="J57" i="112"/>
  <c r="AP214" i="210"/>
  <c r="K61" i="112"/>
  <c r="AP218" i="210"/>
  <c r="K65" i="112"/>
  <c r="AP222" i="210"/>
  <c r="K69" i="112"/>
  <c r="AP226" i="210"/>
  <c r="K74" i="112"/>
  <c r="AP231" i="210"/>
  <c r="J78" i="112"/>
  <c r="AP235" i="210"/>
  <c r="J82" i="112"/>
  <c r="AP239" i="210"/>
  <c r="J89" i="112"/>
  <c r="AP246" i="210"/>
  <c r="K93" i="112"/>
  <c r="AP250" i="210"/>
  <c r="J97" i="112"/>
  <c r="AP254" i="210"/>
  <c r="J101" i="112"/>
  <c r="AP258" i="210"/>
  <c r="K107" i="112"/>
  <c r="AP264" i="210"/>
  <c r="K112" i="112"/>
  <c r="AP269" i="210"/>
  <c r="J119" i="112"/>
  <c r="AP276" i="210"/>
  <c r="K19" i="113"/>
  <c r="AQ176" i="210"/>
  <c r="K23" i="113"/>
  <c r="AQ180" i="210"/>
  <c r="K27" i="113"/>
  <c r="AQ184" i="210"/>
  <c r="K31" i="113"/>
  <c r="AQ188" i="210"/>
  <c r="K35" i="113"/>
  <c r="AQ192" i="210"/>
  <c r="K39" i="113"/>
  <c r="AQ196" i="210"/>
  <c r="K43" i="113"/>
  <c r="AQ200" i="210"/>
  <c r="K47" i="113"/>
  <c r="AQ204" i="210"/>
  <c r="K51" i="113"/>
  <c r="AQ208" i="210"/>
  <c r="K55" i="113"/>
  <c r="AQ212" i="210"/>
  <c r="K59" i="113"/>
  <c r="AQ216" i="210"/>
  <c r="K63" i="113"/>
  <c r="AQ220" i="210"/>
  <c r="K67" i="113"/>
  <c r="AQ224" i="210"/>
  <c r="K72" i="113"/>
  <c r="AQ229" i="210"/>
  <c r="K76" i="113"/>
  <c r="AQ233" i="210"/>
  <c r="K80" i="113"/>
  <c r="AQ237" i="210"/>
  <c r="K86" i="113"/>
  <c r="AQ243" i="210"/>
  <c r="K91" i="113"/>
  <c r="AQ248" i="210"/>
  <c r="K95" i="113"/>
  <c r="AQ252" i="210"/>
  <c r="K99" i="113"/>
  <c r="AQ256" i="210"/>
  <c r="K110" i="113"/>
  <c r="AQ267" i="210"/>
  <c r="K116" i="113"/>
  <c r="E25" i="113" s="1"/>
  <c r="AQ273" i="210"/>
  <c r="K122" i="113"/>
  <c r="E27" i="113" s="1"/>
  <c r="AQ279" i="210"/>
  <c r="K17" i="114"/>
  <c r="AR174" i="210"/>
  <c r="K21" i="114"/>
  <c r="AR178" i="210"/>
  <c r="K33" i="114"/>
  <c r="AR190" i="210"/>
  <c r="K37" i="114"/>
  <c r="AR194" i="210"/>
  <c r="K41" i="114"/>
  <c r="AR198" i="210"/>
  <c r="K45" i="114"/>
  <c r="AR202" i="210"/>
  <c r="K49" i="114"/>
  <c r="AR206" i="210"/>
  <c r="K53" i="114"/>
  <c r="AR210" i="210"/>
  <c r="K57" i="114"/>
  <c r="AR214" i="210"/>
  <c r="K61" i="114"/>
  <c r="AR218" i="210"/>
  <c r="K65" i="114"/>
  <c r="AR222" i="210"/>
  <c r="K69" i="114"/>
  <c r="AR226" i="210"/>
  <c r="K74" i="114"/>
  <c r="AR231" i="210"/>
  <c r="K78" i="114"/>
  <c r="AR235" i="210"/>
  <c r="K82" i="114"/>
  <c r="AR239" i="210"/>
  <c r="K89" i="114"/>
  <c r="AR246" i="210"/>
  <c r="K93" i="114"/>
  <c r="AR250" i="210"/>
  <c r="K97" i="114"/>
  <c r="AR254" i="210"/>
  <c r="K101" i="114"/>
  <c r="AR258" i="210"/>
  <c r="K107" i="114"/>
  <c r="AR264" i="210"/>
  <c r="K112" i="114"/>
  <c r="AR269" i="210"/>
  <c r="J119" i="114"/>
  <c r="AR276" i="210"/>
  <c r="K48" i="73"/>
  <c r="C205" i="210"/>
  <c r="K56" i="73"/>
  <c r="C213" i="210"/>
  <c r="K64" i="73"/>
  <c r="C221" i="210"/>
  <c r="K73" i="73"/>
  <c r="C230" i="210"/>
  <c r="J81" i="73"/>
  <c r="C238" i="210"/>
  <c r="J92" i="73"/>
  <c r="C249" i="210"/>
  <c r="K100" i="73"/>
  <c r="C257" i="210"/>
  <c r="J111" i="73"/>
  <c r="C268" i="210"/>
  <c r="K124" i="73"/>
  <c r="C281" i="210"/>
  <c r="K22" i="74"/>
  <c r="D179" i="210"/>
  <c r="K30" i="74"/>
  <c r="D187" i="210"/>
  <c r="K58" i="74"/>
  <c r="D215" i="210"/>
  <c r="K66" i="74"/>
  <c r="D223" i="210"/>
  <c r="K75" i="74"/>
  <c r="D232" i="210"/>
  <c r="K79" i="74"/>
  <c r="D236" i="210"/>
  <c r="K90" i="74"/>
  <c r="D247" i="210"/>
  <c r="K98" i="74"/>
  <c r="D255" i="210"/>
  <c r="K109" i="74"/>
  <c r="D266" i="210"/>
  <c r="K120" i="74"/>
  <c r="D277" i="210"/>
  <c r="BU291" i="210"/>
  <c r="BV291" i="210" s="1"/>
  <c r="BU300" i="210"/>
  <c r="BV300" i="210" s="1"/>
  <c r="J24" i="75"/>
  <c r="E181" i="210"/>
  <c r="K40" i="75"/>
  <c r="E197" i="210"/>
  <c r="K48" i="75"/>
  <c r="E205" i="210"/>
  <c r="K56" i="75"/>
  <c r="E213" i="210"/>
  <c r="J64" i="75"/>
  <c r="E221" i="210"/>
  <c r="J73" i="75"/>
  <c r="E230" i="210"/>
  <c r="J81" i="75"/>
  <c r="E238" i="210"/>
  <c r="K92" i="75"/>
  <c r="E249" i="210"/>
  <c r="J100" i="75"/>
  <c r="E257" i="210"/>
  <c r="K111" i="75"/>
  <c r="E268" i="210"/>
  <c r="K20" i="77"/>
  <c r="G177" i="210"/>
  <c r="J28" i="77"/>
  <c r="G185" i="210"/>
  <c r="K52" i="77"/>
  <c r="G209" i="210"/>
  <c r="K60" i="77"/>
  <c r="G217" i="210"/>
  <c r="J87" i="77"/>
  <c r="G244" i="210"/>
  <c r="J96" i="77"/>
  <c r="G253" i="210"/>
  <c r="J106" i="77"/>
  <c r="G263" i="210"/>
  <c r="J118" i="77"/>
  <c r="G275" i="210"/>
  <c r="C45" i="77"/>
  <c r="G153" i="210" s="1"/>
  <c r="G157" i="210"/>
  <c r="K18" i="78"/>
  <c r="H175" i="210"/>
  <c r="K26" i="78"/>
  <c r="H183" i="210"/>
  <c r="K34" i="78"/>
  <c r="H191" i="210"/>
  <c r="K84" i="78"/>
  <c r="E18" i="78" s="1"/>
  <c r="H241" i="210"/>
  <c r="J52" i="79"/>
  <c r="I209" i="210"/>
  <c r="K60" i="79"/>
  <c r="I217" i="210"/>
  <c r="K68" i="79"/>
  <c r="I225" i="210"/>
  <c r="K77" i="79"/>
  <c r="I234" i="210"/>
  <c r="K87" i="79"/>
  <c r="I244" i="210"/>
  <c r="J96" i="79"/>
  <c r="I253" i="210"/>
  <c r="K106" i="79"/>
  <c r="I263" i="210"/>
  <c r="J118" i="79"/>
  <c r="I275" i="210"/>
  <c r="K22" i="80"/>
  <c r="J179" i="210"/>
  <c r="K30" i="80"/>
  <c r="J187" i="210"/>
  <c r="K42" i="80"/>
  <c r="J199" i="210"/>
  <c r="K50" i="80"/>
  <c r="J207" i="210"/>
  <c r="K58" i="80"/>
  <c r="J215" i="210"/>
  <c r="K20" i="81"/>
  <c r="K177" i="210"/>
  <c r="K28" i="81"/>
  <c r="K185" i="210"/>
  <c r="K36" i="81"/>
  <c r="K193" i="210"/>
  <c r="J44" i="81"/>
  <c r="K201" i="210"/>
  <c r="J52" i="81"/>
  <c r="K209" i="210"/>
  <c r="J60" i="81"/>
  <c r="K217" i="210"/>
  <c r="J68" i="81"/>
  <c r="K225" i="210"/>
  <c r="J77" i="81"/>
  <c r="K234" i="210"/>
  <c r="J87" i="81"/>
  <c r="K244" i="210"/>
  <c r="J96" i="81"/>
  <c r="K253" i="210"/>
  <c r="J106" i="81"/>
  <c r="K263" i="210"/>
  <c r="J118" i="81"/>
  <c r="K275" i="210"/>
  <c r="K124" i="81"/>
  <c r="K281" i="210"/>
  <c r="K20" i="83"/>
  <c r="M177" i="210"/>
  <c r="K28" i="83"/>
  <c r="M185" i="210"/>
  <c r="K36" i="83"/>
  <c r="M193" i="210"/>
  <c r="K44" i="83"/>
  <c r="M201" i="210"/>
  <c r="K52" i="83"/>
  <c r="M209" i="210"/>
  <c r="K60" i="83"/>
  <c r="M217" i="210"/>
  <c r="K68" i="83"/>
  <c r="M225" i="210"/>
  <c r="K77" i="83"/>
  <c r="M234" i="210"/>
  <c r="K87" i="83"/>
  <c r="M244" i="210"/>
  <c r="J96" i="83"/>
  <c r="M253" i="210"/>
  <c r="K106" i="83"/>
  <c r="M263" i="210"/>
  <c r="K118" i="83"/>
  <c r="M275" i="210"/>
  <c r="C45" i="83"/>
  <c r="M153" i="210" s="1"/>
  <c r="M157" i="210"/>
  <c r="K42" i="84"/>
  <c r="N199" i="210"/>
  <c r="K20" i="85"/>
  <c r="O177" i="210"/>
  <c r="K28" i="85"/>
  <c r="O185" i="210"/>
  <c r="K36" i="85"/>
  <c r="O193" i="210"/>
  <c r="K44" i="85"/>
  <c r="O201" i="210"/>
  <c r="K52" i="85"/>
  <c r="O209" i="210"/>
  <c r="K56" i="85"/>
  <c r="O213" i="210"/>
  <c r="K64" i="85"/>
  <c r="O221" i="210"/>
  <c r="K73" i="85"/>
  <c r="O230" i="210"/>
  <c r="K81" i="85"/>
  <c r="O238" i="210"/>
  <c r="K92" i="85"/>
  <c r="O249" i="210"/>
  <c r="J100" i="85"/>
  <c r="O257" i="210"/>
  <c r="J111" i="85"/>
  <c r="O268" i="210"/>
  <c r="K124" i="85"/>
  <c r="O281" i="210"/>
  <c r="K18" i="86"/>
  <c r="P175" i="210"/>
  <c r="K26" i="86"/>
  <c r="P183" i="210"/>
  <c r="K22" i="88"/>
  <c r="R179" i="210"/>
  <c r="K30" i="88"/>
  <c r="R187" i="210"/>
  <c r="K20" i="89"/>
  <c r="S177" i="210"/>
  <c r="K28" i="89"/>
  <c r="S185" i="210"/>
  <c r="K36" i="89"/>
  <c r="S193" i="210"/>
  <c r="K44" i="89"/>
  <c r="S201" i="210"/>
  <c r="K52" i="89"/>
  <c r="S209" i="210"/>
  <c r="K60" i="89"/>
  <c r="S217" i="210"/>
  <c r="K68" i="89"/>
  <c r="S225" i="210"/>
  <c r="K77" i="89"/>
  <c r="S234" i="210"/>
  <c r="K87" i="89"/>
  <c r="S244" i="210"/>
  <c r="J92" i="89"/>
  <c r="S249" i="210"/>
  <c r="K100" i="89"/>
  <c r="S257" i="210"/>
  <c r="J111" i="89"/>
  <c r="S268" i="210"/>
  <c r="K124" i="89"/>
  <c r="S281" i="210"/>
  <c r="K22" i="90"/>
  <c r="T179" i="210"/>
  <c r="K30" i="90"/>
  <c r="T187" i="210"/>
  <c r="K38" i="90"/>
  <c r="T195" i="210"/>
  <c r="K46" i="90"/>
  <c r="T203" i="210"/>
  <c r="K54" i="90"/>
  <c r="T211" i="210"/>
  <c r="K62" i="90"/>
  <c r="T219" i="210"/>
  <c r="K71" i="90"/>
  <c r="T228" i="210"/>
  <c r="K79" i="90"/>
  <c r="T236" i="210"/>
  <c r="K90" i="90"/>
  <c r="T247" i="210"/>
  <c r="K98" i="90"/>
  <c r="T255" i="210"/>
  <c r="K109" i="90"/>
  <c r="T266" i="210"/>
  <c r="K120" i="90"/>
  <c r="T277" i="210"/>
  <c r="K24" i="91"/>
  <c r="U181" i="210"/>
  <c r="K32" i="91"/>
  <c r="U189" i="210"/>
  <c r="J48" i="91"/>
  <c r="U205" i="210"/>
  <c r="K56" i="91"/>
  <c r="U213" i="210"/>
  <c r="K64" i="91"/>
  <c r="U221" i="210"/>
  <c r="K77" i="91"/>
  <c r="U234" i="210"/>
  <c r="J92" i="91"/>
  <c r="U249" i="210"/>
  <c r="K20" i="93"/>
  <c r="W177" i="210"/>
  <c r="K28" i="93"/>
  <c r="W185" i="210"/>
  <c r="K36" i="93"/>
  <c r="W193" i="210"/>
  <c r="K44" i="93"/>
  <c r="W201" i="210"/>
  <c r="J60" i="93"/>
  <c r="W217" i="210"/>
  <c r="J68" i="93"/>
  <c r="W225" i="210"/>
  <c r="J77" i="93"/>
  <c r="W234" i="210"/>
  <c r="J87" i="93"/>
  <c r="W244" i="210"/>
  <c r="J100" i="93"/>
  <c r="W257" i="210"/>
  <c r="K18" i="94"/>
  <c r="X175" i="210"/>
  <c r="K26" i="94"/>
  <c r="X183" i="210"/>
  <c r="K34" i="94"/>
  <c r="X191" i="210"/>
  <c r="K126" i="94"/>
  <c r="X283" i="210"/>
  <c r="K68" i="95"/>
  <c r="Y225" i="210"/>
  <c r="K77" i="95"/>
  <c r="Y234" i="210"/>
  <c r="K87" i="95"/>
  <c r="Y244" i="210"/>
  <c r="K96" i="95"/>
  <c r="Y253" i="210"/>
  <c r="K111" i="95"/>
  <c r="Y268" i="210"/>
  <c r="K109" i="96"/>
  <c r="Z266" i="210"/>
  <c r="K120" i="96"/>
  <c r="Z277" i="210"/>
  <c r="K40" i="97"/>
  <c r="AA197" i="210"/>
  <c r="K48" i="97"/>
  <c r="AA205" i="210"/>
  <c r="K56" i="97"/>
  <c r="AA213" i="210"/>
  <c r="K64" i="97"/>
  <c r="AA221" i="210"/>
  <c r="J73" i="97"/>
  <c r="AA230" i="210"/>
  <c r="K81" i="97"/>
  <c r="AA238" i="210"/>
  <c r="K92" i="97"/>
  <c r="AA249" i="210"/>
  <c r="J100" i="97"/>
  <c r="AA257" i="210"/>
  <c r="K111" i="97"/>
  <c r="AA268" i="210"/>
  <c r="K124" i="97"/>
  <c r="AA281" i="210"/>
  <c r="K126" i="98"/>
  <c r="AB283" i="210"/>
  <c r="K20" i="99"/>
  <c r="AC177" i="210"/>
  <c r="K28" i="99"/>
  <c r="AC185" i="210"/>
  <c r="K52" i="99"/>
  <c r="AC209" i="210"/>
  <c r="K60" i="99"/>
  <c r="AC217" i="210"/>
  <c r="K68" i="99"/>
  <c r="AC225" i="210"/>
  <c r="J77" i="99"/>
  <c r="AC234" i="210"/>
  <c r="K87" i="99"/>
  <c r="AC244" i="210"/>
  <c r="K96" i="99"/>
  <c r="AC253" i="210"/>
  <c r="K100" i="99"/>
  <c r="AC257" i="210"/>
  <c r="K106" i="99"/>
  <c r="AC263" i="210"/>
  <c r="J111" i="99"/>
  <c r="AC268" i="210"/>
  <c r="K118" i="99"/>
  <c r="AC275" i="210"/>
  <c r="K124" i="99"/>
  <c r="AC281" i="210"/>
  <c r="C45" i="99"/>
  <c r="AC153" i="210" s="1"/>
  <c r="AC157" i="210"/>
  <c r="K22" i="100"/>
  <c r="AD179" i="210"/>
  <c r="K26" i="100"/>
  <c r="AD183" i="210"/>
  <c r="K30" i="100"/>
  <c r="AD187" i="210"/>
  <c r="K34" i="100"/>
  <c r="AD191" i="210"/>
  <c r="K20" i="101"/>
  <c r="AE177" i="210"/>
  <c r="K24" i="101"/>
  <c r="AE181" i="210"/>
  <c r="K28" i="101"/>
  <c r="AE185" i="210"/>
  <c r="K32" i="101"/>
  <c r="AE189" i="210"/>
  <c r="K36" i="101"/>
  <c r="AE193" i="210"/>
  <c r="K44" i="101"/>
  <c r="AE201" i="210"/>
  <c r="K48" i="101"/>
  <c r="AE205" i="210"/>
  <c r="J52" i="101"/>
  <c r="AE209" i="210"/>
  <c r="J56" i="101"/>
  <c r="AE213" i="210"/>
  <c r="K60" i="101"/>
  <c r="AE217" i="210"/>
  <c r="K64" i="101"/>
  <c r="AE221" i="210"/>
  <c r="K68" i="101"/>
  <c r="AE225" i="210"/>
  <c r="J73" i="101"/>
  <c r="AE230" i="210"/>
  <c r="K77" i="101"/>
  <c r="AE234" i="210"/>
  <c r="K81" i="101"/>
  <c r="AE238" i="210"/>
  <c r="K87" i="101"/>
  <c r="AE244" i="210"/>
  <c r="J92" i="101"/>
  <c r="AE249" i="210"/>
  <c r="J96" i="101"/>
  <c r="AE253" i="210"/>
  <c r="J100" i="101"/>
  <c r="AE257" i="210"/>
  <c r="K106" i="101"/>
  <c r="AE263" i="210"/>
  <c r="J111" i="101"/>
  <c r="AE268" i="210"/>
  <c r="K118" i="101"/>
  <c r="AE275" i="210"/>
  <c r="K124" i="101"/>
  <c r="AE281" i="210"/>
  <c r="C45" i="101"/>
  <c r="AE153" i="210" s="1"/>
  <c r="AE157" i="210"/>
  <c r="K42" i="102"/>
  <c r="AF199" i="210"/>
  <c r="K50" i="102"/>
  <c r="AF207" i="210"/>
  <c r="K58" i="102"/>
  <c r="AF215" i="210"/>
  <c r="K20" i="103"/>
  <c r="AG177" i="210"/>
  <c r="J24" i="103"/>
  <c r="AG181" i="210"/>
  <c r="K28" i="103"/>
  <c r="AG185" i="210"/>
  <c r="K32" i="103"/>
  <c r="AG189" i="210"/>
  <c r="K36" i="103"/>
  <c r="AG193" i="210"/>
  <c r="K40" i="103"/>
  <c r="AG197" i="210"/>
  <c r="K44" i="103"/>
  <c r="AG201" i="210"/>
  <c r="K48" i="103"/>
  <c r="AG205" i="210"/>
  <c r="K52" i="103"/>
  <c r="AG209" i="210"/>
  <c r="K56" i="103"/>
  <c r="AG213" i="210"/>
  <c r="K60" i="103"/>
  <c r="AG217" i="210"/>
  <c r="K64" i="103"/>
  <c r="AG221" i="210"/>
  <c r="K68" i="103"/>
  <c r="AG225" i="210"/>
  <c r="K73" i="103"/>
  <c r="AG230" i="210"/>
  <c r="K77" i="103"/>
  <c r="AG234" i="210"/>
  <c r="K81" i="103"/>
  <c r="AG238" i="210"/>
  <c r="K87" i="103"/>
  <c r="AG244" i="210"/>
  <c r="K92" i="103"/>
  <c r="AG249" i="210"/>
  <c r="K96" i="103"/>
  <c r="AG253" i="210"/>
  <c r="K100" i="103"/>
  <c r="AG257" i="210"/>
  <c r="K106" i="103"/>
  <c r="AG263" i="210"/>
  <c r="K111" i="103"/>
  <c r="AG268" i="210"/>
  <c r="K118" i="103"/>
  <c r="AG275" i="210"/>
  <c r="K124" i="103"/>
  <c r="AG281" i="210"/>
  <c r="C45" i="103"/>
  <c r="AG153" i="210" s="1"/>
  <c r="AG157" i="210"/>
  <c r="K18" i="104"/>
  <c r="AH175" i="210"/>
  <c r="K22" i="104"/>
  <c r="AH179" i="210"/>
  <c r="K26" i="104"/>
  <c r="AH183" i="210"/>
  <c r="K30" i="104"/>
  <c r="AH187" i="210"/>
  <c r="K34" i="104"/>
  <c r="AH191" i="210"/>
  <c r="K40" i="105"/>
  <c r="AI197" i="210"/>
  <c r="K48" i="105"/>
  <c r="AI205" i="210"/>
  <c r="K56" i="105"/>
  <c r="AI213" i="210"/>
  <c r="J64" i="105"/>
  <c r="AI221" i="210"/>
  <c r="J68" i="105"/>
  <c r="AI225" i="210"/>
  <c r="J73" i="105"/>
  <c r="AI230" i="210"/>
  <c r="J77" i="105"/>
  <c r="AI234" i="210"/>
  <c r="J81" i="105"/>
  <c r="AI238" i="210"/>
  <c r="J87" i="105"/>
  <c r="AI244" i="210"/>
  <c r="J92" i="105"/>
  <c r="AI249" i="210"/>
  <c r="J96" i="105"/>
  <c r="AI253" i="210"/>
  <c r="J100" i="105"/>
  <c r="AI257" i="210"/>
  <c r="J106" i="105"/>
  <c r="AI263" i="210"/>
  <c r="J111" i="105"/>
  <c r="AI268" i="210"/>
  <c r="J118" i="105"/>
  <c r="AI275" i="210"/>
  <c r="K124" i="105"/>
  <c r="AI281" i="210"/>
  <c r="C45" i="105"/>
  <c r="AI153" i="210" s="1"/>
  <c r="AI157" i="210"/>
  <c r="K18" i="106"/>
  <c r="AJ175" i="210"/>
  <c r="K22" i="106"/>
  <c r="AJ179" i="210"/>
  <c r="K26" i="106"/>
  <c r="AJ183" i="210"/>
  <c r="K30" i="106"/>
  <c r="AJ187" i="210"/>
  <c r="K34" i="106"/>
  <c r="AJ191" i="210"/>
  <c r="K42" i="106"/>
  <c r="AJ199" i="210"/>
  <c r="K50" i="106"/>
  <c r="AJ207" i="210"/>
  <c r="K58" i="106"/>
  <c r="AJ215" i="210"/>
  <c r="K90" i="106"/>
  <c r="AJ247" i="210"/>
  <c r="K94" i="106"/>
  <c r="AJ251" i="210"/>
  <c r="K98" i="106"/>
  <c r="AJ255" i="210"/>
  <c r="K102" i="106"/>
  <c r="AJ259" i="210"/>
  <c r="K109" i="106"/>
  <c r="AJ266" i="210"/>
  <c r="K114" i="106"/>
  <c r="E24" i="106" s="1"/>
  <c r="AJ271" i="210"/>
  <c r="K120" i="106"/>
  <c r="AJ277" i="210"/>
  <c r="K20" i="107"/>
  <c r="AK177" i="210"/>
  <c r="K24" i="107"/>
  <c r="AK181" i="210"/>
  <c r="K28" i="107"/>
  <c r="AK185" i="210"/>
  <c r="K32" i="107"/>
  <c r="AK189" i="210"/>
  <c r="K36" i="107"/>
  <c r="AK193" i="210"/>
  <c r="K40" i="107"/>
  <c r="AK197" i="210"/>
  <c r="K44" i="107"/>
  <c r="AK201" i="210"/>
  <c r="K48" i="107"/>
  <c r="AK205" i="210"/>
  <c r="K52" i="107"/>
  <c r="AK209" i="210"/>
  <c r="K56" i="107"/>
  <c r="AK213" i="210"/>
  <c r="K60" i="107"/>
  <c r="AK217" i="210"/>
  <c r="K64" i="107"/>
  <c r="AK221" i="210"/>
  <c r="K68" i="107"/>
  <c r="AK225" i="210"/>
  <c r="K73" i="107"/>
  <c r="AK230" i="210"/>
  <c r="K77" i="107"/>
  <c r="AK234" i="210"/>
  <c r="K81" i="107"/>
  <c r="AK238" i="210"/>
  <c r="J87" i="107"/>
  <c r="AK244" i="210"/>
  <c r="J92" i="107"/>
  <c r="AK249" i="210"/>
  <c r="J96" i="107"/>
  <c r="AK253" i="210"/>
  <c r="J100" i="107"/>
  <c r="AK257" i="210"/>
  <c r="J106" i="107"/>
  <c r="AK263" i="210"/>
  <c r="J111" i="107"/>
  <c r="AK268" i="210"/>
  <c r="J118" i="107"/>
  <c r="AK275" i="210"/>
  <c r="K124" i="107"/>
  <c r="AK281" i="210"/>
  <c r="C45" i="107"/>
  <c r="AK153" i="210" s="1"/>
  <c r="AK157" i="210"/>
  <c r="K66" i="108"/>
  <c r="AL223" i="210"/>
  <c r="K75" i="108"/>
  <c r="AL232" i="210"/>
  <c r="K79" i="108"/>
  <c r="AL236" i="210"/>
  <c r="K20" i="109"/>
  <c r="AM177" i="210"/>
  <c r="K24" i="109"/>
  <c r="AM181" i="210"/>
  <c r="K28" i="109"/>
  <c r="AM185" i="210"/>
  <c r="K32" i="109"/>
  <c r="AM189" i="210"/>
  <c r="K36" i="109"/>
  <c r="AM193" i="210"/>
  <c r="K44" i="109"/>
  <c r="AM201" i="210"/>
  <c r="J48" i="109"/>
  <c r="AM205" i="210"/>
  <c r="J52" i="109"/>
  <c r="AM209" i="210"/>
  <c r="J56" i="109"/>
  <c r="AM213" i="210"/>
  <c r="J60" i="109"/>
  <c r="AM217" i="210"/>
  <c r="J64" i="109"/>
  <c r="AM221" i="210"/>
  <c r="J68" i="109"/>
  <c r="AM225" i="210"/>
  <c r="J73" i="109"/>
  <c r="AM230" i="210"/>
  <c r="J77" i="109"/>
  <c r="AM234" i="210"/>
  <c r="J81" i="109"/>
  <c r="AM238" i="210"/>
  <c r="J87" i="109"/>
  <c r="AM244" i="210"/>
  <c r="J92" i="109"/>
  <c r="AM249" i="210"/>
  <c r="J96" i="109"/>
  <c r="AM253" i="210"/>
  <c r="J100" i="109"/>
  <c r="AM257" i="210"/>
  <c r="J106" i="109"/>
  <c r="AM263" i="210"/>
  <c r="J111" i="109"/>
  <c r="AM268" i="210"/>
  <c r="J118" i="109"/>
  <c r="AM275" i="210"/>
  <c r="K124" i="109"/>
  <c r="AM281" i="210"/>
  <c r="K22" i="110"/>
  <c r="AN179" i="210"/>
  <c r="K26" i="110"/>
  <c r="AN183" i="210"/>
  <c r="K30" i="110"/>
  <c r="AN187" i="210"/>
  <c r="J34" i="110"/>
  <c r="AN191" i="210"/>
  <c r="J38" i="110"/>
  <c r="AN195" i="210"/>
  <c r="K42" i="110"/>
  <c r="AN199" i="210"/>
  <c r="K46" i="110"/>
  <c r="AN203" i="210"/>
  <c r="J50" i="110"/>
  <c r="AN207" i="210"/>
  <c r="J54" i="110"/>
  <c r="AN211" i="210"/>
  <c r="J58" i="110"/>
  <c r="AN215" i="210"/>
  <c r="J62" i="110"/>
  <c r="AN219" i="210"/>
  <c r="J66" i="110"/>
  <c r="AN223" i="210"/>
  <c r="J71" i="110"/>
  <c r="AN228" i="210"/>
  <c r="J75" i="110"/>
  <c r="AN232" i="210"/>
  <c r="J79" i="110"/>
  <c r="AN236" i="210"/>
  <c r="J84" i="110"/>
  <c r="D18" i="110" s="1"/>
  <c r="AN241" i="210"/>
  <c r="J90" i="110"/>
  <c r="AN247" i="210"/>
  <c r="J94" i="110"/>
  <c r="AN251" i="210"/>
  <c r="J98" i="110"/>
  <c r="AN255" i="210"/>
  <c r="J102" i="110"/>
  <c r="AN259" i="210"/>
  <c r="J109" i="110"/>
  <c r="AN266" i="210"/>
  <c r="J114" i="110"/>
  <c r="D24" i="110" s="1"/>
  <c r="AN271" i="210"/>
  <c r="J120" i="110"/>
  <c r="AN277" i="210"/>
  <c r="K126" i="110"/>
  <c r="AN283" i="210"/>
  <c r="K40" i="111"/>
  <c r="AO197" i="210"/>
  <c r="K44" i="111"/>
  <c r="AO201" i="210"/>
  <c r="K48" i="111"/>
  <c r="AO205" i="210"/>
  <c r="K52" i="111"/>
  <c r="AO209" i="210"/>
  <c r="J56" i="111"/>
  <c r="AO213" i="210"/>
  <c r="J60" i="111"/>
  <c r="AO217" i="210"/>
  <c r="J64" i="111"/>
  <c r="AO221" i="210"/>
  <c r="J68" i="111"/>
  <c r="AO225" i="210"/>
  <c r="J73" i="111"/>
  <c r="AO230" i="210"/>
  <c r="J77" i="111"/>
  <c r="AO234" i="210"/>
  <c r="J81" i="111"/>
  <c r="AO238" i="210"/>
  <c r="J87" i="111"/>
  <c r="AO244" i="210"/>
  <c r="J92" i="111"/>
  <c r="AO249" i="210"/>
  <c r="J96" i="111"/>
  <c r="AO253" i="210"/>
  <c r="J100" i="111"/>
  <c r="AO257" i="210"/>
  <c r="J106" i="111"/>
  <c r="AO263" i="210"/>
  <c r="J111" i="111"/>
  <c r="AO268" i="210"/>
  <c r="K118" i="111"/>
  <c r="AO275" i="210"/>
  <c r="K124" i="111"/>
  <c r="AO281" i="210"/>
  <c r="C45" i="111"/>
  <c r="AO153" i="210" s="1"/>
  <c r="AO157" i="210"/>
  <c r="K20" i="113"/>
  <c r="AQ177" i="210"/>
  <c r="K24" i="113"/>
  <c r="AQ181" i="210"/>
  <c r="K28" i="113"/>
  <c r="AQ185" i="210"/>
  <c r="K32" i="113"/>
  <c r="AQ189" i="210"/>
  <c r="K36" i="113"/>
  <c r="AQ193" i="210"/>
  <c r="K44" i="113"/>
  <c r="AQ201" i="210"/>
  <c r="K52" i="113"/>
  <c r="AQ209" i="210"/>
  <c r="K60" i="113"/>
  <c r="AQ217" i="210"/>
  <c r="K64" i="113"/>
  <c r="AQ221" i="210"/>
  <c r="J68" i="113"/>
  <c r="AQ225" i="210"/>
  <c r="J73" i="113"/>
  <c r="AQ230" i="210"/>
  <c r="J77" i="113"/>
  <c r="AQ234" i="210"/>
  <c r="J81" i="113"/>
  <c r="AQ238" i="210"/>
  <c r="K87" i="113"/>
  <c r="AQ244" i="210"/>
  <c r="J92" i="113"/>
  <c r="AQ249" i="210"/>
  <c r="K96" i="113"/>
  <c r="AQ253" i="210"/>
  <c r="J100" i="113"/>
  <c r="AQ257" i="210"/>
  <c r="K106" i="113"/>
  <c r="AQ263" i="210"/>
  <c r="J111" i="113"/>
  <c r="AQ268" i="210"/>
  <c r="K118" i="113"/>
  <c r="AQ275" i="210"/>
  <c r="K124" i="113"/>
  <c r="AQ281" i="210"/>
  <c r="C45" i="113"/>
  <c r="AQ153" i="210" s="1"/>
  <c r="AQ157" i="210"/>
  <c r="K18" i="114"/>
  <c r="AR175" i="210"/>
  <c r="K22" i="114"/>
  <c r="AR179" i="210"/>
  <c r="K26" i="114"/>
  <c r="AR183" i="210"/>
  <c r="K30" i="114"/>
  <c r="AR187" i="210"/>
  <c r="K34" i="114"/>
  <c r="AR191" i="210"/>
  <c r="K38" i="114"/>
  <c r="AR195" i="210"/>
  <c r="K42" i="114"/>
  <c r="AR199" i="210"/>
  <c r="K46" i="114"/>
  <c r="AR203" i="210"/>
  <c r="K50" i="114"/>
  <c r="AR207" i="210"/>
  <c r="K54" i="114"/>
  <c r="AR211" i="210"/>
  <c r="K58" i="114"/>
  <c r="AR215" i="210"/>
  <c r="K62" i="114"/>
  <c r="AR219" i="210"/>
  <c r="J66" i="114"/>
  <c r="AR223" i="210"/>
  <c r="J71" i="114"/>
  <c r="AR228" i="210"/>
  <c r="J75" i="114"/>
  <c r="AR232" i="210"/>
  <c r="J79" i="114"/>
  <c r="AR236" i="210"/>
  <c r="J84" i="114"/>
  <c r="D18" i="114" s="1"/>
  <c r="AR241" i="210"/>
  <c r="J90" i="114"/>
  <c r="AR247" i="210"/>
  <c r="J94" i="114"/>
  <c r="AR251" i="210"/>
  <c r="J98" i="114"/>
  <c r="AR255" i="210"/>
  <c r="J102" i="114"/>
  <c r="AR259" i="210"/>
  <c r="J109" i="114"/>
  <c r="AR266" i="210"/>
  <c r="J114" i="114"/>
  <c r="D24" i="114" s="1"/>
  <c r="AR271" i="210"/>
  <c r="J120" i="114"/>
  <c r="AR277" i="210"/>
  <c r="K40" i="115"/>
  <c r="AS197" i="210"/>
  <c r="K44" i="115"/>
  <c r="AS201" i="210"/>
  <c r="K48" i="115"/>
  <c r="AS205" i="210"/>
  <c r="K52" i="115"/>
  <c r="AS209" i="210"/>
  <c r="K56" i="115"/>
  <c r="AS213" i="210"/>
  <c r="K60" i="115"/>
  <c r="AS217" i="210"/>
  <c r="K64" i="115"/>
  <c r="AS221" i="210"/>
  <c r="K68" i="115"/>
  <c r="AS225" i="210"/>
  <c r="K73" i="115"/>
  <c r="AS230" i="210"/>
  <c r="K77" i="115"/>
  <c r="AS234" i="210"/>
  <c r="K81" i="115"/>
  <c r="AS238" i="210"/>
  <c r="K87" i="115"/>
  <c r="AS244" i="210"/>
  <c r="K92" i="115"/>
  <c r="AS249" i="210"/>
  <c r="K96" i="115"/>
  <c r="AS253" i="210"/>
  <c r="K100" i="115"/>
  <c r="AS257" i="210"/>
  <c r="K106" i="115"/>
  <c r="AS263" i="210"/>
  <c r="J111" i="115"/>
  <c r="AS268" i="210"/>
  <c r="K118" i="115"/>
  <c r="AS275" i="210"/>
  <c r="K124" i="115"/>
  <c r="AS281" i="210"/>
  <c r="C45" i="115"/>
  <c r="AS153" i="210" s="1"/>
  <c r="AS157" i="210"/>
  <c r="K18" i="116"/>
  <c r="AT175" i="210"/>
  <c r="K22" i="116"/>
  <c r="AT179" i="210"/>
  <c r="K26" i="116"/>
  <c r="AT183" i="210"/>
  <c r="K30" i="116"/>
  <c r="AT187" i="210"/>
  <c r="K34" i="116"/>
  <c r="AT191" i="210"/>
  <c r="K38" i="116"/>
  <c r="AT195" i="210"/>
  <c r="K46" i="116"/>
  <c r="AT203" i="210"/>
  <c r="K54" i="116"/>
  <c r="AT211" i="210"/>
  <c r="K62" i="116"/>
  <c r="AT219" i="210"/>
  <c r="K66" i="116"/>
  <c r="AT223" i="210"/>
  <c r="K71" i="116"/>
  <c r="AT228" i="210"/>
  <c r="K75" i="116"/>
  <c r="AT232" i="210"/>
  <c r="K79" i="116"/>
  <c r="AT236" i="210"/>
  <c r="K84" i="116"/>
  <c r="E18" i="116" s="1"/>
  <c r="AT241" i="210"/>
  <c r="K90" i="116"/>
  <c r="AT247" i="210"/>
  <c r="K94" i="116"/>
  <c r="AT251" i="210"/>
  <c r="K98" i="116"/>
  <c r="AT255" i="210"/>
  <c r="K102" i="116"/>
  <c r="AT259" i="210"/>
  <c r="K109" i="116"/>
  <c r="AT266" i="210"/>
  <c r="K114" i="116"/>
  <c r="E24" i="116" s="1"/>
  <c r="AT271" i="210"/>
  <c r="K120" i="116"/>
  <c r="AT277" i="210"/>
  <c r="J20" i="117"/>
  <c r="AU177" i="210"/>
  <c r="K24" i="117"/>
  <c r="AU181" i="210"/>
  <c r="J28" i="117"/>
  <c r="AU185" i="210"/>
  <c r="K32" i="117"/>
  <c r="AU189" i="210"/>
  <c r="J36" i="117"/>
  <c r="AU193" i="210"/>
  <c r="J40" i="117"/>
  <c r="AU197" i="210"/>
  <c r="K44" i="117"/>
  <c r="AU201" i="210"/>
  <c r="J48" i="117"/>
  <c r="AU205" i="210"/>
  <c r="J52" i="117"/>
  <c r="AU209" i="210"/>
  <c r="K56" i="117"/>
  <c r="AU213" i="210"/>
  <c r="K60" i="117"/>
  <c r="AU217" i="210"/>
  <c r="K64" i="117"/>
  <c r="AU221" i="210"/>
  <c r="K68" i="117"/>
  <c r="AU225" i="210"/>
  <c r="K73" i="117"/>
  <c r="AU230" i="210"/>
  <c r="K77" i="117"/>
  <c r="AU234" i="210"/>
  <c r="J81" i="117"/>
  <c r="AU238" i="210"/>
  <c r="K87" i="117"/>
  <c r="AU244" i="210"/>
  <c r="J92" i="117"/>
  <c r="AU249" i="210"/>
  <c r="K96" i="117"/>
  <c r="AU253" i="210"/>
  <c r="J100" i="117"/>
  <c r="AU257" i="210"/>
  <c r="K106" i="117"/>
  <c r="AU263" i="210"/>
  <c r="J111" i="117"/>
  <c r="AU268" i="210"/>
  <c r="K118" i="117"/>
  <c r="AU275" i="210"/>
  <c r="K124" i="117"/>
  <c r="AU281" i="210"/>
  <c r="C45" i="117"/>
  <c r="AU153" i="210" s="1"/>
  <c r="AU157" i="210"/>
  <c r="J18" i="118"/>
  <c r="AV175" i="210"/>
  <c r="K22" i="118"/>
  <c r="AV179" i="210"/>
  <c r="K26" i="118"/>
  <c r="AV183" i="210"/>
  <c r="K30" i="118"/>
  <c r="AV187" i="210"/>
  <c r="J34" i="118"/>
  <c r="AV191" i="210"/>
  <c r="K38" i="118"/>
  <c r="AV195" i="210"/>
  <c r="K46" i="118"/>
  <c r="AV203" i="210"/>
  <c r="K54" i="118"/>
  <c r="AV211" i="210"/>
  <c r="K62" i="118"/>
  <c r="AV219" i="210"/>
  <c r="K66" i="118"/>
  <c r="AV223" i="210"/>
  <c r="K71" i="118"/>
  <c r="AV228" i="210"/>
  <c r="K75" i="118"/>
  <c r="AV232" i="210"/>
  <c r="K79" i="118"/>
  <c r="AV236" i="210"/>
  <c r="K84" i="118"/>
  <c r="E18" i="118" s="1"/>
  <c r="AV241" i="210"/>
  <c r="K90" i="118"/>
  <c r="AV247" i="210"/>
  <c r="K94" i="118"/>
  <c r="AV251" i="210"/>
  <c r="K98" i="118"/>
  <c r="AV255" i="210"/>
  <c r="K102" i="118"/>
  <c r="AV259" i="210"/>
  <c r="K109" i="118"/>
  <c r="AV266" i="210"/>
  <c r="K114" i="118"/>
  <c r="E24" i="118" s="1"/>
  <c r="AV271" i="210"/>
  <c r="K120" i="118"/>
  <c r="AV277" i="210"/>
  <c r="K20" i="119"/>
  <c r="AW177" i="210"/>
  <c r="K24" i="119"/>
  <c r="AW181" i="210"/>
  <c r="K28" i="119"/>
  <c r="AW185" i="210"/>
  <c r="K32" i="119"/>
  <c r="AW189" i="210"/>
  <c r="K36" i="119"/>
  <c r="AW193" i="210"/>
  <c r="K44" i="119"/>
  <c r="AW201" i="210"/>
  <c r="K52" i="119"/>
  <c r="AW209" i="210"/>
  <c r="J60" i="119"/>
  <c r="AW217" i="210"/>
  <c r="K68" i="119"/>
  <c r="AW225" i="210"/>
  <c r="K73" i="119"/>
  <c r="AW230" i="210"/>
  <c r="K77" i="119"/>
  <c r="AW234" i="210"/>
  <c r="J81" i="119"/>
  <c r="AW238" i="210"/>
  <c r="K87" i="119"/>
  <c r="AW244" i="210"/>
  <c r="J92" i="119"/>
  <c r="AW249" i="210"/>
  <c r="K96" i="119"/>
  <c r="AW253" i="210"/>
  <c r="J100" i="119"/>
  <c r="AW257" i="210"/>
  <c r="K106" i="119"/>
  <c r="AW263" i="210"/>
  <c r="J111" i="119"/>
  <c r="AW268" i="210"/>
  <c r="K118" i="119"/>
  <c r="AW275" i="210"/>
  <c r="K124" i="119"/>
  <c r="AW281" i="210"/>
  <c r="C45" i="119"/>
  <c r="AW153" i="210" s="1"/>
  <c r="AW157" i="210"/>
  <c r="K18" i="120"/>
  <c r="AX175" i="210"/>
  <c r="K22" i="120"/>
  <c r="AX179" i="210"/>
  <c r="K26" i="120"/>
  <c r="AX183" i="210"/>
  <c r="K30" i="120"/>
  <c r="AX187" i="210"/>
  <c r="K34" i="120"/>
  <c r="AX191" i="210"/>
  <c r="K40" i="121"/>
  <c r="AY197" i="210"/>
  <c r="K48" i="121"/>
  <c r="AY205" i="210"/>
  <c r="J52" i="121"/>
  <c r="AY209" i="210"/>
  <c r="J56" i="121"/>
  <c r="AY213" i="210"/>
  <c r="J60" i="121"/>
  <c r="AY217" i="210"/>
  <c r="J64" i="121"/>
  <c r="AY221" i="210"/>
  <c r="J68" i="121"/>
  <c r="AY225" i="210"/>
  <c r="J73" i="121"/>
  <c r="AY230" i="210"/>
  <c r="J77" i="121"/>
  <c r="AY234" i="210"/>
  <c r="J81" i="121"/>
  <c r="AY238" i="210"/>
  <c r="J87" i="121"/>
  <c r="AY244" i="210"/>
  <c r="J92" i="121"/>
  <c r="AY249" i="210"/>
  <c r="J96" i="121"/>
  <c r="AY253" i="210"/>
  <c r="J100" i="121"/>
  <c r="AY257" i="210"/>
  <c r="J106" i="121"/>
  <c r="AY263" i="210"/>
  <c r="J111" i="121"/>
  <c r="AY268" i="210"/>
  <c r="J118" i="121"/>
  <c r="AY275" i="210"/>
  <c r="K124" i="121"/>
  <c r="AY281" i="210"/>
  <c r="C45" i="121"/>
  <c r="AY153" i="210" s="1"/>
  <c r="AY157" i="210"/>
  <c r="K18" i="122"/>
  <c r="AZ175" i="210"/>
  <c r="K22" i="122"/>
  <c r="AZ179" i="210"/>
  <c r="K26" i="122"/>
  <c r="AZ183" i="210"/>
  <c r="K30" i="122"/>
  <c r="AZ187" i="210"/>
  <c r="K34" i="122"/>
  <c r="AZ191" i="210"/>
  <c r="K38" i="122"/>
  <c r="AZ195" i="210"/>
  <c r="K46" i="122"/>
  <c r="AZ203" i="210"/>
  <c r="K126" i="122"/>
  <c r="AZ283" i="210"/>
  <c r="K20" i="123"/>
  <c r="BA177" i="210"/>
  <c r="J24" i="123"/>
  <c r="BA181" i="210"/>
  <c r="K28" i="123"/>
  <c r="BA185" i="210"/>
  <c r="J32" i="123"/>
  <c r="BA189" i="210"/>
  <c r="K36" i="123"/>
  <c r="BA193" i="210"/>
  <c r="K40" i="123"/>
  <c r="BA197" i="210"/>
  <c r="J44" i="123"/>
  <c r="BA201" i="210"/>
  <c r="K48" i="123"/>
  <c r="BA205" i="210"/>
  <c r="J52" i="123"/>
  <c r="BA209" i="210"/>
  <c r="K56" i="123"/>
  <c r="BA213" i="210"/>
  <c r="J60" i="123"/>
  <c r="BA217" i="210"/>
  <c r="K64" i="123"/>
  <c r="BA221" i="210"/>
  <c r="J68" i="123"/>
  <c r="BA225" i="210"/>
  <c r="J73" i="123"/>
  <c r="BA230" i="210"/>
  <c r="J77" i="123"/>
  <c r="BA234" i="210"/>
  <c r="J81" i="123"/>
  <c r="BA238" i="210"/>
  <c r="K87" i="123"/>
  <c r="BA244" i="210"/>
  <c r="J92" i="123"/>
  <c r="BA249" i="210"/>
  <c r="J96" i="123"/>
  <c r="BA253" i="210"/>
  <c r="J100" i="123"/>
  <c r="BA257" i="210"/>
  <c r="K106" i="123"/>
  <c r="BA263" i="210"/>
  <c r="J111" i="123"/>
  <c r="BA268" i="210"/>
  <c r="K118" i="123"/>
  <c r="BA275" i="210"/>
  <c r="K124" i="123"/>
  <c r="BA281" i="210"/>
  <c r="C45" i="123"/>
  <c r="BA153" i="210" s="1"/>
  <c r="BA157" i="210"/>
  <c r="K18" i="124"/>
  <c r="BB175" i="210"/>
  <c r="J22" i="124"/>
  <c r="BB179" i="210"/>
  <c r="J26" i="124"/>
  <c r="BB183" i="210"/>
  <c r="J30" i="124"/>
  <c r="BB187" i="210"/>
  <c r="K34" i="124"/>
  <c r="BB191" i="210"/>
  <c r="K38" i="124"/>
  <c r="BB195" i="210"/>
  <c r="K42" i="124"/>
  <c r="BB199" i="210"/>
  <c r="K46" i="124"/>
  <c r="BB203" i="210"/>
  <c r="K50" i="124"/>
  <c r="BB207" i="210"/>
  <c r="K54" i="124"/>
  <c r="BB211" i="210"/>
  <c r="K58" i="124"/>
  <c r="BB215" i="210"/>
  <c r="K62" i="124"/>
  <c r="BB219" i="210"/>
  <c r="K66" i="124"/>
  <c r="BB223" i="210"/>
  <c r="K71" i="124"/>
  <c r="BB228" i="210"/>
  <c r="K75" i="124"/>
  <c r="BB232" i="210"/>
  <c r="K79" i="124"/>
  <c r="BB236" i="210"/>
  <c r="K84" i="124"/>
  <c r="E18" i="124" s="1"/>
  <c r="BB241" i="210"/>
  <c r="K90" i="124"/>
  <c r="BB247" i="210"/>
  <c r="K94" i="124"/>
  <c r="BB251" i="210"/>
  <c r="K98" i="124"/>
  <c r="BB255" i="210"/>
  <c r="K102" i="124"/>
  <c r="BB259" i="210"/>
  <c r="K109" i="124"/>
  <c r="BB266" i="210"/>
  <c r="K114" i="124"/>
  <c r="E24" i="124" s="1"/>
  <c r="BB271" i="210"/>
  <c r="K120" i="124"/>
  <c r="BB277" i="210"/>
  <c r="K126" i="124"/>
  <c r="BB283" i="210"/>
  <c r="K20" i="125"/>
  <c r="BC177" i="210"/>
  <c r="K24" i="125"/>
  <c r="BC181" i="210"/>
  <c r="K28" i="125"/>
  <c r="BC185" i="210"/>
  <c r="K32" i="125"/>
  <c r="BC189" i="210"/>
  <c r="K36" i="125"/>
  <c r="BC193" i="210"/>
  <c r="K40" i="125"/>
  <c r="BC197" i="210"/>
  <c r="K44" i="125"/>
  <c r="BC201" i="210"/>
  <c r="K48" i="125"/>
  <c r="BC205" i="210"/>
  <c r="J60" i="125"/>
  <c r="BC217" i="210"/>
  <c r="J64" i="125"/>
  <c r="BC221" i="210"/>
  <c r="J68" i="125"/>
  <c r="BC225" i="210"/>
  <c r="J73" i="125"/>
  <c r="BC230" i="210"/>
  <c r="J77" i="125"/>
  <c r="BC234" i="210"/>
  <c r="J81" i="125"/>
  <c r="BC238" i="210"/>
  <c r="J87" i="125"/>
  <c r="BC244" i="210"/>
  <c r="J92" i="125"/>
  <c r="BC249" i="210"/>
  <c r="J96" i="125"/>
  <c r="BC253" i="210"/>
  <c r="J100" i="125"/>
  <c r="BC257" i="210"/>
  <c r="J106" i="125"/>
  <c r="BC263" i="210"/>
  <c r="J111" i="125"/>
  <c r="BC268" i="210"/>
  <c r="J118" i="125"/>
  <c r="BC275" i="210"/>
  <c r="K124" i="125"/>
  <c r="BC281" i="210"/>
  <c r="C45" i="125"/>
  <c r="BC153" i="210" s="1"/>
  <c r="BC157" i="210"/>
  <c r="K22" i="72"/>
  <c r="B179" i="210"/>
  <c r="K30" i="72"/>
  <c r="B187" i="210"/>
  <c r="K40" i="73"/>
  <c r="C197" i="210"/>
  <c r="K60" i="73"/>
  <c r="C217" i="210"/>
  <c r="K68" i="73"/>
  <c r="C225" i="210"/>
  <c r="K77" i="73"/>
  <c r="C234" i="210"/>
  <c r="J87" i="73"/>
  <c r="C244" i="210"/>
  <c r="J96" i="73"/>
  <c r="C253" i="210"/>
  <c r="K106" i="73"/>
  <c r="C263" i="210"/>
  <c r="K118" i="73"/>
  <c r="C275" i="210"/>
  <c r="C45" i="73"/>
  <c r="C153" i="210" s="1"/>
  <c r="C157" i="210"/>
  <c r="K18" i="74"/>
  <c r="D175" i="210"/>
  <c r="K26" i="74"/>
  <c r="D183" i="210"/>
  <c r="K34" i="74"/>
  <c r="D191" i="210"/>
  <c r="K38" i="74"/>
  <c r="D195" i="210"/>
  <c r="K46" i="74"/>
  <c r="D203" i="210"/>
  <c r="K54" i="74"/>
  <c r="D211" i="210"/>
  <c r="K62" i="74"/>
  <c r="D219" i="210"/>
  <c r="K71" i="74"/>
  <c r="D228" i="210"/>
  <c r="K94" i="74"/>
  <c r="D251" i="210"/>
  <c r="K102" i="74"/>
  <c r="D259" i="210"/>
  <c r="K114" i="74"/>
  <c r="E24" i="74" s="1"/>
  <c r="D271" i="210"/>
  <c r="BU287" i="210"/>
  <c r="BV287" i="210" s="1"/>
  <c r="BU296" i="210"/>
  <c r="BV296" i="210" s="1"/>
  <c r="K28" i="75"/>
  <c r="E185" i="210"/>
  <c r="J36" i="75"/>
  <c r="E193" i="210"/>
  <c r="J44" i="75"/>
  <c r="E201" i="210"/>
  <c r="K52" i="75"/>
  <c r="E209" i="210"/>
  <c r="K60" i="75"/>
  <c r="E217" i="210"/>
  <c r="K68" i="75"/>
  <c r="E225" i="210"/>
  <c r="K77" i="75"/>
  <c r="E234" i="210"/>
  <c r="K87" i="75"/>
  <c r="E244" i="210"/>
  <c r="K96" i="75"/>
  <c r="E253" i="210"/>
  <c r="K106" i="75"/>
  <c r="E263" i="210"/>
  <c r="K118" i="75"/>
  <c r="E275" i="210"/>
  <c r="K124" i="75"/>
  <c r="E281" i="210"/>
  <c r="K22" i="76"/>
  <c r="F179" i="210"/>
  <c r="J26" i="76"/>
  <c r="F183" i="210"/>
  <c r="K34" i="76"/>
  <c r="F191" i="210"/>
  <c r="K24" i="77"/>
  <c r="G181" i="210"/>
  <c r="K32" i="77"/>
  <c r="G189" i="210"/>
  <c r="K36" i="77"/>
  <c r="G193" i="210"/>
  <c r="K44" i="77"/>
  <c r="G201" i="210"/>
  <c r="K68" i="77"/>
  <c r="G225" i="210"/>
  <c r="K77" i="77"/>
  <c r="G234" i="210"/>
  <c r="J92" i="77"/>
  <c r="G249" i="210"/>
  <c r="J100" i="77"/>
  <c r="G257" i="210"/>
  <c r="J111" i="77"/>
  <c r="G268" i="210"/>
  <c r="K124" i="77"/>
  <c r="G281" i="210"/>
  <c r="K22" i="78"/>
  <c r="H179" i="210"/>
  <c r="K30" i="78"/>
  <c r="H187" i="210"/>
  <c r="K90" i="78"/>
  <c r="H247" i="210"/>
  <c r="K102" i="78"/>
  <c r="H259" i="210"/>
  <c r="K109" i="78"/>
  <c r="H266" i="210"/>
  <c r="K40" i="79"/>
  <c r="I197" i="210"/>
  <c r="K48" i="79"/>
  <c r="I205" i="210"/>
  <c r="J56" i="79"/>
  <c r="I213" i="210"/>
  <c r="K64" i="79"/>
  <c r="I221" i="210"/>
  <c r="J73" i="79"/>
  <c r="I230" i="210"/>
  <c r="K81" i="79"/>
  <c r="I238" i="210"/>
  <c r="J92" i="79"/>
  <c r="I249" i="210"/>
  <c r="J100" i="79"/>
  <c r="I257" i="210"/>
  <c r="J111" i="79"/>
  <c r="I268" i="210"/>
  <c r="K124" i="79"/>
  <c r="I281" i="210"/>
  <c r="C45" i="79"/>
  <c r="I153" i="210" s="1"/>
  <c r="I157" i="210"/>
  <c r="K18" i="80"/>
  <c r="J175" i="210"/>
  <c r="K26" i="80"/>
  <c r="J183" i="210"/>
  <c r="K34" i="80"/>
  <c r="J191" i="210"/>
  <c r="K24" i="81"/>
  <c r="K181" i="210"/>
  <c r="K32" i="81"/>
  <c r="K189" i="210"/>
  <c r="J40" i="81"/>
  <c r="K197" i="210"/>
  <c r="J48" i="81"/>
  <c r="K205" i="210"/>
  <c r="J56" i="81"/>
  <c r="K213" i="210"/>
  <c r="J64" i="81"/>
  <c r="K221" i="210"/>
  <c r="J73" i="81"/>
  <c r="K230" i="210"/>
  <c r="J81" i="81"/>
  <c r="K238" i="210"/>
  <c r="J92" i="81"/>
  <c r="K249" i="210"/>
  <c r="J100" i="81"/>
  <c r="K257" i="210"/>
  <c r="J111" i="81"/>
  <c r="K268" i="210"/>
  <c r="K126" i="82"/>
  <c r="L283" i="210"/>
  <c r="K24" i="83"/>
  <c r="M181" i="210"/>
  <c r="K32" i="83"/>
  <c r="M189" i="210"/>
  <c r="K40" i="83"/>
  <c r="M197" i="210"/>
  <c r="K48" i="83"/>
  <c r="M205" i="210"/>
  <c r="K56" i="83"/>
  <c r="M213" i="210"/>
  <c r="K64" i="83"/>
  <c r="M221" i="210"/>
  <c r="K73" i="83"/>
  <c r="M230" i="210"/>
  <c r="J81" i="83"/>
  <c r="M238" i="210"/>
  <c r="J92" i="83"/>
  <c r="M249" i="210"/>
  <c r="J100" i="83"/>
  <c r="M257" i="210"/>
  <c r="J111" i="83"/>
  <c r="M268" i="210"/>
  <c r="K124" i="83"/>
  <c r="M281" i="210"/>
  <c r="K24" i="85"/>
  <c r="O181" i="210"/>
  <c r="K32" i="85"/>
  <c r="O189" i="210"/>
  <c r="K40" i="85"/>
  <c r="O197" i="210"/>
  <c r="K48" i="85"/>
  <c r="O205" i="210"/>
  <c r="K60" i="85"/>
  <c r="O217" i="210"/>
  <c r="K68" i="85"/>
  <c r="O225" i="210"/>
  <c r="K77" i="85"/>
  <c r="O234" i="210"/>
  <c r="K87" i="85"/>
  <c r="O244" i="210"/>
  <c r="K96" i="85"/>
  <c r="O253" i="210"/>
  <c r="J106" i="85"/>
  <c r="O263" i="210"/>
  <c r="J118" i="85"/>
  <c r="O275" i="210"/>
  <c r="C45" i="85"/>
  <c r="O153" i="210" s="1"/>
  <c r="O157" i="210"/>
  <c r="K22" i="86"/>
  <c r="P179" i="210"/>
  <c r="K30" i="86"/>
  <c r="P187" i="210"/>
  <c r="K34" i="86"/>
  <c r="P191" i="210"/>
  <c r="K126" i="86"/>
  <c r="P283" i="210"/>
  <c r="K20" i="87"/>
  <c r="Q177" i="210"/>
  <c r="K24" i="87"/>
  <c r="Q181" i="210"/>
  <c r="K28" i="87"/>
  <c r="Q185" i="210"/>
  <c r="K32" i="87"/>
  <c r="Q189" i="210"/>
  <c r="K36" i="87"/>
  <c r="Q193" i="210"/>
  <c r="J40" i="87"/>
  <c r="Q197" i="210"/>
  <c r="J44" i="87"/>
  <c r="Q201" i="210"/>
  <c r="J48" i="87"/>
  <c r="Q205" i="210"/>
  <c r="J52" i="87"/>
  <c r="Q209" i="210"/>
  <c r="J56" i="87"/>
  <c r="Q213" i="210"/>
  <c r="J60" i="87"/>
  <c r="Q217" i="210"/>
  <c r="J64" i="87"/>
  <c r="Q221" i="210"/>
  <c r="J68" i="87"/>
  <c r="Q225" i="210"/>
  <c r="J73" i="87"/>
  <c r="Q230" i="210"/>
  <c r="J77" i="87"/>
  <c r="Q234" i="210"/>
  <c r="J81" i="87"/>
  <c r="Q238" i="210"/>
  <c r="J87" i="87"/>
  <c r="Q244" i="210"/>
  <c r="J92" i="87"/>
  <c r="Q249" i="210"/>
  <c r="J96" i="87"/>
  <c r="Q253" i="210"/>
  <c r="J100" i="87"/>
  <c r="Q257" i="210"/>
  <c r="J106" i="87"/>
  <c r="Q263" i="210"/>
  <c r="J111" i="87"/>
  <c r="Q268" i="210"/>
  <c r="J118" i="87"/>
  <c r="Q275" i="210"/>
  <c r="K124" i="87"/>
  <c r="Q281" i="210"/>
  <c r="K18" i="88"/>
  <c r="R175" i="210"/>
  <c r="K26" i="88"/>
  <c r="R183" i="210"/>
  <c r="K34" i="88"/>
  <c r="R191" i="210"/>
  <c r="K24" i="89"/>
  <c r="S181" i="210"/>
  <c r="K32" i="89"/>
  <c r="S189" i="210"/>
  <c r="J64" i="89"/>
  <c r="S221" i="210"/>
  <c r="K73" i="89"/>
  <c r="S230" i="210"/>
  <c r="J81" i="89"/>
  <c r="S238" i="210"/>
  <c r="K96" i="89"/>
  <c r="S253" i="210"/>
  <c r="K106" i="89"/>
  <c r="S263" i="210"/>
  <c r="J118" i="89"/>
  <c r="S275" i="210"/>
  <c r="C45" i="89"/>
  <c r="S153" i="210" s="1"/>
  <c r="S157" i="210"/>
  <c r="J18" i="90"/>
  <c r="T175" i="210"/>
  <c r="J26" i="90"/>
  <c r="T183" i="210"/>
  <c r="K34" i="90"/>
  <c r="T191" i="210"/>
  <c r="K42" i="90"/>
  <c r="T199" i="210"/>
  <c r="K50" i="90"/>
  <c r="T207" i="210"/>
  <c r="K58" i="90"/>
  <c r="T215" i="210"/>
  <c r="K66" i="90"/>
  <c r="T223" i="210"/>
  <c r="K75" i="90"/>
  <c r="T232" i="210"/>
  <c r="K84" i="90"/>
  <c r="E18" i="90" s="1"/>
  <c r="T241" i="210"/>
  <c r="K94" i="90"/>
  <c r="T251" i="210"/>
  <c r="K102" i="90"/>
  <c r="T259" i="210"/>
  <c r="K114" i="90"/>
  <c r="E24" i="90" s="1"/>
  <c r="T271" i="210"/>
  <c r="K20" i="91"/>
  <c r="U177" i="210"/>
  <c r="K28" i="91"/>
  <c r="U185" i="210"/>
  <c r="K36" i="91"/>
  <c r="U193" i="210"/>
  <c r="K44" i="91"/>
  <c r="U201" i="210"/>
  <c r="K52" i="91"/>
  <c r="U209" i="210"/>
  <c r="K60" i="91"/>
  <c r="U217" i="210"/>
  <c r="K68" i="91"/>
  <c r="U225" i="210"/>
  <c r="J73" i="91"/>
  <c r="U230" i="210"/>
  <c r="K81" i="91"/>
  <c r="U238" i="210"/>
  <c r="K87" i="91"/>
  <c r="U244" i="210"/>
  <c r="K96" i="91"/>
  <c r="U253" i="210"/>
  <c r="J100" i="91"/>
  <c r="U257" i="210"/>
  <c r="K106" i="91"/>
  <c r="U263" i="210"/>
  <c r="J111" i="91"/>
  <c r="U268" i="210"/>
  <c r="K118" i="91"/>
  <c r="U275" i="210"/>
  <c r="K124" i="91"/>
  <c r="U281" i="210"/>
  <c r="C45" i="91"/>
  <c r="U153" i="210" s="1"/>
  <c r="U157" i="210"/>
  <c r="K18" i="92"/>
  <c r="V175" i="210"/>
  <c r="K22" i="92"/>
  <c r="V179" i="210"/>
  <c r="K26" i="92"/>
  <c r="V183" i="210"/>
  <c r="K30" i="92"/>
  <c r="V187" i="210"/>
  <c r="K34" i="92"/>
  <c r="V191" i="210"/>
  <c r="K24" i="93"/>
  <c r="W181" i="210"/>
  <c r="K32" i="93"/>
  <c r="W189" i="210"/>
  <c r="K40" i="93"/>
  <c r="W197" i="210"/>
  <c r="K48" i="93"/>
  <c r="W205" i="210"/>
  <c r="J56" i="93"/>
  <c r="W213" i="210"/>
  <c r="J64" i="93"/>
  <c r="W221" i="210"/>
  <c r="J73" i="93"/>
  <c r="W230" i="210"/>
  <c r="J81" i="93"/>
  <c r="W238" i="210"/>
  <c r="J92" i="93"/>
  <c r="W249" i="210"/>
  <c r="J96" i="93"/>
  <c r="W253" i="210"/>
  <c r="J106" i="93"/>
  <c r="W263" i="210"/>
  <c r="J111" i="93"/>
  <c r="W268" i="210"/>
  <c r="J118" i="93"/>
  <c r="W275" i="210"/>
  <c r="K124" i="93"/>
  <c r="W281" i="210"/>
  <c r="K22" i="94"/>
  <c r="X179" i="210"/>
  <c r="K30" i="94"/>
  <c r="X187" i="210"/>
  <c r="K38" i="94"/>
  <c r="X195" i="210"/>
  <c r="K46" i="94"/>
  <c r="X203" i="210"/>
  <c r="K40" i="95"/>
  <c r="Y197" i="210"/>
  <c r="K48" i="95"/>
  <c r="Y205" i="210"/>
  <c r="K56" i="95"/>
  <c r="Y213" i="210"/>
  <c r="K64" i="95"/>
  <c r="Y221" i="210"/>
  <c r="K73" i="95"/>
  <c r="Y230" i="210"/>
  <c r="K81" i="95"/>
  <c r="Y238" i="210"/>
  <c r="K92" i="95"/>
  <c r="Y249" i="210"/>
  <c r="J100" i="95"/>
  <c r="Y257" i="210"/>
  <c r="K106" i="95"/>
  <c r="Y263" i="210"/>
  <c r="K118" i="95"/>
  <c r="Y275" i="210"/>
  <c r="K124" i="95"/>
  <c r="Y281" i="210"/>
  <c r="K18" i="96"/>
  <c r="Z175" i="210"/>
  <c r="K22" i="96"/>
  <c r="Z179" i="210"/>
  <c r="K26" i="96"/>
  <c r="Z183" i="210"/>
  <c r="K30" i="96"/>
  <c r="Z187" i="210"/>
  <c r="K34" i="96"/>
  <c r="Z191" i="210"/>
  <c r="K42" i="96"/>
  <c r="Z199" i="210"/>
  <c r="K50" i="96"/>
  <c r="Z207" i="210"/>
  <c r="K58" i="96"/>
  <c r="Z215" i="210"/>
  <c r="K62" i="96"/>
  <c r="Z219" i="210"/>
  <c r="K66" i="96"/>
  <c r="Z223" i="210"/>
  <c r="K71" i="96"/>
  <c r="Z228" i="210"/>
  <c r="K75" i="96"/>
  <c r="Z232" i="210"/>
  <c r="K79" i="96"/>
  <c r="Z236" i="210"/>
  <c r="K84" i="96"/>
  <c r="E18" i="96" s="1"/>
  <c r="Z241" i="210"/>
  <c r="K90" i="96"/>
  <c r="Z247" i="210"/>
  <c r="K94" i="96"/>
  <c r="Z251" i="210"/>
  <c r="K98" i="96"/>
  <c r="Z255" i="210"/>
  <c r="K102" i="96"/>
  <c r="Z259" i="210"/>
  <c r="K114" i="96"/>
  <c r="E24" i="96" s="1"/>
  <c r="Z271" i="210"/>
  <c r="K126" i="96"/>
  <c r="Z283" i="210"/>
  <c r="J68" i="97"/>
  <c r="AA225" i="210"/>
  <c r="K77" i="97"/>
  <c r="AA234" i="210"/>
  <c r="K87" i="97"/>
  <c r="AA244" i="210"/>
  <c r="J96" i="97"/>
  <c r="AA253" i="210"/>
  <c r="K106" i="97"/>
  <c r="AA263" i="210"/>
  <c r="J118" i="97"/>
  <c r="AA275" i="210"/>
  <c r="C45" i="97"/>
  <c r="AA153" i="210" s="1"/>
  <c r="AA157" i="210"/>
  <c r="K24" i="99"/>
  <c r="AC181" i="210"/>
  <c r="K32" i="99"/>
  <c r="AC189" i="210"/>
  <c r="K36" i="99"/>
  <c r="AC193" i="210"/>
  <c r="K44" i="99"/>
  <c r="AC201" i="210"/>
  <c r="J73" i="99"/>
  <c r="AC230" i="210"/>
  <c r="K81" i="99"/>
  <c r="AC238" i="210"/>
  <c r="K92" i="99"/>
  <c r="AC249" i="210"/>
  <c r="K18" i="100"/>
  <c r="AD175" i="210"/>
  <c r="K19" i="72"/>
  <c r="B176" i="210"/>
  <c r="K23" i="72"/>
  <c r="B180" i="210"/>
  <c r="K27" i="72"/>
  <c r="B184" i="210"/>
  <c r="K31" i="72"/>
  <c r="B188" i="210"/>
  <c r="K35" i="72"/>
  <c r="B192" i="210"/>
  <c r="J80" i="72"/>
  <c r="B237" i="210"/>
  <c r="K86" i="72"/>
  <c r="B243" i="210"/>
  <c r="K91" i="72"/>
  <c r="B248" i="210"/>
  <c r="K95" i="72"/>
  <c r="B252" i="210"/>
  <c r="K99" i="72"/>
  <c r="B256" i="210"/>
  <c r="K110" i="72"/>
  <c r="B267" i="210"/>
  <c r="K116" i="72"/>
  <c r="E25" i="72" s="1"/>
  <c r="B273" i="210"/>
  <c r="K122" i="72"/>
  <c r="E27" i="72" s="1"/>
  <c r="B279" i="210"/>
  <c r="K17" i="73"/>
  <c r="C174" i="210"/>
  <c r="J21" i="73"/>
  <c r="C178" i="210"/>
  <c r="K25" i="73"/>
  <c r="C182" i="210"/>
  <c r="J29" i="73"/>
  <c r="C186" i="210"/>
  <c r="J33" i="73"/>
  <c r="C190" i="210"/>
  <c r="K37" i="73"/>
  <c r="C194" i="210"/>
  <c r="K41" i="73"/>
  <c r="C198" i="210"/>
  <c r="J45" i="73"/>
  <c r="C202" i="210"/>
  <c r="K49" i="73"/>
  <c r="C206" i="210"/>
  <c r="J53" i="73"/>
  <c r="C210" i="210"/>
  <c r="J57" i="73"/>
  <c r="C214" i="210"/>
  <c r="J61" i="73"/>
  <c r="C218" i="210"/>
  <c r="K65" i="73"/>
  <c r="C222" i="210"/>
  <c r="K69" i="73"/>
  <c r="C226" i="210"/>
  <c r="K74" i="73"/>
  <c r="C231" i="210"/>
  <c r="J78" i="73"/>
  <c r="C235" i="210"/>
  <c r="K82" i="73"/>
  <c r="C239" i="210"/>
  <c r="J89" i="73"/>
  <c r="C246" i="210"/>
  <c r="J93" i="73"/>
  <c r="C250" i="210"/>
  <c r="J97" i="73"/>
  <c r="C254" i="210"/>
  <c r="K101" i="73"/>
  <c r="C258" i="210"/>
  <c r="K107" i="73"/>
  <c r="C264" i="210"/>
  <c r="K112" i="73"/>
  <c r="C269" i="210"/>
  <c r="J119" i="73"/>
  <c r="C276" i="210"/>
  <c r="K19" i="74"/>
  <c r="D176" i="210"/>
  <c r="K23" i="74"/>
  <c r="D180" i="210"/>
  <c r="K27" i="74"/>
  <c r="D184" i="210"/>
  <c r="K31" i="74"/>
  <c r="D188" i="210"/>
  <c r="K35" i="74"/>
  <c r="D192" i="210"/>
  <c r="J43" i="74"/>
  <c r="D200" i="210"/>
  <c r="J51" i="74"/>
  <c r="D208" i="210"/>
  <c r="J55" i="74"/>
  <c r="D212" i="210"/>
  <c r="K91" i="74"/>
  <c r="D248" i="210"/>
  <c r="K95" i="74"/>
  <c r="D252" i="210"/>
  <c r="K99" i="74"/>
  <c r="D256" i="210"/>
  <c r="K110" i="74"/>
  <c r="D267" i="210"/>
  <c r="K116" i="74"/>
  <c r="E25" i="74" s="1"/>
  <c r="D273" i="210"/>
  <c r="K122" i="74"/>
  <c r="E27" i="74" s="1"/>
  <c r="D279" i="210"/>
  <c r="K21" i="75"/>
  <c r="E178" i="210"/>
  <c r="K25" i="75"/>
  <c r="E182" i="210"/>
  <c r="K29" i="75"/>
  <c r="E186" i="210"/>
  <c r="K33" i="75"/>
  <c r="E190" i="210"/>
  <c r="K37" i="75"/>
  <c r="E194" i="210"/>
  <c r="J41" i="75"/>
  <c r="E198" i="210"/>
  <c r="K45" i="75"/>
  <c r="E202" i="210"/>
  <c r="K49" i="75"/>
  <c r="E206" i="210"/>
  <c r="K53" i="75"/>
  <c r="E210" i="210"/>
  <c r="J57" i="75"/>
  <c r="E214" i="210"/>
  <c r="K61" i="75"/>
  <c r="E218" i="210"/>
  <c r="K65" i="75"/>
  <c r="E222" i="210"/>
  <c r="J69" i="75"/>
  <c r="E226" i="210"/>
  <c r="J74" i="75"/>
  <c r="E231" i="210"/>
  <c r="J78" i="75"/>
  <c r="E235" i="210"/>
  <c r="K82" i="75"/>
  <c r="E239" i="210"/>
  <c r="J89" i="75"/>
  <c r="E246" i="210"/>
  <c r="K93" i="75"/>
  <c r="E250" i="210"/>
  <c r="J97" i="75"/>
  <c r="E254" i="210"/>
  <c r="K101" i="75"/>
  <c r="E258" i="210"/>
  <c r="J107" i="75"/>
  <c r="E264" i="210"/>
  <c r="J112" i="75"/>
  <c r="E269" i="210"/>
  <c r="J119" i="75"/>
  <c r="E276" i="210"/>
  <c r="K19" i="76"/>
  <c r="F176" i="210"/>
  <c r="K23" i="76"/>
  <c r="F180" i="210"/>
  <c r="K27" i="76"/>
  <c r="F184" i="210"/>
  <c r="K31" i="76"/>
  <c r="F188" i="210"/>
  <c r="K35" i="76"/>
  <c r="F192" i="210"/>
  <c r="K17" i="77"/>
  <c r="G174" i="210"/>
  <c r="K21" i="77"/>
  <c r="G178" i="210"/>
  <c r="J25" i="77"/>
  <c r="G182" i="210"/>
  <c r="J29" i="77"/>
  <c r="G186" i="210"/>
  <c r="J33" i="77"/>
  <c r="G190" i="210"/>
  <c r="J37" i="77"/>
  <c r="G194" i="210"/>
  <c r="K41" i="77"/>
  <c r="G198" i="210"/>
  <c r="J45" i="77"/>
  <c r="G202" i="210"/>
  <c r="K49" i="77"/>
  <c r="G206" i="210"/>
  <c r="J53" i="77"/>
  <c r="G210" i="210"/>
  <c r="K57" i="77"/>
  <c r="G214" i="210"/>
  <c r="K61" i="77"/>
  <c r="G218" i="210"/>
  <c r="J65" i="77"/>
  <c r="G222" i="210"/>
  <c r="K69" i="77"/>
  <c r="G226" i="210"/>
  <c r="J78" i="77"/>
  <c r="G235" i="210"/>
  <c r="J82" i="77"/>
  <c r="G239" i="210"/>
  <c r="K89" i="77"/>
  <c r="G246" i="210"/>
  <c r="K93" i="77"/>
  <c r="G250" i="210"/>
  <c r="K97" i="77"/>
  <c r="G254" i="210"/>
  <c r="K101" i="77"/>
  <c r="G258" i="210"/>
  <c r="K107" i="77"/>
  <c r="G264" i="210"/>
  <c r="K112" i="77"/>
  <c r="G269" i="210"/>
  <c r="K119" i="77"/>
  <c r="G276" i="210"/>
  <c r="K19" i="78"/>
  <c r="H176" i="210"/>
  <c r="K23" i="78"/>
  <c r="H180" i="210"/>
  <c r="K27" i="78"/>
  <c r="H184" i="210"/>
  <c r="J31" i="78"/>
  <c r="H188" i="210"/>
  <c r="K35" i="78"/>
  <c r="H192" i="210"/>
  <c r="K39" i="78"/>
  <c r="H196" i="210"/>
  <c r="K43" i="78"/>
  <c r="H200" i="210"/>
  <c r="K47" i="78"/>
  <c r="H204" i="210"/>
  <c r="K51" i="78"/>
  <c r="H208" i="210"/>
  <c r="K55" i="78"/>
  <c r="H212" i="210"/>
  <c r="K59" i="78"/>
  <c r="H216" i="210"/>
  <c r="K63" i="78"/>
  <c r="H220" i="210"/>
  <c r="K67" i="78"/>
  <c r="H224" i="210"/>
  <c r="K72" i="78"/>
  <c r="H229" i="210"/>
  <c r="K76" i="78"/>
  <c r="H233" i="210"/>
  <c r="K80" i="78"/>
  <c r="H237" i="210"/>
  <c r="K86" i="78"/>
  <c r="H243" i="210"/>
  <c r="K91" i="78"/>
  <c r="H248" i="210"/>
  <c r="K95" i="78"/>
  <c r="H252" i="210"/>
  <c r="K99" i="78"/>
  <c r="H256" i="210"/>
  <c r="K110" i="78"/>
  <c r="H267" i="210"/>
  <c r="K116" i="78"/>
  <c r="E25" i="78" s="1"/>
  <c r="H273" i="210"/>
  <c r="K122" i="78"/>
  <c r="E27" i="78" s="1"/>
  <c r="H279" i="210"/>
  <c r="K21" i="79"/>
  <c r="I178" i="210"/>
  <c r="K33" i="79"/>
  <c r="I190" i="210"/>
  <c r="K41" i="79"/>
  <c r="I198" i="210"/>
  <c r="J45" i="79"/>
  <c r="I202" i="210"/>
  <c r="J49" i="79"/>
  <c r="I206" i="210"/>
  <c r="K53" i="79"/>
  <c r="I210" i="210"/>
  <c r="K57" i="79"/>
  <c r="I214" i="210"/>
  <c r="J61" i="79"/>
  <c r="I218" i="210"/>
  <c r="K65" i="79"/>
  <c r="I222" i="210"/>
  <c r="K69" i="79"/>
  <c r="I226" i="210"/>
  <c r="J78" i="79"/>
  <c r="I235" i="210"/>
  <c r="K82" i="79"/>
  <c r="I239" i="210"/>
  <c r="K89" i="79"/>
  <c r="I246" i="210"/>
  <c r="K93" i="79"/>
  <c r="I250" i="210"/>
  <c r="J97" i="79"/>
  <c r="I254" i="210"/>
  <c r="J101" i="79"/>
  <c r="I258" i="210"/>
  <c r="J107" i="79"/>
  <c r="I264" i="210"/>
  <c r="K112" i="79"/>
  <c r="I269" i="210"/>
  <c r="J119" i="79"/>
  <c r="I276" i="210"/>
  <c r="K19" i="80"/>
  <c r="J176" i="210"/>
  <c r="K23" i="80"/>
  <c r="J180" i="210"/>
  <c r="K27" i="80"/>
  <c r="J184" i="210"/>
  <c r="K31" i="80"/>
  <c r="J188" i="210"/>
  <c r="K35" i="80"/>
  <c r="J192" i="210"/>
  <c r="J39" i="80"/>
  <c r="J196" i="210"/>
  <c r="J47" i="80"/>
  <c r="J204" i="210"/>
  <c r="J55" i="80"/>
  <c r="J212" i="210"/>
  <c r="J63" i="80"/>
  <c r="J220" i="210"/>
  <c r="J67" i="80"/>
  <c r="J224" i="210"/>
  <c r="J72" i="80"/>
  <c r="J229" i="210"/>
  <c r="J80" i="80"/>
  <c r="J237" i="210"/>
  <c r="K86" i="80"/>
  <c r="J243" i="210"/>
  <c r="K91" i="80"/>
  <c r="J248" i="210"/>
  <c r="K95" i="80"/>
  <c r="J252" i="210"/>
  <c r="K99" i="80"/>
  <c r="J256" i="210"/>
  <c r="K110" i="80"/>
  <c r="J267" i="210"/>
  <c r="K116" i="80"/>
  <c r="E25" i="80" s="1"/>
  <c r="J273" i="210"/>
  <c r="K122" i="80"/>
  <c r="E27" i="80" s="1"/>
  <c r="J279" i="210"/>
  <c r="J17" i="81"/>
  <c r="K174" i="210"/>
  <c r="K21" i="81"/>
  <c r="K178" i="210"/>
  <c r="K25" i="81"/>
  <c r="K182" i="210"/>
  <c r="K29" i="81"/>
  <c r="K186" i="210"/>
  <c r="J33" i="81"/>
  <c r="K190" i="210"/>
  <c r="K37" i="81"/>
  <c r="K194" i="210"/>
  <c r="K41" i="81"/>
  <c r="K198" i="210"/>
  <c r="K45" i="81"/>
  <c r="K202" i="210"/>
  <c r="K49" i="81"/>
  <c r="K206" i="210"/>
  <c r="K53" i="81"/>
  <c r="K210" i="210"/>
  <c r="K57" i="81"/>
  <c r="K214" i="210"/>
  <c r="K61" i="81"/>
  <c r="K218" i="210"/>
  <c r="K65" i="81"/>
  <c r="K222" i="210"/>
  <c r="K69" i="81"/>
  <c r="K226" i="210"/>
  <c r="K78" i="81"/>
  <c r="K235" i="210"/>
  <c r="K82" i="81"/>
  <c r="K239" i="210"/>
  <c r="K89" i="81"/>
  <c r="K246" i="210"/>
  <c r="K93" i="81"/>
  <c r="K250" i="210"/>
  <c r="K97" i="81"/>
  <c r="K254" i="210"/>
  <c r="J101" i="81"/>
  <c r="K258" i="210"/>
  <c r="J107" i="81"/>
  <c r="K264" i="210"/>
  <c r="J112" i="81"/>
  <c r="K269" i="210"/>
  <c r="J119" i="81"/>
  <c r="K276" i="210"/>
  <c r="K19" i="82"/>
  <c r="L176" i="210"/>
  <c r="K23" i="82"/>
  <c r="L180" i="210"/>
  <c r="BU180" i="210" s="1"/>
  <c r="BV180" i="210" s="1"/>
  <c r="K27" i="82"/>
  <c r="L184" i="210"/>
  <c r="K31" i="82"/>
  <c r="L188" i="210"/>
  <c r="K35" i="82"/>
  <c r="L192" i="210"/>
  <c r="J51" i="82"/>
  <c r="L208" i="210"/>
  <c r="J59" i="82"/>
  <c r="L216" i="210"/>
  <c r="K63" i="82"/>
  <c r="L220" i="210"/>
  <c r="K67" i="82"/>
  <c r="L224" i="210"/>
  <c r="K72" i="82"/>
  <c r="L229" i="210"/>
  <c r="K76" i="82"/>
  <c r="L233" i="210"/>
  <c r="K80" i="82"/>
  <c r="L237" i="210"/>
  <c r="K86" i="82"/>
  <c r="L243" i="210"/>
  <c r="K91" i="82"/>
  <c r="L248" i="210"/>
  <c r="K95" i="82"/>
  <c r="L252" i="210"/>
  <c r="K99" i="82"/>
  <c r="L256" i="210"/>
  <c r="K110" i="82"/>
  <c r="L267" i="210"/>
  <c r="K116" i="82"/>
  <c r="E25" i="82" s="1"/>
  <c r="L273" i="210"/>
  <c r="K122" i="82"/>
  <c r="E27" i="82" s="1"/>
  <c r="L279" i="210"/>
  <c r="K17" i="83"/>
  <c r="M174" i="210"/>
  <c r="K21" i="83"/>
  <c r="M178" i="210"/>
  <c r="K25" i="83"/>
  <c r="M182" i="210"/>
  <c r="BS182" i="210" s="1"/>
  <c r="K29" i="83"/>
  <c r="M186" i="210"/>
  <c r="K33" i="83"/>
  <c r="M190" i="210"/>
  <c r="K37" i="83"/>
  <c r="M194" i="210"/>
  <c r="K41" i="83"/>
  <c r="M198" i="210"/>
  <c r="K45" i="83"/>
  <c r="M202" i="210"/>
  <c r="K49" i="83"/>
  <c r="M206" i="210"/>
  <c r="K53" i="83"/>
  <c r="M210" i="210"/>
  <c r="K57" i="83"/>
  <c r="M214" i="210"/>
  <c r="K61" i="83"/>
  <c r="M218" i="210"/>
  <c r="K65" i="83"/>
  <c r="M222" i="210"/>
  <c r="K69" i="83"/>
  <c r="M226" i="210"/>
  <c r="K78" i="83"/>
  <c r="M235" i="210"/>
  <c r="K82" i="83"/>
  <c r="M239" i="210"/>
  <c r="J89" i="83"/>
  <c r="M246" i="210"/>
  <c r="K93" i="83"/>
  <c r="M250" i="210"/>
  <c r="J97" i="83"/>
  <c r="M254" i="210"/>
  <c r="J101" i="83"/>
  <c r="M258" i="210"/>
  <c r="K107" i="83"/>
  <c r="M264" i="210"/>
  <c r="K112" i="83"/>
  <c r="M269" i="210"/>
  <c r="J119" i="83"/>
  <c r="M276" i="210"/>
  <c r="J39" i="84"/>
  <c r="N196" i="210"/>
  <c r="J51" i="84"/>
  <c r="N208" i="210"/>
  <c r="K55" i="84"/>
  <c r="N212" i="210"/>
  <c r="K59" i="84"/>
  <c r="N216" i="210"/>
  <c r="K63" i="84"/>
  <c r="N220" i="210"/>
  <c r="K67" i="84"/>
  <c r="N224" i="210"/>
  <c r="K72" i="84"/>
  <c r="N229" i="210"/>
  <c r="K76" i="84"/>
  <c r="N233" i="210"/>
  <c r="K80" i="84"/>
  <c r="N237" i="210"/>
  <c r="K86" i="84"/>
  <c r="N243" i="210"/>
  <c r="K91" i="84"/>
  <c r="N248" i="210"/>
  <c r="K95" i="84"/>
  <c r="N252" i="210"/>
  <c r="K99" i="84"/>
  <c r="N256" i="210"/>
  <c r="K110" i="84"/>
  <c r="N267" i="210"/>
  <c r="K116" i="84"/>
  <c r="E25" i="84" s="1"/>
  <c r="N273" i="210"/>
  <c r="K122" i="84"/>
  <c r="E27" i="84" s="1"/>
  <c r="N279" i="210"/>
  <c r="K17" i="85"/>
  <c r="O174" i="210"/>
  <c r="K21" i="85"/>
  <c r="O178" i="210"/>
  <c r="K25" i="85"/>
  <c r="O182" i="210"/>
  <c r="K33" i="85"/>
  <c r="O190" i="210"/>
  <c r="K41" i="85"/>
  <c r="O198" i="210"/>
  <c r="J19" i="86"/>
  <c r="P176" i="210"/>
  <c r="J23" i="86"/>
  <c r="P180" i="210"/>
  <c r="J27" i="86"/>
  <c r="P184" i="210"/>
  <c r="J31" i="86"/>
  <c r="P188" i="210"/>
  <c r="J35" i="86"/>
  <c r="P192" i="210"/>
  <c r="J59" i="86"/>
  <c r="P216" i="210"/>
  <c r="J67" i="86"/>
  <c r="P224" i="210"/>
  <c r="J76" i="86"/>
  <c r="P233" i="210"/>
  <c r="K86" i="86"/>
  <c r="P243" i="210"/>
  <c r="K91" i="86"/>
  <c r="P248" i="210"/>
  <c r="K95" i="86"/>
  <c r="P252" i="210"/>
  <c r="K99" i="86"/>
  <c r="P256" i="210"/>
  <c r="K110" i="86"/>
  <c r="P267" i="210"/>
  <c r="K116" i="86"/>
  <c r="E25" i="86" s="1"/>
  <c r="P273" i="210"/>
  <c r="K122" i="86"/>
  <c r="E27" i="86" s="1"/>
  <c r="P279" i="210"/>
  <c r="J17" i="87"/>
  <c r="Q174" i="210"/>
  <c r="J21" i="87"/>
  <c r="Q178" i="210"/>
  <c r="BT178" i="210" s="1"/>
  <c r="J25" i="87"/>
  <c r="Q182" i="210"/>
  <c r="J29" i="87"/>
  <c r="Q186" i="210"/>
  <c r="J33" i="87"/>
  <c r="Q190" i="210"/>
  <c r="J37" i="87"/>
  <c r="Q194" i="210"/>
  <c r="K41" i="87"/>
  <c r="Q198" i="210"/>
  <c r="K45" i="87"/>
  <c r="Q202" i="210"/>
  <c r="J49" i="87"/>
  <c r="Q206" i="210"/>
  <c r="K53" i="87"/>
  <c r="Q210" i="210"/>
  <c r="K57" i="87"/>
  <c r="Q214" i="210"/>
  <c r="K61" i="87"/>
  <c r="Q218" i="210"/>
  <c r="J65" i="87"/>
  <c r="Q222" i="210"/>
  <c r="K69" i="87"/>
  <c r="Q226" i="210"/>
  <c r="K78" i="87"/>
  <c r="Q235" i="210"/>
  <c r="J82" i="87"/>
  <c r="Q239" i="210"/>
  <c r="K89" i="87"/>
  <c r="Q246" i="210"/>
  <c r="K93" i="87"/>
  <c r="Q250" i="210"/>
  <c r="K97" i="87"/>
  <c r="Q254" i="210"/>
  <c r="K101" i="87"/>
  <c r="Q258" i="210"/>
  <c r="K107" i="87"/>
  <c r="Q264" i="210"/>
  <c r="K112" i="87"/>
  <c r="Q269" i="210"/>
  <c r="K119" i="87"/>
  <c r="Q276" i="210"/>
  <c r="K19" i="88"/>
  <c r="R176" i="210"/>
  <c r="K23" i="88"/>
  <c r="R180" i="210"/>
  <c r="K27" i="88"/>
  <c r="R184" i="210"/>
  <c r="J31" i="88"/>
  <c r="R188" i="210"/>
  <c r="K35" i="88"/>
  <c r="R192" i="210"/>
  <c r="K39" i="88"/>
  <c r="R196" i="210"/>
  <c r="K43" i="88"/>
  <c r="R200" i="210"/>
  <c r="K47" i="88"/>
  <c r="R204" i="210"/>
  <c r="K51" i="88"/>
  <c r="R208" i="210"/>
  <c r="K55" i="88"/>
  <c r="R212" i="210"/>
  <c r="K59" i="88"/>
  <c r="R216" i="210"/>
  <c r="K63" i="88"/>
  <c r="R220" i="210"/>
  <c r="K67" i="88"/>
  <c r="R224" i="210"/>
  <c r="K72" i="88"/>
  <c r="R229" i="210"/>
  <c r="K76" i="88"/>
  <c r="R233" i="210"/>
  <c r="K80" i="88"/>
  <c r="R237" i="210"/>
  <c r="K86" i="88"/>
  <c r="R243" i="210"/>
  <c r="K91" i="88"/>
  <c r="R248" i="210"/>
  <c r="K95" i="88"/>
  <c r="R252" i="210"/>
  <c r="K99" i="88"/>
  <c r="R256" i="210"/>
  <c r="K110" i="88"/>
  <c r="R267" i="210"/>
  <c r="K116" i="88"/>
  <c r="E25" i="88" s="1"/>
  <c r="R273" i="210"/>
  <c r="K122" i="88"/>
  <c r="E27" i="88" s="1"/>
  <c r="R279" i="210"/>
  <c r="J17" i="89"/>
  <c r="S174" i="210"/>
  <c r="J21" i="89"/>
  <c r="S178" i="210"/>
  <c r="J25" i="89"/>
  <c r="S182" i="210"/>
  <c r="J29" i="89"/>
  <c r="S186" i="210"/>
  <c r="J33" i="89"/>
  <c r="S190" i="210"/>
  <c r="J37" i="89"/>
  <c r="S194" i="210"/>
  <c r="K41" i="89"/>
  <c r="S198" i="210"/>
  <c r="K45" i="89"/>
  <c r="S202" i="210"/>
  <c r="K49" i="89"/>
  <c r="S206" i="210"/>
  <c r="K53" i="89"/>
  <c r="S210" i="210"/>
  <c r="K57" i="89"/>
  <c r="S214" i="210"/>
  <c r="K61" i="89"/>
  <c r="S218" i="210"/>
  <c r="K65" i="89"/>
  <c r="S222" i="210"/>
  <c r="K69" i="89"/>
  <c r="S226" i="210"/>
  <c r="K74" i="89"/>
  <c r="S231" i="210"/>
  <c r="K78" i="89"/>
  <c r="S235" i="210"/>
  <c r="K82" i="89"/>
  <c r="S239" i="210"/>
  <c r="K89" i="89"/>
  <c r="S246" i="210"/>
  <c r="J93" i="89"/>
  <c r="S250" i="210"/>
  <c r="J97" i="89"/>
  <c r="S254" i="210"/>
  <c r="K101" i="89"/>
  <c r="S258" i="210"/>
  <c r="K107" i="89"/>
  <c r="S264" i="210"/>
  <c r="K112" i="89"/>
  <c r="S269" i="210"/>
  <c r="K119" i="89"/>
  <c r="S276" i="210"/>
  <c r="K19" i="90"/>
  <c r="T176" i="210"/>
  <c r="K23" i="90"/>
  <c r="T180" i="210"/>
  <c r="J27" i="90"/>
  <c r="T184" i="210"/>
  <c r="K31" i="90"/>
  <c r="T188" i="210"/>
  <c r="K35" i="90"/>
  <c r="T192" i="210"/>
  <c r="K41" i="91"/>
  <c r="U198" i="210"/>
  <c r="J45" i="91"/>
  <c r="U202" i="210"/>
  <c r="K49" i="91"/>
  <c r="U206" i="210"/>
  <c r="J53" i="91"/>
  <c r="U210" i="210"/>
  <c r="J57" i="91"/>
  <c r="U214" i="210"/>
  <c r="J61" i="91"/>
  <c r="U218" i="210"/>
  <c r="K65" i="91"/>
  <c r="U222" i="210"/>
  <c r="J69" i="91"/>
  <c r="U226" i="210"/>
  <c r="K74" i="91"/>
  <c r="U231" i="210"/>
  <c r="J78" i="91"/>
  <c r="U235" i="210"/>
  <c r="K82" i="91"/>
  <c r="U239" i="210"/>
  <c r="K89" i="91"/>
  <c r="U246" i="210"/>
  <c r="K93" i="91"/>
  <c r="U250" i="210"/>
  <c r="J97" i="91"/>
  <c r="U254" i="210"/>
  <c r="K101" i="91"/>
  <c r="U258" i="210"/>
  <c r="K107" i="91"/>
  <c r="U264" i="210"/>
  <c r="K112" i="91"/>
  <c r="U269" i="210"/>
  <c r="J119" i="91"/>
  <c r="U276" i="210"/>
  <c r="J19" i="92"/>
  <c r="V176" i="210"/>
  <c r="J23" i="92"/>
  <c r="V180" i="210"/>
  <c r="J27" i="92"/>
  <c r="V184" i="210"/>
  <c r="J31" i="92"/>
  <c r="V188" i="210"/>
  <c r="J35" i="92"/>
  <c r="V192" i="210"/>
  <c r="J76" i="92"/>
  <c r="V233" i="210"/>
  <c r="J86" i="92"/>
  <c r="V243" i="210"/>
  <c r="J95" i="92"/>
  <c r="V252" i="210"/>
  <c r="K110" i="92"/>
  <c r="V267" i="210"/>
  <c r="K116" i="92"/>
  <c r="E25" i="92" s="1"/>
  <c r="V273" i="210"/>
  <c r="K122" i="92"/>
  <c r="E27" i="92" s="1"/>
  <c r="V279" i="210"/>
  <c r="J41" i="93"/>
  <c r="W198" i="210"/>
  <c r="J45" i="93"/>
  <c r="W202" i="210"/>
  <c r="J49" i="93"/>
  <c r="W206" i="210"/>
  <c r="K53" i="93"/>
  <c r="W210" i="210"/>
  <c r="K57" i="93"/>
  <c r="W214" i="210"/>
  <c r="K61" i="93"/>
  <c r="W218" i="210"/>
  <c r="K65" i="93"/>
  <c r="W222" i="210"/>
  <c r="K69" i="93"/>
  <c r="W226" i="210"/>
  <c r="K74" i="93"/>
  <c r="W231" i="210"/>
  <c r="K78" i="93"/>
  <c r="W235" i="210"/>
  <c r="K82" i="93"/>
  <c r="W239" i="210"/>
  <c r="K89" i="93"/>
  <c r="W246" i="210"/>
  <c r="K93" i="93"/>
  <c r="W250" i="210"/>
  <c r="K97" i="93"/>
  <c r="W254" i="210"/>
  <c r="K101" i="93"/>
  <c r="W258" i="210"/>
  <c r="K107" i="93"/>
  <c r="W264" i="210"/>
  <c r="K112" i="93"/>
  <c r="W269" i="210"/>
  <c r="K119" i="93"/>
  <c r="W276" i="210"/>
  <c r="K19" i="94"/>
  <c r="X176" i="210"/>
  <c r="K23" i="94"/>
  <c r="X180" i="210"/>
  <c r="K27" i="94"/>
  <c r="X184" i="210"/>
  <c r="K31" i="94"/>
  <c r="X188" i="210"/>
  <c r="K35" i="94"/>
  <c r="X192" i="210"/>
  <c r="K39" i="94"/>
  <c r="X196" i="210"/>
  <c r="K43" i="94"/>
  <c r="X200" i="210"/>
  <c r="K47" i="94"/>
  <c r="X204" i="210"/>
  <c r="K51" i="94"/>
  <c r="X208" i="210"/>
  <c r="K55" i="94"/>
  <c r="X212" i="210"/>
  <c r="K59" i="94"/>
  <c r="X216" i="210"/>
  <c r="K63" i="94"/>
  <c r="X220" i="210"/>
  <c r="K67" i="94"/>
  <c r="X224" i="210"/>
  <c r="K72" i="94"/>
  <c r="X229" i="210"/>
  <c r="K76" i="94"/>
  <c r="X233" i="210"/>
  <c r="K80" i="94"/>
  <c r="X237" i="210"/>
  <c r="K86" i="94"/>
  <c r="X243" i="210"/>
  <c r="K91" i="94"/>
  <c r="X248" i="210"/>
  <c r="K95" i="94"/>
  <c r="X252" i="210"/>
  <c r="K99" i="94"/>
  <c r="X256" i="210"/>
  <c r="K110" i="94"/>
  <c r="X267" i="210"/>
  <c r="K116" i="94"/>
  <c r="E25" i="94" s="1"/>
  <c r="X273" i="210"/>
  <c r="K122" i="94"/>
  <c r="E27" i="94" s="1"/>
  <c r="X279" i="210"/>
  <c r="K41" i="95"/>
  <c r="Y198" i="210"/>
  <c r="K45" i="95"/>
  <c r="Y202" i="210"/>
  <c r="K49" i="95"/>
  <c r="Y206" i="210"/>
  <c r="J53" i="95"/>
  <c r="Y210" i="210"/>
  <c r="J57" i="95"/>
  <c r="Y214" i="210"/>
  <c r="K61" i="95"/>
  <c r="Y218" i="210"/>
  <c r="K65" i="95"/>
  <c r="Y222" i="210"/>
  <c r="J69" i="95"/>
  <c r="Y226" i="210"/>
  <c r="J74" i="95"/>
  <c r="Y231" i="210"/>
  <c r="J78" i="95"/>
  <c r="Y235" i="210"/>
  <c r="K82" i="95"/>
  <c r="Y239" i="210"/>
  <c r="BS239" i="210" s="1"/>
  <c r="K89" i="95"/>
  <c r="Y246" i="210"/>
  <c r="K93" i="95"/>
  <c r="Y250" i="210"/>
  <c r="K97" i="95"/>
  <c r="Y254" i="210"/>
  <c r="K101" i="95"/>
  <c r="Y258" i="210"/>
  <c r="J107" i="95"/>
  <c r="Y264" i="210"/>
  <c r="J112" i="95"/>
  <c r="Y269" i="210"/>
  <c r="J119" i="95"/>
  <c r="Y276" i="210"/>
  <c r="J39" i="96"/>
  <c r="Z196" i="210"/>
  <c r="J47" i="96"/>
  <c r="Z204" i="210"/>
  <c r="J55" i="96"/>
  <c r="Z212" i="210"/>
  <c r="K17" i="97"/>
  <c r="AA174" i="210"/>
  <c r="K21" i="97"/>
  <c r="AA178" i="210"/>
  <c r="K25" i="97"/>
  <c r="AA182" i="210"/>
  <c r="K29" i="97"/>
  <c r="AA186" i="210"/>
  <c r="K33" i="97"/>
  <c r="AA190" i="210"/>
  <c r="K37" i="97"/>
  <c r="AA194" i="210"/>
  <c r="K41" i="97"/>
  <c r="AA198" i="210"/>
  <c r="J45" i="97"/>
  <c r="AA202" i="210"/>
  <c r="K49" i="97"/>
  <c r="AA206" i="210"/>
  <c r="K53" i="97"/>
  <c r="AA210" i="210"/>
  <c r="J57" i="97"/>
  <c r="AA214" i="210"/>
  <c r="K61" i="97"/>
  <c r="AA218" i="210"/>
  <c r="K65" i="97"/>
  <c r="AA222" i="210"/>
  <c r="K69" i="97"/>
  <c r="AA226" i="210"/>
  <c r="BT226" i="210" s="1"/>
  <c r="J78" i="97"/>
  <c r="AA235" i="210"/>
  <c r="J82" i="97"/>
  <c r="AA239" i="210"/>
  <c r="J89" i="97"/>
  <c r="AA246" i="210"/>
  <c r="K93" i="97"/>
  <c r="AA250" i="210"/>
  <c r="K97" i="97"/>
  <c r="AA254" i="210"/>
  <c r="K101" i="97"/>
  <c r="AA258" i="210"/>
  <c r="J107" i="97"/>
  <c r="AA264" i="210"/>
  <c r="K112" i="97"/>
  <c r="AA269" i="210"/>
  <c r="J119" i="97"/>
  <c r="AA276" i="210"/>
  <c r="K19" i="98"/>
  <c r="AB176" i="210"/>
  <c r="K23" i="98"/>
  <c r="AB180" i="210"/>
  <c r="K27" i="98"/>
  <c r="AB184" i="210"/>
  <c r="K31" i="98"/>
  <c r="AB188" i="210"/>
  <c r="K35" i="98"/>
  <c r="AB192" i="210"/>
  <c r="K39" i="98"/>
  <c r="AB196" i="210"/>
  <c r="K43" i="98"/>
  <c r="AB200" i="210"/>
  <c r="K47" i="98"/>
  <c r="AB204" i="210"/>
  <c r="K51" i="98"/>
  <c r="AB208" i="210"/>
  <c r="K55" i="98"/>
  <c r="AB212" i="210"/>
  <c r="K59" i="98"/>
  <c r="AB216" i="210"/>
  <c r="K63" i="98"/>
  <c r="AB220" i="210"/>
  <c r="K67" i="98"/>
  <c r="AB224" i="210"/>
  <c r="K72" i="98"/>
  <c r="AB229" i="210"/>
  <c r="K76" i="98"/>
  <c r="AB233" i="210"/>
  <c r="BT233" i="210" s="1"/>
  <c r="K80" i="98"/>
  <c r="AB237" i="210"/>
  <c r="K86" i="98"/>
  <c r="AB243" i="210"/>
  <c r="K91" i="98"/>
  <c r="AB248" i="210"/>
  <c r="K95" i="98"/>
  <c r="AB252" i="210"/>
  <c r="K99" i="98"/>
  <c r="AB256" i="210"/>
  <c r="K110" i="98"/>
  <c r="AB267" i="210"/>
  <c r="K116" i="98"/>
  <c r="E25" i="98" s="1"/>
  <c r="AB273" i="210"/>
  <c r="K122" i="98"/>
  <c r="E27" i="98" s="1"/>
  <c r="AB279" i="210"/>
  <c r="J17" i="99"/>
  <c r="AC174" i="210"/>
  <c r="J21" i="99"/>
  <c r="AC178" i="210"/>
  <c r="J25" i="99"/>
  <c r="AC182" i="210"/>
  <c r="J29" i="99"/>
  <c r="AC186" i="210"/>
  <c r="J33" i="99"/>
  <c r="AC190" i="210"/>
  <c r="J37" i="99"/>
  <c r="AC194" i="210"/>
  <c r="J41" i="99"/>
  <c r="AC198" i="210"/>
  <c r="K45" i="99"/>
  <c r="AC202" i="210"/>
  <c r="K49" i="99"/>
  <c r="AC206" i="210"/>
  <c r="J53" i="99"/>
  <c r="AC210" i="210"/>
  <c r="K57" i="99"/>
  <c r="AC214" i="210"/>
  <c r="K61" i="99"/>
  <c r="AC218" i="210"/>
  <c r="K65" i="99"/>
  <c r="AC222" i="210"/>
  <c r="K69" i="99"/>
  <c r="AC226" i="210"/>
  <c r="K78" i="99"/>
  <c r="AC235" i="210"/>
  <c r="J82" i="99"/>
  <c r="AC239" i="210"/>
  <c r="J89" i="99"/>
  <c r="AC246" i="210"/>
  <c r="K93" i="99"/>
  <c r="AC250" i="210"/>
  <c r="K97" i="99"/>
  <c r="AC254" i="210"/>
  <c r="K101" i="99"/>
  <c r="AC258" i="210"/>
  <c r="K107" i="99"/>
  <c r="AC264" i="210"/>
  <c r="K112" i="99"/>
  <c r="AC269" i="210"/>
  <c r="J119" i="99"/>
  <c r="AC276" i="210"/>
  <c r="K19" i="100"/>
  <c r="AD176" i="210"/>
  <c r="K23" i="100"/>
  <c r="AD180" i="210"/>
  <c r="K27" i="100"/>
  <c r="AD184" i="210"/>
  <c r="J31" i="100"/>
  <c r="AD188" i="210"/>
  <c r="K35" i="100"/>
  <c r="AD192" i="210"/>
  <c r="K39" i="100"/>
  <c r="AD196" i="210"/>
  <c r="K43" i="100"/>
  <c r="AD200" i="210"/>
  <c r="K47" i="100"/>
  <c r="AD204" i="210"/>
  <c r="K51" i="100"/>
  <c r="AD208" i="210"/>
  <c r="K55" i="100"/>
  <c r="AD212" i="210"/>
  <c r="K59" i="100"/>
  <c r="AD216" i="210"/>
  <c r="K63" i="100"/>
  <c r="AD220" i="210"/>
  <c r="K67" i="100"/>
  <c r="AD224" i="210"/>
  <c r="K72" i="100"/>
  <c r="AD229" i="210"/>
  <c r="K76" i="100"/>
  <c r="AD233" i="210"/>
  <c r="K80" i="100"/>
  <c r="AD237" i="210"/>
  <c r="K86" i="100"/>
  <c r="AD243" i="210"/>
  <c r="K91" i="100"/>
  <c r="AD248" i="210"/>
  <c r="K95" i="100"/>
  <c r="AD252" i="210"/>
  <c r="K99" i="100"/>
  <c r="AD256" i="210"/>
  <c r="K110" i="100"/>
  <c r="AD267" i="210"/>
  <c r="K116" i="100"/>
  <c r="E25" i="100" s="1"/>
  <c r="AD273" i="210"/>
  <c r="K122" i="100"/>
  <c r="E27" i="100" s="1"/>
  <c r="AD279" i="210"/>
  <c r="J17" i="101"/>
  <c r="AE174" i="210"/>
  <c r="J21" i="101"/>
  <c r="AE178" i="210"/>
  <c r="J25" i="101"/>
  <c r="AE182" i="210"/>
  <c r="J29" i="101"/>
  <c r="AE186" i="210"/>
  <c r="J33" i="101"/>
  <c r="AE190" i="210"/>
  <c r="J37" i="101"/>
  <c r="AE194" i="210"/>
  <c r="K41" i="101"/>
  <c r="AE198" i="210"/>
  <c r="K45" i="101"/>
  <c r="AE202" i="210"/>
  <c r="K49" i="101"/>
  <c r="AE206" i="210"/>
  <c r="K53" i="101"/>
  <c r="AE210" i="210"/>
  <c r="K57" i="101"/>
  <c r="AE214" i="210"/>
  <c r="K61" i="101"/>
  <c r="AE218" i="210"/>
  <c r="J65" i="101"/>
  <c r="AE222" i="210"/>
  <c r="K69" i="101"/>
  <c r="AE226" i="210"/>
  <c r="J78" i="101"/>
  <c r="AE235" i="210"/>
  <c r="K82" i="101"/>
  <c r="AE239" i="210"/>
  <c r="K89" i="101"/>
  <c r="AE246" i="210"/>
  <c r="K93" i="101"/>
  <c r="AE250" i="210"/>
  <c r="J97" i="101"/>
  <c r="AE254" i="210"/>
  <c r="J101" i="101"/>
  <c r="AE258" i="210"/>
  <c r="K107" i="101"/>
  <c r="AE264" i="210"/>
  <c r="K112" i="101"/>
  <c r="AE269" i="210"/>
  <c r="J119" i="101"/>
  <c r="AE276" i="210"/>
  <c r="K19" i="102"/>
  <c r="AF176" i="210"/>
  <c r="K23" i="102"/>
  <c r="AF180" i="210"/>
  <c r="K35" i="102"/>
  <c r="AF192" i="210"/>
  <c r="K39" i="102"/>
  <c r="AF196" i="210"/>
  <c r="K43" i="102"/>
  <c r="AF200" i="210"/>
  <c r="K47" i="102"/>
  <c r="AF204" i="210"/>
  <c r="K51" i="102"/>
  <c r="AF208" i="210"/>
  <c r="K55" i="102"/>
  <c r="AF212" i="210"/>
  <c r="K59" i="102"/>
  <c r="AF216" i="210"/>
  <c r="K63" i="102"/>
  <c r="AF220" i="210"/>
  <c r="K67" i="102"/>
  <c r="AF224" i="210"/>
  <c r="K72" i="102"/>
  <c r="AF229" i="210"/>
  <c r="K76" i="102"/>
  <c r="AF233" i="210"/>
  <c r="K80" i="102"/>
  <c r="AF237" i="210"/>
  <c r="K86" i="102"/>
  <c r="AF243" i="210"/>
  <c r="K91" i="102"/>
  <c r="AF248" i="210"/>
  <c r="K95" i="102"/>
  <c r="AF252" i="210"/>
  <c r="K99" i="102"/>
  <c r="AF256" i="210"/>
  <c r="K110" i="102"/>
  <c r="AF267" i="210"/>
  <c r="K116" i="102"/>
  <c r="E25" i="102" s="1"/>
  <c r="AF273" i="210"/>
  <c r="K122" i="102"/>
  <c r="E27" i="102" s="1"/>
  <c r="AF279" i="210"/>
  <c r="K33" i="103"/>
  <c r="AG190" i="210"/>
  <c r="K41" i="103"/>
  <c r="AG198" i="210"/>
  <c r="K49" i="103"/>
  <c r="AG206" i="210"/>
  <c r="K125" i="103"/>
  <c r="AG282" i="210"/>
  <c r="J19" i="104"/>
  <c r="AH176" i="210"/>
  <c r="J23" i="104"/>
  <c r="AH180" i="210"/>
  <c r="J27" i="104"/>
  <c r="AH184" i="210"/>
  <c r="J31" i="104"/>
  <c r="AH188" i="210"/>
  <c r="BS188" i="210" s="1"/>
  <c r="J35" i="104"/>
  <c r="AH192" i="210"/>
  <c r="J86" i="104"/>
  <c r="AH243" i="210"/>
  <c r="K110" i="104"/>
  <c r="AH267" i="210"/>
  <c r="K116" i="104"/>
  <c r="E25" i="104" s="1"/>
  <c r="AH273" i="210"/>
  <c r="K122" i="104"/>
  <c r="E27" i="104" s="1"/>
  <c r="AH279" i="210"/>
  <c r="K17" i="105"/>
  <c r="AI174" i="210"/>
  <c r="K21" i="105"/>
  <c r="AI178" i="210"/>
  <c r="K25" i="105"/>
  <c r="AI182" i="210"/>
  <c r="K29" i="105"/>
  <c r="AI186" i="210"/>
  <c r="K33" i="105"/>
  <c r="AI190" i="210"/>
  <c r="K37" i="105"/>
  <c r="AI194" i="210"/>
  <c r="K41" i="105"/>
  <c r="AI198" i="210"/>
  <c r="K45" i="105"/>
  <c r="AI202" i="210"/>
  <c r="K49" i="105"/>
  <c r="AI206" i="210"/>
  <c r="J53" i="105"/>
  <c r="AI210" i="210"/>
  <c r="K57" i="105"/>
  <c r="AI214" i="210"/>
  <c r="K61" i="105"/>
  <c r="AI218" i="210"/>
  <c r="K65" i="105"/>
  <c r="AI222" i="210"/>
  <c r="K69" i="105"/>
  <c r="AI226" i="210"/>
  <c r="J74" i="105"/>
  <c r="AI231" i="210"/>
  <c r="K78" i="105"/>
  <c r="AI235" i="210"/>
  <c r="K82" i="105"/>
  <c r="AI239" i="210"/>
  <c r="K89" i="105"/>
  <c r="AI246" i="210"/>
  <c r="J93" i="105"/>
  <c r="AI250" i="210"/>
  <c r="K97" i="105"/>
  <c r="AI254" i="210"/>
  <c r="K101" i="105"/>
  <c r="AI258" i="210"/>
  <c r="K107" i="105"/>
  <c r="AI264" i="210"/>
  <c r="J112" i="105"/>
  <c r="AI269" i="210"/>
  <c r="K119" i="105"/>
  <c r="AI276" i="210"/>
  <c r="J39" i="106"/>
  <c r="AJ196" i="210"/>
  <c r="J47" i="106"/>
  <c r="AJ204" i="210"/>
  <c r="J55" i="106"/>
  <c r="AJ212" i="210"/>
  <c r="J67" i="106"/>
  <c r="AJ224" i="210"/>
  <c r="K91" i="106"/>
  <c r="AJ248" i="210"/>
  <c r="K95" i="106"/>
  <c r="AJ252" i="210"/>
  <c r="K99" i="106"/>
  <c r="AJ256" i="210"/>
  <c r="K110" i="106"/>
  <c r="AJ267" i="210"/>
  <c r="K116" i="106"/>
  <c r="E25" i="106" s="1"/>
  <c r="AJ273" i="210"/>
  <c r="K122" i="106"/>
  <c r="E27" i="106" s="1"/>
  <c r="AJ279" i="210"/>
  <c r="K41" i="107"/>
  <c r="AK198" i="210"/>
  <c r="K45" i="107"/>
  <c r="AK202" i="210"/>
  <c r="K49" i="107"/>
  <c r="AK206" i="210"/>
  <c r="K53" i="107"/>
  <c r="AK210" i="210"/>
  <c r="K57" i="107"/>
  <c r="AK214" i="210"/>
  <c r="K61" i="107"/>
  <c r="AK218" i="210"/>
  <c r="K65" i="107"/>
  <c r="AK222" i="210"/>
  <c r="K69" i="107"/>
  <c r="AK226" i="210"/>
  <c r="K74" i="107"/>
  <c r="AK231" i="210"/>
  <c r="K78" i="107"/>
  <c r="AK235" i="210"/>
  <c r="K82" i="107"/>
  <c r="AK239" i="210"/>
  <c r="K89" i="107"/>
  <c r="AK246" i="210"/>
  <c r="K93" i="107"/>
  <c r="AK250" i="210"/>
  <c r="K97" i="107"/>
  <c r="AK254" i="210"/>
  <c r="K101" i="107"/>
  <c r="AK258" i="210"/>
  <c r="K107" i="107"/>
  <c r="AK264" i="210"/>
  <c r="K112" i="107"/>
  <c r="AK269" i="210"/>
  <c r="K119" i="107"/>
  <c r="AK276" i="210"/>
  <c r="K19" i="108"/>
  <c r="AL176" i="210"/>
  <c r="K23" i="108"/>
  <c r="AL180" i="210"/>
  <c r="K27" i="108"/>
  <c r="AL184" i="210"/>
  <c r="K31" i="108"/>
  <c r="AL188" i="210"/>
  <c r="K35" i="108"/>
  <c r="AL192" i="210"/>
  <c r="J72" i="108"/>
  <c r="AL229" i="210"/>
  <c r="J76" i="108"/>
  <c r="AL233" i="210"/>
  <c r="K80" i="108"/>
  <c r="AL237" i="210"/>
  <c r="K86" i="108"/>
  <c r="AL243" i="210"/>
  <c r="K91" i="108"/>
  <c r="AL248" i="210"/>
  <c r="K95" i="108"/>
  <c r="AL252" i="210"/>
  <c r="K99" i="108"/>
  <c r="AL256" i="210"/>
  <c r="K110" i="108"/>
  <c r="AL267" i="210"/>
  <c r="K116" i="108"/>
  <c r="E25" i="108" s="1"/>
  <c r="AL273" i="210"/>
  <c r="K122" i="108"/>
  <c r="E27" i="108" s="1"/>
  <c r="AL279" i="210"/>
  <c r="J17" i="109"/>
  <c r="AM174" i="210"/>
  <c r="J21" i="109"/>
  <c r="AM178" i="210"/>
  <c r="J25" i="109"/>
  <c r="AM182" i="210"/>
  <c r="J29" i="109"/>
  <c r="AM186" i="210"/>
  <c r="BU186" i="210" s="1"/>
  <c r="BV186" i="210" s="1"/>
  <c r="J33" i="109"/>
  <c r="AM190" i="210"/>
  <c r="J37" i="109"/>
  <c r="AM194" i="210"/>
  <c r="BT194" i="210" s="1"/>
  <c r="J41" i="109"/>
  <c r="AM198" i="210"/>
  <c r="K45" i="109"/>
  <c r="AM202" i="210"/>
  <c r="BU202" i="210" s="1"/>
  <c r="BV202" i="210" s="1"/>
  <c r="K49" i="109"/>
  <c r="AM206" i="210"/>
  <c r="K53" i="109"/>
  <c r="AM210" i="210"/>
  <c r="K57" i="109"/>
  <c r="AM214" i="210"/>
  <c r="K61" i="109"/>
  <c r="AM218" i="210"/>
  <c r="BU218" i="210" s="1"/>
  <c r="BV218" i="210" s="1"/>
  <c r="K65" i="109"/>
  <c r="AM222" i="210"/>
  <c r="K69" i="109"/>
  <c r="AM226" i="210"/>
  <c r="K74" i="109"/>
  <c r="AM231" i="210"/>
  <c r="K78" i="109"/>
  <c r="AM235" i="210"/>
  <c r="K82" i="109"/>
  <c r="AM239" i="210"/>
  <c r="K89" i="109"/>
  <c r="AM246" i="210"/>
  <c r="BS246" i="210" s="1"/>
  <c r="K93" i="109"/>
  <c r="AM250" i="210"/>
  <c r="K97" i="109"/>
  <c r="AM254" i="210"/>
  <c r="K101" i="109"/>
  <c r="AM258" i="210"/>
  <c r="K107" i="109"/>
  <c r="AM264" i="210"/>
  <c r="K112" i="109"/>
  <c r="AM269" i="210"/>
  <c r="K119" i="109"/>
  <c r="AM276" i="210"/>
  <c r="K31" i="110"/>
  <c r="AN188" i="210"/>
  <c r="K17" i="111"/>
  <c r="AO174" i="210"/>
  <c r="K21" i="111"/>
  <c r="AO178" i="210"/>
  <c r="K25" i="111"/>
  <c r="AO182" i="210"/>
  <c r="K29" i="111"/>
  <c r="AO186" i="210"/>
  <c r="K33" i="111"/>
  <c r="AO190" i="210"/>
  <c r="K37" i="111"/>
  <c r="AO194" i="210"/>
  <c r="J41" i="111"/>
  <c r="AO198" i="210"/>
  <c r="J45" i="111"/>
  <c r="AO202" i="210"/>
  <c r="K49" i="111"/>
  <c r="AO206" i="210"/>
  <c r="K53" i="111"/>
  <c r="AO210" i="210"/>
  <c r="K57" i="111"/>
  <c r="AO214" i="210"/>
  <c r="K61" i="111"/>
  <c r="AO218" i="210"/>
  <c r="K65" i="111"/>
  <c r="AO222" i="210"/>
  <c r="K69" i="111"/>
  <c r="AO226" i="210"/>
  <c r="K74" i="111"/>
  <c r="AO231" i="210"/>
  <c r="K78" i="111"/>
  <c r="AO235" i="210"/>
  <c r="K82" i="111"/>
  <c r="AO239" i="210"/>
  <c r="K89" i="111"/>
  <c r="AO246" i="210"/>
  <c r="K93" i="111"/>
  <c r="AO250" i="210"/>
  <c r="K97" i="111"/>
  <c r="AO254" i="210"/>
  <c r="K101" i="111"/>
  <c r="AO258" i="210"/>
  <c r="K107" i="111"/>
  <c r="AO264" i="210"/>
  <c r="K112" i="111"/>
  <c r="AO269" i="210"/>
  <c r="J119" i="111"/>
  <c r="AO276" i="210"/>
  <c r="K19" i="112"/>
  <c r="AP176" i="210"/>
  <c r="K23" i="112"/>
  <c r="AP180" i="210"/>
  <c r="K27" i="112"/>
  <c r="AP184" i="210"/>
  <c r="K31" i="112"/>
  <c r="AP188" i="210"/>
  <c r="K35" i="112"/>
  <c r="AP192" i="210"/>
  <c r="J51" i="112"/>
  <c r="AP208" i="210"/>
  <c r="J59" i="112"/>
  <c r="AP216" i="210"/>
  <c r="K67" i="112"/>
  <c r="AP224" i="210"/>
  <c r="K72" i="112"/>
  <c r="AP229" i="210"/>
  <c r="BT229" i="210" s="1"/>
  <c r="K76" i="112"/>
  <c r="AP233" i="210"/>
  <c r="K80" i="112"/>
  <c r="AP237" i="210"/>
  <c r="K86" i="112"/>
  <c r="AP243" i="210"/>
  <c r="K91" i="112"/>
  <c r="AP248" i="210"/>
  <c r="K95" i="112"/>
  <c r="AP252" i="210"/>
  <c r="K99" i="112"/>
  <c r="AP256" i="210"/>
  <c r="BT256" i="210" s="1"/>
  <c r="K110" i="112"/>
  <c r="AP267" i="210"/>
  <c r="K116" i="112"/>
  <c r="E25" i="112" s="1"/>
  <c r="AP273" i="210"/>
  <c r="K122" i="112"/>
  <c r="E27" i="112" s="1"/>
  <c r="AP279" i="210"/>
  <c r="J17" i="113"/>
  <c r="AQ174" i="210"/>
  <c r="J21" i="113"/>
  <c r="AQ178" i="210"/>
  <c r="J25" i="113"/>
  <c r="AQ182" i="210"/>
  <c r="J29" i="113"/>
  <c r="AQ186" i="210"/>
  <c r="J33" i="113"/>
  <c r="AQ190" i="210"/>
  <c r="J37" i="113"/>
  <c r="AQ194" i="210"/>
  <c r="K41" i="113"/>
  <c r="AQ198" i="210"/>
  <c r="J45" i="113"/>
  <c r="AQ202" i="210"/>
  <c r="J49" i="113"/>
  <c r="AQ206" i="210"/>
  <c r="K53" i="113"/>
  <c r="AQ210" i="210"/>
  <c r="K57" i="113"/>
  <c r="AQ214" i="210"/>
  <c r="J61" i="113"/>
  <c r="AQ218" i="210"/>
  <c r="K65" i="113"/>
  <c r="AQ222" i="210"/>
  <c r="K69" i="113"/>
  <c r="AQ226" i="210"/>
  <c r="K74" i="113"/>
  <c r="AQ231" i="210"/>
  <c r="K78" i="113"/>
  <c r="AQ235" i="210"/>
  <c r="K82" i="113"/>
  <c r="AQ239" i="210"/>
  <c r="J89" i="113"/>
  <c r="AQ246" i="210"/>
  <c r="K93" i="113"/>
  <c r="AQ250" i="210"/>
  <c r="J97" i="113"/>
  <c r="AQ254" i="210"/>
  <c r="K101" i="113"/>
  <c r="AQ258" i="210"/>
  <c r="J107" i="113"/>
  <c r="AQ264" i="210"/>
  <c r="K112" i="113"/>
  <c r="AQ269" i="210"/>
  <c r="J119" i="113"/>
  <c r="AQ276" i="210"/>
  <c r="K31" i="114"/>
  <c r="AR188" i="210"/>
  <c r="BU188" i="210" s="1"/>
  <c r="BV188" i="210" s="1"/>
  <c r="K17" i="115"/>
  <c r="AS174" i="210"/>
  <c r="K19" i="115"/>
  <c r="AS176" i="210"/>
  <c r="K23" i="115"/>
  <c r="AS180" i="210"/>
  <c r="K27" i="115"/>
  <c r="AS184" i="210"/>
  <c r="K31" i="115"/>
  <c r="AS188" i="210"/>
  <c r="K35" i="115"/>
  <c r="AS192" i="210"/>
  <c r="J39" i="115"/>
  <c r="AS196" i="210"/>
  <c r="J43" i="115"/>
  <c r="AS200" i="210"/>
  <c r="J47" i="115"/>
  <c r="AS204" i="210"/>
  <c r="J51" i="115"/>
  <c r="AS208" i="210"/>
  <c r="K55" i="115"/>
  <c r="AS212" i="210"/>
  <c r="K59" i="115"/>
  <c r="AS216" i="210"/>
  <c r="K63" i="115"/>
  <c r="AS220" i="210"/>
  <c r="K67" i="115"/>
  <c r="AS224" i="210"/>
  <c r="K72" i="115"/>
  <c r="AS229" i="210"/>
  <c r="K76" i="115"/>
  <c r="AS233" i="210"/>
  <c r="K80" i="115"/>
  <c r="AS237" i="210"/>
  <c r="K86" i="115"/>
  <c r="AS243" i="210"/>
  <c r="K91" i="115"/>
  <c r="AS248" i="210"/>
  <c r="K95" i="115"/>
  <c r="AS252" i="210"/>
  <c r="K99" i="115"/>
  <c r="AS256" i="210"/>
  <c r="K110" i="115"/>
  <c r="AS267" i="210"/>
  <c r="BS267" i="210" s="1"/>
  <c r="K116" i="115"/>
  <c r="E25" i="115" s="1"/>
  <c r="AS273" i="210"/>
  <c r="K122" i="115"/>
  <c r="E27" i="115" s="1"/>
  <c r="AS279" i="210"/>
  <c r="K21" i="116"/>
  <c r="AT178" i="210"/>
  <c r="K33" i="116"/>
  <c r="AT190" i="210"/>
  <c r="K37" i="116"/>
  <c r="AT194" i="210"/>
  <c r="J41" i="116"/>
  <c r="AT198" i="210"/>
  <c r="J45" i="116"/>
  <c r="AT202" i="210"/>
  <c r="J49" i="116"/>
  <c r="AT206" i="210"/>
  <c r="J53" i="116"/>
  <c r="AT210" i="210"/>
  <c r="J57" i="116"/>
  <c r="AT214" i="210"/>
  <c r="J61" i="116"/>
  <c r="AT218" i="210"/>
  <c r="J65" i="116"/>
  <c r="AT222" i="210"/>
  <c r="K69" i="116"/>
  <c r="AT226" i="210"/>
  <c r="K74" i="116"/>
  <c r="AT231" i="210"/>
  <c r="K78" i="116"/>
  <c r="AT235" i="210"/>
  <c r="J82" i="116"/>
  <c r="AT239" i="210"/>
  <c r="K89" i="116"/>
  <c r="AT246" i="210"/>
  <c r="K93" i="116"/>
  <c r="AT250" i="210"/>
  <c r="J97" i="116"/>
  <c r="AT254" i="210"/>
  <c r="J101" i="116"/>
  <c r="AT258" i="210"/>
  <c r="K107" i="116"/>
  <c r="AT264" i="210"/>
  <c r="K112" i="116"/>
  <c r="AT269" i="210"/>
  <c r="K119" i="116"/>
  <c r="AT276" i="210"/>
  <c r="K125" i="116"/>
  <c r="AT282" i="210"/>
  <c r="K63" i="117"/>
  <c r="AU220" i="210"/>
  <c r="K67" i="117"/>
  <c r="AU224" i="210"/>
  <c r="K72" i="117"/>
  <c r="AU229" i="210"/>
  <c r="K76" i="117"/>
  <c r="AU233" i="210"/>
  <c r="K80" i="117"/>
  <c r="AU237" i="210"/>
  <c r="K86" i="117"/>
  <c r="AU243" i="210"/>
  <c r="K91" i="117"/>
  <c r="AU248" i="210"/>
  <c r="K95" i="117"/>
  <c r="AU252" i="210"/>
  <c r="K99" i="117"/>
  <c r="AU256" i="210"/>
  <c r="K110" i="117"/>
  <c r="AU267" i="210"/>
  <c r="K116" i="117"/>
  <c r="E25" i="117" s="1"/>
  <c r="AU273" i="210"/>
  <c r="K122" i="117"/>
  <c r="E27" i="117" s="1"/>
  <c r="AU279" i="210"/>
  <c r="K17" i="118"/>
  <c r="AV174" i="210"/>
  <c r="K21" i="118"/>
  <c r="AV178" i="210"/>
  <c r="K25" i="118"/>
  <c r="AV182" i="210"/>
  <c r="K29" i="118"/>
  <c r="AV186" i="210"/>
  <c r="K33" i="118"/>
  <c r="AV190" i="210"/>
  <c r="K37" i="118"/>
  <c r="AV194" i="210"/>
  <c r="K41" i="118"/>
  <c r="AV198" i="210"/>
  <c r="K45" i="118"/>
  <c r="AV202" i="210"/>
  <c r="K49" i="118"/>
  <c r="AV206" i="210"/>
  <c r="K53" i="118"/>
  <c r="AV210" i="210"/>
  <c r="K57" i="118"/>
  <c r="AV214" i="210"/>
  <c r="K61" i="118"/>
  <c r="AV218" i="210"/>
  <c r="K65" i="118"/>
  <c r="AV222" i="210"/>
  <c r="K69" i="118"/>
  <c r="AV226" i="210"/>
  <c r="K74" i="118"/>
  <c r="AV231" i="210"/>
  <c r="K78" i="118"/>
  <c r="AV235" i="210"/>
  <c r="K82" i="118"/>
  <c r="AV239" i="210"/>
  <c r="K89" i="118"/>
  <c r="AV246" i="210"/>
  <c r="K93" i="118"/>
  <c r="AV250" i="210"/>
  <c r="K97" i="118"/>
  <c r="AV254" i="210"/>
  <c r="K101" i="118"/>
  <c r="AV258" i="210"/>
  <c r="K107" i="118"/>
  <c r="AV264" i="210"/>
  <c r="K112" i="118"/>
  <c r="AV269" i="210"/>
  <c r="K119" i="118"/>
  <c r="AV276" i="210"/>
  <c r="K19" i="119"/>
  <c r="AW176" i="210"/>
  <c r="J23" i="119"/>
  <c r="AW180" i="210"/>
  <c r="J27" i="119"/>
  <c r="AW184" i="210"/>
  <c r="J31" i="119"/>
  <c r="AW188" i="210"/>
  <c r="J35" i="119"/>
  <c r="AW192" i="210"/>
  <c r="J63" i="119"/>
  <c r="AW220" i="210"/>
  <c r="BS220" i="210" s="1"/>
  <c r="J67" i="119"/>
  <c r="AW224" i="210"/>
  <c r="J80" i="119"/>
  <c r="AW237" i="210"/>
  <c r="K86" i="119"/>
  <c r="AW243" i="210"/>
  <c r="K91" i="119"/>
  <c r="AW248" i="210"/>
  <c r="BS248" i="210" s="1"/>
  <c r="K95" i="119"/>
  <c r="AW252" i="210"/>
  <c r="K99" i="119"/>
  <c r="AW256" i="210"/>
  <c r="K110" i="119"/>
  <c r="AW267" i="210"/>
  <c r="K116" i="119"/>
  <c r="E25" i="119" s="1"/>
  <c r="AW273" i="210"/>
  <c r="BT273" i="210" s="1"/>
  <c r="K122" i="119"/>
  <c r="E27" i="119" s="1"/>
  <c r="AW279" i="210"/>
  <c r="J21" i="120"/>
  <c r="AX178" i="210"/>
  <c r="J25" i="120"/>
  <c r="AX182" i="210"/>
  <c r="J29" i="120"/>
  <c r="AX186" i="210"/>
  <c r="J33" i="120"/>
  <c r="AX190" i="210"/>
  <c r="J37" i="120"/>
  <c r="AX194" i="210"/>
  <c r="K41" i="120"/>
  <c r="AX198" i="210"/>
  <c r="K45" i="120"/>
  <c r="AX202" i="210"/>
  <c r="J49" i="120"/>
  <c r="AX206" i="210"/>
  <c r="J53" i="120"/>
  <c r="AX210" i="210"/>
  <c r="K57" i="120"/>
  <c r="AX214" i="210"/>
  <c r="J61" i="120"/>
  <c r="AX218" i="210"/>
  <c r="K65" i="120"/>
  <c r="AX222" i="210"/>
  <c r="J69" i="120"/>
  <c r="AX226" i="210"/>
  <c r="J74" i="120"/>
  <c r="AX231" i="210"/>
  <c r="J78" i="120"/>
  <c r="AX235" i="210"/>
  <c r="K82" i="120"/>
  <c r="AX239" i="210"/>
  <c r="K89" i="120"/>
  <c r="AX246" i="210"/>
  <c r="K93" i="120"/>
  <c r="AX250" i="210"/>
  <c r="J97" i="120"/>
  <c r="AX254" i="210"/>
  <c r="K101" i="120"/>
  <c r="AX258" i="210"/>
  <c r="K107" i="120"/>
  <c r="AX264" i="210"/>
  <c r="K112" i="120"/>
  <c r="AX269" i="210"/>
  <c r="J119" i="120"/>
  <c r="AX276" i="210"/>
  <c r="J19" i="121"/>
  <c r="AY176" i="210"/>
  <c r="J23" i="121"/>
  <c r="AY180" i="210"/>
  <c r="J27" i="121"/>
  <c r="AY184" i="210"/>
  <c r="J31" i="121"/>
  <c r="AY188" i="210"/>
  <c r="J35" i="121"/>
  <c r="AY192" i="210"/>
  <c r="K116" i="121"/>
  <c r="E25" i="121" s="1"/>
  <c r="AY273" i="210"/>
  <c r="K122" i="121"/>
  <c r="E27" i="121" s="1"/>
  <c r="AY279" i="210"/>
  <c r="J41" i="122"/>
  <c r="AZ198" i="210"/>
  <c r="J45" i="122"/>
  <c r="AZ202" i="210"/>
  <c r="J49" i="122"/>
  <c r="AZ206" i="210"/>
  <c r="K53" i="122"/>
  <c r="AZ210" i="210"/>
  <c r="K57" i="122"/>
  <c r="AZ214" i="210"/>
  <c r="J61" i="122"/>
  <c r="AZ218" i="210"/>
  <c r="J65" i="122"/>
  <c r="AZ222" i="210"/>
  <c r="K69" i="122"/>
  <c r="AZ226" i="210"/>
  <c r="K74" i="122"/>
  <c r="AZ231" i="210"/>
  <c r="J78" i="122"/>
  <c r="AZ235" i="210"/>
  <c r="K82" i="122"/>
  <c r="AZ239" i="210"/>
  <c r="J89" i="122"/>
  <c r="AZ246" i="210"/>
  <c r="K93" i="122"/>
  <c r="AZ250" i="210"/>
  <c r="J97" i="122"/>
  <c r="AZ254" i="210"/>
  <c r="K101" i="122"/>
  <c r="AZ258" i="210"/>
  <c r="K107" i="122"/>
  <c r="AZ264" i="210"/>
  <c r="K112" i="122"/>
  <c r="AZ269" i="210"/>
  <c r="J119" i="122"/>
  <c r="AZ276" i="210"/>
  <c r="J19" i="123"/>
  <c r="BA176" i="210"/>
  <c r="K23" i="123"/>
  <c r="BA180" i="210"/>
  <c r="J27" i="123"/>
  <c r="BA184" i="210"/>
  <c r="K31" i="123"/>
  <c r="BA188" i="210"/>
  <c r="J35" i="123"/>
  <c r="BA192" i="210"/>
  <c r="J39" i="123"/>
  <c r="BA196" i="210"/>
  <c r="J43" i="123"/>
  <c r="BA200" i="210"/>
  <c r="J47" i="123"/>
  <c r="BA204" i="210"/>
  <c r="J51" i="123"/>
  <c r="BA208" i="210"/>
  <c r="J59" i="123"/>
  <c r="BA216" i="210"/>
  <c r="J63" i="123"/>
  <c r="BA220" i="210"/>
  <c r="J67" i="123"/>
  <c r="BA224" i="210"/>
  <c r="J76" i="123"/>
  <c r="BA233" i="210"/>
  <c r="K80" i="123"/>
  <c r="BA237" i="210"/>
  <c r="K86" i="123"/>
  <c r="BA243" i="210"/>
  <c r="K91" i="123"/>
  <c r="BA248" i="210"/>
  <c r="K95" i="123"/>
  <c r="BA252" i="210"/>
  <c r="K99" i="123"/>
  <c r="BA256" i="210"/>
  <c r="K110" i="123"/>
  <c r="BA267" i="210"/>
  <c r="K116" i="123"/>
  <c r="E25" i="123" s="1"/>
  <c r="BA273" i="210"/>
  <c r="K122" i="123"/>
  <c r="E27" i="123" s="1"/>
  <c r="BA279" i="210"/>
  <c r="J17" i="124"/>
  <c r="BB174" i="210"/>
  <c r="K21" i="124"/>
  <c r="BB178" i="210"/>
  <c r="J25" i="124"/>
  <c r="BB182" i="210"/>
  <c r="K29" i="124"/>
  <c r="BB186" i="210"/>
  <c r="J33" i="124"/>
  <c r="BB190" i="210"/>
  <c r="K37" i="124"/>
  <c r="BB194" i="210"/>
  <c r="K41" i="124"/>
  <c r="BB198" i="210"/>
  <c r="K45" i="124"/>
  <c r="BB202" i="210"/>
  <c r="K49" i="124"/>
  <c r="BB206" i="210"/>
  <c r="K53" i="124"/>
  <c r="BB210" i="210"/>
  <c r="K57" i="124"/>
  <c r="BB214" i="210"/>
  <c r="K61" i="124"/>
  <c r="BB218" i="210"/>
  <c r="K65" i="124"/>
  <c r="BB222" i="210"/>
  <c r="K69" i="124"/>
  <c r="BB226" i="210"/>
  <c r="K74" i="124"/>
  <c r="BB231" i="210"/>
  <c r="K78" i="124"/>
  <c r="BB235" i="210"/>
  <c r="K82" i="124"/>
  <c r="BB239" i="210"/>
  <c r="K89" i="124"/>
  <c r="BB246" i="210"/>
  <c r="K93" i="124"/>
  <c r="BB250" i="210"/>
  <c r="K97" i="124"/>
  <c r="BB254" i="210"/>
  <c r="K101" i="124"/>
  <c r="BB258" i="210"/>
  <c r="K107" i="124"/>
  <c r="BB264" i="210"/>
  <c r="K112" i="124"/>
  <c r="BB269" i="210"/>
  <c r="K119" i="124"/>
  <c r="BB276" i="210"/>
  <c r="K19" i="125"/>
  <c r="BC176" i="210"/>
  <c r="K23" i="125"/>
  <c r="BC180" i="210"/>
  <c r="K27" i="125"/>
  <c r="BC184" i="210"/>
  <c r="K31" i="125"/>
  <c r="BC188" i="210"/>
  <c r="K35" i="125"/>
  <c r="BC192" i="210"/>
  <c r="J43" i="125"/>
  <c r="BC200" i="210"/>
  <c r="K91" i="125"/>
  <c r="BC248" i="210"/>
  <c r="K95" i="125"/>
  <c r="BC252" i="210"/>
  <c r="K99" i="125"/>
  <c r="BC256" i="210"/>
  <c r="K110" i="125"/>
  <c r="BC267" i="210"/>
  <c r="K116" i="125"/>
  <c r="E25" i="125" s="1"/>
  <c r="BC273" i="210"/>
  <c r="K122" i="125"/>
  <c r="E27" i="125" s="1"/>
  <c r="BC279" i="210"/>
  <c r="K17" i="126"/>
  <c r="BD174" i="210"/>
  <c r="K21" i="126"/>
  <c r="BD178" i="210"/>
  <c r="K25" i="126"/>
  <c r="BD182" i="210"/>
  <c r="K29" i="126"/>
  <c r="BD186" i="210"/>
  <c r="K33" i="126"/>
  <c r="BD190" i="210"/>
  <c r="K37" i="126"/>
  <c r="BD194" i="210"/>
  <c r="K41" i="126"/>
  <c r="BD198" i="210"/>
  <c r="K45" i="126"/>
  <c r="BD202" i="210"/>
  <c r="K49" i="126"/>
  <c r="BD206" i="210"/>
  <c r="K53" i="126"/>
  <c r="BD210" i="210"/>
  <c r="K57" i="126"/>
  <c r="BD214" i="210"/>
  <c r="K61" i="126"/>
  <c r="BD218" i="210"/>
  <c r="J65" i="126"/>
  <c r="BD222" i="210"/>
  <c r="K69" i="126"/>
  <c r="BD226" i="210"/>
  <c r="K74" i="126"/>
  <c r="BD231" i="210"/>
  <c r="K78" i="126"/>
  <c r="BD235" i="210"/>
  <c r="K82" i="126"/>
  <c r="BD239" i="210"/>
  <c r="K89" i="126"/>
  <c r="BD246" i="210"/>
  <c r="K93" i="126"/>
  <c r="BD250" i="210"/>
  <c r="K97" i="126"/>
  <c r="BD254" i="210"/>
  <c r="K101" i="126"/>
  <c r="BD258" i="210"/>
  <c r="K107" i="126"/>
  <c r="BD264" i="210"/>
  <c r="K112" i="126"/>
  <c r="BD269" i="210"/>
  <c r="J119" i="126"/>
  <c r="BD276" i="210"/>
  <c r="J19" i="127"/>
  <c r="BE176" i="210"/>
  <c r="J23" i="127"/>
  <c r="BE180" i="210"/>
  <c r="J27" i="127"/>
  <c r="BE184" i="210"/>
  <c r="K31" i="127"/>
  <c r="BE188" i="210"/>
  <c r="J35" i="127"/>
  <c r="BE192" i="210"/>
  <c r="K39" i="127"/>
  <c r="BE196" i="210"/>
  <c r="K43" i="127"/>
  <c r="BE200" i="210"/>
  <c r="K47" i="127"/>
  <c r="BE204" i="210"/>
  <c r="K51" i="127"/>
  <c r="BE208" i="210"/>
  <c r="K55" i="127"/>
  <c r="BE212" i="210"/>
  <c r="K59" i="127"/>
  <c r="BE216" i="210"/>
  <c r="K63" i="127"/>
  <c r="BE220" i="210"/>
  <c r="K67" i="127"/>
  <c r="BE224" i="210"/>
  <c r="K72" i="127"/>
  <c r="BE229" i="210"/>
  <c r="K76" i="127"/>
  <c r="BE233" i="210"/>
  <c r="K80" i="127"/>
  <c r="BE237" i="210"/>
  <c r="K86" i="127"/>
  <c r="BE243" i="210"/>
  <c r="K91" i="127"/>
  <c r="BE248" i="210"/>
  <c r="K95" i="127"/>
  <c r="BE252" i="210"/>
  <c r="K99" i="127"/>
  <c r="BE256" i="210"/>
  <c r="K110" i="127"/>
  <c r="BE267" i="210"/>
  <c r="K116" i="127"/>
  <c r="E25" i="127" s="1"/>
  <c r="BE273" i="210"/>
  <c r="K122" i="127"/>
  <c r="E27" i="127" s="1"/>
  <c r="BE279" i="210"/>
  <c r="K17" i="128"/>
  <c r="BF174" i="210"/>
  <c r="K21" i="128"/>
  <c r="BF178" i="210"/>
  <c r="K25" i="128"/>
  <c r="BF182" i="210"/>
  <c r="K29" i="128"/>
  <c r="BF186" i="210"/>
  <c r="K33" i="128"/>
  <c r="BF190" i="210"/>
  <c r="K37" i="128"/>
  <c r="BF194" i="210"/>
  <c r="J41" i="128"/>
  <c r="BF198" i="210"/>
  <c r="K45" i="128"/>
  <c r="BF202" i="210"/>
  <c r="J49" i="128"/>
  <c r="BF206" i="210"/>
  <c r="K53" i="128"/>
  <c r="BF210" i="210"/>
  <c r="K57" i="128"/>
  <c r="BF214" i="210"/>
  <c r="K61" i="128"/>
  <c r="BF218" i="210"/>
  <c r="K65" i="128"/>
  <c r="BF222" i="210"/>
  <c r="K69" i="128"/>
  <c r="BF226" i="210"/>
  <c r="J74" i="128"/>
  <c r="BF231" i="210"/>
  <c r="K78" i="128"/>
  <c r="BF235" i="210"/>
  <c r="K82" i="128"/>
  <c r="BF239" i="210"/>
  <c r="K89" i="128"/>
  <c r="BF246" i="210"/>
  <c r="K93" i="128"/>
  <c r="BF250" i="210"/>
  <c r="K97" i="128"/>
  <c r="BF254" i="210"/>
  <c r="K101" i="128"/>
  <c r="BF258" i="210"/>
  <c r="K107" i="128"/>
  <c r="BF264" i="210"/>
  <c r="K112" i="128"/>
  <c r="BF269" i="210"/>
  <c r="K119" i="128"/>
  <c r="BF276" i="210"/>
  <c r="K19" i="129"/>
  <c r="BG176" i="210"/>
  <c r="K23" i="129"/>
  <c r="BG180" i="210"/>
  <c r="K27" i="129"/>
  <c r="BG184" i="210"/>
  <c r="K31" i="129"/>
  <c r="BG188" i="210"/>
  <c r="K35" i="129"/>
  <c r="BG192" i="210"/>
  <c r="K39" i="129"/>
  <c r="BG196" i="210"/>
  <c r="K43" i="129"/>
  <c r="BG200" i="210"/>
  <c r="K47" i="129"/>
  <c r="BG204" i="210"/>
  <c r="K51" i="129"/>
  <c r="BG208" i="210"/>
  <c r="K55" i="129"/>
  <c r="BG212" i="210"/>
  <c r="K59" i="129"/>
  <c r="BG216" i="210"/>
  <c r="K63" i="129"/>
  <c r="BG220" i="210"/>
  <c r="K67" i="129"/>
  <c r="BG224" i="210"/>
  <c r="K72" i="129"/>
  <c r="BG229" i="210"/>
  <c r="K76" i="129"/>
  <c r="BG233" i="210"/>
  <c r="K80" i="129"/>
  <c r="BG237" i="210"/>
  <c r="K86" i="129"/>
  <c r="BG243" i="210"/>
  <c r="K91" i="129"/>
  <c r="BG248" i="210"/>
  <c r="K95" i="129"/>
  <c r="BG252" i="210"/>
  <c r="K99" i="129"/>
  <c r="BG256" i="210"/>
  <c r="K110" i="129"/>
  <c r="BG267" i="210"/>
  <c r="K116" i="129"/>
  <c r="E25" i="129" s="1"/>
  <c r="BG273" i="210"/>
  <c r="K122" i="129"/>
  <c r="E27" i="129" s="1"/>
  <c r="BG279" i="210"/>
  <c r="K21" i="130"/>
  <c r="BH178" i="210"/>
  <c r="K25" i="130"/>
  <c r="BH182" i="210"/>
  <c r="K29" i="130"/>
  <c r="BH186" i="210"/>
  <c r="K33" i="130"/>
  <c r="BH190" i="210"/>
  <c r="K37" i="130"/>
  <c r="BH194" i="210"/>
  <c r="J41" i="130"/>
  <c r="BH198" i="210"/>
  <c r="J45" i="130"/>
  <c r="BH202" i="210"/>
  <c r="K49" i="130"/>
  <c r="BH206" i="210"/>
  <c r="K53" i="130"/>
  <c r="BH210" i="210"/>
  <c r="J57" i="130"/>
  <c r="BH214" i="210"/>
  <c r="J61" i="130"/>
  <c r="BH218" i="210"/>
  <c r="J65" i="130"/>
  <c r="BH222" i="210"/>
  <c r="K69" i="130"/>
  <c r="BH226" i="210"/>
  <c r="K74" i="130"/>
  <c r="BH231" i="210"/>
  <c r="K78" i="130"/>
  <c r="BH235" i="210"/>
  <c r="K82" i="130"/>
  <c r="BH239" i="210"/>
  <c r="J89" i="130"/>
  <c r="BH246" i="210"/>
  <c r="K93" i="130"/>
  <c r="BH250" i="210"/>
  <c r="J97" i="130"/>
  <c r="BH254" i="210"/>
  <c r="J101" i="130"/>
  <c r="BH258" i="210"/>
  <c r="K107" i="130"/>
  <c r="BH264" i="210"/>
  <c r="K112" i="130"/>
  <c r="BH269" i="210"/>
  <c r="J119" i="130"/>
  <c r="BH276" i="210"/>
  <c r="K19" i="131"/>
  <c r="BI176" i="210"/>
  <c r="K23" i="131"/>
  <c r="BI180" i="210"/>
  <c r="K27" i="131"/>
  <c r="BI184" i="210"/>
  <c r="J31" i="131"/>
  <c r="BI188" i="210"/>
  <c r="K35" i="131"/>
  <c r="BI192" i="210"/>
  <c r="J39" i="131"/>
  <c r="BI196" i="210"/>
  <c r="J43" i="131"/>
  <c r="BI200" i="210"/>
  <c r="J47" i="131"/>
  <c r="BI204" i="210"/>
  <c r="J51" i="131"/>
  <c r="BI208" i="210"/>
  <c r="J55" i="131"/>
  <c r="BI212" i="210"/>
  <c r="K17" i="132"/>
  <c r="BJ174" i="210"/>
  <c r="K21" i="132"/>
  <c r="BJ178" i="210"/>
  <c r="K25" i="132"/>
  <c r="BJ182" i="210"/>
  <c r="K29" i="132"/>
  <c r="BJ186" i="210"/>
  <c r="K33" i="132"/>
  <c r="BJ190" i="210"/>
  <c r="K37" i="132"/>
  <c r="BJ194" i="210"/>
  <c r="J41" i="132"/>
  <c r="BJ198" i="210"/>
  <c r="K45" i="132"/>
  <c r="BJ202" i="210"/>
  <c r="K49" i="132"/>
  <c r="BJ206" i="210"/>
  <c r="K53" i="132"/>
  <c r="BJ210" i="210"/>
  <c r="J57" i="132"/>
  <c r="BJ214" i="210"/>
  <c r="J61" i="132"/>
  <c r="BJ218" i="210"/>
  <c r="J65" i="132"/>
  <c r="BJ222" i="210"/>
  <c r="J69" i="132"/>
  <c r="BJ226" i="210"/>
  <c r="J74" i="132"/>
  <c r="BJ231" i="210"/>
  <c r="J78" i="132"/>
  <c r="BJ235" i="210"/>
  <c r="J82" i="132"/>
  <c r="BJ239" i="210"/>
  <c r="J89" i="132"/>
  <c r="BJ246" i="210"/>
  <c r="J93" i="132"/>
  <c r="BJ250" i="210"/>
  <c r="J97" i="132"/>
  <c r="BJ254" i="210"/>
  <c r="J101" i="132"/>
  <c r="BJ258" i="210"/>
  <c r="J107" i="132"/>
  <c r="BJ264" i="210"/>
  <c r="J112" i="132"/>
  <c r="BJ269" i="210"/>
  <c r="J119" i="132"/>
  <c r="BJ276" i="210"/>
  <c r="K19" i="133"/>
  <c r="BK176" i="210"/>
  <c r="J23" i="133"/>
  <c r="BK180" i="210"/>
  <c r="J27" i="133"/>
  <c r="BK184" i="210"/>
  <c r="J31" i="133"/>
  <c r="BK188" i="210"/>
  <c r="J35" i="133"/>
  <c r="BK192" i="210"/>
  <c r="J39" i="133"/>
  <c r="BK196" i="210"/>
  <c r="J43" i="133"/>
  <c r="BK200" i="210"/>
  <c r="J47" i="133"/>
  <c r="BK204" i="210"/>
  <c r="J51" i="133"/>
  <c r="BK208" i="210"/>
  <c r="J55" i="133"/>
  <c r="BK212" i="210"/>
  <c r="J63" i="133"/>
  <c r="BK220" i="210"/>
  <c r="J72" i="133"/>
  <c r="BK229" i="210"/>
  <c r="J80" i="133"/>
  <c r="BK237" i="210"/>
  <c r="K86" i="133"/>
  <c r="BK243" i="210"/>
  <c r="K91" i="133"/>
  <c r="BK248" i="210"/>
  <c r="K95" i="133"/>
  <c r="BK252" i="210"/>
  <c r="K99" i="133"/>
  <c r="BK256" i="210"/>
  <c r="K110" i="133"/>
  <c r="BK267" i="210"/>
  <c r="K116" i="133"/>
  <c r="E25" i="133" s="1"/>
  <c r="BK273" i="210"/>
  <c r="K122" i="133"/>
  <c r="E27" i="133" s="1"/>
  <c r="BK279" i="210"/>
  <c r="K17" i="134"/>
  <c r="BL174" i="210"/>
  <c r="J21" i="134"/>
  <c r="BL178" i="210"/>
  <c r="J25" i="134"/>
  <c r="BL182" i="210"/>
  <c r="K29" i="134"/>
  <c r="BL186" i="210"/>
  <c r="K33" i="134"/>
  <c r="BL190" i="210"/>
  <c r="K37" i="134"/>
  <c r="BL194" i="210"/>
  <c r="K41" i="134"/>
  <c r="BL198" i="210"/>
  <c r="K45" i="134"/>
  <c r="BL202" i="210"/>
  <c r="K49" i="134"/>
  <c r="BL206" i="210"/>
  <c r="K53" i="134"/>
  <c r="BL210" i="210"/>
  <c r="K57" i="134"/>
  <c r="BL214" i="210"/>
  <c r="J61" i="134"/>
  <c r="BL218" i="210"/>
  <c r="K65" i="134"/>
  <c r="BL222" i="210"/>
  <c r="K69" i="134"/>
  <c r="BL226" i="210"/>
  <c r="J74" i="134"/>
  <c r="BL231" i="210"/>
  <c r="K78" i="134"/>
  <c r="BL235" i="210"/>
  <c r="K82" i="134"/>
  <c r="BL239" i="210"/>
  <c r="K89" i="134"/>
  <c r="BL246" i="210"/>
  <c r="K93" i="134"/>
  <c r="BL250" i="210"/>
  <c r="K97" i="134"/>
  <c r="BL254" i="210"/>
  <c r="K101" i="134"/>
  <c r="BL258" i="210"/>
  <c r="K107" i="134"/>
  <c r="BL264" i="210"/>
  <c r="K112" i="134"/>
  <c r="BL269" i="210"/>
  <c r="K119" i="134"/>
  <c r="BL276" i="210"/>
  <c r="K19" i="135"/>
  <c r="BM176" i="210"/>
  <c r="K23" i="135"/>
  <c r="BM180" i="210"/>
  <c r="K27" i="135"/>
  <c r="BM184" i="210"/>
  <c r="J31" i="135"/>
  <c r="BM188" i="210"/>
  <c r="J35" i="135"/>
  <c r="BM192" i="210"/>
  <c r="J43" i="135"/>
  <c r="BM200" i="210"/>
  <c r="J51" i="135"/>
  <c r="BM208" i="210"/>
  <c r="J55" i="135"/>
  <c r="BM212" i="210"/>
  <c r="J63" i="135"/>
  <c r="BM220" i="210"/>
  <c r="J67" i="135"/>
  <c r="BM224" i="210"/>
  <c r="J72" i="135"/>
  <c r="BM229" i="210"/>
  <c r="J80" i="135"/>
  <c r="BM237" i="210"/>
  <c r="J86" i="135"/>
  <c r="BM243" i="210"/>
  <c r="J91" i="135"/>
  <c r="BM248" i="210"/>
  <c r="J99" i="135"/>
  <c r="BM256" i="210"/>
  <c r="K110" i="135"/>
  <c r="BM267" i="210"/>
  <c r="K116" i="135"/>
  <c r="E25" i="135" s="1"/>
  <c r="BM273" i="210"/>
  <c r="K122" i="135"/>
  <c r="E27" i="135" s="1"/>
  <c r="BM279" i="210"/>
  <c r="K21" i="136"/>
  <c r="BN178" i="210"/>
  <c r="K25" i="136"/>
  <c r="BN182" i="210"/>
  <c r="K29" i="136"/>
  <c r="BN186" i="210"/>
  <c r="K33" i="136"/>
  <c r="BN190" i="210"/>
  <c r="K41" i="136"/>
  <c r="BN198" i="210"/>
  <c r="J45" i="136"/>
  <c r="BN202" i="210"/>
  <c r="J49" i="136"/>
  <c r="BN206" i="210"/>
  <c r="K53" i="136"/>
  <c r="BN210" i="210"/>
  <c r="K57" i="136"/>
  <c r="BN214" i="210"/>
  <c r="J61" i="136"/>
  <c r="BN218" i="210"/>
  <c r="J65" i="136"/>
  <c r="BN222" i="210"/>
  <c r="K69" i="136"/>
  <c r="BN226" i="210"/>
  <c r="K74" i="136"/>
  <c r="BN231" i="210"/>
  <c r="J78" i="136"/>
  <c r="BN235" i="210"/>
  <c r="J82" i="136"/>
  <c r="BN239" i="210"/>
  <c r="K89" i="136"/>
  <c r="BN246" i="210"/>
  <c r="K93" i="136"/>
  <c r="BN250" i="210"/>
  <c r="J97" i="136"/>
  <c r="BN254" i="210"/>
  <c r="K101" i="136"/>
  <c r="BN258" i="210"/>
  <c r="K107" i="136"/>
  <c r="BN264" i="210"/>
  <c r="K112" i="136"/>
  <c r="BN269" i="210"/>
  <c r="J119" i="136"/>
  <c r="BN276" i="210"/>
  <c r="K19" i="137"/>
  <c r="BO176" i="210"/>
  <c r="K23" i="137"/>
  <c r="BO180" i="210"/>
  <c r="J27" i="137"/>
  <c r="BO184" i="210"/>
  <c r="K31" i="137"/>
  <c r="BO188" i="210"/>
  <c r="K35" i="137"/>
  <c r="BO192" i="210"/>
  <c r="J43" i="137"/>
  <c r="BO200" i="210"/>
  <c r="J41" i="138"/>
  <c r="BP198" i="210"/>
  <c r="K45" i="138"/>
  <c r="BP202" i="210"/>
  <c r="K49" i="138"/>
  <c r="BP206" i="210"/>
  <c r="K53" i="138"/>
  <c r="BP210" i="210"/>
  <c r="K57" i="138"/>
  <c r="BP214" i="210"/>
  <c r="K61" i="138"/>
  <c r="BP218" i="210"/>
  <c r="K65" i="138"/>
  <c r="BP222" i="210"/>
  <c r="K69" i="138"/>
  <c r="BP226" i="210"/>
  <c r="K74" i="138"/>
  <c r="BP231" i="210"/>
  <c r="K78" i="138"/>
  <c r="BP235" i="210"/>
  <c r="K82" i="138"/>
  <c r="BP239" i="210"/>
  <c r="K89" i="138"/>
  <c r="BP246" i="210"/>
  <c r="K93" i="138"/>
  <c r="BP250" i="210"/>
  <c r="K97" i="138"/>
  <c r="BP254" i="210"/>
  <c r="K101" i="138"/>
  <c r="BP258" i="210"/>
  <c r="K107" i="138"/>
  <c r="BP264" i="210"/>
  <c r="K112" i="138"/>
  <c r="BP269" i="210"/>
  <c r="K119" i="138"/>
  <c r="BP276" i="210"/>
  <c r="K19" i="139"/>
  <c r="BQ176" i="210"/>
  <c r="K23" i="139"/>
  <c r="BQ180" i="210"/>
  <c r="K27" i="139"/>
  <c r="BQ184" i="210"/>
  <c r="K31" i="139"/>
  <c r="BQ188" i="210"/>
  <c r="K35" i="139"/>
  <c r="BQ192" i="210"/>
  <c r="K39" i="139"/>
  <c r="BQ196" i="210"/>
  <c r="K43" i="139"/>
  <c r="BQ200" i="210"/>
  <c r="K47" i="139"/>
  <c r="BQ204" i="210"/>
  <c r="K51" i="139"/>
  <c r="BQ208" i="210"/>
  <c r="K55" i="139"/>
  <c r="BQ212" i="210"/>
  <c r="K59" i="139"/>
  <c r="BQ216" i="210"/>
  <c r="K63" i="139"/>
  <c r="BQ220" i="210"/>
  <c r="K67" i="139"/>
  <c r="BQ224" i="210"/>
  <c r="K72" i="139"/>
  <c r="BQ229" i="210"/>
  <c r="K76" i="139"/>
  <c r="BQ233" i="210"/>
  <c r="K80" i="139"/>
  <c r="BQ237" i="210"/>
  <c r="K86" i="139"/>
  <c r="BQ243" i="210"/>
  <c r="K91" i="139"/>
  <c r="BQ248" i="210"/>
  <c r="K95" i="139"/>
  <c r="BQ252" i="210"/>
  <c r="K99" i="139"/>
  <c r="BQ256" i="210"/>
  <c r="K104" i="139"/>
  <c r="E21" i="139" s="1"/>
  <c r="BQ261" i="210"/>
  <c r="BU261" i="210" s="1"/>
  <c r="BV261" i="210" s="1"/>
  <c r="K110" i="139"/>
  <c r="BQ267" i="210"/>
  <c r="K116" i="139"/>
  <c r="E25" i="139" s="1"/>
  <c r="BQ273" i="210"/>
  <c r="K122" i="139"/>
  <c r="E27" i="139" s="1"/>
  <c r="BQ279" i="210"/>
  <c r="K21" i="140"/>
  <c r="BR178" i="210"/>
  <c r="K25" i="140"/>
  <c r="BR182" i="210"/>
  <c r="J29" i="140"/>
  <c r="BR186" i="210"/>
  <c r="K33" i="140"/>
  <c r="BR190" i="210"/>
  <c r="K37" i="140"/>
  <c r="BR194" i="210"/>
  <c r="K41" i="140"/>
  <c r="BR198" i="210"/>
  <c r="K45" i="140"/>
  <c r="BR202" i="210"/>
  <c r="K49" i="140"/>
  <c r="BR206" i="210"/>
  <c r="K53" i="140"/>
  <c r="BR210" i="210"/>
  <c r="K57" i="140"/>
  <c r="BR214" i="210"/>
  <c r="K61" i="140"/>
  <c r="BR218" i="210"/>
  <c r="K65" i="140"/>
  <c r="BR222" i="210"/>
  <c r="K69" i="140"/>
  <c r="BR226" i="210"/>
  <c r="K74" i="140"/>
  <c r="BR231" i="210"/>
  <c r="K78" i="140"/>
  <c r="BR235" i="210"/>
  <c r="K82" i="140"/>
  <c r="BR239" i="210"/>
  <c r="K89" i="140"/>
  <c r="BR246" i="210"/>
  <c r="K93" i="140"/>
  <c r="BR250" i="210"/>
  <c r="J97" i="140"/>
  <c r="BR254" i="210"/>
  <c r="K101" i="140"/>
  <c r="BR258" i="210"/>
  <c r="K107" i="140"/>
  <c r="BR264" i="210"/>
  <c r="K112" i="140"/>
  <c r="BR269" i="210"/>
  <c r="J119" i="140"/>
  <c r="BR276" i="210"/>
  <c r="K18" i="126"/>
  <c r="BD175" i="210"/>
  <c r="K22" i="126"/>
  <c r="BD179" i="210"/>
  <c r="BS179" i="210" s="1"/>
  <c r="K26" i="126"/>
  <c r="BD183" i="210"/>
  <c r="K30" i="126"/>
  <c r="BD187" i="210"/>
  <c r="K34" i="126"/>
  <c r="BD191" i="210"/>
  <c r="J20" i="127"/>
  <c r="BE177" i="210"/>
  <c r="BT177" i="210" s="1"/>
  <c r="J24" i="127"/>
  <c r="BE181" i="210"/>
  <c r="J28" i="127"/>
  <c r="BE185" i="210"/>
  <c r="BU185" i="210" s="1"/>
  <c r="BV185" i="210" s="1"/>
  <c r="J32" i="127"/>
  <c r="BE189" i="210"/>
  <c r="J36" i="127"/>
  <c r="BE193" i="210"/>
  <c r="BT193" i="210" s="1"/>
  <c r="K40" i="127"/>
  <c r="BE197" i="210"/>
  <c r="K44" i="127"/>
  <c r="BE201" i="210"/>
  <c r="K48" i="127"/>
  <c r="BE205" i="210"/>
  <c r="J52" i="127"/>
  <c r="BE209" i="210"/>
  <c r="BS209" i="210" s="1"/>
  <c r="K56" i="127"/>
  <c r="BE213" i="210"/>
  <c r="K60" i="127"/>
  <c r="BE217" i="210"/>
  <c r="K64" i="127"/>
  <c r="BE221" i="210"/>
  <c r="K68" i="127"/>
  <c r="BE225" i="210"/>
  <c r="K73" i="127"/>
  <c r="BE230" i="210"/>
  <c r="K77" i="127"/>
  <c r="BE234" i="210"/>
  <c r="BT234" i="210" s="1"/>
  <c r="K81" i="127"/>
  <c r="BE238" i="210"/>
  <c r="K87" i="127"/>
  <c r="BE244" i="210"/>
  <c r="K92" i="127"/>
  <c r="BE249" i="210"/>
  <c r="J96" i="127"/>
  <c r="BE253" i="210"/>
  <c r="J100" i="127"/>
  <c r="BE257" i="210"/>
  <c r="K106" i="127"/>
  <c r="BE263" i="210"/>
  <c r="K111" i="127"/>
  <c r="BE268" i="210"/>
  <c r="K118" i="127"/>
  <c r="BE275" i="210"/>
  <c r="K124" i="127"/>
  <c r="BE281" i="210"/>
  <c r="C45" i="127"/>
  <c r="BE153" i="210" s="1"/>
  <c r="BE157" i="210"/>
  <c r="K18" i="128"/>
  <c r="BF175" i="210"/>
  <c r="K22" i="128"/>
  <c r="BF179" i="210"/>
  <c r="K26" i="128"/>
  <c r="BF183" i="210"/>
  <c r="K30" i="128"/>
  <c r="BF187" i="210"/>
  <c r="K34" i="128"/>
  <c r="BF191" i="210"/>
  <c r="K20" i="129"/>
  <c r="BG177" i="210"/>
  <c r="K24" i="129"/>
  <c r="BG181" i="210"/>
  <c r="K28" i="129"/>
  <c r="BG185" i="210"/>
  <c r="K32" i="129"/>
  <c r="BG189" i="210"/>
  <c r="K36" i="129"/>
  <c r="BG193" i="210"/>
  <c r="K44" i="129"/>
  <c r="BG201" i="210"/>
  <c r="K52" i="129"/>
  <c r="BG209" i="210"/>
  <c r="K60" i="129"/>
  <c r="BG217" i="210"/>
  <c r="K64" i="129"/>
  <c r="BG221" i="210"/>
  <c r="K68" i="129"/>
  <c r="BG225" i="210"/>
  <c r="K73" i="129"/>
  <c r="BG230" i="210"/>
  <c r="K77" i="129"/>
  <c r="BG234" i="210"/>
  <c r="K81" i="129"/>
  <c r="BG238" i="210"/>
  <c r="K87" i="129"/>
  <c r="BG244" i="210"/>
  <c r="J92" i="129"/>
  <c r="BG249" i="210"/>
  <c r="K96" i="129"/>
  <c r="BG253" i="210"/>
  <c r="K100" i="129"/>
  <c r="BG257" i="210"/>
  <c r="K106" i="129"/>
  <c r="BG263" i="210"/>
  <c r="J111" i="129"/>
  <c r="BG268" i="210"/>
  <c r="K118" i="129"/>
  <c r="BG275" i="210"/>
  <c r="K124" i="129"/>
  <c r="BG281" i="210"/>
  <c r="C45" i="129"/>
  <c r="BG153" i="210" s="1"/>
  <c r="BG157" i="210"/>
  <c r="K18" i="130"/>
  <c r="BH175" i="210"/>
  <c r="K22" i="130"/>
  <c r="BH179" i="210"/>
  <c r="K26" i="130"/>
  <c r="BH183" i="210"/>
  <c r="K30" i="130"/>
  <c r="BH187" i="210"/>
  <c r="K34" i="130"/>
  <c r="BH191" i="210"/>
  <c r="J20" i="131"/>
  <c r="BI177" i="210"/>
  <c r="J24" i="131"/>
  <c r="BI181" i="210"/>
  <c r="J28" i="131"/>
  <c r="BI185" i="210"/>
  <c r="K32" i="131"/>
  <c r="BI189" i="210"/>
  <c r="K36" i="131"/>
  <c r="BI193" i="210"/>
  <c r="K40" i="131"/>
  <c r="BI197" i="210"/>
  <c r="K44" i="131"/>
  <c r="BI201" i="210"/>
  <c r="K48" i="131"/>
  <c r="BI205" i="210"/>
  <c r="J52" i="131"/>
  <c r="BI209" i="210"/>
  <c r="K56" i="131"/>
  <c r="BI213" i="210"/>
  <c r="J60" i="131"/>
  <c r="BI217" i="210"/>
  <c r="J64" i="131"/>
  <c r="BI221" i="210"/>
  <c r="J68" i="131"/>
  <c r="BI225" i="210"/>
  <c r="J73" i="131"/>
  <c r="BI230" i="210"/>
  <c r="J77" i="131"/>
  <c r="BI234" i="210"/>
  <c r="J81" i="131"/>
  <c r="BI238" i="210"/>
  <c r="J87" i="131"/>
  <c r="BI244" i="210"/>
  <c r="J92" i="131"/>
  <c r="BI249" i="210"/>
  <c r="J96" i="131"/>
  <c r="BI253" i="210"/>
  <c r="J100" i="131"/>
  <c r="BI257" i="210"/>
  <c r="J106" i="131"/>
  <c r="BI263" i="210"/>
  <c r="J111" i="131"/>
  <c r="BI268" i="210"/>
  <c r="J118" i="131"/>
  <c r="BI275" i="210"/>
  <c r="K124" i="131"/>
  <c r="BI281" i="210"/>
  <c r="K22" i="132"/>
  <c r="BJ179" i="210"/>
  <c r="K26" i="132"/>
  <c r="BJ183" i="210"/>
  <c r="K30" i="132"/>
  <c r="BJ187" i="210"/>
  <c r="J38" i="132"/>
  <c r="BJ195" i="210"/>
  <c r="BS195" i="210" s="1"/>
  <c r="J42" i="132"/>
  <c r="BJ199" i="210"/>
  <c r="J46" i="132"/>
  <c r="BJ203" i="210"/>
  <c r="BS203" i="210" s="1"/>
  <c r="J50" i="132"/>
  <c r="BJ207" i="210"/>
  <c r="K54" i="132"/>
  <c r="BJ211" i="210"/>
  <c r="BS211" i="210" s="1"/>
  <c r="K58" i="132"/>
  <c r="BJ215" i="210"/>
  <c r="K62" i="132"/>
  <c r="BJ219" i="210"/>
  <c r="BS219" i="210" s="1"/>
  <c r="K66" i="132"/>
  <c r="BJ223" i="210"/>
  <c r="K71" i="132"/>
  <c r="BJ228" i="210"/>
  <c r="K75" i="132"/>
  <c r="BJ232" i="210"/>
  <c r="K79" i="132"/>
  <c r="BJ236" i="210"/>
  <c r="BU236" i="210" s="1"/>
  <c r="BV236" i="210" s="1"/>
  <c r="K84" i="132"/>
  <c r="E18" i="132" s="1"/>
  <c r="BJ241" i="210"/>
  <c r="K90" i="132"/>
  <c r="BJ247" i="210"/>
  <c r="BT247" i="210" s="1"/>
  <c r="K94" i="132"/>
  <c r="BJ251" i="210"/>
  <c r="K98" i="132"/>
  <c r="BJ255" i="210"/>
  <c r="BT255" i="210" s="1"/>
  <c r="K102" i="132"/>
  <c r="BJ259" i="210"/>
  <c r="K109" i="132"/>
  <c r="BJ266" i="210"/>
  <c r="BT266" i="210" s="1"/>
  <c r="K114" i="132"/>
  <c r="E24" i="132" s="1"/>
  <c r="BJ271" i="210"/>
  <c r="K120" i="132"/>
  <c r="BJ277" i="210"/>
  <c r="BT277" i="210" s="1"/>
  <c r="K126" i="132"/>
  <c r="BJ283" i="210"/>
  <c r="K20" i="133"/>
  <c r="BK177" i="210"/>
  <c r="K24" i="133"/>
  <c r="BK181" i="210"/>
  <c r="K28" i="133"/>
  <c r="BK185" i="210"/>
  <c r="K32" i="133"/>
  <c r="BK189" i="210"/>
  <c r="K36" i="133"/>
  <c r="BK193" i="210"/>
  <c r="K40" i="133"/>
  <c r="BK197" i="210"/>
  <c r="K44" i="133"/>
  <c r="BK201" i="210"/>
  <c r="K48" i="133"/>
  <c r="BK205" i="210"/>
  <c r="K52" i="133"/>
  <c r="BK209" i="210"/>
  <c r="K56" i="133"/>
  <c r="BK213" i="210"/>
  <c r="K60" i="133"/>
  <c r="BK217" i="210"/>
  <c r="J64" i="133"/>
  <c r="BK221" i="210"/>
  <c r="J68" i="133"/>
  <c r="BK225" i="210"/>
  <c r="K73" i="133"/>
  <c r="BK230" i="210"/>
  <c r="K77" i="133"/>
  <c r="BK234" i="210"/>
  <c r="K81" i="133"/>
  <c r="BK238" i="210"/>
  <c r="K87" i="133"/>
  <c r="BK244" i="210"/>
  <c r="J92" i="133"/>
  <c r="BK249" i="210"/>
  <c r="K96" i="133"/>
  <c r="BK253" i="210"/>
  <c r="J100" i="133"/>
  <c r="BK257" i="210"/>
  <c r="K106" i="133"/>
  <c r="BK263" i="210"/>
  <c r="J111" i="133"/>
  <c r="BK268" i="210"/>
  <c r="K118" i="133"/>
  <c r="BK275" i="210"/>
  <c r="K124" i="133"/>
  <c r="BK281" i="210"/>
  <c r="C45" i="133"/>
  <c r="BK153" i="210" s="1"/>
  <c r="BK157" i="210"/>
  <c r="BK303" i="210" s="1"/>
  <c r="K42" i="134"/>
  <c r="BL199" i="210"/>
  <c r="K50" i="134"/>
  <c r="BL207" i="210"/>
  <c r="K58" i="134"/>
  <c r="BL215" i="210"/>
  <c r="K62" i="134"/>
  <c r="BL219" i="210"/>
  <c r="K66" i="134"/>
  <c r="BL223" i="210"/>
  <c r="K71" i="134"/>
  <c r="BL228" i="210"/>
  <c r="K75" i="134"/>
  <c r="BL232" i="210"/>
  <c r="K79" i="134"/>
  <c r="BL236" i="210"/>
  <c r="K20" i="135"/>
  <c r="BM177" i="210"/>
  <c r="K24" i="135"/>
  <c r="BM181" i="210"/>
  <c r="K28" i="135"/>
  <c r="BM185" i="210"/>
  <c r="K32" i="135"/>
  <c r="BM189" i="210"/>
  <c r="K36" i="135"/>
  <c r="BM193" i="210"/>
  <c r="K40" i="135"/>
  <c r="BM197" i="210"/>
  <c r="K44" i="135"/>
  <c r="BM201" i="210"/>
  <c r="K48" i="135"/>
  <c r="BM205" i="210"/>
  <c r="K52" i="135"/>
  <c r="BM209" i="210"/>
  <c r="K56" i="135"/>
  <c r="BM213" i="210"/>
  <c r="K60" i="135"/>
  <c r="BM217" i="210"/>
  <c r="K64" i="135"/>
  <c r="BM221" i="210"/>
  <c r="K68" i="135"/>
  <c r="BM225" i="210"/>
  <c r="K73" i="135"/>
  <c r="BM230" i="210"/>
  <c r="K77" i="135"/>
  <c r="BM234" i="210"/>
  <c r="J81" i="135"/>
  <c r="BM238" i="210"/>
  <c r="J87" i="135"/>
  <c r="BM244" i="210"/>
  <c r="K92" i="135"/>
  <c r="BM249" i="210"/>
  <c r="K96" i="135"/>
  <c r="BM253" i="210"/>
  <c r="K100" i="135"/>
  <c r="BM257" i="210"/>
  <c r="K106" i="135"/>
  <c r="BM263" i="210"/>
  <c r="J111" i="135"/>
  <c r="BM268" i="210"/>
  <c r="K118" i="135"/>
  <c r="BM275" i="210"/>
  <c r="K124" i="135"/>
  <c r="BM281" i="210"/>
  <c r="C45" i="135"/>
  <c r="BM153" i="210" s="1"/>
  <c r="BM157" i="210"/>
  <c r="K40" i="137"/>
  <c r="BO197" i="210"/>
  <c r="J48" i="137"/>
  <c r="BO205" i="210"/>
  <c r="J52" i="137"/>
  <c r="BO209" i="210"/>
  <c r="J56" i="137"/>
  <c r="BO213" i="210"/>
  <c r="J60" i="137"/>
  <c r="BO217" i="210"/>
  <c r="J64" i="137"/>
  <c r="BO221" i="210"/>
  <c r="J68" i="137"/>
  <c r="BO225" i="210"/>
  <c r="J73" i="137"/>
  <c r="BO230" i="210"/>
  <c r="J77" i="137"/>
  <c r="BO234" i="210"/>
  <c r="J81" i="137"/>
  <c r="BO238" i="210"/>
  <c r="J87" i="137"/>
  <c r="BO244" i="210"/>
  <c r="J92" i="137"/>
  <c r="BO249" i="210"/>
  <c r="J96" i="137"/>
  <c r="BO253" i="210"/>
  <c r="J100" i="137"/>
  <c r="BO257" i="210"/>
  <c r="J106" i="137"/>
  <c r="BO263" i="210"/>
  <c r="J111" i="137"/>
  <c r="BO268" i="210"/>
  <c r="J118" i="137"/>
  <c r="BO275" i="210"/>
  <c r="K124" i="137"/>
  <c r="BO281" i="210"/>
  <c r="K18" i="138"/>
  <c r="BP175" i="210"/>
  <c r="K22" i="138"/>
  <c r="BP179" i="210"/>
  <c r="K26" i="138"/>
  <c r="BP183" i="210"/>
  <c r="K30" i="138"/>
  <c r="BP187" i="210"/>
  <c r="K34" i="138"/>
  <c r="BP191" i="210"/>
  <c r="K38" i="138"/>
  <c r="BP195" i="210"/>
  <c r="K46" i="138"/>
  <c r="BP203" i="210"/>
  <c r="K50" i="138"/>
  <c r="BP207" i="210"/>
  <c r="K54" i="138"/>
  <c r="BP211" i="210"/>
  <c r="K58" i="138"/>
  <c r="BP215" i="210"/>
  <c r="K62" i="138"/>
  <c r="BP219" i="210"/>
  <c r="K66" i="138"/>
  <c r="BP223" i="210"/>
  <c r="K71" i="138"/>
  <c r="BP228" i="210"/>
  <c r="K75" i="138"/>
  <c r="BP232" i="210"/>
  <c r="K79" i="138"/>
  <c r="BP236" i="210"/>
  <c r="K84" i="138"/>
  <c r="E18" i="138" s="1"/>
  <c r="BP241" i="210"/>
  <c r="K90" i="138"/>
  <c r="BP247" i="210"/>
  <c r="K98" i="138"/>
  <c r="BP255" i="210"/>
  <c r="K102" i="138"/>
  <c r="BP259" i="210"/>
  <c r="K109" i="138"/>
  <c r="BP266" i="210"/>
  <c r="K114" i="138"/>
  <c r="E24" i="138" s="1"/>
  <c r="BP271" i="210"/>
  <c r="K120" i="138"/>
  <c r="BP277" i="210"/>
  <c r="K126" i="138"/>
  <c r="BP283" i="210"/>
  <c r="BU283" i="210" s="1"/>
  <c r="BV283" i="210" s="1"/>
  <c r="K20" i="139"/>
  <c r="BQ177" i="210"/>
  <c r="K24" i="139"/>
  <c r="BQ181" i="210"/>
  <c r="K28" i="139"/>
  <c r="BQ185" i="210"/>
  <c r="K32" i="139"/>
  <c r="BQ189" i="210"/>
  <c r="K36" i="139"/>
  <c r="BQ193" i="210"/>
  <c r="K44" i="139"/>
  <c r="BQ201" i="210"/>
  <c r="K52" i="139"/>
  <c r="BQ209" i="210"/>
  <c r="K60" i="139"/>
  <c r="BQ217" i="210"/>
  <c r="K68" i="139"/>
  <c r="BQ225" i="210"/>
  <c r="K73" i="139"/>
  <c r="BQ230" i="210"/>
  <c r="K77" i="139"/>
  <c r="BQ234" i="210"/>
  <c r="K81" i="139"/>
  <c r="BQ238" i="210"/>
  <c r="K87" i="139"/>
  <c r="BQ244" i="210"/>
  <c r="K92" i="139"/>
  <c r="BQ249" i="210"/>
  <c r="K96" i="139"/>
  <c r="BQ253" i="210"/>
  <c r="K100" i="139"/>
  <c r="BQ257" i="210"/>
  <c r="J106" i="139"/>
  <c r="BQ263" i="210"/>
  <c r="J111" i="139"/>
  <c r="BQ268" i="210"/>
  <c r="K118" i="139"/>
  <c r="BQ275" i="210"/>
  <c r="K124" i="139"/>
  <c r="BQ281" i="210"/>
  <c r="C45" i="139"/>
  <c r="BQ153" i="210" s="1"/>
  <c r="BQ157" i="210"/>
  <c r="K42" i="140"/>
  <c r="BR199" i="210"/>
  <c r="K50" i="140"/>
  <c r="BR207" i="210"/>
  <c r="K58" i="140"/>
  <c r="BR215" i="210"/>
  <c r="K21" i="115"/>
  <c r="AS178" i="210"/>
  <c r="K25" i="115"/>
  <c r="AS182" i="210"/>
  <c r="K29" i="115"/>
  <c r="AS186" i="210"/>
  <c r="K33" i="115"/>
  <c r="AS190" i="210"/>
  <c r="K37" i="115"/>
  <c r="AS194" i="210"/>
  <c r="K41" i="115"/>
  <c r="AS198" i="210"/>
  <c r="K45" i="115"/>
  <c r="AS202" i="210"/>
  <c r="K49" i="115"/>
  <c r="AS206" i="210"/>
  <c r="K53" i="115"/>
  <c r="AS210" i="210"/>
  <c r="K57" i="115"/>
  <c r="AS214" i="210"/>
  <c r="K61" i="115"/>
  <c r="AS218" i="210"/>
  <c r="K65" i="115"/>
  <c r="AS222" i="210"/>
  <c r="K69" i="115"/>
  <c r="AS226" i="210"/>
  <c r="K74" i="115"/>
  <c r="AS231" i="210"/>
  <c r="K78" i="115"/>
  <c r="AS235" i="210"/>
  <c r="K82" i="115"/>
  <c r="AS239" i="210"/>
  <c r="BT239" i="210" s="1"/>
  <c r="K89" i="115"/>
  <c r="AS246" i="210"/>
  <c r="K93" i="115"/>
  <c r="AS250" i="210"/>
  <c r="K97" i="115"/>
  <c r="AS254" i="210"/>
  <c r="K101" i="115"/>
  <c r="AS258" i="210"/>
  <c r="K107" i="115"/>
  <c r="AS264" i="210"/>
  <c r="K112" i="115"/>
  <c r="AS269" i="210"/>
  <c r="J119" i="115"/>
  <c r="AS276" i="210"/>
  <c r="K19" i="116"/>
  <c r="AT176" i="210"/>
  <c r="K23" i="116"/>
  <c r="AT180" i="210"/>
  <c r="K27" i="116"/>
  <c r="AT184" i="210"/>
  <c r="K31" i="116"/>
  <c r="AT188" i="210"/>
  <c r="K35" i="116"/>
  <c r="AT192" i="210"/>
  <c r="J43" i="116"/>
  <c r="AT200" i="210"/>
  <c r="J51" i="116"/>
  <c r="AT208" i="210"/>
  <c r="J59" i="116"/>
  <c r="AT216" i="210"/>
  <c r="J67" i="116"/>
  <c r="AT224" i="210"/>
  <c r="J72" i="116"/>
  <c r="AT229" i="210"/>
  <c r="J76" i="116"/>
  <c r="AT233" i="210"/>
  <c r="K80" i="116"/>
  <c r="AT237" i="210"/>
  <c r="K86" i="116"/>
  <c r="AT243" i="210"/>
  <c r="K91" i="116"/>
  <c r="AT248" i="210"/>
  <c r="K95" i="116"/>
  <c r="AT252" i="210"/>
  <c r="K99" i="116"/>
  <c r="AT256" i="210"/>
  <c r="K110" i="116"/>
  <c r="AT267" i="210"/>
  <c r="K116" i="116"/>
  <c r="E25" i="116" s="1"/>
  <c r="AT273" i="210"/>
  <c r="K122" i="116"/>
  <c r="E27" i="116" s="1"/>
  <c r="AT279" i="210"/>
  <c r="BT279" i="210" s="1"/>
  <c r="K21" i="117"/>
  <c r="AU178" i="210"/>
  <c r="K25" i="117"/>
  <c r="AU182" i="210"/>
  <c r="K29" i="117"/>
  <c r="AU186" i="210"/>
  <c r="K33" i="117"/>
  <c r="AU190" i="210"/>
  <c r="K41" i="117"/>
  <c r="AU198" i="210"/>
  <c r="K45" i="117"/>
  <c r="AU202" i="210"/>
  <c r="K49" i="117"/>
  <c r="AU206" i="210"/>
  <c r="K53" i="117"/>
  <c r="AU210" i="210"/>
  <c r="BU210" i="210" s="1"/>
  <c r="BV210" i="210" s="1"/>
  <c r="K57" i="117"/>
  <c r="AU214" i="210"/>
  <c r="K61" i="117"/>
  <c r="AU218" i="210"/>
  <c r="K65" i="117"/>
  <c r="AU222" i="210"/>
  <c r="K69" i="117"/>
  <c r="AU226" i="210"/>
  <c r="K74" i="117"/>
  <c r="AU231" i="210"/>
  <c r="J78" i="117"/>
  <c r="AU235" i="210"/>
  <c r="BT235" i="210" s="1"/>
  <c r="K82" i="117"/>
  <c r="AU239" i="210"/>
  <c r="J89" i="117"/>
  <c r="AU246" i="210"/>
  <c r="K93" i="117"/>
  <c r="AU250" i="210"/>
  <c r="J97" i="117"/>
  <c r="AU254" i="210"/>
  <c r="BU254" i="210" s="1"/>
  <c r="BV254" i="210" s="1"/>
  <c r="K101" i="117"/>
  <c r="AU258" i="210"/>
  <c r="K107" i="117"/>
  <c r="AU264" i="210"/>
  <c r="K112" i="117"/>
  <c r="AU269" i="210"/>
  <c r="J119" i="117"/>
  <c r="AU276" i="210"/>
  <c r="BU276" i="210" s="1"/>
  <c r="BV276" i="210" s="1"/>
  <c r="K19" i="118"/>
  <c r="AV176" i="210"/>
  <c r="J23" i="118"/>
  <c r="AV180" i="210"/>
  <c r="J27" i="118"/>
  <c r="AV184" i="210"/>
  <c r="K31" i="118"/>
  <c r="AV188" i="210"/>
  <c r="K35" i="118"/>
  <c r="AV192" i="210"/>
  <c r="J43" i="118"/>
  <c r="AV200" i="210"/>
  <c r="J51" i="118"/>
  <c r="AV208" i="210"/>
  <c r="J59" i="118"/>
  <c r="AV216" i="210"/>
  <c r="K99" i="118"/>
  <c r="AV256" i="210"/>
  <c r="K110" i="118"/>
  <c r="AV267" i="210"/>
  <c r="K116" i="118"/>
  <c r="E25" i="118" s="1"/>
  <c r="AV273" i="210"/>
  <c r="K122" i="118"/>
  <c r="E27" i="118" s="1"/>
  <c r="AV279" i="210"/>
  <c r="J17" i="119"/>
  <c r="AW174" i="210"/>
  <c r="J21" i="119"/>
  <c r="AW178" i="210"/>
  <c r="BU178" i="210" s="1"/>
  <c r="BV178" i="210" s="1"/>
  <c r="J25" i="119"/>
  <c r="AW182" i="210"/>
  <c r="J29" i="119"/>
  <c r="AW186" i="210"/>
  <c r="J33" i="119"/>
  <c r="AW190" i="210"/>
  <c r="J37" i="119"/>
  <c r="AW194" i="210"/>
  <c r="BU194" i="210" s="1"/>
  <c r="BV194" i="210" s="1"/>
  <c r="J41" i="119"/>
  <c r="AW198" i="210"/>
  <c r="K45" i="119"/>
  <c r="AW202" i="210"/>
  <c r="K49" i="119"/>
  <c r="AW206" i="210"/>
  <c r="K53" i="119"/>
  <c r="AW210" i="210"/>
  <c r="J57" i="119"/>
  <c r="AW214" i="210"/>
  <c r="J61" i="119"/>
  <c r="AW218" i="210"/>
  <c r="K65" i="119"/>
  <c r="AW222" i="210"/>
  <c r="J69" i="119"/>
  <c r="AW226" i="210"/>
  <c r="J74" i="119"/>
  <c r="AW231" i="210"/>
  <c r="J78" i="119"/>
  <c r="AW235" i="210"/>
  <c r="K82" i="119"/>
  <c r="AW239" i="210"/>
  <c r="J89" i="119"/>
  <c r="AW246" i="210"/>
  <c r="K93" i="119"/>
  <c r="AW250" i="210"/>
  <c r="J97" i="119"/>
  <c r="AW254" i="210"/>
  <c r="K101" i="119"/>
  <c r="AW258" i="210"/>
  <c r="J107" i="119"/>
  <c r="AW264" i="210"/>
  <c r="K112" i="119"/>
  <c r="AW269" i="210"/>
  <c r="J119" i="119"/>
  <c r="AW276" i="210"/>
  <c r="K19" i="120"/>
  <c r="AX176" i="210"/>
  <c r="K23" i="120"/>
  <c r="AX180" i="210"/>
  <c r="K27" i="120"/>
  <c r="AX184" i="210"/>
  <c r="J31" i="120"/>
  <c r="AX188" i="210"/>
  <c r="K35" i="120"/>
  <c r="AX192" i="210"/>
  <c r="K39" i="120"/>
  <c r="AX196" i="210"/>
  <c r="K43" i="120"/>
  <c r="AX200" i="210"/>
  <c r="K47" i="120"/>
  <c r="AX204" i="210"/>
  <c r="BS204" i="210" s="1"/>
  <c r="K51" i="120"/>
  <c r="AX208" i="210"/>
  <c r="K55" i="120"/>
  <c r="AX212" i="210"/>
  <c r="K59" i="120"/>
  <c r="AX216" i="210"/>
  <c r="K63" i="120"/>
  <c r="AX220" i="210"/>
  <c r="K67" i="120"/>
  <c r="AX224" i="210"/>
  <c r="K72" i="120"/>
  <c r="AX229" i="210"/>
  <c r="K76" i="120"/>
  <c r="AX233" i="210"/>
  <c r="K80" i="120"/>
  <c r="AX237" i="210"/>
  <c r="K86" i="120"/>
  <c r="AX243" i="210"/>
  <c r="K91" i="120"/>
  <c r="AX248" i="210"/>
  <c r="K95" i="120"/>
  <c r="AX252" i="210"/>
  <c r="K99" i="120"/>
  <c r="AX256" i="210"/>
  <c r="BS256" i="210" s="1"/>
  <c r="K110" i="120"/>
  <c r="AX267" i="210"/>
  <c r="K116" i="120"/>
  <c r="E25" i="120" s="1"/>
  <c r="AX273" i="210"/>
  <c r="K122" i="120"/>
  <c r="E27" i="120" s="1"/>
  <c r="AX279" i="210"/>
  <c r="K17" i="121"/>
  <c r="AY174" i="210"/>
  <c r="K21" i="121"/>
  <c r="AY178" i="210"/>
  <c r="K25" i="121"/>
  <c r="AY182" i="210"/>
  <c r="K29" i="121"/>
  <c r="AY186" i="210"/>
  <c r="K33" i="121"/>
  <c r="AY190" i="210"/>
  <c r="K37" i="121"/>
  <c r="AY194" i="210"/>
  <c r="K41" i="121"/>
  <c r="AY198" i="210"/>
  <c r="K45" i="121"/>
  <c r="AY202" i="210"/>
  <c r="K49" i="121"/>
  <c r="AY206" i="210"/>
  <c r="K53" i="121"/>
  <c r="AY210" i="210"/>
  <c r="K57" i="121"/>
  <c r="AY214" i="210"/>
  <c r="J61" i="121"/>
  <c r="AY218" i="210"/>
  <c r="J65" i="121"/>
  <c r="AY222" i="210"/>
  <c r="K69" i="121"/>
  <c r="AY226" i="210"/>
  <c r="K74" i="121"/>
  <c r="AY231" i="210"/>
  <c r="J78" i="121"/>
  <c r="AY235" i="210"/>
  <c r="J82" i="121"/>
  <c r="AY239" i="210"/>
  <c r="J89" i="121"/>
  <c r="AY246" i="210"/>
  <c r="K93" i="121"/>
  <c r="AY250" i="210"/>
  <c r="K97" i="121"/>
  <c r="AY254" i="210"/>
  <c r="K101" i="121"/>
  <c r="AY258" i="210"/>
  <c r="J107" i="121"/>
  <c r="AY264" i="210"/>
  <c r="K112" i="121"/>
  <c r="AY269" i="210"/>
  <c r="K119" i="121"/>
  <c r="AY276" i="210"/>
  <c r="K19" i="122"/>
  <c r="AZ176" i="210"/>
  <c r="K23" i="122"/>
  <c r="AZ180" i="210"/>
  <c r="K27" i="122"/>
  <c r="AZ184" i="210"/>
  <c r="K31" i="122"/>
  <c r="AZ188" i="210"/>
  <c r="K35" i="122"/>
  <c r="AZ192" i="210"/>
  <c r="K39" i="122"/>
  <c r="AZ196" i="210"/>
  <c r="K43" i="122"/>
  <c r="AZ200" i="210"/>
  <c r="K47" i="122"/>
  <c r="AZ204" i="210"/>
  <c r="K51" i="122"/>
  <c r="AZ208" i="210"/>
  <c r="K55" i="122"/>
  <c r="AZ212" i="210"/>
  <c r="K59" i="122"/>
  <c r="AZ216" i="210"/>
  <c r="K63" i="122"/>
  <c r="AZ220" i="210"/>
  <c r="K67" i="122"/>
  <c r="AZ224" i="210"/>
  <c r="K72" i="122"/>
  <c r="AZ229" i="210"/>
  <c r="K76" i="122"/>
  <c r="AZ233" i="210"/>
  <c r="K80" i="122"/>
  <c r="AZ237" i="210"/>
  <c r="K86" i="122"/>
  <c r="AZ243" i="210"/>
  <c r="K91" i="122"/>
  <c r="AZ248" i="210"/>
  <c r="K95" i="122"/>
  <c r="AZ252" i="210"/>
  <c r="K99" i="122"/>
  <c r="AZ256" i="210"/>
  <c r="K110" i="122"/>
  <c r="AZ267" i="210"/>
  <c r="K116" i="122"/>
  <c r="E25" i="122" s="1"/>
  <c r="AZ273" i="210"/>
  <c r="K122" i="122"/>
  <c r="E27" i="122" s="1"/>
  <c r="AZ279" i="210"/>
  <c r="K41" i="123"/>
  <c r="BA198" i="210"/>
  <c r="K45" i="123"/>
  <c r="BA202" i="210"/>
  <c r="K49" i="123"/>
  <c r="BA206" i="210"/>
  <c r="J53" i="123"/>
  <c r="BA210" i="210"/>
  <c r="J57" i="123"/>
  <c r="BA214" i="210"/>
  <c r="K61" i="123"/>
  <c r="BA218" i="210"/>
  <c r="J65" i="123"/>
  <c r="BA222" i="210"/>
  <c r="K69" i="123"/>
  <c r="BA226" i="210"/>
  <c r="K74" i="123"/>
  <c r="BA231" i="210"/>
  <c r="J78" i="123"/>
  <c r="BA235" i="210"/>
  <c r="K82" i="123"/>
  <c r="BA239" i="210"/>
  <c r="J89" i="123"/>
  <c r="BA246" i="210"/>
  <c r="K93" i="123"/>
  <c r="BA250" i="210"/>
  <c r="J97" i="123"/>
  <c r="BA254" i="210"/>
  <c r="J101" i="123"/>
  <c r="BA258" i="210"/>
  <c r="J107" i="123"/>
  <c r="BA264" i="210"/>
  <c r="K112" i="123"/>
  <c r="BA269" i="210"/>
  <c r="J119" i="123"/>
  <c r="BA276" i="210"/>
  <c r="J39" i="124"/>
  <c r="BB196" i="210"/>
  <c r="J43" i="124"/>
  <c r="BB200" i="210"/>
  <c r="K86" i="124"/>
  <c r="BB243" i="210"/>
  <c r="K91" i="124"/>
  <c r="BB248" i="210"/>
  <c r="K95" i="124"/>
  <c r="BB252" i="210"/>
  <c r="K99" i="124"/>
  <c r="BB256" i="210"/>
  <c r="K110" i="124"/>
  <c r="BB267" i="210"/>
  <c r="K116" i="124"/>
  <c r="E25" i="124" s="1"/>
  <c r="BB273" i="210"/>
  <c r="K122" i="124"/>
  <c r="E27" i="124" s="1"/>
  <c r="BB279" i="210"/>
  <c r="J17" i="125"/>
  <c r="BC174" i="210"/>
  <c r="J21" i="125"/>
  <c r="BC178" i="210"/>
  <c r="J25" i="125"/>
  <c r="BC182" i="210"/>
  <c r="J29" i="125"/>
  <c r="BC186" i="210"/>
  <c r="J33" i="125"/>
  <c r="BC190" i="210"/>
  <c r="J37" i="125"/>
  <c r="BC194" i="210"/>
  <c r="K41" i="125"/>
  <c r="BC198" i="210"/>
  <c r="K45" i="125"/>
  <c r="BC202" i="210"/>
  <c r="K49" i="125"/>
  <c r="BC206" i="210"/>
  <c r="K53" i="125"/>
  <c r="BC210" i="210"/>
  <c r="K57" i="125"/>
  <c r="BC214" i="210"/>
  <c r="K61" i="125"/>
  <c r="BC218" i="210"/>
  <c r="K65" i="125"/>
  <c r="BC222" i="210"/>
  <c r="K69" i="125"/>
  <c r="BC226" i="210"/>
  <c r="K74" i="125"/>
  <c r="BC231" i="210"/>
  <c r="K78" i="125"/>
  <c r="BC235" i="210"/>
  <c r="K82" i="125"/>
  <c r="BC239" i="210"/>
  <c r="K89" i="125"/>
  <c r="BC246" i="210"/>
  <c r="K93" i="125"/>
  <c r="BC250" i="210"/>
  <c r="K97" i="125"/>
  <c r="BC254" i="210"/>
  <c r="K101" i="125"/>
  <c r="BC258" i="210"/>
  <c r="K107" i="125"/>
  <c r="BC264" i="210"/>
  <c r="K112" i="125"/>
  <c r="BC269" i="210"/>
  <c r="K119" i="125"/>
  <c r="BC276" i="210"/>
  <c r="J19" i="126"/>
  <c r="BD176" i="210"/>
  <c r="J23" i="126"/>
  <c r="BD180" i="210"/>
  <c r="J27" i="126"/>
  <c r="BD184" i="210"/>
  <c r="J31" i="126"/>
  <c r="BD188" i="210"/>
  <c r="J35" i="126"/>
  <c r="BD192" i="210"/>
  <c r="J86" i="126"/>
  <c r="BD243" i="210"/>
  <c r="K116" i="126"/>
  <c r="E25" i="126" s="1"/>
  <c r="BD273" i="210"/>
  <c r="K122" i="126"/>
  <c r="E27" i="126" s="1"/>
  <c r="BD279" i="210"/>
  <c r="K41" i="127"/>
  <c r="BE198" i="210"/>
  <c r="K45" i="127"/>
  <c r="BE202" i="210"/>
  <c r="K49" i="127"/>
  <c r="BE206" i="210"/>
  <c r="K53" i="127"/>
  <c r="BE210" i="210"/>
  <c r="K57" i="127"/>
  <c r="BE214" i="210"/>
  <c r="K61" i="127"/>
  <c r="BE218" i="210"/>
  <c r="K65" i="127"/>
  <c r="BE222" i="210"/>
  <c r="K69" i="127"/>
  <c r="BE226" i="210"/>
  <c r="K74" i="127"/>
  <c r="BE231" i="210"/>
  <c r="K78" i="127"/>
  <c r="BE235" i="210"/>
  <c r="K82" i="127"/>
  <c r="BE239" i="210"/>
  <c r="K89" i="127"/>
  <c r="BE246" i="210"/>
  <c r="K93" i="127"/>
  <c r="BE250" i="210"/>
  <c r="K97" i="127"/>
  <c r="BE254" i="210"/>
  <c r="K101" i="127"/>
  <c r="BE258" i="210"/>
  <c r="J107" i="127"/>
  <c r="BE264" i="210"/>
  <c r="J112" i="127"/>
  <c r="BE269" i="210"/>
  <c r="K119" i="127"/>
  <c r="BE276" i="210"/>
  <c r="K19" i="128"/>
  <c r="BF176" i="210"/>
  <c r="K23" i="128"/>
  <c r="BF180" i="210"/>
  <c r="J27" i="128"/>
  <c r="BF184" i="210"/>
  <c r="J31" i="128"/>
  <c r="BF188" i="210"/>
  <c r="J35" i="128"/>
  <c r="BF192" i="210"/>
  <c r="J67" i="128"/>
  <c r="BF224" i="210"/>
  <c r="J76" i="128"/>
  <c r="BF233" i="210"/>
  <c r="K86" i="128"/>
  <c r="BF243" i="210"/>
  <c r="K91" i="128"/>
  <c r="BF248" i="210"/>
  <c r="K95" i="128"/>
  <c r="BF252" i="210"/>
  <c r="K99" i="128"/>
  <c r="BF256" i="210"/>
  <c r="K110" i="128"/>
  <c r="BF267" i="210"/>
  <c r="K116" i="128"/>
  <c r="E25" i="128" s="1"/>
  <c r="BF273" i="210"/>
  <c r="K122" i="128"/>
  <c r="E27" i="128" s="1"/>
  <c r="BF279" i="210"/>
  <c r="J17" i="129"/>
  <c r="BG174" i="210"/>
  <c r="J21" i="129"/>
  <c r="BG178" i="210"/>
  <c r="J25" i="129"/>
  <c r="BG182" i="210"/>
  <c r="J29" i="129"/>
  <c r="BG186" i="210"/>
  <c r="J33" i="129"/>
  <c r="BG190" i="210"/>
  <c r="J37" i="129"/>
  <c r="BG194" i="210"/>
  <c r="K41" i="129"/>
  <c r="BG198" i="210"/>
  <c r="K45" i="129"/>
  <c r="BG202" i="210"/>
  <c r="K49" i="129"/>
  <c r="BG206" i="210"/>
  <c r="K53" i="129"/>
  <c r="BG210" i="210"/>
  <c r="K57" i="129"/>
  <c r="BG214" i="210"/>
  <c r="J61" i="129"/>
  <c r="BG218" i="210"/>
  <c r="K65" i="129"/>
  <c r="BG222" i="210"/>
  <c r="K69" i="129"/>
  <c r="BG226" i="210"/>
  <c r="K74" i="129"/>
  <c r="BG231" i="210"/>
  <c r="K78" i="129"/>
  <c r="BG235" i="210"/>
  <c r="K82" i="129"/>
  <c r="BG239" i="210"/>
  <c r="K89" i="129"/>
  <c r="BG246" i="210"/>
  <c r="K93" i="129"/>
  <c r="BG250" i="210"/>
  <c r="J97" i="129"/>
  <c r="BG254" i="210"/>
  <c r="K101" i="129"/>
  <c r="BG258" i="210"/>
  <c r="K107" i="129"/>
  <c r="E22" i="129" s="1"/>
  <c r="BG264" i="210"/>
  <c r="K112" i="129"/>
  <c r="BG269" i="210"/>
  <c r="J119" i="129"/>
  <c r="BG276" i="210"/>
  <c r="K19" i="130"/>
  <c r="BH176" i="210"/>
  <c r="K23" i="130"/>
  <c r="BH180" i="210"/>
  <c r="K27" i="130"/>
  <c r="BH184" i="210"/>
  <c r="J31" i="130"/>
  <c r="BH188" i="210"/>
  <c r="K35" i="130"/>
  <c r="BH192" i="210"/>
  <c r="K39" i="130"/>
  <c r="BH196" i="210"/>
  <c r="K43" i="130"/>
  <c r="BH200" i="210"/>
  <c r="K47" i="130"/>
  <c r="BH204" i="210"/>
  <c r="K51" i="130"/>
  <c r="BH208" i="210"/>
  <c r="K55" i="130"/>
  <c r="BH212" i="210"/>
  <c r="K59" i="130"/>
  <c r="BH216" i="210"/>
  <c r="K63" i="130"/>
  <c r="BH220" i="210"/>
  <c r="K67" i="130"/>
  <c r="BH224" i="210"/>
  <c r="K72" i="130"/>
  <c r="BH229" i="210"/>
  <c r="K76" i="130"/>
  <c r="BH233" i="210"/>
  <c r="K80" i="130"/>
  <c r="BH237" i="210"/>
  <c r="K86" i="130"/>
  <c r="BH243" i="210"/>
  <c r="K91" i="130"/>
  <c r="BH248" i="210"/>
  <c r="K95" i="130"/>
  <c r="BH252" i="210"/>
  <c r="K99" i="130"/>
  <c r="BH256" i="210"/>
  <c r="K110" i="130"/>
  <c r="BH267" i="210"/>
  <c r="K116" i="130"/>
  <c r="E25" i="130" s="1"/>
  <c r="BH273" i="210"/>
  <c r="K122" i="130"/>
  <c r="E27" i="130" s="1"/>
  <c r="BH279" i="210"/>
  <c r="K41" i="131"/>
  <c r="BI198" i="210"/>
  <c r="J45" i="131"/>
  <c r="BI202" i="210"/>
  <c r="K49" i="131"/>
  <c r="BI206" i="210"/>
  <c r="K53" i="131"/>
  <c r="BI210" i="210"/>
  <c r="J57" i="131"/>
  <c r="BI214" i="210"/>
  <c r="J61" i="131"/>
  <c r="BI218" i="210"/>
  <c r="J65" i="131"/>
  <c r="BI222" i="210"/>
  <c r="J69" i="131"/>
  <c r="BI226" i="210"/>
  <c r="J74" i="131"/>
  <c r="BI231" i="210"/>
  <c r="J78" i="131"/>
  <c r="BI235" i="210"/>
  <c r="J82" i="131"/>
  <c r="BI239" i="210"/>
  <c r="J89" i="131"/>
  <c r="BI246" i="210"/>
  <c r="J93" i="131"/>
  <c r="BI250" i="210"/>
  <c r="J97" i="131"/>
  <c r="BI254" i="210"/>
  <c r="J101" i="131"/>
  <c r="BI258" i="210"/>
  <c r="J107" i="131"/>
  <c r="BI264" i="210"/>
  <c r="J112" i="131"/>
  <c r="BI269" i="210"/>
  <c r="J119" i="131"/>
  <c r="BI276" i="210"/>
  <c r="J39" i="132"/>
  <c r="BJ196" i="210"/>
  <c r="J41" i="133"/>
  <c r="BK198" i="210"/>
  <c r="K45" i="133"/>
  <c r="BK202" i="210"/>
  <c r="K49" i="133"/>
  <c r="BK206" i="210"/>
  <c r="K53" i="133"/>
  <c r="BK210" i="210"/>
  <c r="K57" i="133"/>
  <c r="BK214" i="210"/>
  <c r="K61" i="133"/>
  <c r="BK218" i="210"/>
  <c r="K65" i="133"/>
  <c r="BK222" i="210"/>
  <c r="K69" i="133"/>
  <c r="BK226" i="210"/>
  <c r="J74" i="133"/>
  <c r="BK231" i="210"/>
  <c r="J78" i="133"/>
  <c r="BK235" i="210"/>
  <c r="K82" i="133"/>
  <c r="BK239" i="210"/>
  <c r="K89" i="133"/>
  <c r="BK246" i="210"/>
  <c r="K93" i="133"/>
  <c r="BK250" i="210"/>
  <c r="J97" i="133"/>
  <c r="BK254" i="210"/>
  <c r="K101" i="133"/>
  <c r="BK258" i="210"/>
  <c r="K107" i="133"/>
  <c r="BK264" i="210"/>
  <c r="K112" i="133"/>
  <c r="BK269" i="210"/>
  <c r="J119" i="133"/>
  <c r="BK276" i="210"/>
  <c r="J39" i="134"/>
  <c r="BL196" i="210"/>
  <c r="J47" i="134"/>
  <c r="BL204" i="210"/>
  <c r="J55" i="134"/>
  <c r="BL212" i="210"/>
  <c r="J59" i="134"/>
  <c r="BL216" i="210"/>
  <c r="J63" i="134"/>
  <c r="BL220" i="210"/>
  <c r="J67" i="134"/>
  <c r="BL224" i="210"/>
  <c r="J72" i="134"/>
  <c r="BL229" i="210"/>
  <c r="J76" i="134"/>
  <c r="BL233" i="210"/>
  <c r="J80" i="134"/>
  <c r="BL237" i="210"/>
  <c r="K86" i="134"/>
  <c r="BL243" i="210"/>
  <c r="K91" i="134"/>
  <c r="BL248" i="210"/>
  <c r="K95" i="134"/>
  <c r="BL252" i="210"/>
  <c r="K99" i="134"/>
  <c r="BL256" i="210"/>
  <c r="K110" i="134"/>
  <c r="BL267" i="210"/>
  <c r="K116" i="134"/>
  <c r="E25" i="134" s="1"/>
  <c r="BL273" i="210"/>
  <c r="K122" i="134"/>
  <c r="E27" i="134" s="1"/>
  <c r="BL279" i="210"/>
  <c r="J17" i="135"/>
  <c r="BM174" i="210"/>
  <c r="J21" i="135"/>
  <c r="BM178" i="210"/>
  <c r="J25" i="135"/>
  <c r="BM182" i="210"/>
  <c r="J29" i="135"/>
  <c r="BM186" i="210"/>
  <c r="J33" i="135"/>
  <c r="BM190" i="210"/>
  <c r="J37" i="135"/>
  <c r="BM194" i="210"/>
  <c r="K41" i="135"/>
  <c r="BM198" i="210"/>
  <c r="K45" i="135"/>
  <c r="BM202" i="210"/>
  <c r="J49" i="135"/>
  <c r="BM206" i="210"/>
  <c r="K53" i="135"/>
  <c r="BM210" i="210"/>
  <c r="J57" i="135"/>
  <c r="BM214" i="210"/>
  <c r="K61" i="135"/>
  <c r="BM218" i="210"/>
  <c r="K65" i="135"/>
  <c r="BM222" i="210"/>
  <c r="J69" i="135"/>
  <c r="BM226" i="210"/>
  <c r="K74" i="135"/>
  <c r="BM231" i="210"/>
  <c r="K78" i="135"/>
  <c r="BM235" i="210"/>
  <c r="K82" i="135"/>
  <c r="BM239" i="210"/>
  <c r="K89" i="135"/>
  <c r="BM246" i="210"/>
  <c r="J93" i="135"/>
  <c r="BM250" i="210"/>
  <c r="J97" i="135"/>
  <c r="BM254" i="210"/>
  <c r="K101" i="135"/>
  <c r="BM258" i="210"/>
  <c r="J107" i="135"/>
  <c r="BM264" i="210"/>
  <c r="K112" i="135"/>
  <c r="BM269" i="210"/>
  <c r="J119" i="135"/>
  <c r="BM276" i="210"/>
  <c r="K19" i="136"/>
  <c r="BN176" i="210"/>
  <c r="K23" i="136"/>
  <c r="BN180" i="210"/>
  <c r="K35" i="136"/>
  <c r="BN192" i="210"/>
  <c r="K39" i="136"/>
  <c r="BN196" i="210"/>
  <c r="K43" i="136"/>
  <c r="BN200" i="210"/>
  <c r="K47" i="136"/>
  <c r="BN204" i="210"/>
  <c r="K51" i="136"/>
  <c r="BN208" i="210"/>
  <c r="K55" i="136"/>
  <c r="BN212" i="210"/>
  <c r="K59" i="136"/>
  <c r="BN216" i="210"/>
  <c r="K63" i="136"/>
  <c r="BN220" i="210"/>
  <c r="K67" i="136"/>
  <c r="BN224" i="210"/>
  <c r="K72" i="136"/>
  <c r="BN229" i="210"/>
  <c r="K76" i="136"/>
  <c r="BN233" i="210"/>
  <c r="K80" i="136"/>
  <c r="BN237" i="210"/>
  <c r="K86" i="136"/>
  <c r="BN243" i="210"/>
  <c r="K91" i="136"/>
  <c r="BN248" i="210"/>
  <c r="K95" i="136"/>
  <c r="BN252" i="210"/>
  <c r="K99" i="136"/>
  <c r="BN256" i="210"/>
  <c r="K110" i="136"/>
  <c r="BN267" i="210"/>
  <c r="K116" i="136"/>
  <c r="E25" i="136" s="1"/>
  <c r="BN273" i="210"/>
  <c r="K122" i="136"/>
  <c r="E27" i="136" s="1"/>
  <c r="BN279" i="210"/>
  <c r="K17" i="137"/>
  <c r="BO174" i="210"/>
  <c r="K21" i="137"/>
  <c r="BO178" i="210"/>
  <c r="K25" i="137"/>
  <c r="BO182" i="210"/>
  <c r="K29" i="137"/>
  <c r="BO186" i="210"/>
  <c r="K33" i="137"/>
  <c r="BO190" i="210"/>
  <c r="K37" i="137"/>
  <c r="BO194" i="210"/>
  <c r="K41" i="137"/>
  <c r="BO198" i="210"/>
  <c r="K45" i="137"/>
  <c r="BO202" i="210"/>
  <c r="J49" i="137"/>
  <c r="BO206" i="210"/>
  <c r="K53" i="137"/>
  <c r="BO210" i="210"/>
  <c r="J57" i="137"/>
  <c r="BO214" i="210"/>
  <c r="K61" i="137"/>
  <c r="BO218" i="210"/>
  <c r="J65" i="137"/>
  <c r="BO222" i="210"/>
  <c r="K69" i="137"/>
  <c r="BO226" i="210"/>
  <c r="J74" i="137"/>
  <c r="BO231" i="210"/>
  <c r="J78" i="137"/>
  <c r="BO235" i="210"/>
  <c r="J82" i="137"/>
  <c r="BO239" i="210"/>
  <c r="J89" i="137"/>
  <c r="BO246" i="210"/>
  <c r="K93" i="137"/>
  <c r="BO250" i="210"/>
  <c r="K97" i="137"/>
  <c r="BO254" i="210"/>
  <c r="K101" i="137"/>
  <c r="BO258" i="210"/>
  <c r="K107" i="137"/>
  <c r="BO264" i="210"/>
  <c r="K112" i="137"/>
  <c r="BO269" i="210"/>
  <c r="K119" i="137"/>
  <c r="BO276" i="210"/>
  <c r="J19" i="138"/>
  <c r="BP176" i="210"/>
  <c r="J23" i="138"/>
  <c r="BP180" i="210"/>
  <c r="K27" i="138"/>
  <c r="BP184" i="210"/>
  <c r="K31" i="138"/>
  <c r="BP188" i="210"/>
  <c r="K35" i="138"/>
  <c r="BP192" i="210"/>
  <c r="J43" i="138"/>
  <c r="BP200" i="210"/>
  <c r="J17" i="139"/>
  <c r="BQ174" i="210"/>
  <c r="J21" i="139"/>
  <c r="BQ178" i="210"/>
  <c r="J25" i="139"/>
  <c r="BQ182" i="210"/>
  <c r="J29" i="139"/>
  <c r="BQ186" i="210"/>
  <c r="J33" i="139"/>
  <c r="BQ190" i="210"/>
  <c r="J37" i="139"/>
  <c r="BQ194" i="210"/>
  <c r="K41" i="139"/>
  <c r="BQ198" i="210"/>
  <c r="K45" i="139"/>
  <c r="BQ202" i="210"/>
  <c r="K49" i="139"/>
  <c r="BQ206" i="210"/>
  <c r="J53" i="139"/>
  <c r="BQ210" i="210"/>
  <c r="K57" i="139"/>
  <c r="BQ214" i="210"/>
  <c r="K61" i="139"/>
  <c r="BQ218" i="210"/>
  <c r="K65" i="139"/>
  <c r="BQ222" i="210"/>
  <c r="K69" i="139"/>
  <c r="BQ226" i="210"/>
  <c r="K74" i="139"/>
  <c r="BQ231" i="210"/>
  <c r="J78" i="139"/>
  <c r="BQ235" i="210"/>
  <c r="K82" i="139"/>
  <c r="BQ239" i="210"/>
  <c r="K89" i="139"/>
  <c r="BQ246" i="210"/>
  <c r="K93" i="139"/>
  <c r="BQ250" i="210"/>
  <c r="K97" i="139"/>
  <c r="BQ254" i="210"/>
  <c r="K101" i="139"/>
  <c r="BQ258" i="210"/>
  <c r="K107" i="139"/>
  <c r="BQ264" i="210"/>
  <c r="K112" i="139"/>
  <c r="BQ269" i="210"/>
  <c r="J119" i="139"/>
  <c r="BQ276" i="210"/>
  <c r="K19" i="140"/>
  <c r="BR176" i="210"/>
  <c r="K23" i="140"/>
  <c r="BR180" i="210"/>
  <c r="J27" i="140"/>
  <c r="BR184" i="210"/>
  <c r="J31" i="140"/>
  <c r="BR188" i="210"/>
  <c r="K35" i="140"/>
  <c r="BR192" i="210"/>
  <c r="K39" i="140"/>
  <c r="BR196" i="210"/>
  <c r="K43" i="140"/>
  <c r="BR200" i="210"/>
  <c r="K47" i="140"/>
  <c r="BR204" i="210"/>
  <c r="K51" i="140"/>
  <c r="BR208" i="210"/>
  <c r="K55" i="140"/>
  <c r="BR212" i="210"/>
  <c r="K59" i="140"/>
  <c r="BR216" i="210"/>
  <c r="K63" i="140"/>
  <c r="BR220" i="210"/>
  <c r="K67" i="140"/>
  <c r="BR224" i="210"/>
  <c r="K72" i="140"/>
  <c r="BR229" i="210"/>
  <c r="K76" i="140"/>
  <c r="BR233" i="210"/>
  <c r="K80" i="140"/>
  <c r="BR237" i="210"/>
  <c r="K86" i="140"/>
  <c r="BR243" i="210"/>
  <c r="K91" i="140"/>
  <c r="BR248" i="210"/>
  <c r="K95" i="140"/>
  <c r="BR252" i="210"/>
  <c r="K99" i="140"/>
  <c r="BR256" i="210"/>
  <c r="K110" i="140"/>
  <c r="BR267" i="210"/>
  <c r="K116" i="140"/>
  <c r="E25" i="140" s="1"/>
  <c r="BR273" i="210"/>
  <c r="K122" i="140"/>
  <c r="E27" i="140" s="1"/>
  <c r="BR279" i="210"/>
  <c r="K40" i="126"/>
  <c r="BD197" i="210"/>
  <c r="K48" i="126"/>
  <c r="BD205" i="210"/>
  <c r="K56" i="126"/>
  <c r="BD213" i="210"/>
  <c r="K64" i="126"/>
  <c r="BD221" i="210"/>
  <c r="K73" i="126"/>
  <c r="BD230" i="210"/>
  <c r="K77" i="126"/>
  <c r="BD234" i="210"/>
  <c r="K81" i="126"/>
  <c r="BD238" i="210"/>
  <c r="K87" i="126"/>
  <c r="BD244" i="210"/>
  <c r="K92" i="126"/>
  <c r="BD249" i="210"/>
  <c r="K96" i="126"/>
  <c r="BD253" i="210"/>
  <c r="K100" i="126"/>
  <c r="BD257" i="210"/>
  <c r="J106" i="126"/>
  <c r="BD263" i="210"/>
  <c r="J111" i="126"/>
  <c r="BD268" i="210"/>
  <c r="K118" i="126"/>
  <c r="BD275" i="210"/>
  <c r="K124" i="126"/>
  <c r="BD281" i="210"/>
  <c r="C45" i="126"/>
  <c r="BD153" i="210" s="1"/>
  <c r="BD157" i="210"/>
  <c r="K18" i="127"/>
  <c r="BE175" i="210"/>
  <c r="BS175" i="210" s="1"/>
  <c r="K22" i="127"/>
  <c r="BE179" i="210"/>
  <c r="K26" i="127"/>
  <c r="BE183" i="210"/>
  <c r="K30" i="127"/>
  <c r="BE187" i="210"/>
  <c r="K34" i="127"/>
  <c r="BE191" i="210"/>
  <c r="K40" i="128"/>
  <c r="BF197" i="210"/>
  <c r="K48" i="128"/>
  <c r="BF205" i="210"/>
  <c r="K56" i="128"/>
  <c r="BF213" i="210"/>
  <c r="K64" i="128"/>
  <c r="BF221" i="210"/>
  <c r="K68" i="128"/>
  <c r="BF225" i="210"/>
  <c r="K73" i="128"/>
  <c r="BF230" i="210"/>
  <c r="K77" i="128"/>
  <c r="BF234" i="210"/>
  <c r="K81" i="128"/>
  <c r="BF238" i="210"/>
  <c r="K87" i="128"/>
  <c r="BF244" i="210"/>
  <c r="J92" i="128"/>
  <c r="BF249" i="210"/>
  <c r="J96" i="128"/>
  <c r="BF253" i="210"/>
  <c r="J100" i="128"/>
  <c r="BF257" i="210"/>
  <c r="J106" i="128"/>
  <c r="BF263" i="210"/>
  <c r="K111" i="128"/>
  <c r="BF268" i="210"/>
  <c r="K118" i="128"/>
  <c r="BF275" i="210"/>
  <c r="K124" i="128"/>
  <c r="BF281" i="210"/>
  <c r="C45" i="128"/>
  <c r="BF153" i="210" s="1"/>
  <c r="BF157" i="210"/>
  <c r="K40" i="130"/>
  <c r="BH197" i="210"/>
  <c r="K48" i="130"/>
  <c r="BH205" i="210"/>
  <c r="K56" i="130"/>
  <c r="BH213" i="210"/>
  <c r="K64" i="130"/>
  <c r="BH221" i="210"/>
  <c r="J73" i="130"/>
  <c r="BH230" i="210"/>
  <c r="J77" i="130"/>
  <c r="BH234" i="210"/>
  <c r="J81" i="130"/>
  <c r="BH238" i="210"/>
  <c r="K87" i="130"/>
  <c r="BH244" i="210"/>
  <c r="J92" i="130"/>
  <c r="BH249" i="210"/>
  <c r="J96" i="130"/>
  <c r="BH253" i="210"/>
  <c r="J100" i="130"/>
  <c r="BH257" i="210"/>
  <c r="K106" i="130"/>
  <c r="E22" i="130" s="1"/>
  <c r="BH263" i="210"/>
  <c r="J111" i="130"/>
  <c r="BH268" i="210"/>
  <c r="K118" i="130"/>
  <c r="BH275" i="210"/>
  <c r="K124" i="130"/>
  <c r="BH281" i="210"/>
  <c r="C45" i="130"/>
  <c r="BH153" i="210" s="1"/>
  <c r="BH157" i="210"/>
  <c r="K18" i="131"/>
  <c r="BI175" i="210"/>
  <c r="K22" i="131"/>
  <c r="BI179" i="210"/>
  <c r="K26" i="131"/>
  <c r="BI183" i="210"/>
  <c r="K30" i="131"/>
  <c r="BI187" i="210"/>
  <c r="K34" i="131"/>
  <c r="BI191" i="210"/>
  <c r="K38" i="131"/>
  <c r="BI195" i="210"/>
  <c r="K42" i="131"/>
  <c r="BI199" i="210"/>
  <c r="BS199" i="210" s="1"/>
  <c r="K46" i="131"/>
  <c r="BI203" i="210"/>
  <c r="K50" i="131"/>
  <c r="BI207" i="210"/>
  <c r="BS207" i="210" s="1"/>
  <c r="K54" i="131"/>
  <c r="BI211" i="210"/>
  <c r="K58" i="131"/>
  <c r="BI215" i="210"/>
  <c r="BS215" i="210" s="1"/>
  <c r="K62" i="131"/>
  <c r="BI219" i="210"/>
  <c r="K66" i="131"/>
  <c r="BI223" i="210"/>
  <c r="BU223" i="210" s="1"/>
  <c r="BV223" i="210" s="1"/>
  <c r="K71" i="131"/>
  <c r="BI228" i="210"/>
  <c r="K75" i="131"/>
  <c r="BI232" i="210"/>
  <c r="BU232" i="210" s="1"/>
  <c r="BV232" i="210" s="1"/>
  <c r="K79" i="131"/>
  <c r="BI236" i="210"/>
  <c r="K84" i="131"/>
  <c r="E18" i="131" s="1"/>
  <c r="BI241" i="210"/>
  <c r="BU241" i="210" s="1"/>
  <c r="BV241" i="210" s="1"/>
  <c r="K90" i="131"/>
  <c r="BI247" i="210"/>
  <c r="K94" i="131"/>
  <c r="BI251" i="210"/>
  <c r="BU251" i="210" s="1"/>
  <c r="BV251" i="210" s="1"/>
  <c r="K98" i="131"/>
  <c r="BI255" i="210"/>
  <c r="K102" i="131"/>
  <c r="BI259" i="210"/>
  <c r="BU259" i="210" s="1"/>
  <c r="BV259" i="210" s="1"/>
  <c r="K109" i="131"/>
  <c r="BI266" i="210"/>
  <c r="K114" i="131"/>
  <c r="E24" i="131" s="1"/>
  <c r="BI271" i="210"/>
  <c r="BU271" i="210" s="1"/>
  <c r="BV271" i="210" s="1"/>
  <c r="K120" i="131"/>
  <c r="BI277" i="210"/>
  <c r="K20" i="132"/>
  <c r="BJ177" i="210"/>
  <c r="K24" i="132"/>
  <c r="BJ181" i="210"/>
  <c r="K28" i="132"/>
  <c r="BJ185" i="210"/>
  <c r="J32" i="132"/>
  <c r="BJ189" i="210"/>
  <c r="K36" i="132"/>
  <c r="BJ193" i="210"/>
  <c r="J60" i="132"/>
  <c r="BJ217" i="210"/>
  <c r="J64" i="132"/>
  <c r="BJ221" i="210"/>
  <c r="J68" i="132"/>
  <c r="BJ225" i="210"/>
  <c r="J73" i="132"/>
  <c r="BJ230" i="210"/>
  <c r="J77" i="132"/>
  <c r="BJ234" i="210"/>
  <c r="J81" i="132"/>
  <c r="BJ238" i="210"/>
  <c r="J87" i="132"/>
  <c r="BJ244" i="210"/>
  <c r="J92" i="132"/>
  <c r="BJ249" i="210"/>
  <c r="J96" i="132"/>
  <c r="BJ253" i="210"/>
  <c r="J100" i="132"/>
  <c r="BJ257" i="210"/>
  <c r="J106" i="132"/>
  <c r="D22" i="132" s="1"/>
  <c r="BJ263" i="210"/>
  <c r="J111" i="132"/>
  <c r="BJ268" i="210"/>
  <c r="J118" i="132"/>
  <c r="BJ275" i="210"/>
  <c r="K124" i="132"/>
  <c r="BJ281" i="210"/>
  <c r="K18" i="133"/>
  <c r="BK175" i="210"/>
  <c r="K22" i="133"/>
  <c r="BK179" i="210"/>
  <c r="K26" i="133"/>
  <c r="BK183" i="210"/>
  <c r="K30" i="133"/>
  <c r="BK187" i="210"/>
  <c r="K34" i="133"/>
  <c r="BK191" i="210"/>
  <c r="K38" i="133"/>
  <c r="BK195" i="210"/>
  <c r="K42" i="133"/>
  <c r="BK199" i="210"/>
  <c r="K46" i="133"/>
  <c r="BK203" i="210"/>
  <c r="K50" i="133"/>
  <c r="BK207" i="210"/>
  <c r="K54" i="133"/>
  <c r="BK211" i="210"/>
  <c r="K20" i="134"/>
  <c r="BL177" i="210"/>
  <c r="K24" i="134"/>
  <c r="BL181" i="210"/>
  <c r="K28" i="134"/>
  <c r="BL185" i="210"/>
  <c r="K32" i="134"/>
  <c r="BL189" i="210"/>
  <c r="J36" i="134"/>
  <c r="BL193" i="210"/>
  <c r="K44" i="134"/>
  <c r="BL201" i="210"/>
  <c r="K52" i="134"/>
  <c r="BL209" i="210"/>
  <c r="J56" i="134"/>
  <c r="BL213" i="210"/>
  <c r="K60" i="134"/>
  <c r="BL217" i="210"/>
  <c r="J64" i="134"/>
  <c r="BL221" i="210"/>
  <c r="J68" i="134"/>
  <c r="BL225" i="210"/>
  <c r="J73" i="134"/>
  <c r="BL230" i="210"/>
  <c r="K77" i="134"/>
  <c r="BL234" i="210"/>
  <c r="J81" i="134"/>
  <c r="BL238" i="210"/>
  <c r="J87" i="134"/>
  <c r="BL244" i="210"/>
  <c r="J92" i="134"/>
  <c r="BL249" i="210"/>
  <c r="J96" i="134"/>
  <c r="BL253" i="210"/>
  <c r="J100" i="134"/>
  <c r="BL257" i="210"/>
  <c r="J106" i="134"/>
  <c r="BL263" i="210"/>
  <c r="J111" i="134"/>
  <c r="BL268" i="210"/>
  <c r="J118" i="134"/>
  <c r="BL275" i="210"/>
  <c r="K124" i="134"/>
  <c r="BL281" i="210"/>
  <c r="C45" i="134"/>
  <c r="BL153" i="210" s="1"/>
  <c r="BL157" i="210"/>
  <c r="K18" i="135"/>
  <c r="BM175" i="210"/>
  <c r="K22" i="135"/>
  <c r="BM179" i="210"/>
  <c r="K26" i="135"/>
  <c r="BM183" i="210"/>
  <c r="K30" i="135"/>
  <c r="BM187" i="210"/>
  <c r="K34" i="135"/>
  <c r="BM191" i="210"/>
  <c r="K38" i="135"/>
  <c r="BM195" i="210"/>
  <c r="K46" i="135"/>
  <c r="BM203" i="210"/>
  <c r="J20" i="136"/>
  <c r="BN177" i="210"/>
  <c r="K24" i="136"/>
  <c r="BN181" i="210"/>
  <c r="K28" i="136"/>
  <c r="BN185" i="210"/>
  <c r="K32" i="136"/>
  <c r="BN189" i="210"/>
  <c r="J36" i="136"/>
  <c r="BN193" i="210"/>
  <c r="K40" i="136"/>
  <c r="BN197" i="210"/>
  <c r="K44" i="136"/>
  <c r="BN201" i="210"/>
  <c r="K48" i="136"/>
  <c r="BN205" i="210"/>
  <c r="K52" i="136"/>
  <c r="BN209" i="210"/>
  <c r="J56" i="136"/>
  <c r="BN213" i="210"/>
  <c r="J60" i="136"/>
  <c r="BN217" i="210"/>
  <c r="K64" i="136"/>
  <c r="BN221" i="210"/>
  <c r="K68" i="136"/>
  <c r="BN225" i="210"/>
  <c r="J73" i="136"/>
  <c r="BN230" i="210"/>
  <c r="J77" i="136"/>
  <c r="BN234" i="210"/>
  <c r="K81" i="136"/>
  <c r="BN238" i="210"/>
  <c r="K87" i="136"/>
  <c r="BN244" i="210"/>
  <c r="J92" i="136"/>
  <c r="BN249" i="210"/>
  <c r="K96" i="136"/>
  <c r="BN253" i="210"/>
  <c r="K100" i="136"/>
  <c r="BN257" i="210"/>
  <c r="K106" i="136"/>
  <c r="E22" i="136" s="1"/>
  <c r="BN263" i="210"/>
  <c r="J111" i="136"/>
  <c r="BN268" i="210"/>
  <c r="K118" i="136"/>
  <c r="BN275" i="210"/>
  <c r="K124" i="136"/>
  <c r="BN281" i="210"/>
  <c r="C45" i="136"/>
  <c r="BN153" i="210" s="1"/>
  <c r="BN157" i="210"/>
  <c r="K18" i="137"/>
  <c r="BO175" i="210"/>
  <c r="J22" i="137"/>
  <c r="BO179" i="210"/>
  <c r="K26" i="137"/>
  <c r="BO183" i="210"/>
  <c r="K30" i="137"/>
  <c r="BO187" i="210"/>
  <c r="K34" i="137"/>
  <c r="BO191" i="210"/>
  <c r="K38" i="137"/>
  <c r="BO195" i="210"/>
  <c r="K46" i="137"/>
  <c r="BO203" i="210"/>
  <c r="K50" i="137"/>
  <c r="BO207" i="210"/>
  <c r="K54" i="137"/>
  <c r="BO211" i="210"/>
  <c r="K58" i="137"/>
  <c r="BO215" i="210"/>
  <c r="K62" i="137"/>
  <c r="BO219" i="210"/>
  <c r="K66" i="137"/>
  <c r="BO223" i="210"/>
  <c r="K71" i="137"/>
  <c r="BO228" i="210"/>
  <c r="K75" i="137"/>
  <c r="BO232" i="210"/>
  <c r="K79" i="137"/>
  <c r="BO236" i="210"/>
  <c r="K84" i="137"/>
  <c r="E18" i="137" s="1"/>
  <c r="BO241" i="210"/>
  <c r="K94" i="137"/>
  <c r="BO251" i="210"/>
  <c r="K98" i="137"/>
  <c r="BO255" i="210"/>
  <c r="K102" i="137"/>
  <c r="BO259" i="210"/>
  <c r="K109" i="137"/>
  <c r="BO266" i="210"/>
  <c r="K114" i="137"/>
  <c r="E24" i="137" s="1"/>
  <c r="BO271" i="210"/>
  <c r="K126" i="137"/>
  <c r="BO283" i="210"/>
  <c r="J40" i="138"/>
  <c r="BP197" i="210"/>
  <c r="J48" i="138"/>
  <c r="BP205" i="210"/>
  <c r="J52" i="138"/>
  <c r="BP209" i="210"/>
  <c r="J56" i="138"/>
  <c r="BP213" i="210"/>
  <c r="J60" i="138"/>
  <c r="BP217" i="210"/>
  <c r="J64" i="138"/>
  <c r="BP221" i="210"/>
  <c r="J68" i="138"/>
  <c r="BP225" i="210"/>
  <c r="J73" i="138"/>
  <c r="BP230" i="210"/>
  <c r="J77" i="138"/>
  <c r="BP234" i="210"/>
  <c r="J81" i="138"/>
  <c r="BP238" i="210"/>
  <c r="J87" i="138"/>
  <c r="BP244" i="210"/>
  <c r="J92" i="138"/>
  <c r="BP249" i="210"/>
  <c r="J96" i="138"/>
  <c r="BP253" i="210"/>
  <c r="J100" i="138"/>
  <c r="BP257" i="210"/>
  <c r="J106" i="138"/>
  <c r="BP263" i="210"/>
  <c r="J111" i="138"/>
  <c r="BP268" i="210"/>
  <c r="J118" i="138"/>
  <c r="BP275" i="210"/>
  <c r="K124" i="138"/>
  <c r="BP281" i="210"/>
  <c r="J20" i="140"/>
  <c r="BR177" i="210"/>
  <c r="J24" i="140"/>
  <c r="BR181" i="210"/>
  <c r="J28" i="140"/>
  <c r="BR185" i="210"/>
  <c r="K32" i="140"/>
  <c r="BR189" i="210"/>
  <c r="K36" i="140"/>
  <c r="BR193" i="210"/>
  <c r="K44" i="140"/>
  <c r="BR201" i="210"/>
  <c r="K52" i="140"/>
  <c r="BR209" i="210"/>
  <c r="K60" i="140"/>
  <c r="BR217" i="210"/>
  <c r="K64" i="140"/>
  <c r="BR221" i="210"/>
  <c r="K68" i="140"/>
  <c r="BR225" i="210"/>
  <c r="K73" i="140"/>
  <c r="BR230" i="210"/>
  <c r="K77" i="140"/>
  <c r="BR234" i="210"/>
  <c r="K81" i="140"/>
  <c r="BR238" i="210"/>
  <c r="K87" i="140"/>
  <c r="BR244" i="210"/>
  <c r="J92" i="140"/>
  <c r="BR249" i="210"/>
  <c r="K96" i="140"/>
  <c r="BR253" i="210"/>
  <c r="K100" i="140"/>
  <c r="BR257" i="210"/>
  <c r="K106" i="140"/>
  <c r="BR263" i="210"/>
  <c r="J111" i="140"/>
  <c r="BR268" i="210"/>
  <c r="K118" i="140"/>
  <c r="BR275" i="210"/>
  <c r="K124" i="140"/>
  <c r="BR281" i="210"/>
  <c r="C45" i="140"/>
  <c r="BR153" i="210" s="1"/>
  <c r="BR157" i="210"/>
  <c r="B317" i="210"/>
  <c r="B303" i="210"/>
  <c r="B170" i="210"/>
  <c r="F317" i="210"/>
  <c r="F303" i="210"/>
  <c r="F170" i="210"/>
  <c r="J303" i="210"/>
  <c r="J317" i="210"/>
  <c r="J170" i="210"/>
  <c r="N317" i="210"/>
  <c r="N303" i="210"/>
  <c r="N170" i="210"/>
  <c r="R317" i="210"/>
  <c r="R303" i="210"/>
  <c r="R170" i="210"/>
  <c r="V317" i="210"/>
  <c r="V303" i="210"/>
  <c r="V170" i="210"/>
  <c r="Z303" i="210"/>
  <c r="Z317" i="210"/>
  <c r="Z170" i="210"/>
  <c r="AD317" i="210"/>
  <c r="AD303" i="210"/>
  <c r="AD170" i="210"/>
  <c r="AH317" i="210"/>
  <c r="AH303" i="210"/>
  <c r="AH170" i="210"/>
  <c r="AL317" i="210"/>
  <c r="AL303" i="210"/>
  <c r="AL170" i="210"/>
  <c r="AP303" i="210"/>
  <c r="AP317" i="210"/>
  <c r="AP170" i="210"/>
  <c r="AT317" i="210"/>
  <c r="AT303" i="210"/>
  <c r="AT170" i="210"/>
  <c r="AX317" i="210"/>
  <c r="AX303" i="210"/>
  <c r="AX170" i="210"/>
  <c r="BB317" i="210"/>
  <c r="BB303" i="210"/>
  <c r="BB170" i="210"/>
  <c r="BF317" i="210"/>
  <c r="BF303" i="210"/>
  <c r="BF170" i="210"/>
  <c r="BJ317" i="210"/>
  <c r="BJ303" i="210"/>
  <c r="BJ170" i="210"/>
  <c r="BN317" i="210"/>
  <c r="BN303" i="210"/>
  <c r="BN170" i="210"/>
  <c r="BR317" i="210"/>
  <c r="BR303" i="210"/>
  <c r="BR170" i="210"/>
  <c r="C318" i="210"/>
  <c r="C304" i="210"/>
  <c r="AM318" i="210"/>
  <c r="AM304" i="210"/>
  <c r="BC318" i="210"/>
  <c r="BC304" i="210"/>
  <c r="BG318" i="210"/>
  <c r="BG304" i="210"/>
  <c r="BK318" i="210"/>
  <c r="BK304" i="210"/>
  <c r="BT158" i="210"/>
  <c r="P305" i="210"/>
  <c r="P319" i="210"/>
  <c r="BU160" i="210"/>
  <c r="BV160" i="210" s="1"/>
  <c r="D321" i="210"/>
  <c r="D307" i="210"/>
  <c r="H321" i="210"/>
  <c r="H307" i="210"/>
  <c r="L321" i="210"/>
  <c r="L307" i="210"/>
  <c r="P321" i="210"/>
  <c r="P307" i="210"/>
  <c r="T321" i="210"/>
  <c r="T307" i="210"/>
  <c r="X321" i="210"/>
  <c r="X307" i="210"/>
  <c r="AB321" i="210"/>
  <c r="AB307" i="210"/>
  <c r="AF321" i="210"/>
  <c r="AF307" i="210"/>
  <c r="AJ321" i="210"/>
  <c r="AJ307" i="210"/>
  <c r="AN321" i="210"/>
  <c r="AN307" i="210"/>
  <c r="AR321" i="210"/>
  <c r="AR307" i="210"/>
  <c r="AV321" i="210"/>
  <c r="AV307" i="210"/>
  <c r="AZ321" i="210"/>
  <c r="AZ307" i="210"/>
  <c r="BD321" i="210"/>
  <c r="BD307" i="210"/>
  <c r="BL321" i="210"/>
  <c r="BL307" i="210"/>
  <c r="BP321" i="210"/>
  <c r="BP307" i="210"/>
  <c r="D325" i="210"/>
  <c r="D311" i="210"/>
  <c r="H325" i="210"/>
  <c r="H311" i="210"/>
  <c r="L325" i="210"/>
  <c r="L311" i="210"/>
  <c r="P325" i="210"/>
  <c r="P311" i="210"/>
  <c r="T325" i="210"/>
  <c r="T311" i="210"/>
  <c r="X325" i="210"/>
  <c r="X311" i="210"/>
  <c r="AB325" i="210"/>
  <c r="AB311" i="210"/>
  <c r="AF325" i="210"/>
  <c r="AF311" i="210"/>
  <c r="AJ325" i="210"/>
  <c r="AJ311" i="210"/>
  <c r="AN325" i="210"/>
  <c r="AN311" i="210"/>
  <c r="AR325" i="210"/>
  <c r="AR311" i="210"/>
  <c r="AV325" i="210"/>
  <c r="AV311" i="210"/>
  <c r="AZ325" i="210"/>
  <c r="AZ311" i="210"/>
  <c r="BD325" i="210"/>
  <c r="BD311" i="210"/>
  <c r="BH325" i="210"/>
  <c r="BH311" i="210"/>
  <c r="BL325" i="210"/>
  <c r="BL311" i="210"/>
  <c r="BP325" i="210"/>
  <c r="BP311" i="210"/>
  <c r="C170" i="210"/>
  <c r="S170" i="210"/>
  <c r="AI170" i="210"/>
  <c r="AY170" i="210"/>
  <c r="BO170" i="210"/>
  <c r="BT185" i="210"/>
  <c r="BT162" i="210"/>
  <c r="C326" i="210"/>
  <c r="C312" i="210"/>
  <c r="G326" i="210"/>
  <c r="G312" i="210"/>
  <c r="K326" i="210"/>
  <c r="K312" i="210"/>
  <c r="O326" i="210"/>
  <c r="O312" i="210"/>
  <c r="S326" i="210"/>
  <c r="S312" i="210"/>
  <c r="W326" i="210"/>
  <c r="W312" i="210"/>
  <c r="AA326" i="210"/>
  <c r="AA312" i="210"/>
  <c r="AE326" i="210"/>
  <c r="AE312" i="210"/>
  <c r="AI326" i="210"/>
  <c r="AI312" i="210"/>
  <c r="AM326" i="210"/>
  <c r="AM312" i="210"/>
  <c r="AQ326" i="210"/>
  <c r="AQ312" i="210"/>
  <c r="AU326" i="210"/>
  <c r="AU312" i="210"/>
  <c r="AY326" i="210"/>
  <c r="AY312" i="210"/>
  <c r="BC326" i="210"/>
  <c r="BC312" i="210"/>
  <c r="BG326" i="210"/>
  <c r="BG312" i="210"/>
  <c r="BK326" i="210"/>
  <c r="BK312" i="210"/>
  <c r="BO326" i="210"/>
  <c r="BO312" i="210"/>
  <c r="BT166" i="210"/>
  <c r="G170" i="210"/>
  <c r="W170" i="210"/>
  <c r="AM170" i="210"/>
  <c r="BC170" i="210"/>
  <c r="D317" i="210"/>
  <c r="D303" i="210"/>
  <c r="D170" i="210"/>
  <c r="H317" i="210"/>
  <c r="H303" i="210"/>
  <c r="H170" i="210"/>
  <c r="L317" i="210"/>
  <c r="L303" i="210"/>
  <c r="L170" i="210"/>
  <c r="P317" i="210"/>
  <c r="P303" i="210"/>
  <c r="P170" i="210"/>
  <c r="T317" i="210"/>
  <c r="T303" i="210"/>
  <c r="T170" i="210"/>
  <c r="X317" i="210"/>
  <c r="X303" i="210"/>
  <c r="X170" i="210"/>
  <c r="AB317" i="210"/>
  <c r="AB303" i="210"/>
  <c r="AB170" i="210"/>
  <c r="AF317" i="210"/>
  <c r="AF303" i="210"/>
  <c r="AF170" i="210"/>
  <c r="AJ317" i="210"/>
  <c r="AJ303" i="210"/>
  <c r="AJ170" i="210"/>
  <c r="AN317" i="210"/>
  <c r="AN303" i="210"/>
  <c r="AN170" i="210"/>
  <c r="AR317" i="210"/>
  <c r="AR303" i="210"/>
  <c r="AR170" i="210"/>
  <c r="AV317" i="210"/>
  <c r="AV303" i="210"/>
  <c r="AV170" i="210"/>
  <c r="AZ317" i="210"/>
  <c r="AZ303" i="210"/>
  <c r="AZ170" i="210"/>
  <c r="BD317" i="210"/>
  <c r="BD303" i="210"/>
  <c r="BD170" i="210"/>
  <c r="BH317" i="210"/>
  <c r="BH303" i="210"/>
  <c r="BH170" i="210"/>
  <c r="BL317" i="210"/>
  <c r="BL303" i="210"/>
  <c r="BL170" i="210"/>
  <c r="BP317" i="210"/>
  <c r="BP303" i="210"/>
  <c r="BP170" i="210"/>
  <c r="E304" i="210"/>
  <c r="E318" i="210"/>
  <c r="E170" i="210"/>
  <c r="I170" i="210"/>
  <c r="M170" i="210"/>
  <c r="Q170" i="210"/>
  <c r="U170" i="210"/>
  <c r="Y170" i="210"/>
  <c r="AC170" i="210"/>
  <c r="AG318" i="210"/>
  <c r="AG304" i="210"/>
  <c r="AG170" i="210"/>
  <c r="AK170" i="210"/>
  <c r="AO318" i="210"/>
  <c r="AO304" i="210"/>
  <c r="AO170" i="210"/>
  <c r="AS170" i="210"/>
  <c r="AW170" i="210"/>
  <c r="BA170" i="210"/>
  <c r="BI170" i="210"/>
  <c r="BM318" i="210"/>
  <c r="BM304" i="210"/>
  <c r="BM170" i="210"/>
  <c r="BQ170" i="210"/>
  <c r="BT159" i="210"/>
  <c r="BU159" i="210"/>
  <c r="BV159" i="210" s="1"/>
  <c r="J319" i="210"/>
  <c r="J305" i="210"/>
  <c r="N319" i="210"/>
  <c r="N305" i="210"/>
  <c r="Z319" i="210"/>
  <c r="Z305" i="210"/>
  <c r="AD319" i="210"/>
  <c r="AD305" i="210"/>
  <c r="AH319" i="210"/>
  <c r="AH305" i="210"/>
  <c r="AL319" i="210"/>
  <c r="AL305" i="210"/>
  <c r="BB319" i="210"/>
  <c r="BB305" i="210"/>
  <c r="BN319" i="210"/>
  <c r="BN305" i="210"/>
  <c r="BR319" i="210"/>
  <c r="BR305" i="210"/>
  <c r="B323" i="210"/>
  <c r="B309" i="210"/>
  <c r="BT163" i="210"/>
  <c r="BU163" i="210"/>
  <c r="BV163" i="210" s="1"/>
  <c r="F323" i="210"/>
  <c r="F309" i="210"/>
  <c r="J323" i="210"/>
  <c r="J309" i="210"/>
  <c r="N323" i="210"/>
  <c r="N309" i="210"/>
  <c r="R323" i="210"/>
  <c r="R309" i="210"/>
  <c r="V323" i="210"/>
  <c r="V309" i="210"/>
  <c r="Z323" i="210"/>
  <c r="Z309" i="210"/>
  <c r="AD323" i="210"/>
  <c r="AD309" i="210"/>
  <c r="AH323" i="210"/>
  <c r="AH309" i="210"/>
  <c r="AL323" i="210"/>
  <c r="AL309" i="210"/>
  <c r="AP323" i="210"/>
  <c r="AP309" i="210"/>
  <c r="AT323" i="210"/>
  <c r="AT309" i="210"/>
  <c r="AX323" i="210"/>
  <c r="AX309" i="210"/>
  <c r="BB323" i="210"/>
  <c r="BB309" i="210"/>
  <c r="BF323" i="210"/>
  <c r="BF309" i="210"/>
  <c r="BJ323" i="210"/>
  <c r="BJ309" i="210"/>
  <c r="BN323" i="210"/>
  <c r="BN309" i="210"/>
  <c r="BR323" i="210"/>
  <c r="BR309" i="210"/>
  <c r="B327" i="210"/>
  <c r="B313" i="210"/>
  <c r="BT167" i="210"/>
  <c r="BU167" i="210"/>
  <c r="BV167" i="210" s="1"/>
  <c r="F327" i="210"/>
  <c r="F313" i="210"/>
  <c r="J327" i="210"/>
  <c r="J313" i="210"/>
  <c r="N327" i="210"/>
  <c r="N313" i="210"/>
  <c r="R327" i="210"/>
  <c r="R313" i="210"/>
  <c r="V327" i="210"/>
  <c r="V313" i="210"/>
  <c r="Z327" i="210"/>
  <c r="Z313" i="210"/>
  <c r="AD327" i="210"/>
  <c r="AD313" i="210"/>
  <c r="AH327" i="210"/>
  <c r="AH313" i="210"/>
  <c r="AL327" i="210"/>
  <c r="AL313" i="210"/>
  <c r="AP327" i="210"/>
  <c r="AP313" i="210"/>
  <c r="AT327" i="210"/>
  <c r="AT313" i="210"/>
  <c r="AX327" i="210"/>
  <c r="AX313" i="210"/>
  <c r="BB327" i="210"/>
  <c r="BB313" i="210"/>
  <c r="BF327" i="210"/>
  <c r="BF313" i="210"/>
  <c r="BJ327" i="210"/>
  <c r="BJ313" i="210"/>
  <c r="BN327" i="210"/>
  <c r="BN313" i="210"/>
  <c r="BR327" i="210"/>
  <c r="BR313" i="210"/>
  <c r="BT169" i="210"/>
  <c r="K170" i="210"/>
  <c r="AA170" i="210"/>
  <c r="AQ170" i="210"/>
  <c r="BG170" i="210"/>
  <c r="BS174" i="210"/>
  <c r="BS190" i="210"/>
  <c r="E320" i="210"/>
  <c r="E306" i="210"/>
  <c r="I320" i="210"/>
  <c r="I306" i="210"/>
  <c r="M320" i="210"/>
  <c r="M306" i="210"/>
  <c r="Q320" i="210"/>
  <c r="Q306" i="210"/>
  <c r="U320" i="210"/>
  <c r="U306" i="210"/>
  <c r="Y320" i="210"/>
  <c r="Y306" i="210"/>
  <c r="AC320" i="210"/>
  <c r="AC306" i="210"/>
  <c r="AG320" i="210"/>
  <c r="AG306" i="210"/>
  <c r="AK320" i="210"/>
  <c r="AK306" i="210"/>
  <c r="AO320" i="210"/>
  <c r="AO306" i="210"/>
  <c r="AS320" i="210"/>
  <c r="AS306" i="210"/>
  <c r="AW320" i="210"/>
  <c r="AW306" i="210"/>
  <c r="BA320" i="210"/>
  <c r="BA306" i="210"/>
  <c r="BE320" i="210"/>
  <c r="BE306" i="210"/>
  <c r="BI320" i="210"/>
  <c r="BI306" i="210"/>
  <c r="BM320" i="210"/>
  <c r="BM306" i="210"/>
  <c r="BQ320" i="210"/>
  <c r="BQ306" i="210"/>
  <c r="BU161" i="210"/>
  <c r="BV161" i="210" s="1"/>
  <c r="E324" i="210"/>
  <c r="E310" i="210"/>
  <c r="I324" i="210"/>
  <c r="I310" i="210"/>
  <c r="M324" i="210"/>
  <c r="M310" i="210"/>
  <c r="Q324" i="210"/>
  <c r="Q310" i="210"/>
  <c r="U324" i="210"/>
  <c r="U310" i="210"/>
  <c r="Y324" i="210"/>
  <c r="Y310" i="210"/>
  <c r="AC324" i="210"/>
  <c r="AC310" i="210"/>
  <c r="AG324" i="210"/>
  <c r="AG310" i="210"/>
  <c r="AK324" i="210"/>
  <c r="AK310" i="210"/>
  <c r="AO324" i="210"/>
  <c r="AO310" i="210"/>
  <c r="AS324" i="210"/>
  <c r="AS310" i="210"/>
  <c r="AW324" i="210"/>
  <c r="AW310" i="210"/>
  <c r="BA324" i="210"/>
  <c r="BA310" i="210"/>
  <c r="BE324" i="210"/>
  <c r="BE310" i="210"/>
  <c r="BI324" i="210"/>
  <c r="BI310" i="210"/>
  <c r="BM324" i="210"/>
  <c r="BM310" i="210"/>
  <c r="BQ324" i="210"/>
  <c r="BQ310" i="210"/>
  <c r="BU165" i="210"/>
  <c r="BV165" i="210" s="1"/>
  <c r="E328" i="210"/>
  <c r="E314" i="210"/>
  <c r="I328" i="210"/>
  <c r="I314" i="210"/>
  <c r="M328" i="210"/>
  <c r="M314" i="210"/>
  <c r="Q328" i="210"/>
  <c r="Q314" i="210"/>
  <c r="U328" i="210"/>
  <c r="U314" i="210"/>
  <c r="Y328" i="210"/>
  <c r="Y314" i="210"/>
  <c r="AC328" i="210"/>
  <c r="AC314" i="210"/>
  <c r="AG328" i="210"/>
  <c r="AG314" i="210"/>
  <c r="AK328" i="210"/>
  <c r="AK314" i="210"/>
  <c r="AO328" i="210"/>
  <c r="AO314" i="210"/>
  <c r="AS328" i="210"/>
  <c r="AS314" i="210"/>
  <c r="AW328" i="210"/>
  <c r="AW314" i="210"/>
  <c r="BA328" i="210"/>
  <c r="BA314" i="210"/>
  <c r="BE328" i="210"/>
  <c r="BE314" i="210"/>
  <c r="BI328" i="210"/>
  <c r="BI314" i="210"/>
  <c r="BM328" i="210"/>
  <c r="BM314" i="210"/>
  <c r="BQ328" i="210"/>
  <c r="BQ314" i="210"/>
  <c r="O170" i="210"/>
  <c r="AE170" i="210"/>
  <c r="AU170" i="210"/>
  <c r="BT174" i="210"/>
  <c r="AF305" i="210"/>
  <c r="AF319" i="210"/>
  <c r="AR319" i="210"/>
  <c r="AR305" i="210"/>
  <c r="AV319" i="210"/>
  <c r="AV305" i="210"/>
  <c r="AZ319" i="210"/>
  <c r="AZ305" i="210"/>
  <c r="BH319" i="210"/>
  <c r="BH305" i="210"/>
  <c r="BL305" i="210"/>
  <c r="BL319" i="210"/>
  <c r="BP319" i="210"/>
  <c r="BP305" i="210"/>
  <c r="C320" i="210"/>
  <c r="C306" i="210"/>
  <c r="G320" i="210"/>
  <c r="G306" i="210"/>
  <c r="K306" i="210"/>
  <c r="K320" i="210"/>
  <c r="O320" i="210"/>
  <c r="O306" i="210"/>
  <c r="S320" i="210"/>
  <c r="S306" i="210"/>
  <c r="W320" i="210"/>
  <c r="W306" i="210"/>
  <c r="AA306" i="210"/>
  <c r="AA320" i="210"/>
  <c r="AE320" i="210"/>
  <c r="AE306" i="210"/>
  <c r="AI320" i="210"/>
  <c r="AI306" i="210"/>
  <c r="AM320" i="210"/>
  <c r="AM306" i="210"/>
  <c r="AQ306" i="210"/>
  <c r="AQ320" i="210"/>
  <c r="AU320" i="210"/>
  <c r="AU306" i="210"/>
  <c r="AY320" i="210"/>
  <c r="AY306" i="210"/>
  <c r="BC320" i="210"/>
  <c r="BC306" i="210"/>
  <c r="BG306" i="210"/>
  <c r="BG320" i="210"/>
  <c r="BK320" i="210"/>
  <c r="BK306" i="210"/>
  <c r="BO320" i="210"/>
  <c r="BO306" i="210"/>
  <c r="BT160" i="210"/>
  <c r="B321" i="210"/>
  <c r="B307" i="210"/>
  <c r="F321" i="210"/>
  <c r="F307" i="210"/>
  <c r="J321" i="210"/>
  <c r="J307" i="210"/>
  <c r="N321" i="210"/>
  <c r="N307" i="210"/>
  <c r="R321" i="210"/>
  <c r="R307" i="210"/>
  <c r="V321" i="210"/>
  <c r="V307" i="210"/>
  <c r="Z321" i="210"/>
  <c r="Z307" i="210"/>
  <c r="AD321" i="210"/>
  <c r="AD307" i="210"/>
  <c r="AH321" i="210"/>
  <c r="AH307" i="210"/>
  <c r="AL321" i="210"/>
  <c r="AL307" i="210"/>
  <c r="AP321" i="210"/>
  <c r="AP307" i="210"/>
  <c r="AT321" i="210"/>
  <c r="AT307" i="210"/>
  <c r="AX321" i="210"/>
  <c r="AX307" i="210"/>
  <c r="BB307" i="210"/>
  <c r="BB321" i="210"/>
  <c r="BF321" i="210"/>
  <c r="BF307" i="210"/>
  <c r="BJ321" i="210"/>
  <c r="BJ307" i="210"/>
  <c r="BN321" i="210"/>
  <c r="BN307" i="210"/>
  <c r="BR321" i="210"/>
  <c r="BR307" i="210"/>
  <c r="BS161" i="210"/>
  <c r="BQ322" i="210"/>
  <c r="BQ308" i="210"/>
  <c r="D323" i="210"/>
  <c r="D309" i="210"/>
  <c r="H323" i="210"/>
  <c r="H309" i="210"/>
  <c r="L323" i="210"/>
  <c r="L309" i="210"/>
  <c r="P323" i="210"/>
  <c r="P309" i="210"/>
  <c r="T323" i="210"/>
  <c r="T309" i="210"/>
  <c r="X323" i="210"/>
  <c r="X309" i="210"/>
  <c r="AB323" i="210"/>
  <c r="AB309" i="210"/>
  <c r="AF323" i="210"/>
  <c r="AF309" i="210"/>
  <c r="AJ323" i="210"/>
  <c r="AJ309" i="210"/>
  <c r="AN323" i="210"/>
  <c r="AN309" i="210"/>
  <c r="AR323" i="210"/>
  <c r="AR309" i="210"/>
  <c r="AV323" i="210"/>
  <c r="AV309" i="210"/>
  <c r="AZ323" i="210"/>
  <c r="AZ309" i="210"/>
  <c r="BD323" i="210"/>
  <c r="BD309" i="210"/>
  <c r="BH323" i="210"/>
  <c r="BH309" i="210"/>
  <c r="BL323" i="210"/>
  <c r="BL309" i="210"/>
  <c r="BP323" i="210"/>
  <c r="BP309" i="210"/>
  <c r="C324" i="210"/>
  <c r="C310" i="210"/>
  <c r="G324" i="210"/>
  <c r="G310" i="210"/>
  <c r="K324" i="210"/>
  <c r="K310" i="210"/>
  <c r="O324" i="210"/>
  <c r="O310" i="210"/>
  <c r="S324" i="210"/>
  <c r="S310" i="210"/>
  <c r="W324" i="210"/>
  <c r="W310" i="210"/>
  <c r="AA324" i="210"/>
  <c r="AA310" i="210"/>
  <c r="AE324" i="210"/>
  <c r="AE310" i="210"/>
  <c r="AI324" i="210"/>
  <c r="AI310" i="210"/>
  <c r="AM324" i="210"/>
  <c r="AM310" i="210"/>
  <c r="AQ324" i="210"/>
  <c r="AQ310" i="210"/>
  <c r="AU324" i="210"/>
  <c r="AU310" i="210"/>
  <c r="AY324" i="210"/>
  <c r="AY310" i="210"/>
  <c r="BC324" i="210"/>
  <c r="BC310" i="210"/>
  <c r="BG324" i="210"/>
  <c r="BG310" i="210"/>
  <c r="BK324" i="210"/>
  <c r="BK310" i="210"/>
  <c r="BO324" i="210"/>
  <c r="BO310" i="210"/>
  <c r="BT164" i="210"/>
  <c r="B325" i="210"/>
  <c r="B311" i="210"/>
  <c r="F325" i="210"/>
  <c r="F311" i="210"/>
  <c r="J325" i="210"/>
  <c r="J311" i="210"/>
  <c r="N325" i="210"/>
  <c r="N311" i="210"/>
  <c r="R325" i="210"/>
  <c r="R311" i="210"/>
  <c r="V325" i="210"/>
  <c r="V311" i="210"/>
  <c r="Z325" i="210"/>
  <c r="Z311" i="210"/>
  <c r="AD325" i="210"/>
  <c r="AD311" i="210"/>
  <c r="AH325" i="210"/>
  <c r="AH311" i="210"/>
  <c r="AL325" i="210"/>
  <c r="AL311" i="210"/>
  <c r="AP325" i="210"/>
  <c r="AP311" i="210"/>
  <c r="AT325" i="210"/>
  <c r="AT311" i="210"/>
  <c r="AX325" i="210"/>
  <c r="AX311" i="210"/>
  <c r="BB325" i="210"/>
  <c r="BB311" i="210"/>
  <c r="BF325" i="210"/>
  <c r="BF311" i="210"/>
  <c r="BJ325" i="210"/>
  <c r="BJ311" i="210"/>
  <c r="BN325" i="210"/>
  <c r="BN311" i="210"/>
  <c r="BR325" i="210"/>
  <c r="BR311" i="210"/>
  <c r="BS165" i="210"/>
  <c r="E326" i="210"/>
  <c r="E312" i="210"/>
  <c r="I326" i="210"/>
  <c r="I312" i="210"/>
  <c r="M326" i="210"/>
  <c r="M312" i="210"/>
  <c r="Q326" i="210"/>
  <c r="Q312" i="210"/>
  <c r="U326" i="210"/>
  <c r="U312" i="210"/>
  <c r="Y326" i="210"/>
  <c r="Y312" i="210"/>
  <c r="AC326" i="210"/>
  <c r="AC312" i="210"/>
  <c r="AG326" i="210"/>
  <c r="AG312" i="210"/>
  <c r="AK326" i="210"/>
  <c r="AK312" i="210"/>
  <c r="AO326" i="210"/>
  <c r="AO312" i="210"/>
  <c r="AS326" i="210"/>
  <c r="AS312" i="210"/>
  <c r="AW326" i="210"/>
  <c r="AW312" i="210"/>
  <c r="BA326" i="210"/>
  <c r="BA312" i="210"/>
  <c r="BE326" i="210"/>
  <c r="BE312" i="210"/>
  <c r="BI326" i="210"/>
  <c r="BI312" i="210"/>
  <c r="BM326" i="210"/>
  <c r="BM312" i="210"/>
  <c r="BQ326" i="210"/>
  <c r="BQ312" i="210"/>
  <c r="D327" i="210"/>
  <c r="D313" i="210"/>
  <c r="H327" i="210"/>
  <c r="H313" i="210"/>
  <c r="L327" i="210"/>
  <c r="L313" i="210"/>
  <c r="P327" i="210"/>
  <c r="P313" i="210"/>
  <c r="T327" i="210"/>
  <c r="T313" i="210"/>
  <c r="X327" i="210"/>
  <c r="X313" i="210"/>
  <c r="AB327" i="210"/>
  <c r="AB313" i="210"/>
  <c r="AF327" i="210"/>
  <c r="AF313" i="210"/>
  <c r="AJ327" i="210"/>
  <c r="AJ313" i="210"/>
  <c r="AN327" i="210"/>
  <c r="AN313" i="210"/>
  <c r="AR327" i="210"/>
  <c r="AR313" i="210"/>
  <c r="AV327" i="210"/>
  <c r="AV313" i="210"/>
  <c r="AZ327" i="210"/>
  <c r="AZ313" i="210"/>
  <c r="BD327" i="210"/>
  <c r="BD313" i="210"/>
  <c r="BH327" i="210"/>
  <c r="BH313" i="210"/>
  <c r="BL327" i="210"/>
  <c r="BL313" i="210"/>
  <c r="BP327" i="210"/>
  <c r="BP313" i="210"/>
  <c r="C328" i="210"/>
  <c r="C314" i="210"/>
  <c r="G328" i="210"/>
  <c r="G314" i="210"/>
  <c r="K328" i="210"/>
  <c r="K314" i="210"/>
  <c r="O328" i="210"/>
  <c r="O314" i="210"/>
  <c r="S328" i="210"/>
  <c r="S314" i="210"/>
  <c r="W328" i="210"/>
  <c r="W314" i="210"/>
  <c r="AA328" i="210"/>
  <c r="AA314" i="210"/>
  <c r="AE328" i="210"/>
  <c r="AE314" i="210"/>
  <c r="AI328" i="210"/>
  <c r="AI314" i="210"/>
  <c r="AM328" i="210"/>
  <c r="AM314" i="210"/>
  <c r="AQ328" i="210"/>
  <c r="AQ314" i="210"/>
  <c r="AU328" i="210"/>
  <c r="AU314" i="210"/>
  <c r="AY314" i="210"/>
  <c r="AY328" i="210"/>
  <c r="BC328" i="210"/>
  <c r="BC314" i="210"/>
  <c r="BG328" i="210"/>
  <c r="BG314" i="210"/>
  <c r="BK328" i="210"/>
  <c r="BK314" i="210"/>
  <c r="BO328" i="210"/>
  <c r="BO314" i="210"/>
  <c r="BT168" i="210"/>
  <c r="BS169" i="210"/>
  <c r="BS191" i="210"/>
  <c r="BU209" i="210"/>
  <c r="BV209" i="210" s="1"/>
  <c r="BT225" i="210"/>
  <c r="BT238" i="210"/>
  <c r="BT292" i="210"/>
  <c r="BT297" i="210"/>
  <c r="C317" i="210"/>
  <c r="C303" i="210"/>
  <c r="G317" i="210"/>
  <c r="G303" i="210"/>
  <c r="K317" i="210"/>
  <c r="K303" i="210"/>
  <c r="O317" i="210"/>
  <c r="O303" i="210"/>
  <c r="S317" i="210"/>
  <c r="S303" i="210"/>
  <c r="W317" i="210"/>
  <c r="W303" i="210"/>
  <c r="AA317" i="210"/>
  <c r="AA303" i="210"/>
  <c r="AE317" i="210"/>
  <c r="AE303" i="210"/>
  <c r="AI317" i="210"/>
  <c r="AI303" i="210"/>
  <c r="AM317" i="210"/>
  <c r="AM303" i="210"/>
  <c r="AQ317" i="210"/>
  <c r="AQ303" i="210"/>
  <c r="AU317" i="210"/>
  <c r="AU303" i="210"/>
  <c r="AY317" i="210"/>
  <c r="AY303" i="210"/>
  <c r="BC317" i="210"/>
  <c r="BC303" i="210"/>
  <c r="BG317" i="210"/>
  <c r="BG303" i="210"/>
  <c r="BO317" i="210"/>
  <c r="BO303" i="210"/>
  <c r="J318" i="210"/>
  <c r="J304" i="210"/>
  <c r="R318" i="210"/>
  <c r="R304" i="210"/>
  <c r="BF318" i="210"/>
  <c r="BF304" i="210"/>
  <c r="BJ318" i="210"/>
  <c r="BJ304" i="210"/>
  <c r="BN318" i="210"/>
  <c r="BN304" i="210"/>
  <c r="BR318" i="210"/>
  <c r="BR304" i="210"/>
  <c r="BS158" i="210"/>
  <c r="E319" i="210"/>
  <c r="E305" i="210"/>
  <c r="M319" i="210"/>
  <c r="M305" i="210"/>
  <c r="Y319" i="210"/>
  <c r="Y305" i="210"/>
  <c r="AC319" i="210"/>
  <c r="AC305" i="210"/>
  <c r="AG319" i="210"/>
  <c r="AG305" i="210"/>
  <c r="AK319" i="210"/>
  <c r="AK305" i="210"/>
  <c r="AO319" i="210"/>
  <c r="AO305" i="210"/>
  <c r="AS319" i="210"/>
  <c r="AS305" i="210"/>
  <c r="AW319" i="210"/>
  <c r="AW305" i="210"/>
  <c r="BA319" i="210"/>
  <c r="BA305" i="210"/>
  <c r="D320" i="210"/>
  <c r="D306" i="210"/>
  <c r="H320" i="210"/>
  <c r="H306" i="210"/>
  <c r="L320" i="210"/>
  <c r="L306" i="210"/>
  <c r="P320" i="210"/>
  <c r="P306" i="210"/>
  <c r="T320" i="210"/>
  <c r="T306" i="210"/>
  <c r="X320" i="210"/>
  <c r="X306" i="210"/>
  <c r="AB320" i="210"/>
  <c r="AB306" i="210"/>
  <c r="AF320" i="210"/>
  <c r="AF306" i="210"/>
  <c r="AJ320" i="210"/>
  <c r="AJ306" i="210"/>
  <c r="AN320" i="210"/>
  <c r="AN306" i="210"/>
  <c r="AR320" i="210"/>
  <c r="AR306" i="210"/>
  <c r="AV320" i="210"/>
  <c r="AV306" i="210"/>
  <c r="AZ320" i="210"/>
  <c r="AZ306" i="210"/>
  <c r="BD320" i="210"/>
  <c r="BD306" i="210"/>
  <c r="BH320" i="210"/>
  <c r="BH306" i="210"/>
  <c r="BL320" i="210"/>
  <c r="BL306" i="210"/>
  <c r="BP320" i="210"/>
  <c r="BP306" i="210"/>
  <c r="C321" i="210"/>
  <c r="C307" i="210"/>
  <c r="G321" i="210"/>
  <c r="G307" i="210"/>
  <c r="K307" i="210"/>
  <c r="K321" i="210"/>
  <c r="O321" i="210"/>
  <c r="O307" i="210"/>
  <c r="S321" i="210"/>
  <c r="S307" i="210"/>
  <c r="W321" i="210"/>
  <c r="W307" i="210"/>
  <c r="AA321" i="210"/>
  <c r="AA307" i="210"/>
  <c r="AE321" i="210"/>
  <c r="AE307" i="210"/>
  <c r="AI321" i="210"/>
  <c r="AI307" i="210"/>
  <c r="AM321" i="210"/>
  <c r="AM307" i="210"/>
  <c r="AQ321" i="210"/>
  <c r="AQ307" i="210"/>
  <c r="AU321" i="210"/>
  <c r="AU307" i="210"/>
  <c r="AY321" i="210"/>
  <c r="AY307" i="210"/>
  <c r="BC321" i="210"/>
  <c r="BC307" i="210"/>
  <c r="BG321" i="210"/>
  <c r="BG307" i="210"/>
  <c r="BK321" i="210"/>
  <c r="BK307" i="210"/>
  <c r="BO321" i="210"/>
  <c r="BO307" i="210"/>
  <c r="BT161" i="210"/>
  <c r="BS162" i="210"/>
  <c r="E323" i="210"/>
  <c r="E309" i="210"/>
  <c r="I323" i="210"/>
  <c r="I309" i="210"/>
  <c r="M323" i="210"/>
  <c r="M309" i="210"/>
  <c r="Q323" i="210"/>
  <c r="Q309" i="210"/>
  <c r="U323" i="210"/>
  <c r="U309" i="210"/>
  <c r="Y323" i="210"/>
  <c r="Y309" i="210"/>
  <c r="AC323" i="210"/>
  <c r="AC309" i="210"/>
  <c r="AG323" i="210"/>
  <c r="AG309" i="210"/>
  <c r="AK323" i="210"/>
  <c r="AK309" i="210"/>
  <c r="AO323" i="210"/>
  <c r="AO309" i="210"/>
  <c r="AS323" i="210"/>
  <c r="AS309" i="210"/>
  <c r="AW323" i="210"/>
  <c r="AW309" i="210"/>
  <c r="BA323" i="210"/>
  <c r="BA309" i="210"/>
  <c r="BE323" i="210"/>
  <c r="BE309" i="210"/>
  <c r="BI323" i="210"/>
  <c r="BI309" i="210"/>
  <c r="BM323" i="210"/>
  <c r="BM309" i="210"/>
  <c r="BQ323" i="210"/>
  <c r="BQ309" i="210"/>
  <c r="D324" i="210"/>
  <c r="D310" i="210"/>
  <c r="H324" i="210"/>
  <c r="H310" i="210"/>
  <c r="L324" i="210"/>
  <c r="L310" i="210"/>
  <c r="P324" i="210"/>
  <c r="P310" i="210"/>
  <c r="T324" i="210"/>
  <c r="T310" i="210"/>
  <c r="X324" i="210"/>
  <c r="X310" i="210"/>
  <c r="AB324" i="210"/>
  <c r="AB310" i="210"/>
  <c r="AF324" i="210"/>
  <c r="AF310" i="210"/>
  <c r="AJ310" i="210"/>
  <c r="AJ324" i="210"/>
  <c r="AN324" i="210"/>
  <c r="AN310" i="210"/>
  <c r="AR324" i="210"/>
  <c r="AR310" i="210"/>
  <c r="AV324" i="210"/>
  <c r="AV310" i="210"/>
  <c r="AZ324" i="210"/>
  <c r="AZ310" i="210"/>
  <c r="BD324" i="210"/>
  <c r="BD310" i="210"/>
  <c r="BH324" i="210"/>
  <c r="BH310" i="210"/>
  <c r="BL324" i="210"/>
  <c r="BL310" i="210"/>
  <c r="BP324" i="210"/>
  <c r="BP310" i="210"/>
  <c r="C325" i="210"/>
  <c r="C311" i="210"/>
  <c r="G325" i="210"/>
  <c r="G311" i="210"/>
  <c r="K325" i="210"/>
  <c r="K311" i="210"/>
  <c r="O325" i="210"/>
  <c r="O311" i="210"/>
  <c r="S325" i="210"/>
  <c r="S311" i="210"/>
  <c r="W325" i="210"/>
  <c r="W311" i="210"/>
  <c r="AA325" i="210"/>
  <c r="AA311" i="210"/>
  <c r="AE311" i="210"/>
  <c r="AE325" i="210"/>
  <c r="AI325" i="210"/>
  <c r="AI311" i="210"/>
  <c r="AM325" i="210"/>
  <c r="AM311" i="210"/>
  <c r="AQ325" i="210"/>
  <c r="AQ311" i="210"/>
  <c r="AU311" i="210"/>
  <c r="AU325" i="210"/>
  <c r="AY325" i="210"/>
  <c r="AY311" i="210"/>
  <c r="BC325" i="210"/>
  <c r="BC311" i="210"/>
  <c r="BG325" i="210"/>
  <c r="BG311" i="210"/>
  <c r="BK325" i="210"/>
  <c r="BK311" i="210"/>
  <c r="BO325" i="210"/>
  <c r="BO311" i="210"/>
  <c r="BT165" i="210"/>
  <c r="B326" i="210"/>
  <c r="B312" i="210"/>
  <c r="F326" i="210"/>
  <c r="F312" i="210"/>
  <c r="J326" i="210"/>
  <c r="J312" i="210"/>
  <c r="N326" i="210"/>
  <c r="N312" i="210"/>
  <c r="R326" i="210"/>
  <c r="R312" i="210"/>
  <c r="V326" i="210"/>
  <c r="V312" i="210"/>
  <c r="Z326" i="210"/>
  <c r="Z312" i="210"/>
  <c r="AD326" i="210"/>
  <c r="AD312" i="210"/>
  <c r="AH326" i="210"/>
  <c r="AH312" i="210"/>
  <c r="AL326" i="210"/>
  <c r="AL312" i="210"/>
  <c r="AP326" i="210"/>
  <c r="AP312" i="210"/>
  <c r="AT326" i="210"/>
  <c r="AT312" i="210"/>
  <c r="AX326" i="210"/>
  <c r="AX312" i="210"/>
  <c r="BB326" i="210"/>
  <c r="BB312" i="210"/>
  <c r="BF326" i="210"/>
  <c r="BF312" i="210"/>
  <c r="BJ326" i="210"/>
  <c r="BJ312" i="210"/>
  <c r="BN326" i="210"/>
  <c r="BN312" i="210"/>
  <c r="BR326" i="210"/>
  <c r="BR312" i="210"/>
  <c r="BS166" i="210"/>
  <c r="E327" i="210"/>
  <c r="E313" i="210"/>
  <c r="I327" i="210"/>
  <c r="I313" i="210"/>
  <c r="M327" i="210"/>
  <c r="M313" i="210"/>
  <c r="Q327" i="210"/>
  <c r="Q313" i="210"/>
  <c r="U327" i="210"/>
  <c r="U313" i="210"/>
  <c r="Y327" i="210"/>
  <c r="Y313" i="210"/>
  <c r="AC327" i="210"/>
  <c r="AC313" i="210"/>
  <c r="AG327" i="210"/>
  <c r="AG313" i="210"/>
  <c r="AK327" i="210"/>
  <c r="AK313" i="210"/>
  <c r="AO327" i="210"/>
  <c r="AO313" i="210"/>
  <c r="AS327" i="210"/>
  <c r="AS313" i="210"/>
  <c r="AW327" i="210"/>
  <c r="AW313" i="210"/>
  <c r="BA327" i="210"/>
  <c r="BA313" i="210"/>
  <c r="BE327" i="210"/>
  <c r="BE313" i="210"/>
  <c r="BM327" i="210"/>
  <c r="BM313" i="210"/>
  <c r="BQ327" i="210"/>
  <c r="BQ313" i="210"/>
  <c r="D328" i="210"/>
  <c r="D314" i="210"/>
  <c r="H328" i="210"/>
  <c r="H314" i="210"/>
  <c r="L328" i="210"/>
  <c r="L314" i="210"/>
  <c r="P328" i="210"/>
  <c r="P314" i="210"/>
  <c r="T328" i="210"/>
  <c r="T314" i="210"/>
  <c r="X328" i="210"/>
  <c r="X314" i="210"/>
  <c r="AB328" i="210"/>
  <c r="AB314" i="210"/>
  <c r="AF328" i="210"/>
  <c r="AF314" i="210"/>
  <c r="AJ328" i="210"/>
  <c r="AJ314" i="210"/>
  <c r="AN328" i="210"/>
  <c r="AN314" i="210"/>
  <c r="AR328" i="210"/>
  <c r="AR314" i="210"/>
  <c r="AV314" i="210"/>
  <c r="AV328" i="210"/>
  <c r="AZ328" i="210"/>
  <c r="AZ314" i="210"/>
  <c r="BD328" i="210"/>
  <c r="BD314" i="210"/>
  <c r="BH328" i="210"/>
  <c r="BH314" i="210"/>
  <c r="BL328" i="210"/>
  <c r="BL314" i="210"/>
  <c r="BP328" i="210"/>
  <c r="BP314" i="210"/>
  <c r="BS180" i="210"/>
  <c r="BS196" i="210"/>
  <c r="BS212" i="210"/>
  <c r="BT236" i="210"/>
  <c r="BT251" i="210"/>
  <c r="BT259" i="210"/>
  <c r="BT271" i="210"/>
  <c r="BT283" i="210"/>
  <c r="BU286" i="210"/>
  <c r="BV286" i="210" s="1"/>
  <c r="BS287" i="210"/>
  <c r="BU289" i="210"/>
  <c r="BV289" i="210" s="1"/>
  <c r="BT289" i="210"/>
  <c r="BS291" i="210"/>
  <c r="BU294" i="210"/>
  <c r="BV294" i="210" s="1"/>
  <c r="BT294" i="210"/>
  <c r="BS296" i="210"/>
  <c r="BU298" i="210"/>
  <c r="BV298" i="210" s="1"/>
  <c r="BT298" i="210"/>
  <c r="BS298" i="210"/>
  <c r="BS197" i="210"/>
  <c r="BS283" i="210"/>
  <c r="BX283" i="210" s="1"/>
  <c r="BT287" i="210"/>
  <c r="BS289" i="210"/>
  <c r="BT291" i="210"/>
  <c r="BS294" i="210"/>
  <c r="BT296" i="210"/>
  <c r="E317" i="210"/>
  <c r="E303" i="210"/>
  <c r="I317" i="210"/>
  <c r="I303" i="210"/>
  <c r="M317" i="210"/>
  <c r="M303" i="210"/>
  <c r="Q317" i="210"/>
  <c r="Q303" i="210"/>
  <c r="U317" i="210"/>
  <c r="U303" i="210"/>
  <c r="Y317" i="210"/>
  <c r="Y303" i="210"/>
  <c r="AC317" i="210"/>
  <c r="AC303" i="210"/>
  <c r="AG317" i="210"/>
  <c r="AG303" i="210"/>
  <c r="AK317" i="210"/>
  <c r="AK303" i="210"/>
  <c r="AO317" i="210"/>
  <c r="AO303" i="210"/>
  <c r="AS317" i="210"/>
  <c r="AS303" i="210"/>
  <c r="AW317" i="210"/>
  <c r="AW303" i="210"/>
  <c r="BA317" i="210"/>
  <c r="BA303" i="210"/>
  <c r="BE317" i="210"/>
  <c r="BI317" i="210"/>
  <c r="BI303" i="210"/>
  <c r="BM317" i="210"/>
  <c r="BM303" i="210"/>
  <c r="BQ317" i="210"/>
  <c r="BQ303" i="210"/>
  <c r="T318" i="210"/>
  <c r="T304" i="210"/>
  <c r="AV318" i="210"/>
  <c r="AV304" i="210"/>
  <c r="AZ318" i="210"/>
  <c r="AZ304" i="210"/>
  <c r="BD318" i="210"/>
  <c r="BD304" i="210"/>
  <c r="BH318" i="210"/>
  <c r="BH304" i="210"/>
  <c r="BL318" i="210"/>
  <c r="BL304" i="210"/>
  <c r="BU158" i="210"/>
  <c r="BV158" i="210" s="1"/>
  <c r="K319" i="210"/>
  <c r="K305" i="210"/>
  <c r="O319" i="210"/>
  <c r="O305" i="210"/>
  <c r="S319" i="210"/>
  <c r="S305" i="210"/>
  <c r="AE319" i="210"/>
  <c r="AE305" i="210"/>
  <c r="AI319" i="210"/>
  <c r="AI305" i="210"/>
  <c r="AM319" i="210"/>
  <c r="AM305" i="210"/>
  <c r="AU319" i="210"/>
  <c r="AU305" i="210"/>
  <c r="AY319" i="210"/>
  <c r="AY305" i="210"/>
  <c r="BG319" i="210"/>
  <c r="BG305" i="210"/>
  <c r="BK319" i="210"/>
  <c r="BK305" i="210"/>
  <c r="B320" i="210"/>
  <c r="B306" i="210"/>
  <c r="F320" i="210"/>
  <c r="F306" i="210"/>
  <c r="J320" i="210"/>
  <c r="J306" i="210"/>
  <c r="N320" i="210"/>
  <c r="N306" i="210"/>
  <c r="R320" i="210"/>
  <c r="R306" i="210"/>
  <c r="V320" i="210"/>
  <c r="V306" i="210"/>
  <c r="Z320" i="210"/>
  <c r="Z306" i="210"/>
  <c r="AD320" i="210"/>
  <c r="AD306" i="210"/>
  <c r="AH320" i="210"/>
  <c r="AH306" i="210"/>
  <c r="AL320" i="210"/>
  <c r="AL306" i="210"/>
  <c r="AP320" i="210"/>
  <c r="AP306" i="210"/>
  <c r="AT320" i="210"/>
  <c r="AT306" i="210"/>
  <c r="AX320" i="210"/>
  <c r="AX306" i="210"/>
  <c r="BB320" i="210"/>
  <c r="BB306" i="210"/>
  <c r="BF320" i="210"/>
  <c r="BF306" i="210"/>
  <c r="BJ320" i="210"/>
  <c r="BJ306" i="210"/>
  <c r="BN320" i="210"/>
  <c r="BN306" i="210"/>
  <c r="BR320" i="210"/>
  <c r="BR306" i="210"/>
  <c r="BS160" i="210"/>
  <c r="E321" i="210"/>
  <c r="E307" i="210"/>
  <c r="I321" i="210"/>
  <c r="I307" i="210"/>
  <c r="M321" i="210"/>
  <c r="M307" i="210"/>
  <c r="Q321" i="210"/>
  <c r="Q307" i="210"/>
  <c r="U321" i="210"/>
  <c r="U307" i="210"/>
  <c r="Y321" i="210"/>
  <c r="Y307" i="210"/>
  <c r="AC321" i="210"/>
  <c r="AC307" i="210"/>
  <c r="AG321" i="210"/>
  <c r="AG307" i="210"/>
  <c r="AK321" i="210"/>
  <c r="AK307" i="210"/>
  <c r="AO321" i="210"/>
  <c r="AO307" i="210"/>
  <c r="AS321" i="210"/>
  <c r="AS307" i="210"/>
  <c r="AW321" i="210"/>
  <c r="AW307" i="210"/>
  <c r="BA321" i="210"/>
  <c r="BA307" i="210"/>
  <c r="BE321" i="210"/>
  <c r="BE307" i="210"/>
  <c r="BI321" i="210"/>
  <c r="BI307" i="210"/>
  <c r="BM321" i="210"/>
  <c r="BM307" i="210"/>
  <c r="BQ321" i="210"/>
  <c r="BQ307" i="210"/>
  <c r="BU162" i="210"/>
  <c r="BV162" i="210" s="1"/>
  <c r="C323" i="210"/>
  <c r="C309" i="210"/>
  <c r="G323" i="210"/>
  <c r="G309" i="210"/>
  <c r="K323" i="210"/>
  <c r="K309" i="210"/>
  <c r="O323" i="210"/>
  <c r="O309" i="210"/>
  <c r="S323" i="210"/>
  <c r="S309" i="210"/>
  <c r="W323" i="210"/>
  <c r="W309" i="210"/>
  <c r="AA323" i="210"/>
  <c r="AA309" i="210"/>
  <c r="AE323" i="210"/>
  <c r="AE309" i="210"/>
  <c r="AI323" i="210"/>
  <c r="AI309" i="210"/>
  <c r="AM323" i="210"/>
  <c r="AM309" i="210"/>
  <c r="AQ323" i="210"/>
  <c r="AQ309" i="210"/>
  <c r="AU323" i="210"/>
  <c r="AU309" i="210"/>
  <c r="AY323" i="210"/>
  <c r="AY309" i="210"/>
  <c r="BC323" i="210"/>
  <c r="BC309" i="210"/>
  <c r="BG323" i="210"/>
  <c r="BG309" i="210"/>
  <c r="BK323" i="210"/>
  <c r="BK309" i="210"/>
  <c r="BO323" i="210"/>
  <c r="BO309" i="210"/>
  <c r="B324" i="210"/>
  <c r="B310" i="210"/>
  <c r="F324" i="210"/>
  <c r="F310" i="210"/>
  <c r="J324" i="210"/>
  <c r="J310" i="210"/>
  <c r="N324" i="210"/>
  <c r="N310" i="210"/>
  <c r="R324" i="210"/>
  <c r="R310" i="210"/>
  <c r="V324" i="210"/>
  <c r="V310" i="210"/>
  <c r="Z324" i="210"/>
  <c r="Z310" i="210"/>
  <c r="AD324" i="210"/>
  <c r="AD310" i="210"/>
  <c r="AH324" i="210"/>
  <c r="AH310" i="210"/>
  <c r="AL324" i="210"/>
  <c r="AL310" i="210"/>
  <c r="AP324" i="210"/>
  <c r="AP310" i="210"/>
  <c r="AT324" i="210"/>
  <c r="AT310" i="210"/>
  <c r="AX324" i="210"/>
  <c r="AX310" i="210"/>
  <c r="BB324" i="210"/>
  <c r="BB310" i="210"/>
  <c r="BF324" i="210"/>
  <c r="BF310" i="210"/>
  <c r="BJ324" i="210"/>
  <c r="BJ310" i="210"/>
  <c r="BN324" i="210"/>
  <c r="BN310" i="210"/>
  <c r="BR324" i="210"/>
  <c r="BR310" i="210"/>
  <c r="BS164" i="210"/>
  <c r="E325" i="210"/>
  <c r="E311" i="210"/>
  <c r="I325" i="210"/>
  <c r="I311" i="210"/>
  <c r="M325" i="210"/>
  <c r="M311" i="210"/>
  <c r="Q325" i="210"/>
  <c r="Q311" i="210"/>
  <c r="U325" i="210"/>
  <c r="U311" i="210"/>
  <c r="Y325" i="210"/>
  <c r="Y311" i="210"/>
  <c r="AC325" i="210"/>
  <c r="AC311" i="210"/>
  <c r="AG325" i="210"/>
  <c r="AG311" i="210"/>
  <c r="AK325" i="210"/>
  <c r="AK311" i="210"/>
  <c r="AO325" i="210"/>
  <c r="AO311" i="210"/>
  <c r="AS325" i="210"/>
  <c r="AS311" i="210"/>
  <c r="AW325" i="210"/>
  <c r="AW311" i="210"/>
  <c r="BA325" i="210"/>
  <c r="BA311" i="210"/>
  <c r="BE325" i="210"/>
  <c r="BE311" i="210"/>
  <c r="BI325" i="210"/>
  <c r="BI311" i="210"/>
  <c r="BM325" i="210"/>
  <c r="BM311" i="210"/>
  <c r="BQ325" i="210"/>
  <c r="BQ311" i="210"/>
  <c r="D326" i="210"/>
  <c r="D312" i="210"/>
  <c r="H326" i="210"/>
  <c r="H312" i="210"/>
  <c r="L326" i="210"/>
  <c r="L312" i="210"/>
  <c r="P326" i="210"/>
  <c r="P312" i="210"/>
  <c r="T326" i="210"/>
  <c r="T312" i="210"/>
  <c r="X326" i="210"/>
  <c r="X312" i="210"/>
  <c r="AB326" i="210"/>
  <c r="AB312" i="210"/>
  <c r="AF326" i="210"/>
  <c r="AF312" i="210"/>
  <c r="AJ326" i="210"/>
  <c r="AJ312" i="210"/>
  <c r="AN326" i="210"/>
  <c r="AN312" i="210"/>
  <c r="AR326" i="210"/>
  <c r="AR312" i="210"/>
  <c r="AV326" i="210"/>
  <c r="AV312" i="210"/>
  <c r="AZ326" i="210"/>
  <c r="AZ312" i="210"/>
  <c r="BD312" i="210"/>
  <c r="BD326" i="210"/>
  <c r="BH326" i="210"/>
  <c r="BH312" i="210"/>
  <c r="BL326" i="210"/>
  <c r="BL312" i="210"/>
  <c r="BP326" i="210"/>
  <c r="BP312" i="210"/>
  <c r="BU166" i="210"/>
  <c r="BV166" i="210" s="1"/>
  <c r="C327" i="210"/>
  <c r="C313" i="210"/>
  <c r="G327" i="210"/>
  <c r="G313" i="210"/>
  <c r="K327" i="210"/>
  <c r="K313" i="210"/>
  <c r="O327" i="210"/>
  <c r="O313" i="210"/>
  <c r="S313" i="210"/>
  <c r="S327" i="210"/>
  <c r="W327" i="210"/>
  <c r="W313" i="210"/>
  <c r="AA327" i="210"/>
  <c r="AA313" i="210"/>
  <c r="AE327" i="210"/>
  <c r="AE313" i="210"/>
  <c r="AI327" i="210"/>
  <c r="AI313" i="210"/>
  <c r="AM327" i="210"/>
  <c r="AM313" i="210"/>
  <c r="AQ327" i="210"/>
  <c r="AQ313" i="210"/>
  <c r="AU327" i="210"/>
  <c r="AU313" i="210"/>
  <c r="AY313" i="210"/>
  <c r="AY327" i="210"/>
  <c r="BC327" i="210"/>
  <c r="BC313" i="210"/>
  <c r="BG327" i="210"/>
  <c r="BG313" i="210"/>
  <c r="BO327" i="210"/>
  <c r="BO313" i="210"/>
  <c r="B328" i="210"/>
  <c r="B314" i="210"/>
  <c r="F328" i="210"/>
  <c r="F314" i="210"/>
  <c r="J328" i="210"/>
  <c r="J314" i="210"/>
  <c r="N314" i="210"/>
  <c r="N328" i="210"/>
  <c r="R328" i="210"/>
  <c r="R314" i="210"/>
  <c r="V328" i="210"/>
  <c r="V314" i="210"/>
  <c r="Z328" i="210"/>
  <c r="Z314" i="210"/>
  <c r="AD328" i="210"/>
  <c r="AD314" i="210"/>
  <c r="AH328" i="210"/>
  <c r="AH314" i="210"/>
  <c r="AL328" i="210"/>
  <c r="AL314" i="210"/>
  <c r="AP328" i="210"/>
  <c r="AP314" i="210"/>
  <c r="AT328" i="210"/>
  <c r="AT314" i="210"/>
  <c r="BB328" i="210"/>
  <c r="BB314" i="210"/>
  <c r="BF328" i="210"/>
  <c r="BF314" i="210"/>
  <c r="BJ328" i="210"/>
  <c r="BJ314" i="210"/>
  <c r="BN328" i="210"/>
  <c r="BN314" i="210"/>
  <c r="BR328" i="210"/>
  <c r="BR314" i="210"/>
  <c r="BS168" i="210"/>
  <c r="BU228" i="210"/>
  <c r="BV228" i="210" s="1"/>
  <c r="BT252" i="210"/>
  <c r="BS243" i="210"/>
  <c r="BU264" i="210"/>
  <c r="BV264" i="210" s="1"/>
  <c r="BU282" i="210"/>
  <c r="BV282" i="210" s="1"/>
  <c r="BS286" i="210"/>
  <c r="BU288" i="210"/>
  <c r="BV288" i="210" s="1"/>
  <c r="BS290" i="210"/>
  <c r="BS295" i="210"/>
  <c r="BS299" i="210"/>
  <c r="BT295" i="210"/>
  <c r="BT299" i="210"/>
  <c r="BS300" i="210"/>
  <c r="K74" i="92"/>
  <c r="K104" i="140"/>
  <c r="E21" i="140" s="1"/>
  <c r="K126" i="140"/>
  <c r="J53" i="140"/>
  <c r="J37" i="140"/>
  <c r="J57" i="140"/>
  <c r="J65" i="140"/>
  <c r="J41" i="140"/>
  <c r="J82" i="140"/>
  <c r="K24" i="140"/>
  <c r="J45" i="140"/>
  <c r="J61" i="140"/>
  <c r="J67" i="140"/>
  <c r="J101" i="140"/>
  <c r="K111" i="140"/>
  <c r="J49" i="140"/>
  <c r="K20" i="140"/>
  <c r="K29" i="140"/>
  <c r="J32" i="140"/>
  <c r="J39" i="140"/>
  <c r="J47" i="140"/>
  <c r="J55" i="140"/>
  <c r="K92" i="140"/>
  <c r="J95" i="140"/>
  <c r="K97" i="140"/>
  <c r="J104" i="140"/>
  <c r="D21" i="140" s="1"/>
  <c r="J116" i="140"/>
  <c r="D25" i="140" s="1"/>
  <c r="K119" i="140"/>
  <c r="E22" i="140"/>
  <c r="J112" i="140"/>
  <c r="K28" i="140"/>
  <c r="J33" i="140"/>
  <c r="J35" i="140"/>
  <c r="J78" i="140"/>
  <c r="J86" i="140"/>
  <c r="J96" i="140"/>
  <c r="J106" i="140"/>
  <c r="J118" i="140"/>
  <c r="H127" i="140"/>
  <c r="J36" i="140"/>
  <c r="J44" i="140"/>
  <c r="J52" i="140"/>
  <c r="J60" i="140"/>
  <c r="J64" i="140"/>
  <c r="J69" i="140"/>
  <c r="J74" i="140"/>
  <c r="J17" i="140"/>
  <c r="J19" i="140"/>
  <c r="J21" i="140"/>
  <c r="J23" i="140"/>
  <c r="J25" i="140"/>
  <c r="J68" i="140"/>
  <c r="J73" i="140"/>
  <c r="J77" i="140"/>
  <c r="J81" i="140"/>
  <c r="J89" i="140"/>
  <c r="J91" i="140"/>
  <c r="J100" i="140"/>
  <c r="J107" i="140"/>
  <c r="J110" i="140"/>
  <c r="K17" i="140"/>
  <c r="J87" i="140"/>
  <c r="J93" i="140"/>
  <c r="J99" i="140"/>
  <c r="J122" i="140"/>
  <c r="D27" i="140" s="1"/>
  <c r="K75" i="140"/>
  <c r="J75" i="140"/>
  <c r="K94" i="140"/>
  <c r="J94" i="140"/>
  <c r="K114" i="140"/>
  <c r="E24" i="140" s="1"/>
  <c r="J114" i="140"/>
  <c r="D24" i="140" s="1"/>
  <c r="I124" i="140"/>
  <c r="BR135" i="210" s="1"/>
  <c r="J38" i="140"/>
  <c r="J46" i="140"/>
  <c r="J54" i="140"/>
  <c r="K62" i="140"/>
  <c r="J62" i="140"/>
  <c r="J72" i="140"/>
  <c r="K79" i="140"/>
  <c r="J79" i="140"/>
  <c r="K98" i="140"/>
  <c r="J98" i="140"/>
  <c r="K120" i="140"/>
  <c r="J120" i="140"/>
  <c r="J18" i="140"/>
  <c r="J22" i="140"/>
  <c r="J26" i="140"/>
  <c r="K27" i="140"/>
  <c r="J30" i="140"/>
  <c r="K31" i="140"/>
  <c r="J34" i="140"/>
  <c r="K38" i="140"/>
  <c r="J40" i="140"/>
  <c r="J43" i="140"/>
  <c r="K46" i="140"/>
  <c r="J48" i="140"/>
  <c r="J51" i="140"/>
  <c r="K54" i="140"/>
  <c r="J56" i="140"/>
  <c r="J59" i="140"/>
  <c r="K66" i="140"/>
  <c r="J66" i="140"/>
  <c r="J76" i="140"/>
  <c r="K84" i="140"/>
  <c r="E18" i="140" s="1"/>
  <c r="J84" i="140"/>
  <c r="D18" i="140" s="1"/>
  <c r="K102" i="140"/>
  <c r="J102" i="140"/>
  <c r="I125" i="140"/>
  <c r="BR136" i="210" s="1"/>
  <c r="K125" i="140"/>
  <c r="K18" i="140"/>
  <c r="K22" i="140"/>
  <c r="K26" i="140"/>
  <c r="K30" i="140"/>
  <c r="K34" i="140"/>
  <c r="K40" i="140"/>
  <c r="J42" i="140"/>
  <c r="K48" i="140"/>
  <c r="J50" i="140"/>
  <c r="K56" i="140"/>
  <c r="J58" i="140"/>
  <c r="J63" i="140"/>
  <c r="K71" i="140"/>
  <c r="J71" i="140"/>
  <c r="J80" i="140"/>
  <c r="K90" i="140"/>
  <c r="J90" i="140"/>
  <c r="K109" i="140"/>
  <c r="J109" i="140"/>
  <c r="I126" i="140"/>
  <c r="BR137" i="210" s="1"/>
  <c r="B29" i="140"/>
  <c r="C40" i="140"/>
  <c r="BR148" i="210" s="1"/>
  <c r="C42" i="140"/>
  <c r="BR150" i="210" s="1"/>
  <c r="C44" i="140"/>
  <c r="BR152" i="210" s="1"/>
  <c r="C46" i="140"/>
  <c r="BR154" i="210" s="1"/>
  <c r="C41" i="140"/>
  <c r="BR149" i="210" s="1"/>
  <c r="C43" i="140"/>
  <c r="BR151" i="210" s="1"/>
  <c r="J74" i="77"/>
  <c r="K53" i="139"/>
  <c r="J27" i="139"/>
  <c r="J104" i="139"/>
  <c r="D21" i="139" s="1"/>
  <c r="K78" i="139"/>
  <c r="K126" i="139"/>
  <c r="J23" i="139"/>
  <c r="J76" i="139"/>
  <c r="J93" i="139"/>
  <c r="J31" i="139"/>
  <c r="J41" i="139"/>
  <c r="J61" i="139"/>
  <c r="J69" i="139"/>
  <c r="J74" i="139"/>
  <c r="J19" i="139"/>
  <c r="J35" i="139"/>
  <c r="J68" i="139"/>
  <c r="J73" i="139"/>
  <c r="J82" i="139"/>
  <c r="J86" i="139"/>
  <c r="J97" i="139"/>
  <c r="J101" i="139"/>
  <c r="J49" i="139"/>
  <c r="K106" i="139"/>
  <c r="K111" i="139"/>
  <c r="J118" i="139"/>
  <c r="K119" i="139"/>
  <c r="J57" i="139"/>
  <c r="J77" i="139"/>
  <c r="J81" i="139"/>
  <c r="J89" i="139"/>
  <c r="J45" i="139"/>
  <c r="J65" i="139"/>
  <c r="J67" i="139"/>
  <c r="J87" i="139"/>
  <c r="J92" i="139"/>
  <c r="J96" i="139"/>
  <c r="J100" i="139"/>
  <c r="J107" i="139"/>
  <c r="J112" i="139"/>
  <c r="J116" i="139"/>
  <c r="D25" i="139" s="1"/>
  <c r="E19" i="139"/>
  <c r="J122" i="139"/>
  <c r="D27" i="139" s="1"/>
  <c r="J38" i="139"/>
  <c r="J46" i="139"/>
  <c r="J54" i="139"/>
  <c r="J62" i="139"/>
  <c r="K75" i="139"/>
  <c r="J75" i="139"/>
  <c r="K94" i="139"/>
  <c r="J94" i="139"/>
  <c r="K114" i="139"/>
  <c r="E24" i="139" s="1"/>
  <c r="J114" i="139"/>
  <c r="D24" i="139" s="1"/>
  <c r="I124" i="139"/>
  <c r="BQ135" i="210" s="1"/>
  <c r="J18" i="139"/>
  <c r="J22" i="139"/>
  <c r="J26" i="139"/>
  <c r="J30" i="139"/>
  <c r="J34" i="139"/>
  <c r="K38" i="139"/>
  <c r="J40" i="139"/>
  <c r="J43" i="139"/>
  <c r="K46" i="139"/>
  <c r="J48" i="139"/>
  <c r="J51" i="139"/>
  <c r="K54" i="139"/>
  <c r="J56" i="139"/>
  <c r="J59" i="139"/>
  <c r="K62" i="139"/>
  <c r="J64" i="139"/>
  <c r="J72" i="139"/>
  <c r="K79" i="139"/>
  <c r="J79" i="139"/>
  <c r="J91" i="139"/>
  <c r="K98" i="139"/>
  <c r="J98" i="139"/>
  <c r="J110" i="139"/>
  <c r="K120" i="139"/>
  <c r="J120" i="139"/>
  <c r="H127" i="139"/>
  <c r="K18" i="139"/>
  <c r="K22" i="139"/>
  <c r="K26" i="139"/>
  <c r="K30" i="139"/>
  <c r="K34" i="139"/>
  <c r="K40" i="139"/>
  <c r="J42" i="139"/>
  <c r="K48" i="139"/>
  <c r="J50" i="139"/>
  <c r="K56" i="139"/>
  <c r="J58" i="139"/>
  <c r="K64" i="139"/>
  <c r="K66" i="139"/>
  <c r="J66" i="139"/>
  <c r="K84" i="139"/>
  <c r="E18" i="139" s="1"/>
  <c r="J84" i="139"/>
  <c r="D18" i="139" s="1"/>
  <c r="J95" i="139"/>
  <c r="K102" i="139"/>
  <c r="J102" i="139"/>
  <c r="I125" i="139"/>
  <c r="BQ136" i="210" s="1"/>
  <c r="K125" i="139"/>
  <c r="K17" i="139"/>
  <c r="J20" i="139"/>
  <c r="K21" i="139"/>
  <c r="J24" i="139"/>
  <c r="K25" i="139"/>
  <c r="J28" i="139"/>
  <c r="K29" i="139"/>
  <c r="J32" i="139"/>
  <c r="K33" i="139"/>
  <c r="J36" i="139"/>
  <c r="K37" i="139"/>
  <c r="J39" i="139"/>
  <c r="K42" i="139"/>
  <c r="J44" i="139"/>
  <c r="J47" i="139"/>
  <c r="K50" i="139"/>
  <c r="J52" i="139"/>
  <c r="J55" i="139"/>
  <c r="K58" i="139"/>
  <c r="J60" i="139"/>
  <c r="J63" i="139"/>
  <c r="K71" i="139"/>
  <c r="J71" i="139"/>
  <c r="J80" i="139"/>
  <c r="K90" i="139"/>
  <c r="J90" i="139"/>
  <c r="J99" i="139"/>
  <c r="K109" i="139"/>
  <c r="J109" i="139"/>
  <c r="I126" i="139"/>
  <c r="BQ137" i="210" s="1"/>
  <c r="B29" i="139"/>
  <c r="C40" i="139"/>
  <c r="BQ148" i="210" s="1"/>
  <c r="C42" i="139"/>
  <c r="BQ150" i="210" s="1"/>
  <c r="C44" i="139"/>
  <c r="BQ152" i="210" s="1"/>
  <c r="C46" i="139"/>
  <c r="BQ154" i="210" s="1"/>
  <c r="C41" i="139"/>
  <c r="BQ149" i="210" s="1"/>
  <c r="C43" i="139"/>
  <c r="BQ151" i="210" s="1"/>
  <c r="K40" i="138"/>
  <c r="J27" i="138"/>
  <c r="J35" i="138"/>
  <c r="J31" i="138"/>
  <c r="K41" i="138"/>
  <c r="J18" i="138"/>
  <c r="K19" i="138"/>
  <c r="J22" i="138"/>
  <c r="K23" i="138"/>
  <c r="J26" i="138"/>
  <c r="J30" i="138"/>
  <c r="J34" i="138"/>
  <c r="J97" i="138"/>
  <c r="J101" i="138"/>
  <c r="J107" i="138"/>
  <c r="J112" i="138"/>
  <c r="J119" i="138"/>
  <c r="J45" i="138"/>
  <c r="J49" i="138"/>
  <c r="J53" i="138"/>
  <c r="J57" i="138"/>
  <c r="J61" i="138"/>
  <c r="J65" i="138"/>
  <c r="J69" i="138"/>
  <c r="J74" i="138"/>
  <c r="J78" i="138"/>
  <c r="J82" i="138"/>
  <c r="J89" i="138"/>
  <c r="J93" i="138"/>
  <c r="H127" i="138"/>
  <c r="K95" i="138"/>
  <c r="J95" i="138"/>
  <c r="K99" i="138"/>
  <c r="J99" i="138"/>
  <c r="K104" i="138"/>
  <c r="E21" i="138" s="1"/>
  <c r="J104" i="138"/>
  <c r="D21" i="138" s="1"/>
  <c r="K110" i="138"/>
  <c r="J110" i="138"/>
  <c r="K116" i="138"/>
  <c r="E25" i="138" s="1"/>
  <c r="J116" i="138"/>
  <c r="D25" i="138" s="1"/>
  <c r="K122" i="138"/>
  <c r="E27" i="138" s="1"/>
  <c r="J122" i="138"/>
  <c r="D27" i="138" s="1"/>
  <c r="I126" i="138"/>
  <c r="BP137" i="210" s="1"/>
  <c r="J17" i="138"/>
  <c r="J21" i="138"/>
  <c r="J25" i="138"/>
  <c r="J29" i="138"/>
  <c r="J33" i="138"/>
  <c r="J37" i="138"/>
  <c r="K39" i="138"/>
  <c r="J42" i="138"/>
  <c r="K47" i="138"/>
  <c r="J47" i="138"/>
  <c r="K51" i="138"/>
  <c r="J51" i="138"/>
  <c r="K55" i="138"/>
  <c r="J55" i="138"/>
  <c r="K59" i="138"/>
  <c r="J59" i="138"/>
  <c r="K63" i="138"/>
  <c r="J63" i="138"/>
  <c r="K67" i="138"/>
  <c r="J67" i="138"/>
  <c r="K72" i="138"/>
  <c r="J72" i="138"/>
  <c r="K76" i="138"/>
  <c r="J76" i="138"/>
  <c r="K80" i="138"/>
  <c r="J80" i="138"/>
  <c r="K86" i="138"/>
  <c r="J86" i="138"/>
  <c r="K91" i="138"/>
  <c r="J91" i="138"/>
  <c r="I124" i="138"/>
  <c r="BP135" i="210" s="1"/>
  <c r="K17" i="138"/>
  <c r="J20" i="138"/>
  <c r="K21" i="138"/>
  <c r="J24" i="138"/>
  <c r="K25" i="138"/>
  <c r="J28" i="138"/>
  <c r="K29" i="138"/>
  <c r="J32" i="138"/>
  <c r="K33" i="138"/>
  <c r="J36" i="138"/>
  <c r="K37" i="138"/>
  <c r="J39" i="138"/>
  <c r="K42" i="138"/>
  <c r="J44" i="138"/>
  <c r="K20" i="138"/>
  <c r="K24" i="138"/>
  <c r="K28" i="138"/>
  <c r="K32" i="138"/>
  <c r="K36" i="138"/>
  <c r="J38" i="138"/>
  <c r="K43" i="138"/>
  <c r="K44" i="138"/>
  <c r="I125" i="138"/>
  <c r="BP136" i="210" s="1"/>
  <c r="C45" i="138"/>
  <c r="BP153" i="210" s="1"/>
  <c r="C43" i="138"/>
  <c r="BP151" i="210" s="1"/>
  <c r="C41" i="138"/>
  <c r="BP149" i="210" s="1"/>
  <c r="C46" i="138"/>
  <c r="BP154" i="210" s="1"/>
  <c r="C44" i="138"/>
  <c r="BP152" i="210" s="1"/>
  <c r="C42" i="138"/>
  <c r="BP150" i="210" s="1"/>
  <c r="C40" i="138"/>
  <c r="BP148" i="210" s="1"/>
  <c r="B29" i="138"/>
  <c r="K48" i="138"/>
  <c r="K52" i="138"/>
  <c r="K56" i="138"/>
  <c r="K60" i="138"/>
  <c r="K64" i="138"/>
  <c r="K68" i="138"/>
  <c r="K73" i="138"/>
  <c r="K77" i="138"/>
  <c r="K81" i="138"/>
  <c r="K87" i="138"/>
  <c r="K92" i="138"/>
  <c r="K96" i="138"/>
  <c r="K100" i="138"/>
  <c r="K106" i="138"/>
  <c r="E22" i="138" s="1"/>
  <c r="K111" i="138"/>
  <c r="K118" i="138"/>
  <c r="J46" i="138"/>
  <c r="J50" i="138"/>
  <c r="J54" i="138"/>
  <c r="J58" i="138"/>
  <c r="J62" i="138"/>
  <c r="J66" i="138"/>
  <c r="J71" i="138"/>
  <c r="J75" i="138"/>
  <c r="J79" i="138"/>
  <c r="J84" i="138"/>
  <c r="D18" i="138" s="1"/>
  <c r="J90" i="138"/>
  <c r="J94" i="138"/>
  <c r="J98" i="138"/>
  <c r="J102" i="138"/>
  <c r="J109" i="138"/>
  <c r="J114" i="138"/>
  <c r="D24" i="138" s="1"/>
  <c r="J120" i="138"/>
  <c r="K125" i="138"/>
  <c r="K94" i="138"/>
  <c r="J25" i="137"/>
  <c r="K49" i="137"/>
  <c r="J17" i="137"/>
  <c r="J31" i="137"/>
  <c r="K65" i="137"/>
  <c r="J26" i="137"/>
  <c r="J33" i="137"/>
  <c r="K78" i="137"/>
  <c r="K22" i="137"/>
  <c r="K57" i="137"/>
  <c r="J45" i="137"/>
  <c r="J53" i="137"/>
  <c r="J61" i="137"/>
  <c r="J69" i="137"/>
  <c r="K82" i="137"/>
  <c r="K89" i="137"/>
  <c r="K27" i="137"/>
  <c r="K74" i="137"/>
  <c r="J19" i="137"/>
  <c r="J21" i="137"/>
  <c r="J30" i="137"/>
  <c r="J35" i="137"/>
  <c r="J37" i="137"/>
  <c r="J41" i="137"/>
  <c r="J18" i="137"/>
  <c r="J23" i="137"/>
  <c r="J34" i="137"/>
  <c r="J40" i="137"/>
  <c r="J29" i="137"/>
  <c r="J93" i="137"/>
  <c r="J97" i="137"/>
  <c r="J101" i="137"/>
  <c r="J107" i="137"/>
  <c r="J112" i="137"/>
  <c r="J119" i="137"/>
  <c r="K39" i="137"/>
  <c r="J42" i="137"/>
  <c r="K44" i="137"/>
  <c r="I125" i="137"/>
  <c r="BO136" i="210" s="1"/>
  <c r="C45" i="137"/>
  <c r="BO153" i="210" s="1"/>
  <c r="C43" i="137"/>
  <c r="BO151" i="210" s="1"/>
  <c r="C41" i="137"/>
  <c r="BO149" i="210" s="1"/>
  <c r="C46" i="137"/>
  <c r="BO154" i="210" s="1"/>
  <c r="C44" i="137"/>
  <c r="BO152" i="210" s="1"/>
  <c r="C42" i="137"/>
  <c r="BO150" i="210" s="1"/>
  <c r="C40" i="137"/>
  <c r="BO148" i="210" s="1"/>
  <c r="B29" i="137"/>
  <c r="J20" i="137"/>
  <c r="J24" i="137"/>
  <c r="J28" i="137"/>
  <c r="J32" i="137"/>
  <c r="J36" i="137"/>
  <c r="J39" i="137"/>
  <c r="K42" i="137"/>
  <c r="J44" i="137"/>
  <c r="K122" i="137"/>
  <c r="E27" i="137" s="1"/>
  <c r="J122" i="137"/>
  <c r="D27" i="137" s="1"/>
  <c r="I126" i="137"/>
  <c r="BO137" i="210" s="1"/>
  <c r="K20" i="137"/>
  <c r="K24" i="137"/>
  <c r="K28" i="137"/>
  <c r="K32" i="137"/>
  <c r="K36" i="137"/>
  <c r="J38" i="137"/>
  <c r="K43" i="137"/>
  <c r="K91" i="137"/>
  <c r="J91" i="137"/>
  <c r="K95" i="137"/>
  <c r="J95" i="137"/>
  <c r="K99" i="137"/>
  <c r="J99" i="137"/>
  <c r="K104" i="137"/>
  <c r="E21" i="137" s="1"/>
  <c r="J104" i="137"/>
  <c r="D21" i="137" s="1"/>
  <c r="K110" i="137"/>
  <c r="J110" i="137"/>
  <c r="K116" i="137"/>
  <c r="E25" i="137" s="1"/>
  <c r="J116" i="137"/>
  <c r="D25" i="137" s="1"/>
  <c r="I124" i="137"/>
  <c r="BO135" i="210" s="1"/>
  <c r="H127" i="137"/>
  <c r="K47" i="137"/>
  <c r="J47" i="137"/>
  <c r="K51" i="137"/>
  <c r="J51" i="137"/>
  <c r="K55" i="137"/>
  <c r="J55" i="137"/>
  <c r="K59" i="137"/>
  <c r="J59" i="137"/>
  <c r="K63" i="137"/>
  <c r="J63" i="137"/>
  <c r="K67" i="137"/>
  <c r="J67" i="137"/>
  <c r="K72" i="137"/>
  <c r="J72" i="137"/>
  <c r="K76" i="137"/>
  <c r="J76" i="137"/>
  <c r="K80" i="137"/>
  <c r="J80" i="137"/>
  <c r="K86" i="137"/>
  <c r="J86" i="137"/>
  <c r="K48" i="137"/>
  <c r="K52" i="137"/>
  <c r="K56" i="137"/>
  <c r="K60" i="137"/>
  <c r="K64" i="137"/>
  <c r="K68" i="137"/>
  <c r="K73" i="137"/>
  <c r="K77" i="137"/>
  <c r="K81" i="137"/>
  <c r="K87" i="137"/>
  <c r="K92" i="137"/>
  <c r="K96" i="137"/>
  <c r="K100" i="137"/>
  <c r="K106" i="137"/>
  <c r="K111" i="137"/>
  <c r="K118" i="137"/>
  <c r="J46" i="137"/>
  <c r="J50" i="137"/>
  <c r="J54" i="137"/>
  <c r="J58" i="137"/>
  <c r="J62" i="137"/>
  <c r="J66" i="137"/>
  <c r="J71" i="137"/>
  <c r="J75" i="137"/>
  <c r="J79" i="137"/>
  <c r="J84" i="137"/>
  <c r="D18" i="137" s="1"/>
  <c r="J90" i="137"/>
  <c r="J94" i="137"/>
  <c r="J98" i="137"/>
  <c r="J102" i="137"/>
  <c r="J109" i="137"/>
  <c r="J114" i="137"/>
  <c r="D24" i="137" s="1"/>
  <c r="J120" i="137"/>
  <c r="K125" i="137"/>
  <c r="K90" i="137"/>
  <c r="K120" i="137"/>
  <c r="K104" i="136"/>
  <c r="E21" i="136" s="1"/>
  <c r="K126" i="136"/>
  <c r="K60" i="136"/>
  <c r="K65" i="136"/>
  <c r="K20" i="136"/>
  <c r="J86" i="136"/>
  <c r="K36" i="136"/>
  <c r="J24" i="136"/>
  <c r="J67" i="136"/>
  <c r="K82" i="136"/>
  <c r="J51" i="136"/>
  <c r="J32" i="136"/>
  <c r="K49" i="136"/>
  <c r="K77" i="136"/>
  <c r="K45" i="136"/>
  <c r="K111" i="136"/>
  <c r="K119" i="136"/>
  <c r="K92" i="136"/>
  <c r="K97" i="136"/>
  <c r="J118" i="136"/>
  <c r="K73" i="136"/>
  <c r="K78" i="136"/>
  <c r="J96" i="136"/>
  <c r="J101" i="136"/>
  <c r="J104" i="136"/>
  <c r="D21" i="136" s="1"/>
  <c r="K56" i="136"/>
  <c r="K61" i="136"/>
  <c r="J28" i="136"/>
  <c r="J40" i="136"/>
  <c r="J44" i="136"/>
  <c r="J48" i="136"/>
  <c r="J53" i="136"/>
  <c r="J55" i="136"/>
  <c r="J64" i="136"/>
  <c r="J69" i="136"/>
  <c r="J72" i="136"/>
  <c r="J81" i="136"/>
  <c r="J89" i="136"/>
  <c r="J91" i="136"/>
  <c r="J100" i="136"/>
  <c r="J107" i="136"/>
  <c r="J110" i="136"/>
  <c r="H127" i="136"/>
  <c r="J52" i="136"/>
  <c r="J57" i="136"/>
  <c r="J59" i="136"/>
  <c r="J68" i="136"/>
  <c r="J74" i="136"/>
  <c r="J76" i="136"/>
  <c r="J87" i="136"/>
  <c r="J93" i="136"/>
  <c r="J95" i="136"/>
  <c r="J106" i="136"/>
  <c r="D22" i="136" s="1"/>
  <c r="J112" i="136"/>
  <c r="J116" i="136"/>
  <c r="D25" i="136" s="1"/>
  <c r="K17" i="136"/>
  <c r="J43" i="136"/>
  <c r="J63" i="136"/>
  <c r="J80" i="136"/>
  <c r="E19" i="136"/>
  <c r="J99" i="136"/>
  <c r="J122" i="136"/>
  <c r="D27" i="136" s="1"/>
  <c r="K38" i="136"/>
  <c r="J38" i="136"/>
  <c r="K42" i="136"/>
  <c r="J42" i="136"/>
  <c r="K58" i="136"/>
  <c r="J58" i="136"/>
  <c r="K75" i="136"/>
  <c r="J75" i="136"/>
  <c r="K94" i="136"/>
  <c r="J94" i="136"/>
  <c r="K114" i="136"/>
  <c r="E24" i="136" s="1"/>
  <c r="J114" i="136"/>
  <c r="D24" i="136" s="1"/>
  <c r="I124" i="136"/>
  <c r="BN135" i="210" s="1"/>
  <c r="J19" i="136"/>
  <c r="J23" i="136"/>
  <c r="J27" i="136"/>
  <c r="J31" i="136"/>
  <c r="J35" i="136"/>
  <c r="K46" i="136"/>
  <c r="J46" i="136"/>
  <c r="K62" i="136"/>
  <c r="J62" i="136"/>
  <c r="K79" i="136"/>
  <c r="J79" i="136"/>
  <c r="K98" i="136"/>
  <c r="J98" i="136"/>
  <c r="K120" i="136"/>
  <c r="J120" i="136"/>
  <c r="J18" i="136"/>
  <c r="J22" i="136"/>
  <c r="J26" i="136"/>
  <c r="K27" i="136"/>
  <c r="J30" i="136"/>
  <c r="K31" i="136"/>
  <c r="J34" i="136"/>
  <c r="J37" i="136"/>
  <c r="J39" i="136"/>
  <c r="K50" i="136"/>
  <c r="J50" i="136"/>
  <c r="K66" i="136"/>
  <c r="J66" i="136"/>
  <c r="K84" i="136"/>
  <c r="E18" i="136" s="1"/>
  <c r="J84" i="136"/>
  <c r="D18" i="136" s="1"/>
  <c r="K102" i="136"/>
  <c r="J102" i="136"/>
  <c r="I125" i="136"/>
  <c r="BN136" i="210" s="1"/>
  <c r="K125" i="136"/>
  <c r="J17" i="136"/>
  <c r="K18" i="136"/>
  <c r="J21" i="136"/>
  <c r="K22" i="136"/>
  <c r="J25" i="136"/>
  <c r="K26" i="136"/>
  <c r="J29" i="136"/>
  <c r="K30" i="136"/>
  <c r="J33" i="136"/>
  <c r="K34" i="136"/>
  <c r="K37" i="136"/>
  <c r="J47" i="136"/>
  <c r="K54" i="136"/>
  <c r="J54" i="136"/>
  <c r="K71" i="136"/>
  <c r="J71" i="136"/>
  <c r="K90" i="136"/>
  <c r="J90" i="136"/>
  <c r="K109" i="136"/>
  <c r="J109" i="136"/>
  <c r="I126" i="136"/>
  <c r="BN137" i="210" s="1"/>
  <c r="B29" i="136"/>
  <c r="C40" i="136"/>
  <c r="BN148" i="210" s="1"/>
  <c r="C42" i="136"/>
  <c r="BN150" i="210" s="1"/>
  <c r="C44" i="136"/>
  <c r="BN152" i="210" s="1"/>
  <c r="C46" i="136"/>
  <c r="BN154" i="210" s="1"/>
  <c r="J41" i="136"/>
  <c r="C41" i="136"/>
  <c r="BN149" i="210" s="1"/>
  <c r="C43" i="136"/>
  <c r="BN151" i="210" s="1"/>
  <c r="K104" i="135"/>
  <c r="E21" i="135" s="1"/>
  <c r="K126" i="135"/>
  <c r="J110" i="135"/>
  <c r="K31" i="135"/>
  <c r="J64" i="135"/>
  <c r="K107" i="135"/>
  <c r="E22" i="135" s="1"/>
  <c r="J74" i="135"/>
  <c r="J100" i="135"/>
  <c r="K35" i="135"/>
  <c r="J45" i="135"/>
  <c r="J68" i="135"/>
  <c r="J78" i="135"/>
  <c r="J61" i="135"/>
  <c r="K69" i="135"/>
  <c r="J19" i="135"/>
  <c r="J23" i="135"/>
  <c r="J27" i="135"/>
  <c r="K49" i="135"/>
  <c r="J56" i="135"/>
  <c r="K57" i="135"/>
  <c r="J60" i="135"/>
  <c r="J65" i="135"/>
  <c r="K81" i="135"/>
  <c r="K87" i="135"/>
  <c r="J92" i="135"/>
  <c r="K93" i="135"/>
  <c r="J96" i="135"/>
  <c r="K97" i="135"/>
  <c r="J101" i="135"/>
  <c r="J104" i="135"/>
  <c r="D21" i="135" s="1"/>
  <c r="K111" i="135"/>
  <c r="J118" i="135"/>
  <c r="K119" i="135"/>
  <c r="D19" i="135"/>
  <c r="J41" i="135"/>
  <c r="J53" i="135"/>
  <c r="J73" i="135"/>
  <c r="J77" i="135"/>
  <c r="J82" i="135"/>
  <c r="J89" i="135"/>
  <c r="J106" i="135"/>
  <c r="J112" i="135"/>
  <c r="J116" i="135"/>
  <c r="D25" i="135" s="1"/>
  <c r="J122" i="135"/>
  <c r="D27" i="135" s="1"/>
  <c r="J18" i="135"/>
  <c r="J22" i="135"/>
  <c r="J26" i="135"/>
  <c r="J30" i="135"/>
  <c r="J34" i="135"/>
  <c r="J40" i="135"/>
  <c r="J48" i="135"/>
  <c r="K55" i="135"/>
  <c r="K58" i="135"/>
  <c r="J58" i="135"/>
  <c r="K72" i="135"/>
  <c r="K75" i="135"/>
  <c r="J75" i="135"/>
  <c r="K91" i="135"/>
  <c r="K94" i="135"/>
  <c r="J94" i="135"/>
  <c r="K114" i="135"/>
  <c r="E24" i="135" s="1"/>
  <c r="J114" i="135"/>
  <c r="D24" i="135" s="1"/>
  <c r="I124" i="135"/>
  <c r="BM135" i="210" s="1"/>
  <c r="K39" i="135"/>
  <c r="J42" i="135"/>
  <c r="K47" i="135"/>
  <c r="J50" i="135"/>
  <c r="K59" i="135"/>
  <c r="K62" i="135"/>
  <c r="J62" i="135"/>
  <c r="K76" i="135"/>
  <c r="K79" i="135"/>
  <c r="J79" i="135"/>
  <c r="K95" i="135"/>
  <c r="K98" i="135"/>
  <c r="J98" i="135"/>
  <c r="K120" i="135"/>
  <c r="J120" i="135"/>
  <c r="H127" i="135"/>
  <c r="K17" i="135"/>
  <c r="J20" i="135"/>
  <c r="K21" i="135"/>
  <c r="J24" i="135"/>
  <c r="K25" i="135"/>
  <c r="J28" i="135"/>
  <c r="K29" i="135"/>
  <c r="J32" i="135"/>
  <c r="K33" i="135"/>
  <c r="J36" i="135"/>
  <c r="K37" i="135"/>
  <c r="J39" i="135"/>
  <c r="K42" i="135"/>
  <c r="J44" i="135"/>
  <c r="J47" i="135"/>
  <c r="K50" i="135"/>
  <c r="J52" i="135"/>
  <c r="J59" i="135"/>
  <c r="K63" i="135"/>
  <c r="K66" i="135"/>
  <c r="J66" i="135"/>
  <c r="J76" i="135"/>
  <c r="K80" i="135"/>
  <c r="K84" i="135"/>
  <c r="E18" i="135" s="1"/>
  <c r="J84" i="135"/>
  <c r="D18" i="135" s="1"/>
  <c r="J95" i="135"/>
  <c r="K99" i="135"/>
  <c r="K102" i="135"/>
  <c r="J102" i="135"/>
  <c r="I125" i="135"/>
  <c r="BM136" i="210" s="1"/>
  <c r="K125" i="135"/>
  <c r="J38" i="135"/>
  <c r="K43" i="135"/>
  <c r="J46" i="135"/>
  <c r="K51" i="135"/>
  <c r="K54" i="135"/>
  <c r="J54" i="135"/>
  <c r="K67" i="135"/>
  <c r="K71" i="135"/>
  <c r="J71" i="135"/>
  <c r="K86" i="135"/>
  <c r="E19" i="135" s="1"/>
  <c r="K90" i="135"/>
  <c r="J90" i="135"/>
  <c r="I96" i="135"/>
  <c r="BM107" i="210" s="1"/>
  <c r="K109" i="135"/>
  <c r="J109" i="135"/>
  <c r="I126" i="135"/>
  <c r="BM137" i="210" s="1"/>
  <c r="I110" i="135"/>
  <c r="BM121" i="210" s="1"/>
  <c r="B29" i="135"/>
  <c r="C40" i="135"/>
  <c r="BM148" i="210" s="1"/>
  <c r="C42" i="135"/>
  <c r="BM150" i="210" s="1"/>
  <c r="C44" i="135"/>
  <c r="BM152" i="210" s="1"/>
  <c r="C46" i="135"/>
  <c r="BM154" i="210" s="1"/>
  <c r="C41" i="135"/>
  <c r="BM149" i="210" s="1"/>
  <c r="C43" i="135"/>
  <c r="BM151" i="210" s="1"/>
  <c r="K104" i="134"/>
  <c r="E21" i="134" s="1"/>
  <c r="K126" i="134"/>
  <c r="K25" i="134"/>
  <c r="J28" i="134"/>
  <c r="J17" i="134"/>
  <c r="J41" i="134"/>
  <c r="J44" i="134"/>
  <c r="K36" i="134"/>
  <c r="K118" i="134"/>
  <c r="K21" i="134"/>
  <c r="J24" i="134"/>
  <c r="J32" i="134"/>
  <c r="J49" i="134"/>
  <c r="J52" i="134"/>
  <c r="J60" i="134"/>
  <c r="J69" i="134"/>
  <c r="J77" i="134"/>
  <c r="K61" i="134"/>
  <c r="J65" i="134"/>
  <c r="K68" i="134"/>
  <c r="K74" i="134"/>
  <c r="J78" i="134"/>
  <c r="K111" i="134"/>
  <c r="J20" i="134"/>
  <c r="J29" i="134"/>
  <c r="J33" i="134"/>
  <c r="J37" i="134"/>
  <c r="J45" i="134"/>
  <c r="J53" i="134"/>
  <c r="J57" i="134"/>
  <c r="J82" i="134"/>
  <c r="J86" i="134"/>
  <c r="D19" i="134" s="1"/>
  <c r="J89" i="134"/>
  <c r="J91" i="134"/>
  <c r="J93" i="134"/>
  <c r="J95" i="134"/>
  <c r="J97" i="134"/>
  <c r="J99" i="134"/>
  <c r="J101" i="134"/>
  <c r="J104" i="134"/>
  <c r="D21" i="134" s="1"/>
  <c r="J107" i="134"/>
  <c r="J110" i="134"/>
  <c r="J112" i="134"/>
  <c r="J116" i="134"/>
  <c r="D25" i="134" s="1"/>
  <c r="J119" i="134"/>
  <c r="J122" i="134"/>
  <c r="D27" i="134" s="1"/>
  <c r="H127" i="134"/>
  <c r="K81" i="134"/>
  <c r="K87" i="134"/>
  <c r="K92" i="134"/>
  <c r="K96" i="134"/>
  <c r="K100" i="134"/>
  <c r="K106" i="134"/>
  <c r="E22" i="134" s="1"/>
  <c r="J19" i="134"/>
  <c r="J23" i="134"/>
  <c r="J27" i="134"/>
  <c r="J31" i="134"/>
  <c r="J35" i="134"/>
  <c r="J38" i="134"/>
  <c r="K43" i="134"/>
  <c r="J46" i="134"/>
  <c r="K51" i="134"/>
  <c r="J54" i="134"/>
  <c r="K59" i="134"/>
  <c r="J62" i="134"/>
  <c r="K67" i="134"/>
  <c r="J71" i="134"/>
  <c r="K76" i="134"/>
  <c r="J79" i="134"/>
  <c r="J18" i="134"/>
  <c r="K19" i="134"/>
  <c r="J22" i="134"/>
  <c r="K23" i="134"/>
  <c r="J26" i="134"/>
  <c r="K27" i="134"/>
  <c r="J30" i="134"/>
  <c r="K31" i="134"/>
  <c r="J34" i="134"/>
  <c r="K35" i="134"/>
  <c r="K38" i="134"/>
  <c r="J40" i="134"/>
  <c r="J43" i="134"/>
  <c r="K46" i="134"/>
  <c r="J48" i="134"/>
  <c r="J51" i="134"/>
  <c r="K54" i="134"/>
  <c r="K84" i="134"/>
  <c r="E18" i="134" s="1"/>
  <c r="J84" i="134"/>
  <c r="D18" i="134" s="1"/>
  <c r="K90" i="134"/>
  <c r="J90" i="134"/>
  <c r="K94" i="134"/>
  <c r="J94" i="134"/>
  <c r="K98" i="134"/>
  <c r="J98" i="134"/>
  <c r="K102" i="134"/>
  <c r="J102" i="134"/>
  <c r="K109" i="134"/>
  <c r="J109" i="134"/>
  <c r="K114" i="134"/>
  <c r="E24" i="134" s="1"/>
  <c r="J114" i="134"/>
  <c r="D24" i="134" s="1"/>
  <c r="K120" i="134"/>
  <c r="J120" i="134"/>
  <c r="I125" i="134"/>
  <c r="BL136" i="210" s="1"/>
  <c r="K125" i="134"/>
  <c r="K18" i="134"/>
  <c r="K22" i="134"/>
  <c r="K26" i="134"/>
  <c r="K30" i="134"/>
  <c r="K34" i="134"/>
  <c r="K39" i="134"/>
  <c r="K40" i="134"/>
  <c r="J42" i="134"/>
  <c r="K47" i="134"/>
  <c r="K48" i="134"/>
  <c r="J50" i="134"/>
  <c r="K55" i="134"/>
  <c r="K56" i="134"/>
  <c r="J58" i="134"/>
  <c r="K63" i="134"/>
  <c r="K64" i="134"/>
  <c r="J66" i="134"/>
  <c r="K72" i="134"/>
  <c r="K73" i="134"/>
  <c r="J75" i="134"/>
  <c r="K80" i="134"/>
  <c r="I126" i="134"/>
  <c r="BL137" i="210" s="1"/>
  <c r="B29" i="134"/>
  <c r="C40" i="134"/>
  <c r="BL148" i="210" s="1"/>
  <c r="C42" i="134"/>
  <c r="BL150" i="210" s="1"/>
  <c r="C44" i="134"/>
  <c r="BL152" i="210" s="1"/>
  <c r="C46" i="134"/>
  <c r="BL154" i="210" s="1"/>
  <c r="I124" i="134"/>
  <c r="BL135" i="210" s="1"/>
  <c r="C41" i="134"/>
  <c r="BL149" i="210" s="1"/>
  <c r="C43" i="134"/>
  <c r="BL151" i="210" s="1"/>
  <c r="K104" i="133"/>
  <c r="E21" i="133" s="1"/>
  <c r="K126" i="133"/>
  <c r="J53" i="133"/>
  <c r="K27" i="133"/>
  <c r="K41" i="133"/>
  <c r="J61" i="133"/>
  <c r="K35" i="133"/>
  <c r="J112" i="133"/>
  <c r="J91" i="133"/>
  <c r="K23" i="133"/>
  <c r="J48" i="133"/>
  <c r="J69" i="133"/>
  <c r="J86" i="133"/>
  <c r="K100" i="133"/>
  <c r="J104" i="133"/>
  <c r="D21" i="133" s="1"/>
  <c r="J107" i="133"/>
  <c r="J110" i="133"/>
  <c r="E22" i="133"/>
  <c r="K31" i="133"/>
  <c r="J49" i="133"/>
  <c r="J95" i="133"/>
  <c r="J106" i="133"/>
  <c r="J116" i="133"/>
  <c r="D25" i="133" s="1"/>
  <c r="J18" i="133"/>
  <c r="K64" i="133"/>
  <c r="K68" i="133"/>
  <c r="J73" i="133"/>
  <c r="K74" i="133"/>
  <c r="J77" i="133"/>
  <c r="K78" i="133"/>
  <c r="J82" i="133"/>
  <c r="K92" i="133"/>
  <c r="J96" i="133"/>
  <c r="K97" i="133"/>
  <c r="J101" i="133"/>
  <c r="K111" i="133"/>
  <c r="J118" i="133"/>
  <c r="K119" i="133"/>
  <c r="J20" i="133"/>
  <c r="J22" i="133"/>
  <c r="J26" i="133"/>
  <c r="J30" i="133"/>
  <c r="J34" i="133"/>
  <c r="J40" i="133"/>
  <c r="J45" i="133"/>
  <c r="J52" i="133"/>
  <c r="J57" i="133"/>
  <c r="J81" i="133"/>
  <c r="J89" i="133"/>
  <c r="J19" i="133"/>
  <c r="J44" i="133"/>
  <c r="J60" i="133"/>
  <c r="J65" i="133"/>
  <c r="J87" i="133"/>
  <c r="J93" i="133"/>
  <c r="J56" i="133"/>
  <c r="E19" i="133"/>
  <c r="J99" i="133"/>
  <c r="J122" i="133"/>
  <c r="D27" i="133" s="1"/>
  <c r="K67" i="133"/>
  <c r="K71" i="133"/>
  <c r="J71" i="133"/>
  <c r="K90" i="133"/>
  <c r="J90" i="133"/>
  <c r="K109" i="133"/>
  <c r="J109" i="133"/>
  <c r="I126" i="133"/>
  <c r="BK137" i="210" s="1"/>
  <c r="J17" i="133"/>
  <c r="J21" i="133"/>
  <c r="J25" i="133"/>
  <c r="J29" i="133"/>
  <c r="J33" i="133"/>
  <c r="J37" i="133"/>
  <c r="K39" i="133"/>
  <c r="J42" i="133"/>
  <c r="K47" i="133"/>
  <c r="J50" i="133"/>
  <c r="K55" i="133"/>
  <c r="K58" i="133"/>
  <c r="J58" i="133"/>
  <c r="J67" i="133"/>
  <c r="K72" i="133"/>
  <c r="K75" i="133"/>
  <c r="J75" i="133"/>
  <c r="K94" i="133"/>
  <c r="J94" i="133"/>
  <c r="K114" i="133"/>
  <c r="E24" i="133" s="1"/>
  <c r="J114" i="133"/>
  <c r="D24" i="133" s="1"/>
  <c r="I124" i="133"/>
  <c r="BK135" i="210" s="1"/>
  <c r="K17" i="133"/>
  <c r="K21" i="133"/>
  <c r="J24" i="133"/>
  <c r="K25" i="133"/>
  <c r="J28" i="133"/>
  <c r="K29" i="133"/>
  <c r="J32" i="133"/>
  <c r="K33" i="133"/>
  <c r="J36" i="133"/>
  <c r="K37" i="133"/>
  <c r="K59" i="133"/>
  <c r="K62" i="133"/>
  <c r="J62" i="133"/>
  <c r="K76" i="133"/>
  <c r="K79" i="133"/>
  <c r="J79" i="133"/>
  <c r="K98" i="133"/>
  <c r="J98" i="133"/>
  <c r="K120" i="133"/>
  <c r="J120" i="133"/>
  <c r="H127" i="133"/>
  <c r="J38" i="133"/>
  <c r="K43" i="133"/>
  <c r="J46" i="133"/>
  <c r="K51" i="133"/>
  <c r="J54" i="133"/>
  <c r="J59" i="133"/>
  <c r="K63" i="133"/>
  <c r="K66" i="133"/>
  <c r="J66" i="133"/>
  <c r="J76" i="133"/>
  <c r="K80" i="133"/>
  <c r="K84" i="133"/>
  <c r="E18" i="133" s="1"/>
  <c r="J84" i="133"/>
  <c r="D18" i="133" s="1"/>
  <c r="K102" i="133"/>
  <c r="J102" i="133"/>
  <c r="I125" i="133"/>
  <c r="BK136" i="210" s="1"/>
  <c r="K125" i="133"/>
  <c r="B29" i="133"/>
  <c r="C40" i="133"/>
  <c r="BK148" i="210" s="1"/>
  <c r="C42" i="133"/>
  <c r="BK150" i="210" s="1"/>
  <c r="C44" i="133"/>
  <c r="BK152" i="210" s="1"/>
  <c r="C46" i="133"/>
  <c r="BK154" i="210" s="1"/>
  <c r="C41" i="133"/>
  <c r="BK149" i="210" s="1"/>
  <c r="C43" i="133"/>
  <c r="BK151" i="210" s="1"/>
  <c r="K65" i="132"/>
  <c r="K42" i="132"/>
  <c r="J45" i="132"/>
  <c r="K82" i="132"/>
  <c r="J28" i="132"/>
  <c r="K50" i="132"/>
  <c r="J53" i="132"/>
  <c r="K57" i="132"/>
  <c r="K74" i="132"/>
  <c r="J36" i="132"/>
  <c r="K32" i="132"/>
  <c r="K41" i="132"/>
  <c r="K61" i="132"/>
  <c r="K69" i="132"/>
  <c r="K78" i="132"/>
  <c r="K89" i="132"/>
  <c r="K93" i="132"/>
  <c r="K97" i="132"/>
  <c r="K101" i="132"/>
  <c r="K107" i="132"/>
  <c r="K112" i="132"/>
  <c r="K119" i="132"/>
  <c r="J24" i="132"/>
  <c r="K46" i="132"/>
  <c r="J49" i="132"/>
  <c r="J20" i="132"/>
  <c r="I125" i="132"/>
  <c r="BJ136" i="210" s="1"/>
  <c r="C46" i="132"/>
  <c r="BJ154" i="210" s="1"/>
  <c r="C44" i="132"/>
  <c r="BJ152" i="210" s="1"/>
  <c r="C42" i="132"/>
  <c r="BJ150" i="210" s="1"/>
  <c r="C40" i="132"/>
  <c r="BJ148" i="210" s="1"/>
  <c r="B29" i="132"/>
  <c r="J19" i="132"/>
  <c r="J23" i="132"/>
  <c r="J27" i="132"/>
  <c r="J31" i="132"/>
  <c r="J35" i="132"/>
  <c r="K43" i="132"/>
  <c r="J43" i="132"/>
  <c r="K47" i="132"/>
  <c r="J47" i="132"/>
  <c r="K51" i="132"/>
  <c r="J51" i="132"/>
  <c r="K55" i="132"/>
  <c r="J55" i="132"/>
  <c r="K59" i="132"/>
  <c r="J59" i="132"/>
  <c r="K63" i="132"/>
  <c r="J63" i="132"/>
  <c r="K67" i="132"/>
  <c r="J67" i="132"/>
  <c r="K72" i="132"/>
  <c r="J72" i="132"/>
  <c r="K76" i="132"/>
  <c r="J76" i="132"/>
  <c r="K80" i="132"/>
  <c r="J80" i="132"/>
  <c r="K86" i="132"/>
  <c r="J86" i="132"/>
  <c r="D19" i="132" s="1"/>
  <c r="K91" i="132"/>
  <c r="J91" i="132"/>
  <c r="K95" i="132"/>
  <c r="J95" i="132"/>
  <c r="K99" i="132"/>
  <c r="J99" i="132"/>
  <c r="K104" i="132"/>
  <c r="E21" i="132" s="1"/>
  <c r="J104" i="132"/>
  <c r="D21" i="132" s="1"/>
  <c r="K110" i="132"/>
  <c r="J110" i="132"/>
  <c r="K116" i="132"/>
  <c r="E25" i="132" s="1"/>
  <c r="J116" i="132"/>
  <c r="D25" i="132" s="1"/>
  <c r="K122" i="132"/>
  <c r="E27" i="132" s="1"/>
  <c r="J122" i="132"/>
  <c r="D27" i="132" s="1"/>
  <c r="I126" i="132"/>
  <c r="BJ137" i="210" s="1"/>
  <c r="C45" i="132"/>
  <c r="BJ153" i="210" s="1"/>
  <c r="H127" i="132"/>
  <c r="J18" i="132"/>
  <c r="K19" i="132"/>
  <c r="J22" i="132"/>
  <c r="K23" i="132"/>
  <c r="J26" i="132"/>
  <c r="K27" i="132"/>
  <c r="J30" i="132"/>
  <c r="K31" i="132"/>
  <c r="J34" i="132"/>
  <c r="K35" i="132"/>
  <c r="K38" i="132"/>
  <c r="J40" i="132"/>
  <c r="K44" i="132"/>
  <c r="K48" i="132"/>
  <c r="K52" i="132"/>
  <c r="K56" i="132"/>
  <c r="I124" i="132"/>
  <c r="BJ135" i="210" s="1"/>
  <c r="C43" i="132"/>
  <c r="BJ151" i="210" s="1"/>
  <c r="J17" i="132"/>
  <c r="K18" i="132"/>
  <c r="J21" i="132"/>
  <c r="J25" i="132"/>
  <c r="J29" i="132"/>
  <c r="J33" i="132"/>
  <c r="K34" i="132"/>
  <c r="J37" i="132"/>
  <c r="K39" i="132"/>
  <c r="K40" i="132"/>
  <c r="J44" i="132"/>
  <c r="J48" i="132"/>
  <c r="J52" i="132"/>
  <c r="J56" i="132"/>
  <c r="C41" i="132"/>
  <c r="BJ149" i="210" s="1"/>
  <c r="K60" i="132"/>
  <c r="K64" i="132"/>
  <c r="K68" i="132"/>
  <c r="K73" i="132"/>
  <c r="K77" i="132"/>
  <c r="K81" i="132"/>
  <c r="K87" i="132"/>
  <c r="K92" i="132"/>
  <c r="K96" i="132"/>
  <c r="K100" i="132"/>
  <c r="K106" i="132"/>
  <c r="K111" i="132"/>
  <c r="K118" i="132"/>
  <c r="J54" i="132"/>
  <c r="J58" i="132"/>
  <c r="J62" i="132"/>
  <c r="J66" i="132"/>
  <c r="J71" i="132"/>
  <c r="J75" i="132"/>
  <c r="J79" i="132"/>
  <c r="J84" i="132"/>
  <c r="D18" i="132" s="1"/>
  <c r="J90" i="132"/>
  <c r="J94" i="132"/>
  <c r="J98" i="132"/>
  <c r="J102" i="132"/>
  <c r="J109" i="132"/>
  <c r="J114" i="132"/>
  <c r="D24" i="132" s="1"/>
  <c r="J120" i="132"/>
  <c r="D26" i="132" s="1"/>
  <c r="K125" i="132"/>
  <c r="J41" i="131"/>
  <c r="J35" i="131"/>
  <c r="K126" i="131"/>
  <c r="J53" i="131"/>
  <c r="D22" i="131"/>
  <c r="J49" i="131"/>
  <c r="K31" i="131"/>
  <c r="J48" i="131"/>
  <c r="J19" i="131"/>
  <c r="K20" i="131"/>
  <c r="J23" i="131"/>
  <c r="K24" i="131"/>
  <c r="J27" i="131"/>
  <c r="K28" i="131"/>
  <c r="J32" i="131"/>
  <c r="J34" i="131"/>
  <c r="J44" i="131"/>
  <c r="K45" i="131"/>
  <c r="K52" i="131"/>
  <c r="K57" i="131"/>
  <c r="K61" i="131"/>
  <c r="K65" i="131"/>
  <c r="K69" i="131"/>
  <c r="K74" i="131"/>
  <c r="K78" i="131"/>
  <c r="K82" i="131"/>
  <c r="K89" i="131"/>
  <c r="K93" i="131"/>
  <c r="K97" i="131"/>
  <c r="K101" i="131"/>
  <c r="K107" i="131"/>
  <c r="K112" i="131"/>
  <c r="K119" i="131"/>
  <c r="J56" i="131"/>
  <c r="J30" i="131"/>
  <c r="J40" i="131"/>
  <c r="H127" i="131"/>
  <c r="J18" i="131"/>
  <c r="J22" i="131"/>
  <c r="J26" i="131"/>
  <c r="I124" i="131"/>
  <c r="BI135" i="210" s="1"/>
  <c r="J17" i="131"/>
  <c r="J21" i="131"/>
  <c r="J25" i="131"/>
  <c r="J29" i="131"/>
  <c r="J33" i="131"/>
  <c r="J37" i="131"/>
  <c r="K39" i="131"/>
  <c r="J42" i="131"/>
  <c r="K47" i="131"/>
  <c r="J50" i="131"/>
  <c r="K55" i="131"/>
  <c r="K17" i="131"/>
  <c r="K21" i="131"/>
  <c r="K25" i="131"/>
  <c r="K29" i="131"/>
  <c r="K33" i="131"/>
  <c r="J36" i="131"/>
  <c r="K37" i="131"/>
  <c r="I125" i="131"/>
  <c r="BI136" i="210" s="1"/>
  <c r="C45" i="131"/>
  <c r="BI153" i="210" s="1"/>
  <c r="C43" i="131"/>
  <c r="BI151" i="210" s="1"/>
  <c r="C41" i="131"/>
  <c r="BI149" i="210" s="1"/>
  <c r="C46" i="131"/>
  <c r="BI154" i="210" s="1"/>
  <c r="C44" i="131"/>
  <c r="BI152" i="210" s="1"/>
  <c r="C42" i="131"/>
  <c r="BI150" i="210" s="1"/>
  <c r="C40" i="131"/>
  <c r="BI148" i="210" s="1"/>
  <c r="B29" i="131"/>
  <c r="J38" i="131"/>
  <c r="K43" i="131"/>
  <c r="J46" i="131"/>
  <c r="K51" i="131"/>
  <c r="J54" i="131"/>
  <c r="K59" i="131"/>
  <c r="J59" i="131"/>
  <c r="K63" i="131"/>
  <c r="J63" i="131"/>
  <c r="K67" i="131"/>
  <c r="J67" i="131"/>
  <c r="K72" i="131"/>
  <c r="J72" i="131"/>
  <c r="K76" i="131"/>
  <c r="J76" i="131"/>
  <c r="K80" i="131"/>
  <c r="J80" i="131"/>
  <c r="K86" i="131"/>
  <c r="J86" i="131"/>
  <c r="D19" i="131" s="1"/>
  <c r="K91" i="131"/>
  <c r="J91" i="131"/>
  <c r="K95" i="131"/>
  <c r="J95" i="131"/>
  <c r="K99" i="131"/>
  <c r="J99" i="131"/>
  <c r="K104" i="131"/>
  <c r="E21" i="131" s="1"/>
  <c r="J104" i="131"/>
  <c r="D21" i="131" s="1"/>
  <c r="K110" i="131"/>
  <c r="J110" i="131"/>
  <c r="K116" i="131"/>
  <c r="E25" i="131" s="1"/>
  <c r="J116" i="131"/>
  <c r="D25" i="131" s="1"/>
  <c r="K122" i="131"/>
  <c r="E27" i="131" s="1"/>
  <c r="J122" i="131"/>
  <c r="D27" i="131" s="1"/>
  <c r="I126" i="131"/>
  <c r="BI137" i="210" s="1"/>
  <c r="K60" i="131"/>
  <c r="K64" i="131"/>
  <c r="K68" i="131"/>
  <c r="K73" i="131"/>
  <c r="K77" i="131"/>
  <c r="K81" i="131"/>
  <c r="K87" i="131"/>
  <c r="K92" i="131"/>
  <c r="K96" i="131"/>
  <c r="K100" i="131"/>
  <c r="K106" i="131"/>
  <c r="K111" i="131"/>
  <c r="K118" i="131"/>
  <c r="J58" i="131"/>
  <c r="J62" i="131"/>
  <c r="J66" i="131"/>
  <c r="J71" i="131"/>
  <c r="J75" i="131"/>
  <c r="J79" i="131"/>
  <c r="J84" i="131"/>
  <c r="D18" i="131" s="1"/>
  <c r="J90" i="131"/>
  <c r="J94" i="131"/>
  <c r="J98" i="131"/>
  <c r="J102" i="131"/>
  <c r="J109" i="131"/>
  <c r="J114" i="131"/>
  <c r="D24" i="131" s="1"/>
  <c r="J120" i="131"/>
  <c r="D26" i="131" s="1"/>
  <c r="K125" i="131"/>
  <c r="K74" i="99"/>
  <c r="K104" i="130"/>
  <c r="E21" i="130" s="1"/>
  <c r="K126" i="130"/>
  <c r="J93" i="130"/>
  <c r="K100" i="130"/>
  <c r="J87" i="130"/>
  <c r="J53" i="130"/>
  <c r="K101" i="130"/>
  <c r="K65" i="130"/>
  <c r="K73" i="130"/>
  <c r="J86" i="130"/>
  <c r="K89" i="130"/>
  <c r="K77" i="130"/>
  <c r="J91" i="130"/>
  <c r="K96" i="130"/>
  <c r="J106" i="130"/>
  <c r="J116" i="130"/>
  <c r="D25" i="130" s="1"/>
  <c r="K45" i="130"/>
  <c r="K57" i="130"/>
  <c r="K81" i="130"/>
  <c r="J112" i="130"/>
  <c r="J95" i="130"/>
  <c r="J104" i="130"/>
  <c r="D21" i="130" s="1"/>
  <c r="J107" i="130"/>
  <c r="J110" i="130"/>
  <c r="H127" i="130"/>
  <c r="J21" i="130"/>
  <c r="J25" i="130"/>
  <c r="J29" i="130"/>
  <c r="J33" i="130"/>
  <c r="J37" i="130"/>
  <c r="K41" i="130"/>
  <c r="J49" i="130"/>
  <c r="K61" i="130"/>
  <c r="J69" i="130"/>
  <c r="J74" i="130"/>
  <c r="J78" i="130"/>
  <c r="J82" i="130"/>
  <c r="K92" i="130"/>
  <c r="K97" i="130"/>
  <c r="K111" i="130"/>
  <c r="J118" i="130"/>
  <c r="K119" i="130"/>
  <c r="J17" i="130"/>
  <c r="J19" i="130"/>
  <c r="J23" i="130"/>
  <c r="J27" i="130"/>
  <c r="J35" i="130"/>
  <c r="J99" i="130"/>
  <c r="J122" i="130"/>
  <c r="D27" i="130" s="1"/>
  <c r="J42" i="130"/>
  <c r="J50" i="130"/>
  <c r="J58" i="130"/>
  <c r="J66" i="130"/>
  <c r="K75" i="130"/>
  <c r="J75" i="130"/>
  <c r="K94" i="130"/>
  <c r="J94" i="130"/>
  <c r="K114" i="130"/>
  <c r="E24" i="130" s="1"/>
  <c r="J114" i="130"/>
  <c r="D24" i="130" s="1"/>
  <c r="I124" i="130"/>
  <c r="BH135" i="210" s="1"/>
  <c r="K17" i="130"/>
  <c r="J20" i="130"/>
  <c r="J24" i="130"/>
  <c r="J28" i="130"/>
  <c r="J32" i="130"/>
  <c r="J36" i="130"/>
  <c r="J39" i="130"/>
  <c r="K42" i="130"/>
  <c r="J44" i="130"/>
  <c r="J47" i="130"/>
  <c r="K50" i="130"/>
  <c r="J52" i="130"/>
  <c r="J55" i="130"/>
  <c r="K58" i="130"/>
  <c r="J60" i="130"/>
  <c r="J63" i="130"/>
  <c r="K66" i="130"/>
  <c r="J68" i="130"/>
  <c r="J72" i="130"/>
  <c r="K79" i="130"/>
  <c r="J79" i="130"/>
  <c r="K98" i="130"/>
  <c r="J98" i="130"/>
  <c r="K120" i="130"/>
  <c r="J120" i="130"/>
  <c r="K126" i="129"/>
  <c r="K20" i="130"/>
  <c r="K24" i="130"/>
  <c r="K28" i="130"/>
  <c r="K32" i="130"/>
  <c r="K36" i="130"/>
  <c r="J38" i="130"/>
  <c r="K44" i="130"/>
  <c r="J46" i="130"/>
  <c r="K52" i="130"/>
  <c r="J54" i="130"/>
  <c r="K60" i="130"/>
  <c r="J62" i="130"/>
  <c r="K68" i="130"/>
  <c r="J71" i="130"/>
  <c r="J76" i="130"/>
  <c r="K84" i="130"/>
  <c r="E18" i="130" s="1"/>
  <c r="J84" i="130"/>
  <c r="D18" i="130" s="1"/>
  <c r="K102" i="130"/>
  <c r="J102" i="130"/>
  <c r="I125" i="130"/>
  <c r="BH136" i="210" s="1"/>
  <c r="K125" i="130"/>
  <c r="J18" i="130"/>
  <c r="J22" i="130"/>
  <c r="J26" i="130"/>
  <c r="J30" i="130"/>
  <c r="K31" i="130"/>
  <c r="J34" i="130"/>
  <c r="K38" i="130"/>
  <c r="J40" i="130"/>
  <c r="J43" i="130"/>
  <c r="K46" i="130"/>
  <c r="J48" i="130"/>
  <c r="J51" i="130"/>
  <c r="K54" i="130"/>
  <c r="J56" i="130"/>
  <c r="J59" i="130"/>
  <c r="K62" i="130"/>
  <c r="J64" i="130"/>
  <c r="J67" i="130"/>
  <c r="K71" i="130"/>
  <c r="J80" i="130"/>
  <c r="K90" i="130"/>
  <c r="J90" i="130"/>
  <c r="K109" i="130"/>
  <c r="J109" i="130"/>
  <c r="I126" i="130"/>
  <c r="BH137" i="210" s="1"/>
  <c r="B29" i="130"/>
  <c r="C40" i="130"/>
  <c r="BH148" i="210" s="1"/>
  <c r="C42" i="130"/>
  <c r="BH150" i="210" s="1"/>
  <c r="C44" i="130"/>
  <c r="BH152" i="210" s="1"/>
  <c r="C46" i="130"/>
  <c r="BH154" i="210" s="1"/>
  <c r="C41" i="130"/>
  <c r="BH149" i="210" s="1"/>
  <c r="C43" i="130"/>
  <c r="BH151" i="210" s="1"/>
  <c r="K104" i="129"/>
  <c r="E21" i="129" s="1"/>
  <c r="K104" i="128"/>
  <c r="E21" i="128" s="1"/>
  <c r="J57" i="129"/>
  <c r="J74" i="129"/>
  <c r="J31" i="129"/>
  <c r="J53" i="129"/>
  <c r="J65" i="129"/>
  <c r="J67" i="129"/>
  <c r="J82" i="129"/>
  <c r="J116" i="129"/>
  <c r="D25" i="129" s="1"/>
  <c r="K119" i="129"/>
  <c r="J101" i="129"/>
  <c r="J19" i="129"/>
  <c r="J35" i="129"/>
  <c r="J41" i="129"/>
  <c r="K61" i="129"/>
  <c r="J64" i="129"/>
  <c r="J118" i="129"/>
  <c r="J23" i="129"/>
  <c r="J49" i="129"/>
  <c r="J69" i="129"/>
  <c r="K92" i="129"/>
  <c r="J95" i="129"/>
  <c r="K97" i="129"/>
  <c r="J104" i="129"/>
  <c r="D21" i="129" s="1"/>
  <c r="J112" i="129"/>
  <c r="J27" i="129"/>
  <c r="J78" i="129"/>
  <c r="J86" i="129"/>
  <c r="J96" i="129"/>
  <c r="K111" i="129"/>
  <c r="J45" i="129"/>
  <c r="J68" i="129"/>
  <c r="J73" i="129"/>
  <c r="J77" i="129"/>
  <c r="J81" i="129"/>
  <c r="J89" i="129"/>
  <c r="J91" i="129"/>
  <c r="J100" i="129"/>
  <c r="J107" i="129"/>
  <c r="J110" i="129"/>
  <c r="J87" i="129"/>
  <c r="J93" i="129"/>
  <c r="J106" i="129"/>
  <c r="E19" i="129"/>
  <c r="J99" i="129"/>
  <c r="J122" i="129"/>
  <c r="D27" i="129" s="1"/>
  <c r="J38" i="129"/>
  <c r="J46" i="129"/>
  <c r="J54" i="129"/>
  <c r="J62" i="129"/>
  <c r="K75" i="129"/>
  <c r="J75" i="129"/>
  <c r="K94" i="129"/>
  <c r="J94" i="129"/>
  <c r="K114" i="129"/>
  <c r="E24" i="129" s="1"/>
  <c r="J114" i="129"/>
  <c r="D24" i="129" s="1"/>
  <c r="I124" i="129"/>
  <c r="BG135" i="210" s="1"/>
  <c r="J18" i="129"/>
  <c r="J22" i="129"/>
  <c r="J26" i="129"/>
  <c r="J30" i="129"/>
  <c r="J34" i="129"/>
  <c r="K38" i="129"/>
  <c r="J40" i="129"/>
  <c r="J43" i="129"/>
  <c r="K46" i="129"/>
  <c r="J48" i="129"/>
  <c r="J51" i="129"/>
  <c r="K54" i="129"/>
  <c r="J56" i="129"/>
  <c r="J59" i="129"/>
  <c r="K62" i="129"/>
  <c r="J72" i="129"/>
  <c r="K79" i="129"/>
  <c r="J79" i="129"/>
  <c r="K98" i="129"/>
  <c r="J98" i="129"/>
  <c r="K120" i="129"/>
  <c r="J120" i="129"/>
  <c r="H127" i="129"/>
  <c r="K18" i="129"/>
  <c r="K22" i="129"/>
  <c r="K26" i="129"/>
  <c r="K30" i="129"/>
  <c r="K34" i="129"/>
  <c r="K40" i="129"/>
  <c r="J42" i="129"/>
  <c r="K48" i="129"/>
  <c r="J50" i="129"/>
  <c r="K56" i="129"/>
  <c r="J58" i="129"/>
  <c r="K66" i="129"/>
  <c r="J66" i="129"/>
  <c r="J76" i="129"/>
  <c r="K84" i="129"/>
  <c r="E18" i="129" s="1"/>
  <c r="J84" i="129"/>
  <c r="D18" i="129" s="1"/>
  <c r="K102" i="129"/>
  <c r="J102" i="129"/>
  <c r="I125" i="129"/>
  <c r="BG136" i="210" s="1"/>
  <c r="K125" i="129"/>
  <c r="K17" i="129"/>
  <c r="J20" i="129"/>
  <c r="K21" i="129"/>
  <c r="J24" i="129"/>
  <c r="K25" i="129"/>
  <c r="J28" i="129"/>
  <c r="K29" i="129"/>
  <c r="J32" i="129"/>
  <c r="K33" i="129"/>
  <c r="J36" i="129"/>
  <c r="K37" i="129"/>
  <c r="J39" i="129"/>
  <c r="K42" i="129"/>
  <c r="J44" i="129"/>
  <c r="J47" i="129"/>
  <c r="K50" i="129"/>
  <c r="J52" i="129"/>
  <c r="J55" i="129"/>
  <c r="K58" i="129"/>
  <c r="J60" i="129"/>
  <c r="J63" i="129"/>
  <c r="K71" i="129"/>
  <c r="J71" i="129"/>
  <c r="J80" i="129"/>
  <c r="K90" i="129"/>
  <c r="J90" i="129"/>
  <c r="K109" i="129"/>
  <c r="J109" i="129"/>
  <c r="I126" i="129"/>
  <c r="BG137" i="210" s="1"/>
  <c r="B29" i="129"/>
  <c r="C40" i="129"/>
  <c r="BG148" i="210" s="1"/>
  <c r="C42" i="129"/>
  <c r="BG150" i="210" s="1"/>
  <c r="C44" i="129"/>
  <c r="BG152" i="210" s="1"/>
  <c r="C46" i="129"/>
  <c r="BG154" i="210" s="1"/>
  <c r="C41" i="129"/>
  <c r="BG149" i="210" s="1"/>
  <c r="C43" i="129"/>
  <c r="BG151" i="210" s="1"/>
  <c r="K126" i="128"/>
  <c r="J73" i="128"/>
  <c r="K49" i="128"/>
  <c r="J82" i="128"/>
  <c r="J118" i="128"/>
  <c r="K104" i="127"/>
  <c r="E21" i="127" s="1"/>
  <c r="K74" i="128"/>
  <c r="J77" i="128"/>
  <c r="J89" i="128"/>
  <c r="K92" i="128"/>
  <c r="J86" i="128"/>
  <c r="J111" i="128"/>
  <c r="K27" i="128"/>
  <c r="K41" i="128"/>
  <c r="J57" i="128"/>
  <c r="J78" i="128"/>
  <c r="K96" i="128"/>
  <c r="J45" i="128"/>
  <c r="J68" i="128"/>
  <c r="J81" i="128"/>
  <c r="J91" i="128"/>
  <c r="K100" i="128"/>
  <c r="J37" i="128"/>
  <c r="K106" i="128"/>
  <c r="E22" i="128" s="1"/>
  <c r="J33" i="128"/>
  <c r="J53" i="128"/>
  <c r="J65" i="128"/>
  <c r="J87" i="128"/>
  <c r="J93" i="128"/>
  <c r="J97" i="128"/>
  <c r="J101" i="128"/>
  <c r="J107" i="128"/>
  <c r="J112" i="128"/>
  <c r="J119" i="128"/>
  <c r="J17" i="128"/>
  <c r="J19" i="128"/>
  <c r="J21" i="128"/>
  <c r="J23" i="128"/>
  <c r="J25" i="128"/>
  <c r="J29" i="128"/>
  <c r="J61" i="128"/>
  <c r="J69" i="128"/>
  <c r="E19" i="128"/>
  <c r="K39" i="128"/>
  <c r="J42" i="128"/>
  <c r="K47" i="128"/>
  <c r="J50" i="128"/>
  <c r="K55" i="128"/>
  <c r="J58" i="128"/>
  <c r="K63" i="128"/>
  <c r="K66" i="128"/>
  <c r="J66" i="128"/>
  <c r="K80" i="128"/>
  <c r="K84" i="128"/>
  <c r="E18" i="128" s="1"/>
  <c r="J84" i="128"/>
  <c r="D18" i="128" s="1"/>
  <c r="I124" i="128"/>
  <c r="BF135" i="210" s="1"/>
  <c r="J20" i="128"/>
  <c r="J24" i="128"/>
  <c r="J28" i="128"/>
  <c r="J32" i="128"/>
  <c r="J36" i="128"/>
  <c r="J39" i="128"/>
  <c r="K42" i="128"/>
  <c r="J44" i="128"/>
  <c r="J47" i="128"/>
  <c r="K50" i="128"/>
  <c r="J52" i="128"/>
  <c r="J55" i="128"/>
  <c r="K58" i="128"/>
  <c r="J60" i="128"/>
  <c r="J63" i="128"/>
  <c r="K67" i="128"/>
  <c r="K71" i="128"/>
  <c r="J71" i="128"/>
  <c r="J80" i="128"/>
  <c r="K90" i="128"/>
  <c r="J90" i="128"/>
  <c r="K20" i="128"/>
  <c r="K24" i="128"/>
  <c r="K28" i="128"/>
  <c r="K32" i="128"/>
  <c r="K36" i="128"/>
  <c r="J38" i="128"/>
  <c r="K43" i="128"/>
  <c r="K44" i="128"/>
  <c r="J46" i="128"/>
  <c r="K51" i="128"/>
  <c r="K52" i="128"/>
  <c r="J54" i="128"/>
  <c r="K59" i="128"/>
  <c r="K60" i="128"/>
  <c r="J62" i="128"/>
  <c r="K72" i="128"/>
  <c r="K75" i="128"/>
  <c r="J75" i="128"/>
  <c r="I125" i="128"/>
  <c r="BF136" i="210" s="1"/>
  <c r="H127" i="128"/>
  <c r="J18" i="128"/>
  <c r="J22" i="128"/>
  <c r="J26" i="128"/>
  <c r="J30" i="128"/>
  <c r="K31" i="128"/>
  <c r="J34" i="128"/>
  <c r="K35" i="128"/>
  <c r="K38" i="128"/>
  <c r="J40" i="128"/>
  <c r="J43" i="128"/>
  <c r="K46" i="128"/>
  <c r="J48" i="128"/>
  <c r="J51" i="128"/>
  <c r="K54" i="128"/>
  <c r="J56" i="128"/>
  <c r="J59" i="128"/>
  <c r="K62" i="128"/>
  <c r="J64" i="128"/>
  <c r="J72" i="128"/>
  <c r="K76" i="128"/>
  <c r="K79" i="128"/>
  <c r="J79" i="128"/>
  <c r="I126" i="128"/>
  <c r="BF137" i="210" s="1"/>
  <c r="J95" i="128"/>
  <c r="J99" i="128"/>
  <c r="J104" i="128"/>
  <c r="D21" i="128" s="1"/>
  <c r="J110" i="128"/>
  <c r="J116" i="128"/>
  <c r="D25" i="128" s="1"/>
  <c r="J122" i="128"/>
  <c r="D27" i="128" s="1"/>
  <c r="J94" i="128"/>
  <c r="J98" i="128"/>
  <c r="J102" i="128"/>
  <c r="J109" i="128"/>
  <c r="J114" i="128"/>
  <c r="D24" i="128" s="1"/>
  <c r="J120" i="128"/>
  <c r="K125" i="128"/>
  <c r="B29" i="128"/>
  <c r="C40" i="128"/>
  <c r="BF148" i="210" s="1"/>
  <c r="C42" i="128"/>
  <c r="BF150" i="210" s="1"/>
  <c r="C44" i="128"/>
  <c r="BF152" i="210" s="1"/>
  <c r="C46" i="128"/>
  <c r="BF154" i="210" s="1"/>
  <c r="K94" i="128"/>
  <c r="K98" i="128"/>
  <c r="K102" i="128"/>
  <c r="K109" i="128"/>
  <c r="K114" i="128"/>
  <c r="E24" i="128" s="1"/>
  <c r="K120" i="128"/>
  <c r="C41" i="128"/>
  <c r="BF149" i="210" s="1"/>
  <c r="C43" i="128"/>
  <c r="BF151" i="210" s="1"/>
  <c r="K96" i="127"/>
  <c r="J104" i="127"/>
  <c r="D21" i="127" s="1"/>
  <c r="J48" i="127"/>
  <c r="K32" i="127"/>
  <c r="J43" i="127"/>
  <c r="K20" i="127"/>
  <c r="K52" i="127"/>
  <c r="J55" i="127"/>
  <c r="J101" i="127"/>
  <c r="K36" i="127"/>
  <c r="J39" i="127"/>
  <c r="J51" i="127"/>
  <c r="J59" i="127"/>
  <c r="J73" i="127"/>
  <c r="J76" i="127"/>
  <c r="J92" i="127"/>
  <c r="J104" i="126"/>
  <c r="D21" i="126" s="1"/>
  <c r="K24" i="127"/>
  <c r="J64" i="127"/>
  <c r="J67" i="127"/>
  <c r="J81" i="127"/>
  <c r="J86" i="127"/>
  <c r="K107" i="127"/>
  <c r="E22" i="127" s="1"/>
  <c r="J111" i="127"/>
  <c r="J44" i="127"/>
  <c r="J60" i="127"/>
  <c r="K28" i="127"/>
  <c r="J40" i="127"/>
  <c r="J47" i="127"/>
  <c r="J56" i="127"/>
  <c r="J63" i="127"/>
  <c r="J68" i="127"/>
  <c r="J72" i="127"/>
  <c r="J77" i="127"/>
  <c r="J80" i="127"/>
  <c r="J87" i="127"/>
  <c r="J97" i="127"/>
  <c r="K100" i="127"/>
  <c r="J106" i="127"/>
  <c r="K112" i="127"/>
  <c r="J122" i="127"/>
  <c r="D27" i="127" s="1"/>
  <c r="K126" i="127"/>
  <c r="J119" i="127"/>
  <c r="K19" i="127"/>
  <c r="K23" i="127"/>
  <c r="K27" i="127"/>
  <c r="K35" i="127"/>
  <c r="J89" i="127"/>
  <c r="J93" i="127"/>
  <c r="J95" i="127"/>
  <c r="J118" i="127"/>
  <c r="J18" i="127"/>
  <c r="J22" i="127"/>
  <c r="J26" i="127"/>
  <c r="J30" i="127"/>
  <c r="J34" i="127"/>
  <c r="E19" i="127"/>
  <c r="J116" i="127"/>
  <c r="D25" i="127" s="1"/>
  <c r="D22" i="127"/>
  <c r="J37" i="127"/>
  <c r="K94" i="127"/>
  <c r="J94" i="127"/>
  <c r="K114" i="127"/>
  <c r="E24" i="127" s="1"/>
  <c r="J114" i="127"/>
  <c r="D24" i="127" s="1"/>
  <c r="I124" i="127"/>
  <c r="BE135" i="210" s="1"/>
  <c r="J17" i="127"/>
  <c r="J21" i="127"/>
  <c r="J25" i="127"/>
  <c r="J29" i="127"/>
  <c r="J33" i="127"/>
  <c r="K37" i="127"/>
  <c r="J91" i="127"/>
  <c r="K98" i="127"/>
  <c r="J98" i="127"/>
  <c r="J110" i="127"/>
  <c r="K120" i="127"/>
  <c r="J120" i="127"/>
  <c r="H127" i="127"/>
  <c r="K17" i="127"/>
  <c r="K21" i="127"/>
  <c r="K25" i="127"/>
  <c r="K29" i="127"/>
  <c r="K33" i="127"/>
  <c r="K38" i="127"/>
  <c r="J38" i="127"/>
  <c r="K42" i="127"/>
  <c r="J42" i="127"/>
  <c r="K46" i="127"/>
  <c r="J46" i="127"/>
  <c r="K50" i="127"/>
  <c r="J50" i="127"/>
  <c r="K54" i="127"/>
  <c r="J54" i="127"/>
  <c r="K58" i="127"/>
  <c r="J58" i="127"/>
  <c r="K62" i="127"/>
  <c r="J62" i="127"/>
  <c r="K66" i="127"/>
  <c r="J66" i="127"/>
  <c r="K71" i="127"/>
  <c r="J71" i="127"/>
  <c r="K75" i="127"/>
  <c r="J75" i="127"/>
  <c r="K79" i="127"/>
  <c r="J79" i="127"/>
  <c r="K84" i="127"/>
  <c r="E18" i="127" s="1"/>
  <c r="J84" i="127"/>
  <c r="D18" i="127" s="1"/>
  <c r="K102" i="127"/>
  <c r="J102" i="127"/>
  <c r="I125" i="127"/>
  <c r="BE136" i="210" s="1"/>
  <c r="K125" i="127"/>
  <c r="J31" i="127"/>
  <c r="K90" i="127"/>
  <c r="J90" i="127"/>
  <c r="J99" i="127"/>
  <c r="K109" i="127"/>
  <c r="J109" i="127"/>
  <c r="I126" i="127"/>
  <c r="BE137" i="210" s="1"/>
  <c r="B29" i="127"/>
  <c r="C40" i="127"/>
  <c r="BE148" i="210" s="1"/>
  <c r="C42" i="127"/>
  <c r="BE150" i="210" s="1"/>
  <c r="C44" i="127"/>
  <c r="BE152" i="210" s="1"/>
  <c r="C46" i="127"/>
  <c r="BE154" i="210" s="1"/>
  <c r="J41" i="127"/>
  <c r="J45" i="127"/>
  <c r="J49" i="127"/>
  <c r="J53" i="127"/>
  <c r="J57" i="127"/>
  <c r="J61" i="127"/>
  <c r="J65" i="127"/>
  <c r="J69" i="127"/>
  <c r="J74" i="127"/>
  <c r="J78" i="127"/>
  <c r="J82" i="127"/>
  <c r="C41" i="127"/>
  <c r="BE149" i="210" s="1"/>
  <c r="C43" i="127"/>
  <c r="BE151" i="210" s="1"/>
  <c r="K126" i="126"/>
  <c r="J82" i="126"/>
  <c r="J61" i="126"/>
  <c r="J93" i="126"/>
  <c r="J41" i="126"/>
  <c r="J97" i="126"/>
  <c r="K104" i="125"/>
  <c r="E21" i="125" s="1"/>
  <c r="K65" i="126"/>
  <c r="J101" i="126"/>
  <c r="J78" i="126"/>
  <c r="J89" i="126"/>
  <c r="J116" i="126"/>
  <c r="D25" i="126" s="1"/>
  <c r="J17" i="126"/>
  <c r="J21" i="126"/>
  <c r="J25" i="126"/>
  <c r="J29" i="126"/>
  <c r="J33" i="126"/>
  <c r="J37" i="126"/>
  <c r="J49" i="126"/>
  <c r="J69" i="126"/>
  <c r="J74" i="126"/>
  <c r="K106" i="126"/>
  <c r="E22" i="126" s="1"/>
  <c r="K111" i="126"/>
  <c r="J118" i="126"/>
  <c r="K119" i="126"/>
  <c r="J45" i="126"/>
  <c r="J57" i="126"/>
  <c r="J73" i="126"/>
  <c r="J77" i="126"/>
  <c r="J81" i="126"/>
  <c r="J53" i="126"/>
  <c r="J87" i="126"/>
  <c r="J92" i="126"/>
  <c r="J96" i="126"/>
  <c r="J100" i="126"/>
  <c r="J107" i="126"/>
  <c r="J112" i="126"/>
  <c r="H127" i="126"/>
  <c r="J122" i="126"/>
  <c r="D27" i="126" s="1"/>
  <c r="K39" i="126"/>
  <c r="J42" i="126"/>
  <c r="K47" i="126"/>
  <c r="J50" i="126"/>
  <c r="K55" i="126"/>
  <c r="J58" i="126"/>
  <c r="K63" i="126"/>
  <c r="J66" i="126"/>
  <c r="K72" i="126"/>
  <c r="K75" i="126"/>
  <c r="J75" i="126"/>
  <c r="K91" i="126"/>
  <c r="K94" i="126"/>
  <c r="J94" i="126"/>
  <c r="K110" i="126"/>
  <c r="K114" i="126"/>
  <c r="E24" i="126" s="1"/>
  <c r="J114" i="126"/>
  <c r="D24" i="126" s="1"/>
  <c r="I124" i="126"/>
  <c r="BD135" i="210" s="1"/>
  <c r="J20" i="126"/>
  <c r="J24" i="126"/>
  <c r="J28" i="126"/>
  <c r="J32" i="126"/>
  <c r="J36" i="126"/>
  <c r="J39" i="126"/>
  <c r="K42" i="126"/>
  <c r="J44" i="126"/>
  <c r="J47" i="126"/>
  <c r="K50" i="126"/>
  <c r="J52" i="126"/>
  <c r="J55" i="126"/>
  <c r="K58" i="126"/>
  <c r="J60" i="126"/>
  <c r="J63" i="126"/>
  <c r="K66" i="126"/>
  <c r="J68" i="126"/>
  <c r="J72" i="126"/>
  <c r="K76" i="126"/>
  <c r="K79" i="126"/>
  <c r="J79" i="126"/>
  <c r="J91" i="126"/>
  <c r="K95" i="126"/>
  <c r="K98" i="126"/>
  <c r="J98" i="126"/>
  <c r="J110" i="126"/>
  <c r="K120" i="126"/>
  <c r="J120" i="126"/>
  <c r="K20" i="126"/>
  <c r="K24" i="126"/>
  <c r="K28" i="126"/>
  <c r="K32" i="126"/>
  <c r="K36" i="126"/>
  <c r="J38" i="126"/>
  <c r="K43" i="126"/>
  <c r="K44" i="126"/>
  <c r="J46" i="126"/>
  <c r="K51" i="126"/>
  <c r="K52" i="126"/>
  <c r="J54" i="126"/>
  <c r="K59" i="126"/>
  <c r="K60" i="126"/>
  <c r="J62" i="126"/>
  <c r="K67" i="126"/>
  <c r="K68" i="126"/>
  <c r="J71" i="126"/>
  <c r="J76" i="126"/>
  <c r="K80" i="126"/>
  <c r="K84" i="126"/>
  <c r="E18" i="126" s="1"/>
  <c r="J84" i="126"/>
  <c r="D18" i="126" s="1"/>
  <c r="J95" i="126"/>
  <c r="K99" i="126"/>
  <c r="K102" i="126"/>
  <c r="J102" i="126"/>
  <c r="I125" i="126"/>
  <c r="BD136" i="210" s="1"/>
  <c r="K125" i="126"/>
  <c r="J18" i="126"/>
  <c r="K19" i="126"/>
  <c r="J22" i="126"/>
  <c r="K23" i="126"/>
  <c r="J26" i="126"/>
  <c r="K27" i="126"/>
  <c r="J30" i="126"/>
  <c r="K31" i="126"/>
  <c r="J34" i="126"/>
  <c r="K35" i="126"/>
  <c r="K38" i="126"/>
  <c r="J40" i="126"/>
  <c r="J43" i="126"/>
  <c r="K46" i="126"/>
  <c r="J48" i="126"/>
  <c r="J51" i="126"/>
  <c r="K54" i="126"/>
  <c r="J56" i="126"/>
  <c r="J59" i="126"/>
  <c r="K62" i="126"/>
  <c r="J64" i="126"/>
  <c r="J67" i="126"/>
  <c r="K71" i="126"/>
  <c r="J80" i="126"/>
  <c r="K86" i="126"/>
  <c r="K90" i="126"/>
  <c r="J90" i="126"/>
  <c r="J99" i="126"/>
  <c r="K104" i="126"/>
  <c r="E21" i="126" s="1"/>
  <c r="K109" i="126"/>
  <c r="J109" i="126"/>
  <c r="I126" i="126"/>
  <c r="BD137" i="210" s="1"/>
  <c r="B29" i="126"/>
  <c r="C40" i="126"/>
  <c r="BD148" i="210" s="1"/>
  <c r="C42" i="126"/>
  <c r="BD150" i="210" s="1"/>
  <c r="C44" i="126"/>
  <c r="BD152" i="210" s="1"/>
  <c r="C46" i="126"/>
  <c r="BD154" i="210" s="1"/>
  <c r="C41" i="126"/>
  <c r="BD149" i="210" s="1"/>
  <c r="C43" i="126"/>
  <c r="BD151" i="210" s="1"/>
  <c r="J119" i="125"/>
  <c r="J19" i="125"/>
  <c r="J49" i="125"/>
  <c r="K126" i="125"/>
  <c r="J61" i="125"/>
  <c r="J69" i="125"/>
  <c r="J78" i="125"/>
  <c r="J89" i="125"/>
  <c r="J97" i="125"/>
  <c r="J107" i="125"/>
  <c r="D22" i="125" s="1"/>
  <c r="J45" i="125"/>
  <c r="J57" i="125"/>
  <c r="J65" i="125"/>
  <c r="J74" i="125"/>
  <c r="J82" i="125"/>
  <c r="J93" i="125"/>
  <c r="J101" i="125"/>
  <c r="J112" i="125"/>
  <c r="J41" i="125"/>
  <c r="J53" i="125"/>
  <c r="J23" i="125"/>
  <c r="J27" i="125"/>
  <c r="J31" i="125"/>
  <c r="J35" i="125"/>
  <c r="H127" i="125"/>
  <c r="J18" i="125"/>
  <c r="J22" i="125"/>
  <c r="J26" i="125"/>
  <c r="J30" i="125"/>
  <c r="J34" i="125"/>
  <c r="J40" i="125"/>
  <c r="J48" i="125"/>
  <c r="K52" i="125"/>
  <c r="K56" i="125"/>
  <c r="K60" i="125"/>
  <c r="I124" i="125"/>
  <c r="BC135" i="210" s="1"/>
  <c r="K39" i="125"/>
  <c r="J42" i="125"/>
  <c r="K47" i="125"/>
  <c r="J52" i="125"/>
  <c r="J56" i="125"/>
  <c r="K17" i="125"/>
  <c r="J20" i="125"/>
  <c r="K21" i="125"/>
  <c r="J24" i="125"/>
  <c r="K25" i="125"/>
  <c r="J28" i="125"/>
  <c r="K29" i="125"/>
  <c r="J32" i="125"/>
  <c r="K33" i="125"/>
  <c r="J36" i="125"/>
  <c r="K37" i="125"/>
  <c r="J39" i="125"/>
  <c r="K42" i="125"/>
  <c r="J44" i="125"/>
  <c r="J47" i="125"/>
  <c r="I125" i="125"/>
  <c r="BC136" i="210" s="1"/>
  <c r="J38" i="125"/>
  <c r="K43" i="125"/>
  <c r="J46" i="125"/>
  <c r="K51" i="125"/>
  <c r="J51" i="125"/>
  <c r="K55" i="125"/>
  <c r="J55" i="125"/>
  <c r="K59" i="125"/>
  <c r="J59" i="125"/>
  <c r="K63" i="125"/>
  <c r="J63" i="125"/>
  <c r="K67" i="125"/>
  <c r="J67" i="125"/>
  <c r="K72" i="125"/>
  <c r="J72" i="125"/>
  <c r="K76" i="125"/>
  <c r="J76" i="125"/>
  <c r="K80" i="125"/>
  <c r="J80" i="125"/>
  <c r="K86" i="125"/>
  <c r="J86" i="125"/>
  <c r="D19" i="125" s="1"/>
  <c r="I126" i="125"/>
  <c r="BC137" i="210" s="1"/>
  <c r="K64" i="125"/>
  <c r="K68" i="125"/>
  <c r="K73" i="125"/>
  <c r="K77" i="125"/>
  <c r="K81" i="125"/>
  <c r="K87" i="125"/>
  <c r="J91" i="125"/>
  <c r="K92" i="125"/>
  <c r="J95" i="125"/>
  <c r="K96" i="125"/>
  <c r="J99" i="125"/>
  <c r="K100" i="125"/>
  <c r="J104" i="125"/>
  <c r="D21" i="125" s="1"/>
  <c r="K106" i="125"/>
  <c r="E22" i="125" s="1"/>
  <c r="J110" i="125"/>
  <c r="K111" i="125"/>
  <c r="E23" i="125" s="1"/>
  <c r="J116" i="125"/>
  <c r="D25" i="125" s="1"/>
  <c r="K118" i="125"/>
  <c r="E26" i="125" s="1"/>
  <c r="J122" i="125"/>
  <c r="D27" i="125" s="1"/>
  <c r="J50" i="125"/>
  <c r="J54" i="125"/>
  <c r="J58" i="125"/>
  <c r="J62" i="125"/>
  <c r="J66" i="125"/>
  <c r="J71" i="125"/>
  <c r="J75" i="125"/>
  <c r="J79" i="125"/>
  <c r="J84" i="125"/>
  <c r="D18" i="125" s="1"/>
  <c r="J90" i="125"/>
  <c r="J94" i="125"/>
  <c r="J98" i="125"/>
  <c r="J102" i="125"/>
  <c r="J109" i="125"/>
  <c r="J114" i="125"/>
  <c r="D24" i="125" s="1"/>
  <c r="J120" i="125"/>
  <c r="K125" i="125"/>
  <c r="B29" i="125"/>
  <c r="C40" i="125"/>
  <c r="BC148" i="210" s="1"/>
  <c r="C42" i="125"/>
  <c r="BC150" i="210" s="1"/>
  <c r="C44" i="125"/>
  <c r="BC152" i="210" s="1"/>
  <c r="C46" i="125"/>
  <c r="BC154" i="210" s="1"/>
  <c r="C41" i="125"/>
  <c r="BC149" i="210" s="1"/>
  <c r="C43" i="125"/>
  <c r="BC151" i="210" s="1"/>
  <c r="K104" i="124"/>
  <c r="E21" i="124" s="1"/>
  <c r="K40" i="124"/>
  <c r="K22" i="124"/>
  <c r="J37" i="124"/>
  <c r="J119" i="124"/>
  <c r="J21" i="124"/>
  <c r="J44" i="124"/>
  <c r="K17" i="124"/>
  <c r="K33" i="124"/>
  <c r="J53" i="124"/>
  <c r="J69" i="124"/>
  <c r="J89" i="124"/>
  <c r="J107" i="124"/>
  <c r="D22" i="124" s="1"/>
  <c r="J28" i="124"/>
  <c r="J61" i="124"/>
  <c r="J78" i="124"/>
  <c r="J97" i="124"/>
  <c r="K26" i="124"/>
  <c r="J32" i="124"/>
  <c r="J45" i="124"/>
  <c r="J24" i="124"/>
  <c r="J57" i="124"/>
  <c r="J65" i="124"/>
  <c r="J74" i="124"/>
  <c r="J82" i="124"/>
  <c r="J93" i="124"/>
  <c r="J101" i="124"/>
  <c r="J112" i="124"/>
  <c r="J18" i="124"/>
  <c r="J20" i="124"/>
  <c r="K25" i="124"/>
  <c r="J29" i="124"/>
  <c r="K30" i="124"/>
  <c r="J34" i="124"/>
  <c r="J36" i="124"/>
  <c r="J41" i="124"/>
  <c r="J49" i="124"/>
  <c r="K48" i="124"/>
  <c r="K52" i="124"/>
  <c r="I124" i="124"/>
  <c r="BB135" i="210" s="1"/>
  <c r="J19" i="124"/>
  <c r="J23" i="124"/>
  <c r="J27" i="124"/>
  <c r="J31" i="124"/>
  <c r="J35" i="124"/>
  <c r="J38" i="124"/>
  <c r="K43" i="124"/>
  <c r="J48" i="124"/>
  <c r="J52" i="124"/>
  <c r="K104" i="123"/>
  <c r="E21" i="123" s="1"/>
  <c r="H127" i="124"/>
  <c r="K19" i="124"/>
  <c r="K23" i="124"/>
  <c r="K27" i="124"/>
  <c r="K31" i="124"/>
  <c r="K35" i="124"/>
  <c r="I125" i="124"/>
  <c r="BB136" i="210" s="1"/>
  <c r="K39" i="124"/>
  <c r="J42" i="124"/>
  <c r="K47" i="124"/>
  <c r="J47" i="124"/>
  <c r="K51" i="124"/>
  <c r="J51" i="124"/>
  <c r="K55" i="124"/>
  <c r="J55" i="124"/>
  <c r="K59" i="124"/>
  <c r="J59" i="124"/>
  <c r="K63" i="124"/>
  <c r="J63" i="124"/>
  <c r="K67" i="124"/>
  <c r="J67" i="124"/>
  <c r="K72" i="124"/>
  <c r="J72" i="124"/>
  <c r="K76" i="124"/>
  <c r="J76" i="124"/>
  <c r="K80" i="124"/>
  <c r="J80" i="124"/>
  <c r="I126" i="124"/>
  <c r="BB137" i="210" s="1"/>
  <c r="K56" i="124"/>
  <c r="K60" i="124"/>
  <c r="K64" i="124"/>
  <c r="K68" i="124"/>
  <c r="K73" i="124"/>
  <c r="K77" i="124"/>
  <c r="K81" i="124"/>
  <c r="J86" i="124"/>
  <c r="D19" i="124" s="1"/>
  <c r="K87" i="124"/>
  <c r="E19" i="124" s="1"/>
  <c r="J91" i="124"/>
  <c r="K92" i="124"/>
  <c r="J95" i="124"/>
  <c r="K96" i="124"/>
  <c r="J99" i="124"/>
  <c r="K100" i="124"/>
  <c r="J104" i="124"/>
  <c r="D21" i="124" s="1"/>
  <c r="K106" i="124"/>
  <c r="E22" i="124" s="1"/>
  <c r="J110" i="124"/>
  <c r="K111" i="124"/>
  <c r="E23" i="124" s="1"/>
  <c r="J116" i="124"/>
  <c r="D25" i="124" s="1"/>
  <c r="K118" i="124"/>
  <c r="E26" i="124" s="1"/>
  <c r="J122" i="124"/>
  <c r="D27" i="124" s="1"/>
  <c r="J46" i="124"/>
  <c r="J50" i="124"/>
  <c r="J54" i="124"/>
  <c r="J58" i="124"/>
  <c r="J62" i="124"/>
  <c r="J66" i="124"/>
  <c r="J71" i="124"/>
  <c r="J75" i="124"/>
  <c r="J79" i="124"/>
  <c r="J84" i="124"/>
  <c r="D18" i="124" s="1"/>
  <c r="J90" i="124"/>
  <c r="J94" i="124"/>
  <c r="J98" i="124"/>
  <c r="J102" i="124"/>
  <c r="J109" i="124"/>
  <c r="J114" i="124"/>
  <c r="D24" i="124" s="1"/>
  <c r="J120" i="124"/>
  <c r="K125" i="124"/>
  <c r="B29" i="124"/>
  <c r="C40" i="124"/>
  <c r="BB148" i="210" s="1"/>
  <c r="C42" i="124"/>
  <c r="BB150" i="210" s="1"/>
  <c r="C44" i="124"/>
  <c r="BB152" i="210" s="1"/>
  <c r="C46" i="124"/>
  <c r="BB154" i="210" s="1"/>
  <c r="C41" i="124"/>
  <c r="BB149" i="210" s="1"/>
  <c r="C43" i="124"/>
  <c r="BB151" i="210" s="1"/>
  <c r="K74" i="82"/>
  <c r="J45" i="123"/>
  <c r="J91" i="123"/>
  <c r="K65" i="123"/>
  <c r="J23" i="123"/>
  <c r="J49" i="123"/>
  <c r="J61" i="123"/>
  <c r="J74" i="123"/>
  <c r="K77" i="123"/>
  <c r="J93" i="123"/>
  <c r="K96" i="123"/>
  <c r="K107" i="123"/>
  <c r="E22" i="123" s="1"/>
  <c r="J40" i="123"/>
  <c r="K52" i="123"/>
  <c r="J87" i="123"/>
  <c r="J112" i="123"/>
  <c r="J28" i="123"/>
  <c r="K35" i="123"/>
  <c r="J56" i="123"/>
  <c r="K101" i="123"/>
  <c r="J106" i="123"/>
  <c r="D22" i="123" s="1"/>
  <c r="K19" i="123"/>
  <c r="J22" i="123"/>
  <c r="K24" i="123"/>
  <c r="J30" i="123"/>
  <c r="J41" i="123"/>
  <c r="K44" i="123"/>
  <c r="K81" i="123"/>
  <c r="J86" i="123"/>
  <c r="K89" i="123"/>
  <c r="K100" i="123"/>
  <c r="J110" i="123"/>
  <c r="K60" i="123"/>
  <c r="J64" i="123"/>
  <c r="J69" i="123"/>
  <c r="J95" i="123"/>
  <c r="J104" i="123"/>
  <c r="D21" i="123" s="1"/>
  <c r="J116" i="123"/>
  <c r="D25" i="123" s="1"/>
  <c r="J20" i="123"/>
  <c r="K27" i="123"/>
  <c r="J31" i="123"/>
  <c r="K32" i="123"/>
  <c r="J36" i="123"/>
  <c r="K53" i="123"/>
  <c r="K57" i="123"/>
  <c r="K68" i="123"/>
  <c r="K73" i="123"/>
  <c r="K78" i="123"/>
  <c r="J82" i="123"/>
  <c r="K92" i="123"/>
  <c r="K97" i="123"/>
  <c r="K111" i="123"/>
  <c r="J118" i="123"/>
  <c r="K119" i="123"/>
  <c r="J26" i="123"/>
  <c r="J18" i="123"/>
  <c r="J34" i="123"/>
  <c r="J48" i="123"/>
  <c r="J80" i="123"/>
  <c r="E19" i="123"/>
  <c r="J99" i="123"/>
  <c r="J122" i="123"/>
  <c r="D27" i="123" s="1"/>
  <c r="H127" i="123"/>
  <c r="K55" i="123"/>
  <c r="K58" i="123"/>
  <c r="J58" i="123"/>
  <c r="K72" i="123"/>
  <c r="K75" i="123"/>
  <c r="J75" i="123"/>
  <c r="K94" i="123"/>
  <c r="J94" i="123"/>
  <c r="I124" i="123"/>
  <c r="BA135" i="210" s="1"/>
  <c r="J17" i="123"/>
  <c r="J21" i="123"/>
  <c r="J25" i="123"/>
  <c r="J29" i="123"/>
  <c r="J33" i="123"/>
  <c r="J37" i="123"/>
  <c r="K39" i="123"/>
  <c r="J42" i="123"/>
  <c r="K47" i="123"/>
  <c r="J50" i="123"/>
  <c r="J55" i="123"/>
  <c r="K59" i="123"/>
  <c r="K62" i="123"/>
  <c r="J62" i="123"/>
  <c r="J72" i="123"/>
  <c r="K76" i="123"/>
  <c r="K79" i="123"/>
  <c r="J79" i="123"/>
  <c r="K17" i="123"/>
  <c r="K21" i="123"/>
  <c r="K25" i="123"/>
  <c r="K29" i="123"/>
  <c r="K33" i="123"/>
  <c r="K37" i="123"/>
  <c r="K63" i="123"/>
  <c r="K66" i="123"/>
  <c r="J66" i="123"/>
  <c r="K84" i="123"/>
  <c r="E18" i="123" s="1"/>
  <c r="J84" i="123"/>
  <c r="D18" i="123" s="1"/>
  <c r="I125" i="123"/>
  <c r="BA136" i="210" s="1"/>
  <c r="J38" i="123"/>
  <c r="K43" i="123"/>
  <c r="J46" i="123"/>
  <c r="K51" i="123"/>
  <c r="K54" i="123"/>
  <c r="J54" i="123"/>
  <c r="K67" i="123"/>
  <c r="K71" i="123"/>
  <c r="J71" i="123"/>
  <c r="K90" i="123"/>
  <c r="J90" i="123"/>
  <c r="I126" i="123"/>
  <c r="BA137" i="210" s="1"/>
  <c r="J98" i="123"/>
  <c r="J102" i="123"/>
  <c r="J109" i="123"/>
  <c r="J114" i="123"/>
  <c r="D24" i="123" s="1"/>
  <c r="J120" i="123"/>
  <c r="K125" i="123"/>
  <c r="B29" i="123"/>
  <c r="C40" i="123"/>
  <c r="BA148" i="210" s="1"/>
  <c r="C42" i="123"/>
  <c r="BA150" i="210" s="1"/>
  <c r="C44" i="123"/>
  <c r="BA152" i="210" s="1"/>
  <c r="C46" i="123"/>
  <c r="BA154" i="210" s="1"/>
  <c r="K98" i="123"/>
  <c r="K102" i="123"/>
  <c r="K109" i="123"/>
  <c r="K114" i="123"/>
  <c r="E24" i="123" s="1"/>
  <c r="K120" i="123"/>
  <c r="C41" i="123"/>
  <c r="BA149" i="210" s="1"/>
  <c r="C43" i="123"/>
  <c r="BA151" i="210" s="1"/>
  <c r="K104" i="122"/>
  <c r="E21" i="122" s="1"/>
  <c r="J34" i="122"/>
  <c r="K65" i="122"/>
  <c r="J106" i="122"/>
  <c r="J116" i="122"/>
  <c r="D25" i="122" s="1"/>
  <c r="J18" i="122"/>
  <c r="J30" i="122"/>
  <c r="K60" i="122"/>
  <c r="J63" i="122"/>
  <c r="J87" i="122"/>
  <c r="J95" i="122"/>
  <c r="J76" i="122"/>
  <c r="J93" i="122"/>
  <c r="J22" i="122"/>
  <c r="K52" i="122"/>
  <c r="K61" i="122"/>
  <c r="J74" i="122"/>
  <c r="J91" i="122"/>
  <c r="K96" i="122"/>
  <c r="J112" i="122"/>
  <c r="J26" i="122"/>
  <c r="K56" i="122"/>
  <c r="J67" i="122"/>
  <c r="K81" i="122"/>
  <c r="J86" i="122"/>
  <c r="K89" i="122"/>
  <c r="K100" i="122"/>
  <c r="J104" i="122"/>
  <c r="D21" i="122" s="1"/>
  <c r="J107" i="122"/>
  <c r="J110" i="122"/>
  <c r="E22" i="122"/>
  <c r="J19" i="122"/>
  <c r="J23" i="122"/>
  <c r="J27" i="122"/>
  <c r="J31" i="122"/>
  <c r="J35" i="122"/>
  <c r="K41" i="122"/>
  <c r="K45" i="122"/>
  <c r="K49" i="122"/>
  <c r="J53" i="122"/>
  <c r="J57" i="122"/>
  <c r="K68" i="122"/>
  <c r="K73" i="122"/>
  <c r="J77" i="122"/>
  <c r="K78" i="122"/>
  <c r="J82" i="122"/>
  <c r="K92" i="122"/>
  <c r="K97" i="122"/>
  <c r="J101" i="122"/>
  <c r="K111" i="122"/>
  <c r="J118" i="122"/>
  <c r="K119" i="122"/>
  <c r="J40" i="122"/>
  <c r="J48" i="122"/>
  <c r="J64" i="122"/>
  <c r="J69" i="122"/>
  <c r="J43" i="122"/>
  <c r="J51" i="122"/>
  <c r="J80" i="122"/>
  <c r="E19" i="122"/>
  <c r="J99" i="122"/>
  <c r="J122" i="122"/>
  <c r="D27" i="122" s="1"/>
  <c r="K58" i="122"/>
  <c r="J58" i="122"/>
  <c r="K75" i="122"/>
  <c r="J75" i="122"/>
  <c r="K94" i="122"/>
  <c r="J94" i="122"/>
  <c r="K114" i="122"/>
  <c r="E24" i="122" s="1"/>
  <c r="J114" i="122"/>
  <c r="D24" i="122" s="1"/>
  <c r="I124" i="122"/>
  <c r="AZ135" i="210" s="1"/>
  <c r="J17" i="122"/>
  <c r="J21" i="122"/>
  <c r="J25" i="122"/>
  <c r="J29" i="122"/>
  <c r="J33" i="122"/>
  <c r="J37" i="122"/>
  <c r="J42" i="122"/>
  <c r="J50" i="122"/>
  <c r="J55" i="122"/>
  <c r="K62" i="122"/>
  <c r="J62" i="122"/>
  <c r="J72" i="122"/>
  <c r="K79" i="122"/>
  <c r="J79" i="122"/>
  <c r="K98" i="122"/>
  <c r="J98" i="122"/>
  <c r="K120" i="122"/>
  <c r="J120" i="122"/>
  <c r="H127" i="122"/>
  <c r="K17" i="122"/>
  <c r="J20" i="122"/>
  <c r="K21" i="122"/>
  <c r="J24" i="122"/>
  <c r="K25" i="122"/>
  <c r="J28" i="122"/>
  <c r="K29" i="122"/>
  <c r="J32" i="122"/>
  <c r="K33" i="122"/>
  <c r="J36" i="122"/>
  <c r="K37" i="122"/>
  <c r="J39" i="122"/>
  <c r="K42" i="122"/>
  <c r="J44" i="122"/>
  <c r="J47" i="122"/>
  <c r="K50" i="122"/>
  <c r="J59" i="122"/>
  <c r="K66" i="122"/>
  <c r="J66" i="122"/>
  <c r="K84" i="122"/>
  <c r="E18" i="122" s="1"/>
  <c r="J84" i="122"/>
  <c r="D18" i="122" s="1"/>
  <c r="K102" i="122"/>
  <c r="J102" i="122"/>
  <c r="I125" i="122"/>
  <c r="AZ136" i="210" s="1"/>
  <c r="K125" i="122"/>
  <c r="J38" i="122"/>
  <c r="J46" i="122"/>
  <c r="K54" i="122"/>
  <c r="J54" i="122"/>
  <c r="K71" i="122"/>
  <c r="J71" i="122"/>
  <c r="K90" i="122"/>
  <c r="J90" i="122"/>
  <c r="K109" i="122"/>
  <c r="J109" i="122"/>
  <c r="I126" i="122"/>
  <c r="AZ137" i="210" s="1"/>
  <c r="B29" i="122"/>
  <c r="C40" i="122"/>
  <c r="AZ148" i="210" s="1"/>
  <c r="C42" i="122"/>
  <c r="AZ150" i="210" s="1"/>
  <c r="C44" i="122"/>
  <c r="AZ152" i="210" s="1"/>
  <c r="C46" i="122"/>
  <c r="AZ154" i="210" s="1"/>
  <c r="C41" i="122"/>
  <c r="AZ149" i="210" s="1"/>
  <c r="C43" i="122"/>
  <c r="AZ151" i="210" s="1"/>
  <c r="J41" i="121"/>
  <c r="K89" i="121"/>
  <c r="K126" i="121"/>
  <c r="K78" i="121"/>
  <c r="J45" i="121"/>
  <c r="K82" i="121"/>
  <c r="D22" i="121"/>
  <c r="K61" i="121"/>
  <c r="K65" i="121"/>
  <c r="K107" i="121"/>
  <c r="K19" i="121"/>
  <c r="K23" i="121"/>
  <c r="K27" i="121"/>
  <c r="K31" i="121"/>
  <c r="K35" i="121"/>
  <c r="J119" i="121"/>
  <c r="J112" i="121"/>
  <c r="J49" i="121"/>
  <c r="J53" i="121"/>
  <c r="J57" i="121"/>
  <c r="J69" i="121"/>
  <c r="J74" i="121"/>
  <c r="J93" i="121"/>
  <c r="J97" i="121"/>
  <c r="J101" i="121"/>
  <c r="J17" i="121"/>
  <c r="J21" i="121"/>
  <c r="J25" i="121"/>
  <c r="J29" i="121"/>
  <c r="J33" i="121"/>
  <c r="J37" i="121"/>
  <c r="K39" i="121"/>
  <c r="J42" i="121"/>
  <c r="K47" i="121"/>
  <c r="I124" i="121"/>
  <c r="AY135" i="210" s="1"/>
  <c r="J20" i="121"/>
  <c r="J24" i="121"/>
  <c r="J28" i="121"/>
  <c r="J32" i="121"/>
  <c r="J36" i="121"/>
  <c r="J39" i="121"/>
  <c r="K42" i="121"/>
  <c r="J44" i="121"/>
  <c r="J47" i="121"/>
  <c r="K110" i="121"/>
  <c r="J110" i="121"/>
  <c r="K20" i="121"/>
  <c r="K24" i="121"/>
  <c r="K28" i="121"/>
  <c r="K32" i="121"/>
  <c r="K36" i="121"/>
  <c r="J38" i="121"/>
  <c r="K43" i="121"/>
  <c r="K44" i="121"/>
  <c r="J46" i="121"/>
  <c r="K51" i="121"/>
  <c r="J51" i="121"/>
  <c r="K55" i="121"/>
  <c r="J55" i="121"/>
  <c r="K59" i="121"/>
  <c r="J59" i="121"/>
  <c r="K63" i="121"/>
  <c r="J63" i="121"/>
  <c r="K67" i="121"/>
  <c r="J67" i="121"/>
  <c r="K72" i="121"/>
  <c r="J72" i="121"/>
  <c r="K76" i="121"/>
  <c r="J76" i="121"/>
  <c r="K80" i="121"/>
  <c r="J80" i="121"/>
  <c r="K86" i="121"/>
  <c r="J86" i="121"/>
  <c r="D19" i="121" s="1"/>
  <c r="K91" i="121"/>
  <c r="J91" i="121"/>
  <c r="K95" i="121"/>
  <c r="J95" i="121"/>
  <c r="K99" i="121"/>
  <c r="J99" i="121"/>
  <c r="K104" i="121"/>
  <c r="E21" i="121" s="1"/>
  <c r="J104" i="121"/>
  <c r="D21" i="121" s="1"/>
  <c r="I125" i="121"/>
  <c r="AY136" i="210" s="1"/>
  <c r="H127" i="121"/>
  <c r="J18" i="121"/>
  <c r="J22" i="121"/>
  <c r="J26" i="121"/>
  <c r="J30" i="121"/>
  <c r="J34" i="121"/>
  <c r="K38" i="121"/>
  <c r="J40" i="121"/>
  <c r="J43" i="121"/>
  <c r="K46" i="121"/>
  <c r="J48" i="121"/>
  <c r="K52" i="121"/>
  <c r="K56" i="121"/>
  <c r="I126" i="121"/>
  <c r="AY137" i="210" s="1"/>
  <c r="K60" i="121"/>
  <c r="K64" i="121"/>
  <c r="K68" i="121"/>
  <c r="K73" i="121"/>
  <c r="K77" i="121"/>
  <c r="K81" i="121"/>
  <c r="K87" i="121"/>
  <c r="K92" i="121"/>
  <c r="K96" i="121"/>
  <c r="K100" i="121"/>
  <c r="K106" i="121"/>
  <c r="K111" i="121"/>
  <c r="J116" i="121"/>
  <c r="D25" i="121" s="1"/>
  <c r="K118" i="121"/>
  <c r="J122" i="121"/>
  <c r="D27" i="121" s="1"/>
  <c r="J50" i="121"/>
  <c r="J54" i="121"/>
  <c r="J58" i="121"/>
  <c r="J62" i="121"/>
  <c r="J66" i="121"/>
  <c r="J71" i="121"/>
  <c r="J75" i="121"/>
  <c r="J79" i="121"/>
  <c r="J84" i="121"/>
  <c r="D18" i="121" s="1"/>
  <c r="J90" i="121"/>
  <c r="J94" i="121"/>
  <c r="J98" i="121"/>
  <c r="J102" i="121"/>
  <c r="J109" i="121"/>
  <c r="J114" i="121"/>
  <c r="D24" i="121" s="1"/>
  <c r="J120" i="121"/>
  <c r="K125" i="121"/>
  <c r="B29" i="121"/>
  <c r="C40" i="121"/>
  <c r="AY148" i="210" s="1"/>
  <c r="C42" i="121"/>
  <c r="AY150" i="210" s="1"/>
  <c r="C44" i="121"/>
  <c r="AY152" i="210" s="1"/>
  <c r="C46" i="121"/>
  <c r="AY154" i="210" s="1"/>
  <c r="K109" i="121"/>
  <c r="K114" i="121"/>
  <c r="E24" i="121" s="1"/>
  <c r="K120" i="121"/>
  <c r="C41" i="121"/>
  <c r="AY149" i="210" s="1"/>
  <c r="C43" i="121"/>
  <c r="AY151" i="210" s="1"/>
  <c r="K126" i="120"/>
  <c r="K104" i="120"/>
  <c r="E21" i="120" s="1"/>
  <c r="J95" i="120"/>
  <c r="J116" i="120"/>
  <c r="D25" i="120" s="1"/>
  <c r="J56" i="120"/>
  <c r="J57" i="120"/>
  <c r="J100" i="120"/>
  <c r="K61" i="120"/>
  <c r="J87" i="120"/>
  <c r="J91" i="120"/>
  <c r="J106" i="120"/>
  <c r="J110" i="120"/>
  <c r="H127" i="120"/>
  <c r="J41" i="120"/>
  <c r="J60" i="120"/>
  <c r="J67" i="120"/>
  <c r="J93" i="120"/>
  <c r="J112" i="120"/>
  <c r="K53" i="120"/>
  <c r="J65" i="120"/>
  <c r="J89" i="120"/>
  <c r="J107" i="120"/>
  <c r="J63" i="120"/>
  <c r="K81" i="120"/>
  <c r="E22" i="120"/>
  <c r="K17" i="120"/>
  <c r="J19" i="120"/>
  <c r="K21" i="120"/>
  <c r="J23" i="120"/>
  <c r="K25" i="120"/>
  <c r="J27" i="120"/>
  <c r="K29" i="120"/>
  <c r="K33" i="120"/>
  <c r="J35" i="120"/>
  <c r="K37" i="120"/>
  <c r="J45" i="120"/>
  <c r="K49" i="120"/>
  <c r="K64" i="120"/>
  <c r="J68" i="120"/>
  <c r="K69" i="120"/>
  <c r="J73" i="120"/>
  <c r="K74" i="120"/>
  <c r="J77" i="120"/>
  <c r="K78" i="120"/>
  <c r="J82" i="120"/>
  <c r="J86" i="120"/>
  <c r="K92" i="120"/>
  <c r="J96" i="120"/>
  <c r="K97" i="120"/>
  <c r="J101" i="120"/>
  <c r="J104" i="120"/>
  <c r="D21" i="120" s="1"/>
  <c r="K111" i="120"/>
  <c r="J118" i="120"/>
  <c r="K119" i="120"/>
  <c r="J17" i="120"/>
  <c r="J80" i="120"/>
  <c r="E19" i="120"/>
  <c r="J99" i="120"/>
  <c r="J122" i="120"/>
  <c r="D27" i="120" s="1"/>
  <c r="J42" i="120"/>
  <c r="J50" i="120"/>
  <c r="K58" i="120"/>
  <c r="J58" i="120"/>
  <c r="K75" i="120"/>
  <c r="J75" i="120"/>
  <c r="K94" i="120"/>
  <c r="J94" i="120"/>
  <c r="K114" i="120"/>
  <c r="E24" i="120" s="1"/>
  <c r="J114" i="120"/>
  <c r="D24" i="120" s="1"/>
  <c r="I124" i="120"/>
  <c r="AX135" i="210" s="1"/>
  <c r="J20" i="120"/>
  <c r="J24" i="120"/>
  <c r="J28" i="120"/>
  <c r="J32" i="120"/>
  <c r="J36" i="120"/>
  <c r="J39" i="120"/>
  <c r="K42" i="120"/>
  <c r="J44" i="120"/>
  <c r="J47" i="120"/>
  <c r="K50" i="120"/>
  <c r="J52" i="120"/>
  <c r="J55" i="120"/>
  <c r="K62" i="120"/>
  <c r="J62" i="120"/>
  <c r="J72" i="120"/>
  <c r="K79" i="120"/>
  <c r="J79" i="120"/>
  <c r="K98" i="120"/>
  <c r="J98" i="120"/>
  <c r="K120" i="120"/>
  <c r="J120" i="120"/>
  <c r="K126" i="119"/>
  <c r="K20" i="120"/>
  <c r="K24" i="120"/>
  <c r="K28" i="120"/>
  <c r="K32" i="120"/>
  <c r="K36" i="120"/>
  <c r="J38" i="120"/>
  <c r="K44" i="120"/>
  <c r="J46" i="120"/>
  <c r="K52" i="120"/>
  <c r="J54" i="120"/>
  <c r="J59" i="120"/>
  <c r="K66" i="120"/>
  <c r="J66" i="120"/>
  <c r="J76" i="120"/>
  <c r="K84" i="120"/>
  <c r="E18" i="120" s="1"/>
  <c r="J84" i="120"/>
  <c r="D18" i="120" s="1"/>
  <c r="K102" i="120"/>
  <c r="J102" i="120"/>
  <c r="I125" i="120"/>
  <c r="AX136" i="210" s="1"/>
  <c r="K125" i="120"/>
  <c r="J18" i="120"/>
  <c r="J22" i="120"/>
  <c r="J26" i="120"/>
  <c r="J30" i="120"/>
  <c r="K31" i="120"/>
  <c r="J34" i="120"/>
  <c r="K38" i="120"/>
  <c r="J40" i="120"/>
  <c r="J43" i="120"/>
  <c r="K46" i="120"/>
  <c r="J48" i="120"/>
  <c r="J51" i="120"/>
  <c r="K54" i="120"/>
  <c r="K71" i="120"/>
  <c r="J71" i="120"/>
  <c r="K90" i="120"/>
  <c r="J90" i="120"/>
  <c r="K109" i="120"/>
  <c r="J109" i="120"/>
  <c r="I126" i="120"/>
  <c r="AX137" i="210" s="1"/>
  <c r="B29" i="120"/>
  <c r="C40" i="120"/>
  <c r="AX148" i="210" s="1"/>
  <c r="C42" i="120"/>
  <c r="AX150" i="210" s="1"/>
  <c r="C44" i="120"/>
  <c r="AX152" i="210" s="1"/>
  <c r="C46" i="120"/>
  <c r="AX154" i="210" s="1"/>
  <c r="C41" i="120"/>
  <c r="AX149" i="210" s="1"/>
  <c r="C43" i="120"/>
  <c r="AX151" i="210" s="1"/>
  <c r="K104" i="119"/>
  <c r="E21" i="119" s="1"/>
  <c r="J45" i="119"/>
  <c r="J53" i="119"/>
  <c r="J95" i="119"/>
  <c r="K107" i="119"/>
  <c r="E22" i="119" s="1"/>
  <c r="K60" i="119"/>
  <c r="K89" i="119"/>
  <c r="J112" i="119"/>
  <c r="K81" i="119"/>
  <c r="J86" i="119"/>
  <c r="J106" i="119"/>
  <c r="D22" i="119" s="1"/>
  <c r="J87" i="119"/>
  <c r="J93" i="119"/>
  <c r="J110" i="119"/>
  <c r="K41" i="119"/>
  <c r="J49" i="119"/>
  <c r="J65" i="119"/>
  <c r="J91" i="119"/>
  <c r="K100" i="119"/>
  <c r="J104" i="119"/>
  <c r="D21" i="119" s="1"/>
  <c r="J116" i="119"/>
  <c r="D25" i="119" s="1"/>
  <c r="J19" i="119"/>
  <c r="K23" i="119"/>
  <c r="K27" i="119"/>
  <c r="K31" i="119"/>
  <c r="K35" i="119"/>
  <c r="K57" i="119"/>
  <c r="K61" i="119"/>
  <c r="J68" i="119"/>
  <c r="K69" i="119"/>
  <c r="J73" i="119"/>
  <c r="K74" i="119"/>
  <c r="J77" i="119"/>
  <c r="K78" i="119"/>
  <c r="J82" i="119"/>
  <c r="K92" i="119"/>
  <c r="J96" i="119"/>
  <c r="K97" i="119"/>
  <c r="J101" i="119"/>
  <c r="K111" i="119"/>
  <c r="J118" i="119"/>
  <c r="K119" i="119"/>
  <c r="E19" i="119"/>
  <c r="J99" i="119"/>
  <c r="J122" i="119"/>
  <c r="D27" i="119" s="1"/>
  <c r="J38" i="119"/>
  <c r="K43" i="119"/>
  <c r="J46" i="119"/>
  <c r="K51" i="119"/>
  <c r="J54" i="119"/>
  <c r="K59" i="119"/>
  <c r="J62" i="119"/>
  <c r="K72" i="119"/>
  <c r="K75" i="119"/>
  <c r="J75" i="119"/>
  <c r="K94" i="119"/>
  <c r="J94" i="119"/>
  <c r="K114" i="119"/>
  <c r="E24" i="119" s="1"/>
  <c r="J114" i="119"/>
  <c r="D24" i="119" s="1"/>
  <c r="I124" i="119"/>
  <c r="AW135" i="210" s="1"/>
  <c r="J18" i="119"/>
  <c r="J22" i="119"/>
  <c r="J26" i="119"/>
  <c r="J30" i="119"/>
  <c r="J34" i="119"/>
  <c r="K38" i="119"/>
  <c r="J40" i="119"/>
  <c r="J43" i="119"/>
  <c r="K46" i="119"/>
  <c r="J48" i="119"/>
  <c r="J51" i="119"/>
  <c r="K54" i="119"/>
  <c r="J56" i="119"/>
  <c r="J59" i="119"/>
  <c r="K62" i="119"/>
  <c r="J64" i="119"/>
  <c r="J72" i="119"/>
  <c r="K76" i="119"/>
  <c r="K79" i="119"/>
  <c r="J79" i="119"/>
  <c r="K98" i="119"/>
  <c r="J98" i="119"/>
  <c r="K120" i="119"/>
  <c r="J120" i="119"/>
  <c r="H127" i="119"/>
  <c r="K18" i="119"/>
  <c r="K22" i="119"/>
  <c r="K26" i="119"/>
  <c r="K30" i="119"/>
  <c r="K34" i="119"/>
  <c r="K39" i="119"/>
  <c r="K40" i="119"/>
  <c r="J42" i="119"/>
  <c r="K47" i="119"/>
  <c r="K48" i="119"/>
  <c r="J50" i="119"/>
  <c r="K55" i="119"/>
  <c r="K56" i="119"/>
  <c r="J58" i="119"/>
  <c r="K63" i="119"/>
  <c r="K64" i="119"/>
  <c r="K66" i="119"/>
  <c r="J66" i="119"/>
  <c r="J76" i="119"/>
  <c r="K80" i="119"/>
  <c r="K84" i="119"/>
  <c r="E18" i="119" s="1"/>
  <c r="J84" i="119"/>
  <c r="D18" i="119" s="1"/>
  <c r="K102" i="119"/>
  <c r="J102" i="119"/>
  <c r="I125" i="119"/>
  <c r="AW136" i="210" s="1"/>
  <c r="K125" i="119"/>
  <c r="K17" i="119"/>
  <c r="J20" i="119"/>
  <c r="K21" i="119"/>
  <c r="J24" i="119"/>
  <c r="K25" i="119"/>
  <c r="J28" i="119"/>
  <c r="K29" i="119"/>
  <c r="J32" i="119"/>
  <c r="K33" i="119"/>
  <c r="J36" i="119"/>
  <c r="K37" i="119"/>
  <c r="J39" i="119"/>
  <c r="K42" i="119"/>
  <c r="J44" i="119"/>
  <c r="J47" i="119"/>
  <c r="K50" i="119"/>
  <c r="J52" i="119"/>
  <c r="J55" i="119"/>
  <c r="K58" i="119"/>
  <c r="K67" i="119"/>
  <c r="K71" i="119"/>
  <c r="J71" i="119"/>
  <c r="K90" i="119"/>
  <c r="J90" i="119"/>
  <c r="K109" i="119"/>
  <c r="J109" i="119"/>
  <c r="I126" i="119"/>
  <c r="AW137" i="210" s="1"/>
  <c r="B29" i="119"/>
  <c r="C40" i="119"/>
  <c r="AW148" i="210" s="1"/>
  <c r="C42" i="119"/>
  <c r="AW150" i="210" s="1"/>
  <c r="C44" i="119"/>
  <c r="AW152" i="210" s="1"/>
  <c r="C46" i="119"/>
  <c r="AW154" i="210" s="1"/>
  <c r="C41" i="119"/>
  <c r="AW149" i="210" s="1"/>
  <c r="C43" i="119"/>
  <c r="AW151" i="210" s="1"/>
  <c r="K104" i="118"/>
  <c r="E21" i="118" s="1"/>
  <c r="K23" i="118"/>
  <c r="K18" i="118"/>
  <c r="K27" i="118"/>
  <c r="J119" i="118"/>
  <c r="J33" i="118"/>
  <c r="K48" i="118"/>
  <c r="J57" i="118"/>
  <c r="J107" i="118"/>
  <c r="D22" i="118" s="1"/>
  <c r="K126" i="118"/>
  <c r="J25" i="118"/>
  <c r="J97" i="118"/>
  <c r="J69" i="118"/>
  <c r="J78" i="118"/>
  <c r="J89" i="118"/>
  <c r="J22" i="118"/>
  <c r="K34" i="118"/>
  <c r="K40" i="118"/>
  <c r="K104" i="117"/>
  <c r="E21" i="117" s="1"/>
  <c r="J29" i="118"/>
  <c r="J65" i="118"/>
  <c r="J74" i="118"/>
  <c r="J82" i="118"/>
  <c r="J93" i="118"/>
  <c r="J101" i="118"/>
  <c r="J112" i="118"/>
  <c r="K74" i="84"/>
  <c r="J17" i="118"/>
  <c r="J26" i="118"/>
  <c r="J31" i="118"/>
  <c r="J45" i="118"/>
  <c r="J53" i="118"/>
  <c r="J61" i="118"/>
  <c r="J19" i="118"/>
  <c r="J21" i="118"/>
  <c r="J30" i="118"/>
  <c r="J35" i="118"/>
  <c r="J37" i="118"/>
  <c r="J41" i="118"/>
  <c r="J49" i="118"/>
  <c r="J56" i="118"/>
  <c r="K39" i="118"/>
  <c r="J42" i="118"/>
  <c r="K47" i="118"/>
  <c r="J50" i="118"/>
  <c r="K55" i="118"/>
  <c r="J58" i="118"/>
  <c r="K60" i="118"/>
  <c r="K64" i="118"/>
  <c r="I124" i="118"/>
  <c r="AV135" i="210" s="1"/>
  <c r="J20" i="118"/>
  <c r="J24" i="118"/>
  <c r="J28" i="118"/>
  <c r="J32" i="118"/>
  <c r="J36" i="118"/>
  <c r="J39" i="118"/>
  <c r="K42" i="118"/>
  <c r="J44" i="118"/>
  <c r="J47" i="118"/>
  <c r="K50" i="118"/>
  <c r="J52" i="118"/>
  <c r="J55" i="118"/>
  <c r="K58" i="118"/>
  <c r="J60" i="118"/>
  <c r="J64" i="118"/>
  <c r="K20" i="118"/>
  <c r="K24" i="118"/>
  <c r="K28" i="118"/>
  <c r="K32" i="118"/>
  <c r="K36" i="118"/>
  <c r="J38" i="118"/>
  <c r="K43" i="118"/>
  <c r="K44" i="118"/>
  <c r="J46" i="118"/>
  <c r="K51" i="118"/>
  <c r="K52" i="118"/>
  <c r="J54" i="118"/>
  <c r="K59" i="118"/>
  <c r="I125" i="118"/>
  <c r="AV136" i="210" s="1"/>
  <c r="H127" i="118"/>
  <c r="K63" i="118"/>
  <c r="J63" i="118"/>
  <c r="K67" i="118"/>
  <c r="J67" i="118"/>
  <c r="K72" i="118"/>
  <c r="J72" i="118"/>
  <c r="K76" i="118"/>
  <c r="J76" i="118"/>
  <c r="K80" i="118"/>
  <c r="J80" i="118"/>
  <c r="K86" i="118"/>
  <c r="J86" i="118"/>
  <c r="D19" i="118" s="1"/>
  <c r="K91" i="118"/>
  <c r="J91" i="118"/>
  <c r="K95" i="118"/>
  <c r="J95" i="118"/>
  <c r="I126" i="118"/>
  <c r="AV137" i="210" s="1"/>
  <c r="K68" i="118"/>
  <c r="K73" i="118"/>
  <c r="K77" i="118"/>
  <c r="K81" i="118"/>
  <c r="K87" i="118"/>
  <c r="K92" i="118"/>
  <c r="K96" i="118"/>
  <c r="J99" i="118"/>
  <c r="K100" i="118"/>
  <c r="J104" i="118"/>
  <c r="D21" i="118" s="1"/>
  <c r="K106" i="118"/>
  <c r="E22" i="118" s="1"/>
  <c r="J110" i="118"/>
  <c r="K111" i="118"/>
  <c r="E23" i="118" s="1"/>
  <c r="J116" i="118"/>
  <c r="D25" i="118" s="1"/>
  <c r="K118" i="118"/>
  <c r="E26" i="118" s="1"/>
  <c r="J122" i="118"/>
  <c r="D27" i="118" s="1"/>
  <c r="J62" i="118"/>
  <c r="J66" i="118"/>
  <c r="J71" i="118"/>
  <c r="J75" i="118"/>
  <c r="J79" i="118"/>
  <c r="J84" i="118"/>
  <c r="D18" i="118" s="1"/>
  <c r="J90" i="118"/>
  <c r="J94" i="118"/>
  <c r="J98" i="118"/>
  <c r="J102" i="118"/>
  <c r="J109" i="118"/>
  <c r="J114" i="118"/>
  <c r="D24" i="118" s="1"/>
  <c r="J120" i="118"/>
  <c r="K125" i="118"/>
  <c r="B29" i="118"/>
  <c r="C40" i="118"/>
  <c r="AV148" i="210" s="1"/>
  <c r="C42" i="118"/>
  <c r="AV150" i="210" s="1"/>
  <c r="C44" i="118"/>
  <c r="AV152" i="210" s="1"/>
  <c r="C46" i="118"/>
  <c r="AV154" i="210" s="1"/>
  <c r="C41" i="118"/>
  <c r="AV149" i="210" s="1"/>
  <c r="C43" i="118"/>
  <c r="AV151" i="210" s="1"/>
  <c r="K52" i="117"/>
  <c r="J72" i="117"/>
  <c r="J116" i="117"/>
  <c r="D25" i="117" s="1"/>
  <c r="J24" i="117"/>
  <c r="K28" i="117"/>
  <c r="K40" i="117"/>
  <c r="J56" i="117"/>
  <c r="J67" i="117"/>
  <c r="K81" i="117"/>
  <c r="J86" i="117"/>
  <c r="K89" i="117"/>
  <c r="J95" i="117"/>
  <c r="J112" i="117"/>
  <c r="J93" i="117"/>
  <c r="J76" i="117"/>
  <c r="J87" i="117"/>
  <c r="J106" i="117"/>
  <c r="J63" i="117"/>
  <c r="J91" i="117"/>
  <c r="K100" i="117"/>
  <c r="J104" i="117"/>
  <c r="D21" i="117" s="1"/>
  <c r="J107" i="117"/>
  <c r="J110" i="117"/>
  <c r="E22" i="117"/>
  <c r="K126" i="117"/>
  <c r="H127" i="117"/>
  <c r="K20" i="117"/>
  <c r="J32" i="117"/>
  <c r="K36" i="117"/>
  <c r="J44" i="117"/>
  <c r="K48" i="117"/>
  <c r="J60" i="117"/>
  <c r="J64" i="117"/>
  <c r="J68" i="117"/>
  <c r="J73" i="117"/>
  <c r="J77" i="117"/>
  <c r="K78" i="117"/>
  <c r="J82" i="117"/>
  <c r="K92" i="117"/>
  <c r="J96" i="117"/>
  <c r="K97" i="117"/>
  <c r="J101" i="117"/>
  <c r="K111" i="117"/>
  <c r="J118" i="117"/>
  <c r="K119" i="117"/>
  <c r="K17" i="117"/>
  <c r="J80" i="117"/>
  <c r="E19" i="117"/>
  <c r="J99" i="117"/>
  <c r="J122" i="117"/>
  <c r="D27" i="117" s="1"/>
  <c r="K38" i="117"/>
  <c r="J38" i="117"/>
  <c r="K42" i="117"/>
  <c r="J42" i="117"/>
  <c r="K46" i="117"/>
  <c r="J46" i="117"/>
  <c r="K50" i="117"/>
  <c r="J50" i="117"/>
  <c r="K54" i="117"/>
  <c r="J54" i="117"/>
  <c r="K58" i="117"/>
  <c r="J58" i="117"/>
  <c r="K62" i="117"/>
  <c r="J62" i="117"/>
  <c r="K66" i="117"/>
  <c r="J66" i="117"/>
  <c r="K71" i="117"/>
  <c r="J71" i="117"/>
  <c r="K75" i="117"/>
  <c r="J75" i="117"/>
  <c r="K94" i="117"/>
  <c r="J94" i="117"/>
  <c r="K114" i="117"/>
  <c r="E24" i="117" s="1"/>
  <c r="J114" i="117"/>
  <c r="D24" i="117" s="1"/>
  <c r="I124" i="117"/>
  <c r="AU135" i="210" s="1"/>
  <c r="J19" i="117"/>
  <c r="J23" i="117"/>
  <c r="J27" i="117"/>
  <c r="J31" i="117"/>
  <c r="J35" i="117"/>
  <c r="K39" i="117"/>
  <c r="K43" i="117"/>
  <c r="K47" i="117"/>
  <c r="K51" i="117"/>
  <c r="K55" i="117"/>
  <c r="K59" i="117"/>
  <c r="K79" i="117"/>
  <c r="J79" i="117"/>
  <c r="K98" i="117"/>
  <c r="J98" i="117"/>
  <c r="K120" i="117"/>
  <c r="J120" i="117"/>
  <c r="J18" i="117"/>
  <c r="K19" i="117"/>
  <c r="J22" i="117"/>
  <c r="K23" i="117"/>
  <c r="J26" i="117"/>
  <c r="K27" i="117"/>
  <c r="J30" i="117"/>
  <c r="K31" i="117"/>
  <c r="J34" i="117"/>
  <c r="K35" i="117"/>
  <c r="J37" i="117"/>
  <c r="J39" i="117"/>
  <c r="J43" i="117"/>
  <c r="J47" i="117"/>
  <c r="J51" i="117"/>
  <c r="J55" i="117"/>
  <c r="J59" i="117"/>
  <c r="K84" i="117"/>
  <c r="E18" i="117" s="1"/>
  <c r="J84" i="117"/>
  <c r="D18" i="117" s="1"/>
  <c r="K102" i="117"/>
  <c r="J102" i="117"/>
  <c r="I125" i="117"/>
  <c r="AU136" i="210" s="1"/>
  <c r="K125" i="117"/>
  <c r="J17" i="117"/>
  <c r="K18" i="117"/>
  <c r="J21" i="117"/>
  <c r="K22" i="117"/>
  <c r="J25" i="117"/>
  <c r="K26" i="117"/>
  <c r="J29" i="117"/>
  <c r="K30" i="117"/>
  <c r="J33" i="117"/>
  <c r="K34" i="117"/>
  <c r="K37" i="117"/>
  <c r="K90" i="117"/>
  <c r="J90" i="117"/>
  <c r="K109" i="117"/>
  <c r="J109" i="117"/>
  <c r="I126" i="117"/>
  <c r="AU137" i="210" s="1"/>
  <c r="B29" i="117"/>
  <c r="C40" i="117"/>
  <c r="AU148" i="210" s="1"/>
  <c r="C42" i="117"/>
  <c r="AU150" i="210" s="1"/>
  <c r="C44" i="117"/>
  <c r="AU152" i="210" s="1"/>
  <c r="C46" i="117"/>
  <c r="AU154" i="210" s="1"/>
  <c r="J41" i="117"/>
  <c r="J45" i="117"/>
  <c r="J49" i="117"/>
  <c r="J53" i="117"/>
  <c r="J57" i="117"/>
  <c r="J61" i="117"/>
  <c r="J65" i="117"/>
  <c r="J69" i="117"/>
  <c r="J74" i="117"/>
  <c r="C41" i="117"/>
  <c r="AU149" i="210" s="1"/>
  <c r="C43" i="117"/>
  <c r="AU151" i="210" s="1"/>
  <c r="K104" i="116"/>
  <c r="E21" i="116" s="1"/>
  <c r="J19" i="116"/>
  <c r="J35" i="116"/>
  <c r="K41" i="116"/>
  <c r="J93" i="116"/>
  <c r="J27" i="116"/>
  <c r="K97" i="116"/>
  <c r="J23" i="116"/>
  <c r="J31" i="116"/>
  <c r="J69" i="116"/>
  <c r="J112" i="116"/>
  <c r="J40" i="116"/>
  <c r="K45" i="116"/>
  <c r="K49" i="116"/>
  <c r="K53" i="116"/>
  <c r="K57" i="116"/>
  <c r="K61" i="116"/>
  <c r="K65" i="116"/>
  <c r="K82" i="116"/>
  <c r="K101" i="116"/>
  <c r="J119" i="116"/>
  <c r="J48" i="116"/>
  <c r="J56" i="116"/>
  <c r="J64" i="116"/>
  <c r="J74" i="116"/>
  <c r="J78" i="116"/>
  <c r="J89" i="116"/>
  <c r="J107" i="116"/>
  <c r="J18" i="116"/>
  <c r="J22" i="116"/>
  <c r="J26" i="116"/>
  <c r="J30" i="116"/>
  <c r="J34" i="116"/>
  <c r="J73" i="116"/>
  <c r="J80" i="116"/>
  <c r="I125" i="116"/>
  <c r="AT136" i="210" s="1"/>
  <c r="H127" i="116"/>
  <c r="J100" i="116"/>
  <c r="K100" i="116"/>
  <c r="K124" i="116"/>
  <c r="I124" i="116"/>
  <c r="AT135" i="210" s="1"/>
  <c r="J17" i="116"/>
  <c r="J21" i="116"/>
  <c r="J25" i="116"/>
  <c r="J29" i="116"/>
  <c r="J33" i="116"/>
  <c r="J37" i="116"/>
  <c r="K39" i="116"/>
  <c r="J42" i="116"/>
  <c r="K47" i="116"/>
  <c r="J50" i="116"/>
  <c r="K55" i="116"/>
  <c r="J58" i="116"/>
  <c r="K63" i="116"/>
  <c r="J66" i="116"/>
  <c r="K72" i="116"/>
  <c r="J75" i="116"/>
  <c r="J96" i="116"/>
  <c r="K96" i="116"/>
  <c r="J118" i="116"/>
  <c r="K118" i="116"/>
  <c r="E26" i="116" s="1"/>
  <c r="K17" i="116"/>
  <c r="J20" i="116"/>
  <c r="J24" i="116"/>
  <c r="K25" i="116"/>
  <c r="J28" i="116"/>
  <c r="K29" i="116"/>
  <c r="J32" i="116"/>
  <c r="J36" i="116"/>
  <c r="J39" i="116"/>
  <c r="K42" i="116"/>
  <c r="J44" i="116"/>
  <c r="J47" i="116"/>
  <c r="K50" i="116"/>
  <c r="J52" i="116"/>
  <c r="J55" i="116"/>
  <c r="K58" i="116"/>
  <c r="J60" i="116"/>
  <c r="J63" i="116"/>
  <c r="J92" i="116"/>
  <c r="K92" i="116"/>
  <c r="J111" i="116"/>
  <c r="K111" i="116"/>
  <c r="E23" i="116" s="1"/>
  <c r="I126" i="116"/>
  <c r="AT137" i="210" s="1"/>
  <c r="K126" i="116"/>
  <c r="J38" i="116"/>
  <c r="K43" i="116"/>
  <c r="K44" i="116"/>
  <c r="J46" i="116"/>
  <c r="K51" i="116"/>
  <c r="J54" i="116"/>
  <c r="K59" i="116"/>
  <c r="J62" i="116"/>
  <c r="K67" i="116"/>
  <c r="K68" i="116"/>
  <c r="J71" i="116"/>
  <c r="K76" i="116"/>
  <c r="K77" i="116"/>
  <c r="J79" i="116"/>
  <c r="J81" i="116"/>
  <c r="J87" i="116"/>
  <c r="K87" i="116"/>
  <c r="E19" i="116" s="1"/>
  <c r="J106" i="116"/>
  <c r="K106" i="116"/>
  <c r="E22" i="116" s="1"/>
  <c r="J86" i="116"/>
  <c r="J91" i="116"/>
  <c r="J95" i="116"/>
  <c r="J99" i="116"/>
  <c r="J104" i="116"/>
  <c r="D21" i="116" s="1"/>
  <c r="J110" i="116"/>
  <c r="J116" i="116"/>
  <c r="D25" i="116" s="1"/>
  <c r="J122" i="116"/>
  <c r="D27" i="116" s="1"/>
  <c r="J84" i="116"/>
  <c r="D18" i="116" s="1"/>
  <c r="J90" i="116"/>
  <c r="J94" i="116"/>
  <c r="J98" i="116"/>
  <c r="J102" i="116"/>
  <c r="J109" i="116"/>
  <c r="J114" i="116"/>
  <c r="D24" i="116" s="1"/>
  <c r="J120" i="116"/>
  <c r="B29" i="116"/>
  <c r="C40" i="116"/>
  <c r="AT148" i="210" s="1"/>
  <c r="C42" i="116"/>
  <c r="AT150" i="210" s="1"/>
  <c r="C44" i="116"/>
  <c r="AT152" i="210" s="1"/>
  <c r="C46" i="116"/>
  <c r="AT154" i="210" s="1"/>
  <c r="C41" i="116"/>
  <c r="AT149" i="210" s="1"/>
  <c r="C43" i="116"/>
  <c r="AT151" i="210" s="1"/>
  <c r="K104" i="115"/>
  <c r="E21" i="115" s="1"/>
  <c r="J116" i="115"/>
  <c r="D25" i="115" s="1"/>
  <c r="J37" i="115"/>
  <c r="J107" i="115"/>
  <c r="J110" i="115"/>
  <c r="J35" i="115"/>
  <c r="E22" i="115"/>
  <c r="J55" i="115"/>
  <c r="J59" i="115"/>
  <c r="J63" i="115"/>
  <c r="J67" i="115"/>
  <c r="J72" i="115"/>
  <c r="J76" i="115"/>
  <c r="J80" i="115"/>
  <c r="J86" i="115"/>
  <c r="J91" i="115"/>
  <c r="J95" i="115"/>
  <c r="J99" i="115"/>
  <c r="J104" i="115"/>
  <c r="D21" i="115" s="1"/>
  <c r="K111" i="115"/>
  <c r="J118" i="115"/>
  <c r="K119" i="115"/>
  <c r="J17" i="115"/>
  <c r="J19" i="115"/>
  <c r="J21" i="115"/>
  <c r="J23" i="115"/>
  <c r="J25" i="115"/>
  <c r="J27" i="115"/>
  <c r="J29" i="115"/>
  <c r="J31" i="115"/>
  <c r="J33" i="115"/>
  <c r="J40" i="115"/>
  <c r="J44" i="115"/>
  <c r="J48" i="115"/>
  <c r="J52" i="115"/>
  <c r="J56" i="115"/>
  <c r="J60" i="115"/>
  <c r="J64" i="115"/>
  <c r="J68" i="115"/>
  <c r="J73" i="115"/>
  <c r="J77" i="115"/>
  <c r="J81" i="115"/>
  <c r="J87" i="115"/>
  <c r="J92" i="115"/>
  <c r="J96" i="115"/>
  <c r="J100" i="115"/>
  <c r="J106" i="115"/>
  <c r="J112" i="115"/>
  <c r="E19" i="115"/>
  <c r="J122" i="115"/>
  <c r="D27" i="115" s="1"/>
  <c r="K114" i="115"/>
  <c r="E24" i="115" s="1"/>
  <c r="J114" i="115"/>
  <c r="D24" i="115" s="1"/>
  <c r="I124" i="115"/>
  <c r="AS135" i="210" s="1"/>
  <c r="J20" i="115"/>
  <c r="J24" i="115"/>
  <c r="J28" i="115"/>
  <c r="J32" i="115"/>
  <c r="J36" i="115"/>
  <c r="K120" i="115"/>
  <c r="J120" i="115"/>
  <c r="K126" i="114"/>
  <c r="K20" i="115"/>
  <c r="K24" i="115"/>
  <c r="K28" i="115"/>
  <c r="K32" i="115"/>
  <c r="K36" i="115"/>
  <c r="K38" i="115"/>
  <c r="J38" i="115"/>
  <c r="K42" i="115"/>
  <c r="J42" i="115"/>
  <c r="K46" i="115"/>
  <c r="J46" i="115"/>
  <c r="K50" i="115"/>
  <c r="J50" i="115"/>
  <c r="K54" i="115"/>
  <c r="J54" i="115"/>
  <c r="K58" i="115"/>
  <c r="J58" i="115"/>
  <c r="K62" i="115"/>
  <c r="J62" i="115"/>
  <c r="K66" i="115"/>
  <c r="J66" i="115"/>
  <c r="K71" i="115"/>
  <c r="J71" i="115"/>
  <c r="K75" i="115"/>
  <c r="J75" i="115"/>
  <c r="K79" i="115"/>
  <c r="J79" i="115"/>
  <c r="K84" i="115"/>
  <c r="E18" i="115" s="1"/>
  <c r="J84" i="115"/>
  <c r="D18" i="115" s="1"/>
  <c r="K90" i="115"/>
  <c r="J90" i="115"/>
  <c r="K94" i="115"/>
  <c r="J94" i="115"/>
  <c r="K98" i="115"/>
  <c r="J98" i="115"/>
  <c r="K102" i="115"/>
  <c r="J102" i="115"/>
  <c r="I125" i="115"/>
  <c r="AS136" i="210" s="1"/>
  <c r="H127" i="115"/>
  <c r="J18" i="115"/>
  <c r="J22" i="115"/>
  <c r="J26" i="115"/>
  <c r="J30" i="115"/>
  <c r="J34" i="115"/>
  <c r="K39" i="115"/>
  <c r="K43" i="115"/>
  <c r="K47" i="115"/>
  <c r="K51" i="115"/>
  <c r="K109" i="115"/>
  <c r="J109" i="115"/>
  <c r="I126" i="115"/>
  <c r="AS137" i="210" s="1"/>
  <c r="K125" i="115"/>
  <c r="B29" i="115"/>
  <c r="C40" i="115"/>
  <c r="AS148" i="210" s="1"/>
  <c r="C42" i="115"/>
  <c r="AS150" i="210" s="1"/>
  <c r="C44" i="115"/>
  <c r="AS152" i="210" s="1"/>
  <c r="C46" i="115"/>
  <c r="AS154" i="210" s="1"/>
  <c r="J41" i="115"/>
  <c r="J45" i="115"/>
  <c r="J49" i="115"/>
  <c r="J53" i="115"/>
  <c r="J57" i="115"/>
  <c r="J61" i="115"/>
  <c r="J65" i="115"/>
  <c r="J69" i="115"/>
  <c r="J74" i="115"/>
  <c r="J78" i="115"/>
  <c r="J82" i="115"/>
  <c r="J89" i="115"/>
  <c r="J93" i="115"/>
  <c r="J97" i="115"/>
  <c r="J101" i="115"/>
  <c r="C41" i="115"/>
  <c r="AS149" i="210" s="1"/>
  <c r="C43" i="115"/>
  <c r="AS151" i="210" s="1"/>
  <c r="J97" i="114"/>
  <c r="J20" i="114"/>
  <c r="J107" i="114"/>
  <c r="D22" i="114" s="1"/>
  <c r="J30" i="114"/>
  <c r="J89" i="114"/>
  <c r="K119" i="114"/>
  <c r="J21" i="114"/>
  <c r="J93" i="114"/>
  <c r="J17" i="114"/>
  <c r="J101" i="114"/>
  <c r="J112" i="114"/>
  <c r="K120" i="114"/>
  <c r="D26" i="114"/>
  <c r="J26" i="114"/>
  <c r="J34" i="114"/>
  <c r="J38" i="114"/>
  <c r="J42" i="114"/>
  <c r="J46" i="114"/>
  <c r="J50" i="114"/>
  <c r="J54" i="114"/>
  <c r="J58" i="114"/>
  <c r="J62" i="114"/>
  <c r="C43" i="114"/>
  <c r="AR151" i="210" s="1"/>
  <c r="K66" i="114"/>
  <c r="K71" i="114"/>
  <c r="K75" i="114"/>
  <c r="K79" i="114"/>
  <c r="K84" i="114"/>
  <c r="E18" i="114" s="1"/>
  <c r="K90" i="114"/>
  <c r="K94" i="114"/>
  <c r="K98" i="114"/>
  <c r="K102" i="114"/>
  <c r="K109" i="114"/>
  <c r="K114" i="114"/>
  <c r="E24" i="114" s="1"/>
  <c r="J65" i="114"/>
  <c r="J69" i="114"/>
  <c r="J74" i="114"/>
  <c r="J78" i="114"/>
  <c r="J82" i="114"/>
  <c r="J23" i="114"/>
  <c r="J25" i="114"/>
  <c r="I124" i="114"/>
  <c r="AR135" i="210" s="1"/>
  <c r="J19" i="114"/>
  <c r="K23" i="114"/>
  <c r="K25" i="114"/>
  <c r="J27" i="114"/>
  <c r="J29" i="114"/>
  <c r="K104" i="113"/>
  <c r="E21" i="113" s="1"/>
  <c r="H127" i="114"/>
  <c r="J18" i="114"/>
  <c r="K19" i="114"/>
  <c r="J22" i="114"/>
  <c r="K24" i="114"/>
  <c r="K27" i="114"/>
  <c r="K29" i="114"/>
  <c r="J31" i="114"/>
  <c r="J33" i="114"/>
  <c r="I125" i="114"/>
  <c r="AR136" i="210" s="1"/>
  <c r="C45" i="114"/>
  <c r="AR153" i="210" s="1"/>
  <c r="C46" i="114"/>
  <c r="AR154" i="210" s="1"/>
  <c r="C44" i="114"/>
  <c r="AR152" i="210" s="1"/>
  <c r="C42" i="114"/>
  <c r="AR150" i="210" s="1"/>
  <c r="C40" i="114"/>
  <c r="AR148" i="210" s="1"/>
  <c r="B29" i="114"/>
  <c r="K35" i="114"/>
  <c r="J35" i="114"/>
  <c r="K39" i="114"/>
  <c r="J39" i="114"/>
  <c r="K43" i="114"/>
  <c r="J43" i="114"/>
  <c r="K47" i="114"/>
  <c r="J47" i="114"/>
  <c r="K51" i="114"/>
  <c r="J51" i="114"/>
  <c r="K55" i="114"/>
  <c r="J55" i="114"/>
  <c r="K59" i="114"/>
  <c r="J59" i="114"/>
  <c r="K63" i="114"/>
  <c r="J63" i="114"/>
  <c r="K67" i="114"/>
  <c r="J67" i="114"/>
  <c r="K72" i="114"/>
  <c r="J72" i="114"/>
  <c r="K76" i="114"/>
  <c r="J76" i="114"/>
  <c r="K80" i="114"/>
  <c r="J80" i="114"/>
  <c r="K86" i="114"/>
  <c r="J86" i="114"/>
  <c r="D19" i="114" s="1"/>
  <c r="K91" i="114"/>
  <c r="J91" i="114"/>
  <c r="K95" i="114"/>
  <c r="J95" i="114"/>
  <c r="K99" i="114"/>
  <c r="J99" i="114"/>
  <c r="K104" i="114"/>
  <c r="E21" i="114" s="1"/>
  <c r="J104" i="114"/>
  <c r="D21" i="114" s="1"/>
  <c r="K110" i="114"/>
  <c r="J110" i="114"/>
  <c r="K116" i="114"/>
  <c r="E25" i="114" s="1"/>
  <c r="J116" i="114"/>
  <c r="D25" i="114" s="1"/>
  <c r="K122" i="114"/>
  <c r="E27" i="114" s="1"/>
  <c r="J122" i="114"/>
  <c r="D27" i="114" s="1"/>
  <c r="I126" i="114"/>
  <c r="AR137" i="210" s="1"/>
  <c r="K28" i="114"/>
  <c r="K32" i="114"/>
  <c r="K36" i="114"/>
  <c r="K40" i="114"/>
  <c r="K44" i="114"/>
  <c r="K48" i="114"/>
  <c r="K52" i="114"/>
  <c r="K56" i="114"/>
  <c r="K60" i="114"/>
  <c r="K64" i="114"/>
  <c r="K68" i="114"/>
  <c r="K73" i="114"/>
  <c r="K77" i="114"/>
  <c r="K81" i="114"/>
  <c r="K87" i="114"/>
  <c r="K92" i="114"/>
  <c r="K96" i="114"/>
  <c r="K100" i="114"/>
  <c r="K106" i="114"/>
  <c r="E22" i="114" s="1"/>
  <c r="K111" i="114"/>
  <c r="K118" i="114"/>
  <c r="K125" i="114"/>
  <c r="J37" i="114"/>
  <c r="J41" i="114"/>
  <c r="J45" i="114"/>
  <c r="J49" i="114"/>
  <c r="J53" i="114"/>
  <c r="J57" i="114"/>
  <c r="J61" i="114"/>
  <c r="K126" i="113"/>
  <c r="J86" i="113"/>
  <c r="J106" i="113"/>
  <c r="D22" i="113" s="1"/>
  <c r="K81" i="113"/>
  <c r="K45" i="113"/>
  <c r="J95" i="113"/>
  <c r="J112" i="113"/>
  <c r="J65" i="113"/>
  <c r="K68" i="113"/>
  <c r="K89" i="113"/>
  <c r="J53" i="113"/>
  <c r="K73" i="113"/>
  <c r="J87" i="113"/>
  <c r="J93" i="113"/>
  <c r="J110" i="113"/>
  <c r="J41" i="113"/>
  <c r="J67" i="113"/>
  <c r="K77" i="113"/>
  <c r="J91" i="113"/>
  <c r="K100" i="113"/>
  <c r="J104" i="113"/>
  <c r="D21" i="113" s="1"/>
  <c r="K107" i="113"/>
  <c r="E22" i="113" s="1"/>
  <c r="J116" i="113"/>
  <c r="D25" i="113" s="1"/>
  <c r="K104" i="112"/>
  <c r="E21" i="112" s="1"/>
  <c r="J19" i="113"/>
  <c r="J23" i="113"/>
  <c r="J27" i="113"/>
  <c r="J31" i="113"/>
  <c r="J35" i="113"/>
  <c r="K49" i="113"/>
  <c r="J57" i="113"/>
  <c r="K61" i="113"/>
  <c r="J64" i="113"/>
  <c r="J69" i="113"/>
  <c r="J74" i="113"/>
  <c r="J78" i="113"/>
  <c r="J82" i="113"/>
  <c r="K92" i="113"/>
  <c r="J96" i="113"/>
  <c r="K97" i="113"/>
  <c r="J101" i="113"/>
  <c r="K111" i="113"/>
  <c r="J118" i="113"/>
  <c r="K119" i="113"/>
  <c r="E19" i="113"/>
  <c r="J99" i="113"/>
  <c r="J122" i="113"/>
  <c r="D27" i="113" s="1"/>
  <c r="J38" i="113"/>
  <c r="J46" i="113"/>
  <c r="J54" i="113"/>
  <c r="J62" i="113"/>
  <c r="K75" i="113"/>
  <c r="J75" i="113"/>
  <c r="K94" i="113"/>
  <c r="J94" i="113"/>
  <c r="K114" i="113"/>
  <c r="E24" i="113" s="1"/>
  <c r="J114" i="113"/>
  <c r="D24" i="113" s="1"/>
  <c r="I124" i="113"/>
  <c r="AQ135" i="210" s="1"/>
  <c r="J18" i="113"/>
  <c r="J22" i="113"/>
  <c r="J26" i="113"/>
  <c r="J30" i="113"/>
  <c r="J34" i="113"/>
  <c r="K38" i="113"/>
  <c r="J40" i="113"/>
  <c r="J43" i="113"/>
  <c r="K46" i="113"/>
  <c r="J48" i="113"/>
  <c r="J51" i="113"/>
  <c r="K54" i="113"/>
  <c r="J56" i="113"/>
  <c r="J59" i="113"/>
  <c r="K62" i="113"/>
  <c r="J72" i="113"/>
  <c r="K79" i="113"/>
  <c r="J79" i="113"/>
  <c r="K98" i="113"/>
  <c r="J98" i="113"/>
  <c r="K120" i="113"/>
  <c r="J120" i="113"/>
  <c r="H127" i="113"/>
  <c r="K18" i="113"/>
  <c r="K22" i="113"/>
  <c r="K26" i="113"/>
  <c r="K30" i="113"/>
  <c r="K34" i="113"/>
  <c r="K40" i="113"/>
  <c r="J42" i="113"/>
  <c r="K48" i="113"/>
  <c r="J50" i="113"/>
  <c r="K56" i="113"/>
  <c r="J58" i="113"/>
  <c r="K66" i="113"/>
  <c r="J66" i="113"/>
  <c r="J76" i="113"/>
  <c r="K84" i="113"/>
  <c r="E18" i="113" s="1"/>
  <c r="J84" i="113"/>
  <c r="D18" i="113" s="1"/>
  <c r="K102" i="113"/>
  <c r="J102" i="113"/>
  <c r="I125" i="113"/>
  <c r="AQ136" i="210" s="1"/>
  <c r="K125" i="113"/>
  <c r="K17" i="113"/>
  <c r="J20" i="113"/>
  <c r="K21" i="113"/>
  <c r="J24" i="113"/>
  <c r="K25" i="113"/>
  <c r="J28" i="113"/>
  <c r="K29" i="113"/>
  <c r="J32" i="113"/>
  <c r="K33" i="113"/>
  <c r="J36" i="113"/>
  <c r="K37" i="113"/>
  <c r="J39" i="113"/>
  <c r="K42" i="113"/>
  <c r="J44" i="113"/>
  <c r="J47" i="113"/>
  <c r="K50" i="113"/>
  <c r="J52" i="113"/>
  <c r="J55" i="113"/>
  <c r="K58" i="113"/>
  <c r="J60" i="113"/>
  <c r="J63" i="113"/>
  <c r="K71" i="113"/>
  <c r="J71" i="113"/>
  <c r="J80" i="113"/>
  <c r="K90" i="113"/>
  <c r="J90" i="113"/>
  <c r="K109" i="113"/>
  <c r="J109" i="113"/>
  <c r="I126" i="113"/>
  <c r="AQ137" i="210" s="1"/>
  <c r="B29" i="113"/>
  <c r="C40" i="113"/>
  <c r="AQ148" i="210" s="1"/>
  <c r="C42" i="113"/>
  <c r="AQ150" i="210" s="1"/>
  <c r="C44" i="113"/>
  <c r="AQ152" i="210" s="1"/>
  <c r="C46" i="113"/>
  <c r="AQ154" i="210" s="1"/>
  <c r="C41" i="113"/>
  <c r="AQ149" i="210" s="1"/>
  <c r="C43" i="113"/>
  <c r="AQ151" i="210" s="1"/>
  <c r="K96" i="112"/>
  <c r="J64" i="112"/>
  <c r="K101" i="112"/>
  <c r="K81" i="112"/>
  <c r="K60" i="112"/>
  <c r="J23" i="112"/>
  <c r="J27" i="112"/>
  <c r="J69" i="112"/>
  <c r="J72" i="112"/>
  <c r="K89" i="112"/>
  <c r="K126" i="112"/>
  <c r="J31" i="112"/>
  <c r="J49" i="112"/>
  <c r="K77" i="112"/>
  <c r="K82" i="112"/>
  <c r="J100" i="112"/>
  <c r="J107" i="112"/>
  <c r="J110" i="112"/>
  <c r="J19" i="112"/>
  <c r="J35" i="112"/>
  <c r="J41" i="112"/>
  <c r="J91" i="112"/>
  <c r="J116" i="112"/>
  <c r="D25" i="112" s="1"/>
  <c r="E22" i="112"/>
  <c r="J45" i="112"/>
  <c r="J52" i="112"/>
  <c r="K53" i="112"/>
  <c r="J56" i="112"/>
  <c r="K57" i="112"/>
  <c r="J61" i="112"/>
  <c r="J65" i="112"/>
  <c r="J67" i="112"/>
  <c r="K73" i="112"/>
  <c r="K78" i="112"/>
  <c r="J86" i="112"/>
  <c r="K92" i="112"/>
  <c r="K97" i="112"/>
  <c r="J104" i="112"/>
  <c r="D21" i="112" s="1"/>
  <c r="K111" i="112"/>
  <c r="J118" i="112"/>
  <c r="K119" i="112"/>
  <c r="J68" i="112"/>
  <c r="J74" i="112"/>
  <c r="J76" i="112"/>
  <c r="J87" i="112"/>
  <c r="J93" i="112"/>
  <c r="J95" i="112"/>
  <c r="J106" i="112"/>
  <c r="J112" i="112"/>
  <c r="J80" i="112"/>
  <c r="E19" i="112"/>
  <c r="J99" i="112"/>
  <c r="J122" i="112"/>
  <c r="D27" i="112" s="1"/>
  <c r="J38" i="112"/>
  <c r="K43" i="112"/>
  <c r="J46" i="112"/>
  <c r="K55" i="112"/>
  <c r="K58" i="112"/>
  <c r="J58" i="112"/>
  <c r="K75" i="112"/>
  <c r="J75" i="112"/>
  <c r="K94" i="112"/>
  <c r="J94" i="112"/>
  <c r="K114" i="112"/>
  <c r="E24" i="112" s="1"/>
  <c r="J114" i="112"/>
  <c r="D24" i="112" s="1"/>
  <c r="I124" i="112"/>
  <c r="AP135" i="210" s="1"/>
  <c r="H127" i="112"/>
  <c r="J18" i="112"/>
  <c r="J22" i="112"/>
  <c r="J26" i="112"/>
  <c r="J30" i="112"/>
  <c r="J34" i="112"/>
  <c r="K38" i="112"/>
  <c r="J40" i="112"/>
  <c r="J43" i="112"/>
  <c r="K46" i="112"/>
  <c r="J48" i="112"/>
  <c r="J55" i="112"/>
  <c r="K59" i="112"/>
  <c r="K62" i="112"/>
  <c r="J62" i="112"/>
  <c r="K79" i="112"/>
  <c r="J79" i="112"/>
  <c r="K98" i="112"/>
  <c r="J98" i="112"/>
  <c r="K120" i="112"/>
  <c r="J120" i="112"/>
  <c r="K18" i="112"/>
  <c r="K22" i="112"/>
  <c r="K26" i="112"/>
  <c r="K30" i="112"/>
  <c r="K34" i="112"/>
  <c r="K39" i="112"/>
  <c r="K40" i="112"/>
  <c r="J42" i="112"/>
  <c r="K47" i="112"/>
  <c r="K48" i="112"/>
  <c r="K50" i="112"/>
  <c r="J50" i="112"/>
  <c r="K63" i="112"/>
  <c r="K66" i="112"/>
  <c r="J66" i="112"/>
  <c r="K84" i="112"/>
  <c r="E18" i="112" s="1"/>
  <c r="J84" i="112"/>
  <c r="D18" i="112" s="1"/>
  <c r="K102" i="112"/>
  <c r="J102" i="112"/>
  <c r="I125" i="112"/>
  <c r="AP136" i="210" s="1"/>
  <c r="K17" i="112"/>
  <c r="J20" i="112"/>
  <c r="K21" i="112"/>
  <c r="J24" i="112"/>
  <c r="K25" i="112"/>
  <c r="J28" i="112"/>
  <c r="K29" i="112"/>
  <c r="J32" i="112"/>
  <c r="K33" i="112"/>
  <c r="J36" i="112"/>
  <c r="K37" i="112"/>
  <c r="J39" i="112"/>
  <c r="K42" i="112"/>
  <c r="J44" i="112"/>
  <c r="J47" i="112"/>
  <c r="K51" i="112"/>
  <c r="K54" i="112"/>
  <c r="J54" i="112"/>
  <c r="J63" i="112"/>
  <c r="K71" i="112"/>
  <c r="J71" i="112"/>
  <c r="K90" i="112"/>
  <c r="J90" i="112"/>
  <c r="K109" i="112"/>
  <c r="J109" i="112"/>
  <c r="I126" i="112"/>
  <c r="AP137" i="210" s="1"/>
  <c r="K125" i="112"/>
  <c r="B29" i="112"/>
  <c r="C40" i="112"/>
  <c r="AP148" i="210" s="1"/>
  <c r="C42" i="112"/>
  <c r="AP150" i="210" s="1"/>
  <c r="C44" i="112"/>
  <c r="AP152" i="210" s="1"/>
  <c r="C46" i="112"/>
  <c r="AP154" i="210" s="1"/>
  <c r="C41" i="112"/>
  <c r="AP149" i="210" s="1"/>
  <c r="C43" i="112"/>
  <c r="AP151" i="210" s="1"/>
  <c r="K45" i="111"/>
  <c r="J110" i="111"/>
  <c r="J80" i="111"/>
  <c r="K104" i="111"/>
  <c r="E21" i="111" s="1"/>
  <c r="J91" i="111"/>
  <c r="K22" i="111"/>
  <c r="J44" i="111"/>
  <c r="J99" i="111"/>
  <c r="K126" i="111"/>
  <c r="K30" i="111"/>
  <c r="K56" i="111"/>
  <c r="K18" i="111"/>
  <c r="K34" i="111"/>
  <c r="J86" i="111"/>
  <c r="D19" i="111" s="1"/>
  <c r="J104" i="111"/>
  <c r="D21" i="111" s="1"/>
  <c r="K26" i="111"/>
  <c r="J49" i="111"/>
  <c r="J95" i="111"/>
  <c r="J116" i="111"/>
  <c r="D25" i="111" s="1"/>
  <c r="J40" i="111"/>
  <c r="K41" i="111"/>
  <c r="K60" i="111"/>
  <c r="K64" i="111"/>
  <c r="K68" i="111"/>
  <c r="K73" i="111"/>
  <c r="K77" i="111"/>
  <c r="K81" i="111"/>
  <c r="K87" i="111"/>
  <c r="E19" i="111" s="1"/>
  <c r="K92" i="111"/>
  <c r="K96" i="111"/>
  <c r="K100" i="111"/>
  <c r="K106" i="111"/>
  <c r="E22" i="111" s="1"/>
  <c r="K111" i="111"/>
  <c r="J118" i="111"/>
  <c r="K119" i="111"/>
  <c r="J48" i="111"/>
  <c r="J53" i="111"/>
  <c r="J55" i="111"/>
  <c r="J59" i="111"/>
  <c r="J63" i="111"/>
  <c r="J67" i="111"/>
  <c r="J72" i="111"/>
  <c r="J76" i="111"/>
  <c r="J52" i="111"/>
  <c r="J112" i="111"/>
  <c r="J17" i="111"/>
  <c r="J21" i="111"/>
  <c r="J25" i="111"/>
  <c r="J29" i="111"/>
  <c r="J33" i="111"/>
  <c r="J37" i="111"/>
  <c r="J122" i="111"/>
  <c r="D27" i="111" s="1"/>
  <c r="K39" i="111"/>
  <c r="K42" i="111"/>
  <c r="J42" i="111"/>
  <c r="K114" i="111"/>
  <c r="E24" i="111" s="1"/>
  <c r="J114" i="111"/>
  <c r="D24" i="111" s="1"/>
  <c r="I124" i="111"/>
  <c r="AO135" i="210" s="1"/>
  <c r="J20" i="111"/>
  <c r="J24" i="111"/>
  <c r="J28" i="111"/>
  <c r="J32" i="111"/>
  <c r="J36" i="111"/>
  <c r="J39" i="111"/>
  <c r="K43" i="111"/>
  <c r="K46" i="111"/>
  <c r="J46" i="111"/>
  <c r="K120" i="111"/>
  <c r="J120" i="111"/>
  <c r="J19" i="111"/>
  <c r="K20" i="111"/>
  <c r="J23" i="111"/>
  <c r="K24" i="111"/>
  <c r="J27" i="111"/>
  <c r="K28" i="111"/>
  <c r="J31" i="111"/>
  <c r="K32" i="111"/>
  <c r="J35" i="111"/>
  <c r="K36" i="111"/>
  <c r="J38" i="111"/>
  <c r="J43" i="111"/>
  <c r="K47" i="111"/>
  <c r="K50" i="111"/>
  <c r="J50" i="111"/>
  <c r="I125" i="111"/>
  <c r="AO136" i="210" s="1"/>
  <c r="H127" i="111"/>
  <c r="K51" i="111"/>
  <c r="K54" i="111"/>
  <c r="J54" i="111"/>
  <c r="K58" i="111"/>
  <c r="J58" i="111"/>
  <c r="K62" i="111"/>
  <c r="J62" i="111"/>
  <c r="K66" i="111"/>
  <c r="J66" i="111"/>
  <c r="K71" i="111"/>
  <c r="J71" i="111"/>
  <c r="K75" i="111"/>
  <c r="J75" i="111"/>
  <c r="K79" i="111"/>
  <c r="J79" i="111"/>
  <c r="K84" i="111"/>
  <c r="E18" i="111" s="1"/>
  <c r="J84" i="111"/>
  <c r="D18" i="111" s="1"/>
  <c r="K90" i="111"/>
  <c r="J90" i="111"/>
  <c r="K94" i="111"/>
  <c r="J94" i="111"/>
  <c r="K98" i="111"/>
  <c r="J98" i="111"/>
  <c r="K102" i="111"/>
  <c r="J102" i="111"/>
  <c r="K109" i="111"/>
  <c r="J109" i="111"/>
  <c r="I126" i="111"/>
  <c r="AO137" i="210" s="1"/>
  <c r="K125" i="111"/>
  <c r="B29" i="111"/>
  <c r="C40" i="111"/>
  <c r="AO148" i="210" s="1"/>
  <c r="C42" i="111"/>
  <c r="AO150" i="210" s="1"/>
  <c r="C44" i="111"/>
  <c r="AO152" i="210" s="1"/>
  <c r="C46" i="111"/>
  <c r="AO154" i="210" s="1"/>
  <c r="J57" i="111"/>
  <c r="J61" i="111"/>
  <c r="J65" i="111"/>
  <c r="J69" i="111"/>
  <c r="J74" i="111"/>
  <c r="J78" i="111"/>
  <c r="J82" i="111"/>
  <c r="J89" i="111"/>
  <c r="J93" i="111"/>
  <c r="J97" i="111"/>
  <c r="J101" i="111"/>
  <c r="J107" i="111"/>
  <c r="D22" i="111" s="1"/>
  <c r="C41" i="111"/>
  <c r="AO149" i="210" s="1"/>
  <c r="C43" i="111"/>
  <c r="AO151" i="210" s="1"/>
  <c r="J30" i="110"/>
  <c r="K34" i="110"/>
  <c r="J20" i="110"/>
  <c r="J26" i="110"/>
  <c r="K53" i="110"/>
  <c r="K38" i="110"/>
  <c r="K57" i="110"/>
  <c r="K61" i="110"/>
  <c r="K65" i="110"/>
  <c r="K69" i="110"/>
  <c r="K74" i="110"/>
  <c r="K78" i="110"/>
  <c r="K82" i="110"/>
  <c r="K89" i="110"/>
  <c r="K93" i="110"/>
  <c r="K97" i="110"/>
  <c r="K101" i="110"/>
  <c r="K107" i="110"/>
  <c r="K112" i="110"/>
  <c r="K119" i="110"/>
  <c r="D22" i="110"/>
  <c r="D26" i="110"/>
  <c r="J42" i="110"/>
  <c r="J46" i="110"/>
  <c r="K50" i="110"/>
  <c r="K54" i="110"/>
  <c r="K58" i="110"/>
  <c r="K62" i="110"/>
  <c r="K66" i="110"/>
  <c r="K71" i="110"/>
  <c r="K75" i="110"/>
  <c r="K79" i="110"/>
  <c r="K84" i="110"/>
  <c r="E18" i="110" s="1"/>
  <c r="K90" i="110"/>
  <c r="K94" i="110"/>
  <c r="K98" i="110"/>
  <c r="K102" i="110"/>
  <c r="K109" i="110"/>
  <c r="K114" i="110"/>
  <c r="E24" i="110" s="1"/>
  <c r="K120" i="110"/>
  <c r="J23" i="110"/>
  <c r="J35" i="110"/>
  <c r="J37" i="110"/>
  <c r="I125" i="110"/>
  <c r="AN136" i="210" s="1"/>
  <c r="C46" i="110"/>
  <c r="AN154" i="210" s="1"/>
  <c r="C44" i="110"/>
  <c r="AN152" i="210" s="1"/>
  <c r="C42" i="110"/>
  <c r="AN150" i="210" s="1"/>
  <c r="C40" i="110"/>
  <c r="AN148" i="210" s="1"/>
  <c r="B29" i="110"/>
  <c r="J19" i="110"/>
  <c r="K23" i="110"/>
  <c r="J25" i="110"/>
  <c r="K35" i="110"/>
  <c r="K37" i="110"/>
  <c r="J39" i="110"/>
  <c r="J41" i="110"/>
  <c r="K51" i="110"/>
  <c r="J51" i="110"/>
  <c r="K55" i="110"/>
  <c r="J55" i="110"/>
  <c r="K59" i="110"/>
  <c r="J59" i="110"/>
  <c r="K63" i="110"/>
  <c r="J63" i="110"/>
  <c r="K67" i="110"/>
  <c r="J67" i="110"/>
  <c r="K72" i="110"/>
  <c r="J72" i="110"/>
  <c r="K76" i="110"/>
  <c r="J76" i="110"/>
  <c r="K80" i="110"/>
  <c r="J80" i="110"/>
  <c r="K86" i="110"/>
  <c r="J86" i="110"/>
  <c r="D19" i="110" s="1"/>
  <c r="K91" i="110"/>
  <c r="J91" i="110"/>
  <c r="K95" i="110"/>
  <c r="J95" i="110"/>
  <c r="K99" i="110"/>
  <c r="J99" i="110"/>
  <c r="K104" i="110"/>
  <c r="E21" i="110" s="1"/>
  <c r="J104" i="110"/>
  <c r="D21" i="110" s="1"/>
  <c r="K110" i="110"/>
  <c r="J110" i="110"/>
  <c r="D23" i="110" s="1"/>
  <c r="K116" i="110"/>
  <c r="E25" i="110" s="1"/>
  <c r="J116" i="110"/>
  <c r="D25" i="110" s="1"/>
  <c r="K122" i="110"/>
  <c r="E27" i="110" s="1"/>
  <c r="J122" i="110"/>
  <c r="D27" i="110" s="1"/>
  <c r="C45" i="110"/>
  <c r="AN153" i="210" s="1"/>
  <c r="H127" i="110"/>
  <c r="J18" i="110"/>
  <c r="K19" i="110"/>
  <c r="J22" i="110"/>
  <c r="K24" i="110"/>
  <c r="K25" i="110"/>
  <c r="J27" i="110"/>
  <c r="J29" i="110"/>
  <c r="K39" i="110"/>
  <c r="K41" i="110"/>
  <c r="K43" i="110"/>
  <c r="J43" i="110"/>
  <c r="K47" i="110"/>
  <c r="J47" i="110"/>
  <c r="I124" i="110"/>
  <c r="AN135" i="210" s="1"/>
  <c r="C43" i="110"/>
  <c r="AN151" i="210" s="1"/>
  <c r="J17" i="110"/>
  <c r="K18" i="110"/>
  <c r="J21" i="110"/>
  <c r="J24" i="110"/>
  <c r="K27" i="110"/>
  <c r="K29" i="110"/>
  <c r="J31" i="110"/>
  <c r="J33" i="110"/>
  <c r="C41" i="110"/>
  <c r="AN149" i="210" s="1"/>
  <c r="I126" i="110"/>
  <c r="AN137" i="210" s="1"/>
  <c r="K28" i="110"/>
  <c r="K32" i="110"/>
  <c r="K36" i="110"/>
  <c r="K40" i="110"/>
  <c r="K44" i="110"/>
  <c r="K48" i="110"/>
  <c r="K52" i="110"/>
  <c r="K56" i="110"/>
  <c r="K60" i="110"/>
  <c r="K64" i="110"/>
  <c r="K68" i="110"/>
  <c r="K73" i="110"/>
  <c r="K77" i="110"/>
  <c r="K81" i="110"/>
  <c r="K87" i="110"/>
  <c r="K92" i="110"/>
  <c r="K96" i="110"/>
  <c r="K100" i="110"/>
  <c r="K106" i="110"/>
  <c r="K111" i="110"/>
  <c r="K118" i="110"/>
  <c r="K125" i="110"/>
  <c r="J45" i="110"/>
  <c r="J49" i="110"/>
  <c r="K126" i="109"/>
  <c r="K41" i="109"/>
  <c r="K17" i="109"/>
  <c r="K21" i="109"/>
  <c r="K25" i="109"/>
  <c r="K29" i="109"/>
  <c r="K33" i="109"/>
  <c r="K37" i="109"/>
  <c r="J45" i="109"/>
  <c r="J49" i="109"/>
  <c r="J53" i="109"/>
  <c r="J57" i="109"/>
  <c r="J61" i="109"/>
  <c r="J65" i="109"/>
  <c r="J69" i="109"/>
  <c r="J74" i="109"/>
  <c r="J78" i="109"/>
  <c r="J82" i="109"/>
  <c r="J89" i="109"/>
  <c r="J93" i="109"/>
  <c r="J97" i="109"/>
  <c r="J101" i="109"/>
  <c r="J107" i="109"/>
  <c r="D22" i="109" s="1"/>
  <c r="J112" i="109"/>
  <c r="J119" i="109"/>
  <c r="J19" i="109"/>
  <c r="J23" i="109"/>
  <c r="J27" i="109"/>
  <c r="J31" i="109"/>
  <c r="J35" i="109"/>
  <c r="K46" i="109"/>
  <c r="K50" i="109"/>
  <c r="K54" i="109"/>
  <c r="K58" i="109"/>
  <c r="K62" i="109"/>
  <c r="K66" i="109"/>
  <c r="K71" i="109"/>
  <c r="K75" i="109"/>
  <c r="K79" i="109"/>
  <c r="K84" i="109"/>
  <c r="E18" i="109" s="1"/>
  <c r="K90" i="109"/>
  <c r="K94" i="109"/>
  <c r="K98" i="109"/>
  <c r="K102" i="109"/>
  <c r="K109" i="109"/>
  <c r="K114" i="109"/>
  <c r="E24" i="109" s="1"/>
  <c r="K43" i="109"/>
  <c r="I125" i="109"/>
  <c r="AM136" i="210" s="1"/>
  <c r="C46" i="109"/>
  <c r="AM154" i="210" s="1"/>
  <c r="C44" i="109"/>
  <c r="AM152" i="210" s="1"/>
  <c r="C42" i="109"/>
  <c r="AM150" i="210" s="1"/>
  <c r="C40" i="109"/>
  <c r="AM148" i="210" s="1"/>
  <c r="B29" i="109"/>
  <c r="H127" i="109"/>
  <c r="J18" i="109"/>
  <c r="J22" i="109"/>
  <c r="J26" i="109"/>
  <c r="J30" i="109"/>
  <c r="J34" i="109"/>
  <c r="K38" i="109"/>
  <c r="J40" i="109"/>
  <c r="J43" i="109"/>
  <c r="K122" i="109"/>
  <c r="E27" i="109" s="1"/>
  <c r="J122" i="109"/>
  <c r="D27" i="109" s="1"/>
  <c r="C45" i="109"/>
  <c r="AM153" i="210" s="1"/>
  <c r="K18" i="109"/>
  <c r="K30" i="109"/>
  <c r="K34" i="109"/>
  <c r="K39" i="109"/>
  <c r="K40" i="109"/>
  <c r="K47" i="109"/>
  <c r="J47" i="109"/>
  <c r="K51" i="109"/>
  <c r="J51" i="109"/>
  <c r="K55" i="109"/>
  <c r="J55" i="109"/>
  <c r="K59" i="109"/>
  <c r="J59" i="109"/>
  <c r="K63" i="109"/>
  <c r="J63" i="109"/>
  <c r="K67" i="109"/>
  <c r="J67" i="109"/>
  <c r="K72" i="109"/>
  <c r="J72" i="109"/>
  <c r="K76" i="109"/>
  <c r="J76" i="109"/>
  <c r="K80" i="109"/>
  <c r="J80" i="109"/>
  <c r="K86" i="109"/>
  <c r="J86" i="109"/>
  <c r="D19" i="109" s="1"/>
  <c r="K91" i="109"/>
  <c r="J91" i="109"/>
  <c r="K95" i="109"/>
  <c r="J95" i="109"/>
  <c r="K99" i="109"/>
  <c r="J99" i="109"/>
  <c r="K104" i="109"/>
  <c r="E21" i="109" s="1"/>
  <c r="J104" i="109"/>
  <c r="D21" i="109" s="1"/>
  <c r="K110" i="109"/>
  <c r="J110" i="109"/>
  <c r="K116" i="109"/>
  <c r="E25" i="109" s="1"/>
  <c r="J116" i="109"/>
  <c r="D25" i="109" s="1"/>
  <c r="I124" i="109"/>
  <c r="AM135" i="210" s="1"/>
  <c r="C43" i="109"/>
  <c r="AM151" i="210" s="1"/>
  <c r="J20" i="109"/>
  <c r="J24" i="109"/>
  <c r="J28" i="109"/>
  <c r="J32" i="109"/>
  <c r="J36" i="109"/>
  <c r="J39" i="109"/>
  <c r="K42" i="109"/>
  <c r="J44" i="109"/>
  <c r="C41" i="109"/>
  <c r="AM149" i="210" s="1"/>
  <c r="I126" i="109"/>
  <c r="AM137" i="210" s="1"/>
  <c r="K48" i="109"/>
  <c r="K52" i="109"/>
  <c r="K56" i="109"/>
  <c r="K60" i="109"/>
  <c r="K64" i="109"/>
  <c r="K68" i="109"/>
  <c r="K73" i="109"/>
  <c r="K77" i="109"/>
  <c r="K81" i="109"/>
  <c r="K87" i="109"/>
  <c r="K92" i="109"/>
  <c r="K96" i="109"/>
  <c r="K100" i="109"/>
  <c r="K106" i="109"/>
  <c r="E22" i="109" s="1"/>
  <c r="K111" i="109"/>
  <c r="K118" i="109"/>
  <c r="E26" i="109" s="1"/>
  <c r="J120" i="109"/>
  <c r="K125" i="109"/>
  <c r="K74" i="79"/>
  <c r="K104" i="108"/>
  <c r="E21" i="108" s="1"/>
  <c r="K74" i="74"/>
  <c r="K126" i="108"/>
  <c r="K74" i="83"/>
  <c r="K104" i="107"/>
  <c r="E21" i="107" s="1"/>
  <c r="J57" i="108"/>
  <c r="J23" i="108"/>
  <c r="J27" i="108"/>
  <c r="J77" i="108"/>
  <c r="J31" i="108"/>
  <c r="J41" i="108"/>
  <c r="J19" i="108"/>
  <c r="J35" i="108"/>
  <c r="J53" i="108"/>
  <c r="J69" i="108"/>
  <c r="K45" i="108"/>
  <c r="K65" i="108"/>
  <c r="K74" i="108"/>
  <c r="J78" i="108"/>
  <c r="J49" i="108"/>
  <c r="J61" i="108"/>
  <c r="J68" i="108"/>
  <c r="J80" i="108"/>
  <c r="J82" i="108"/>
  <c r="J86" i="108"/>
  <c r="D19" i="108" s="1"/>
  <c r="J89" i="108"/>
  <c r="J91" i="108"/>
  <c r="J93" i="108"/>
  <c r="J95" i="108"/>
  <c r="J97" i="108"/>
  <c r="J99" i="108"/>
  <c r="J101" i="108"/>
  <c r="J104" i="108"/>
  <c r="D21" i="108" s="1"/>
  <c r="J107" i="108"/>
  <c r="D22" i="108" s="1"/>
  <c r="J110" i="108"/>
  <c r="J112" i="108"/>
  <c r="J116" i="108"/>
  <c r="D25" i="108" s="1"/>
  <c r="J119" i="108"/>
  <c r="J122" i="108"/>
  <c r="D27" i="108" s="1"/>
  <c r="H127" i="108"/>
  <c r="J17" i="108"/>
  <c r="K81" i="108"/>
  <c r="K87" i="108"/>
  <c r="E19" i="108" s="1"/>
  <c r="K92" i="108"/>
  <c r="K96" i="108"/>
  <c r="K100" i="108"/>
  <c r="K106" i="108"/>
  <c r="E22" i="108" s="1"/>
  <c r="K111" i="108"/>
  <c r="K118" i="108"/>
  <c r="J38" i="108"/>
  <c r="K43" i="108"/>
  <c r="J46" i="108"/>
  <c r="K51" i="108"/>
  <c r="J54" i="108"/>
  <c r="K59" i="108"/>
  <c r="J62" i="108"/>
  <c r="K67" i="108"/>
  <c r="J71" i="108"/>
  <c r="K76" i="108"/>
  <c r="J79" i="108"/>
  <c r="J18" i="108"/>
  <c r="J22" i="108"/>
  <c r="J26" i="108"/>
  <c r="J30" i="108"/>
  <c r="J34" i="108"/>
  <c r="K38" i="108"/>
  <c r="J40" i="108"/>
  <c r="J43" i="108"/>
  <c r="K46" i="108"/>
  <c r="J48" i="108"/>
  <c r="J51" i="108"/>
  <c r="K54" i="108"/>
  <c r="J56" i="108"/>
  <c r="J59" i="108"/>
  <c r="K62" i="108"/>
  <c r="J64" i="108"/>
  <c r="J67" i="108"/>
  <c r="K71" i="108"/>
  <c r="J73" i="108"/>
  <c r="K84" i="108"/>
  <c r="E18" i="108" s="1"/>
  <c r="J84" i="108"/>
  <c r="D18" i="108" s="1"/>
  <c r="K90" i="108"/>
  <c r="J90" i="108"/>
  <c r="K94" i="108"/>
  <c r="J94" i="108"/>
  <c r="K98" i="108"/>
  <c r="J98" i="108"/>
  <c r="K102" i="108"/>
  <c r="J102" i="108"/>
  <c r="K109" i="108"/>
  <c r="J109" i="108"/>
  <c r="K114" i="108"/>
  <c r="E24" i="108" s="1"/>
  <c r="J114" i="108"/>
  <c r="D24" i="108" s="1"/>
  <c r="K120" i="108"/>
  <c r="J120" i="108"/>
  <c r="I125" i="108"/>
  <c r="AL136" i="210" s="1"/>
  <c r="K125" i="108"/>
  <c r="K18" i="108"/>
  <c r="K22" i="108"/>
  <c r="K26" i="108"/>
  <c r="K30" i="108"/>
  <c r="K34" i="108"/>
  <c r="K39" i="108"/>
  <c r="K40" i="108"/>
  <c r="J42" i="108"/>
  <c r="K47" i="108"/>
  <c r="K48" i="108"/>
  <c r="J50" i="108"/>
  <c r="K55" i="108"/>
  <c r="K56" i="108"/>
  <c r="J58" i="108"/>
  <c r="K63" i="108"/>
  <c r="K64" i="108"/>
  <c r="J66" i="108"/>
  <c r="K72" i="108"/>
  <c r="K73" i="108"/>
  <c r="J75" i="108"/>
  <c r="I126" i="108"/>
  <c r="AL137" i="210" s="1"/>
  <c r="K17" i="108"/>
  <c r="J20" i="108"/>
  <c r="K21" i="108"/>
  <c r="J24" i="108"/>
  <c r="K25" i="108"/>
  <c r="J28" i="108"/>
  <c r="K29" i="108"/>
  <c r="J32" i="108"/>
  <c r="K33" i="108"/>
  <c r="J36" i="108"/>
  <c r="K37" i="108"/>
  <c r="J39" i="108"/>
  <c r="K42" i="108"/>
  <c r="J44" i="108"/>
  <c r="J47" i="108"/>
  <c r="K50" i="108"/>
  <c r="J52" i="108"/>
  <c r="J55" i="108"/>
  <c r="K58" i="108"/>
  <c r="J60" i="108"/>
  <c r="J63" i="108"/>
  <c r="B29" i="108"/>
  <c r="C40" i="108"/>
  <c r="AL148" i="210" s="1"/>
  <c r="C42" i="108"/>
  <c r="AL150" i="210" s="1"/>
  <c r="C44" i="108"/>
  <c r="AL152" i="210" s="1"/>
  <c r="C46" i="108"/>
  <c r="AL154" i="210" s="1"/>
  <c r="I124" i="108"/>
  <c r="AL135" i="210" s="1"/>
  <c r="C41" i="108"/>
  <c r="AL149" i="210" s="1"/>
  <c r="C43" i="108"/>
  <c r="AL151" i="210" s="1"/>
  <c r="K104" i="106"/>
  <c r="E21" i="106" s="1"/>
  <c r="J49" i="107"/>
  <c r="J73" i="107"/>
  <c r="J40" i="107"/>
  <c r="J61" i="107"/>
  <c r="J64" i="107"/>
  <c r="J56" i="107"/>
  <c r="J41" i="107"/>
  <c r="K126" i="107"/>
  <c r="J57" i="107"/>
  <c r="J69" i="107"/>
  <c r="J45" i="107"/>
  <c r="J48" i="107"/>
  <c r="J65" i="107"/>
  <c r="J78" i="107"/>
  <c r="J53" i="107"/>
  <c r="J74" i="107"/>
  <c r="J19" i="107"/>
  <c r="J23" i="107"/>
  <c r="J27" i="107"/>
  <c r="J31" i="107"/>
  <c r="J35" i="107"/>
  <c r="J80" i="107"/>
  <c r="J82" i="107"/>
  <c r="J86" i="107"/>
  <c r="D19" i="107" s="1"/>
  <c r="J89" i="107"/>
  <c r="J91" i="107"/>
  <c r="J93" i="107"/>
  <c r="J95" i="107"/>
  <c r="J97" i="107"/>
  <c r="J99" i="107"/>
  <c r="J101" i="107"/>
  <c r="J104" i="107"/>
  <c r="D21" i="107" s="1"/>
  <c r="J107" i="107"/>
  <c r="D22" i="107" s="1"/>
  <c r="J110" i="107"/>
  <c r="J112" i="107"/>
  <c r="J116" i="107"/>
  <c r="D25" i="107" s="1"/>
  <c r="J119" i="107"/>
  <c r="J122" i="107"/>
  <c r="D27" i="107" s="1"/>
  <c r="J18" i="107"/>
  <c r="J22" i="107"/>
  <c r="J26" i="107"/>
  <c r="J30" i="107"/>
  <c r="J34" i="107"/>
  <c r="K87" i="107"/>
  <c r="E19" i="107" s="1"/>
  <c r="K92" i="107"/>
  <c r="K96" i="107"/>
  <c r="K100" i="107"/>
  <c r="K106" i="107"/>
  <c r="E22" i="107" s="1"/>
  <c r="K111" i="107"/>
  <c r="K118" i="107"/>
  <c r="K84" i="107"/>
  <c r="E18" i="107" s="1"/>
  <c r="J84" i="107"/>
  <c r="D18" i="107" s="1"/>
  <c r="K90" i="107"/>
  <c r="J90" i="107"/>
  <c r="K94" i="107"/>
  <c r="J94" i="107"/>
  <c r="K98" i="107"/>
  <c r="J98" i="107"/>
  <c r="K102" i="107"/>
  <c r="J102" i="107"/>
  <c r="K109" i="107"/>
  <c r="J109" i="107"/>
  <c r="K114" i="107"/>
  <c r="E24" i="107" s="1"/>
  <c r="J114" i="107"/>
  <c r="D24" i="107" s="1"/>
  <c r="K120" i="107"/>
  <c r="J120" i="107"/>
  <c r="I125" i="107"/>
  <c r="AK136" i="210" s="1"/>
  <c r="K125" i="107"/>
  <c r="J17" i="107"/>
  <c r="J21" i="107"/>
  <c r="J25" i="107"/>
  <c r="J29" i="107"/>
  <c r="J33" i="107"/>
  <c r="J37" i="107"/>
  <c r="K39" i="107"/>
  <c r="J42" i="107"/>
  <c r="K47" i="107"/>
  <c r="J50" i="107"/>
  <c r="K55" i="107"/>
  <c r="J58" i="107"/>
  <c r="K63" i="107"/>
  <c r="J66" i="107"/>
  <c r="K72" i="107"/>
  <c r="J75" i="107"/>
  <c r="I126" i="107"/>
  <c r="AK137" i="210" s="1"/>
  <c r="K17" i="107"/>
  <c r="J20" i="107"/>
  <c r="K21" i="107"/>
  <c r="J24" i="107"/>
  <c r="K25" i="107"/>
  <c r="J28" i="107"/>
  <c r="K29" i="107"/>
  <c r="J32" i="107"/>
  <c r="K33" i="107"/>
  <c r="J36" i="107"/>
  <c r="K37" i="107"/>
  <c r="J39" i="107"/>
  <c r="K42" i="107"/>
  <c r="J44" i="107"/>
  <c r="J47" i="107"/>
  <c r="K50" i="107"/>
  <c r="J52" i="107"/>
  <c r="J55" i="107"/>
  <c r="K58" i="107"/>
  <c r="J60" i="107"/>
  <c r="J63" i="107"/>
  <c r="K66" i="107"/>
  <c r="J68" i="107"/>
  <c r="J72" i="107"/>
  <c r="K75" i="107"/>
  <c r="J77" i="107"/>
  <c r="J38" i="107"/>
  <c r="K43" i="107"/>
  <c r="J46" i="107"/>
  <c r="K51" i="107"/>
  <c r="J54" i="107"/>
  <c r="K59" i="107"/>
  <c r="J62" i="107"/>
  <c r="K67" i="107"/>
  <c r="J71" i="107"/>
  <c r="K76" i="107"/>
  <c r="J79" i="107"/>
  <c r="J81" i="107"/>
  <c r="H127" i="107"/>
  <c r="B29" i="107"/>
  <c r="C40" i="107"/>
  <c r="AK148" i="210" s="1"/>
  <c r="C42" i="107"/>
  <c r="AK150" i="210" s="1"/>
  <c r="C44" i="107"/>
  <c r="AK152" i="210" s="1"/>
  <c r="C46" i="107"/>
  <c r="AK154" i="210" s="1"/>
  <c r="I124" i="107"/>
  <c r="AK135" i="210" s="1"/>
  <c r="C41" i="107"/>
  <c r="AK149" i="210" s="1"/>
  <c r="C43" i="107"/>
  <c r="AK151" i="210" s="1"/>
  <c r="K126" i="106"/>
  <c r="K73" i="106"/>
  <c r="J57" i="106"/>
  <c r="K68" i="106"/>
  <c r="J61" i="106"/>
  <c r="K77" i="106"/>
  <c r="J65" i="106"/>
  <c r="K81" i="106"/>
  <c r="D22" i="106"/>
  <c r="K17" i="106"/>
  <c r="K21" i="106"/>
  <c r="K25" i="106"/>
  <c r="K29" i="106"/>
  <c r="K33" i="106"/>
  <c r="K37" i="106"/>
  <c r="K41" i="106"/>
  <c r="K45" i="106"/>
  <c r="K49" i="106"/>
  <c r="K53" i="106"/>
  <c r="J64" i="106"/>
  <c r="J69" i="106"/>
  <c r="J74" i="106"/>
  <c r="J78" i="106"/>
  <c r="J82" i="106"/>
  <c r="K89" i="106"/>
  <c r="K93" i="106"/>
  <c r="K97" i="106"/>
  <c r="K101" i="106"/>
  <c r="K107" i="106"/>
  <c r="K112" i="106"/>
  <c r="K119" i="106"/>
  <c r="J20" i="106"/>
  <c r="J24" i="106"/>
  <c r="J28" i="106"/>
  <c r="J32" i="106"/>
  <c r="J36" i="106"/>
  <c r="J44" i="106"/>
  <c r="J52" i="106"/>
  <c r="J60" i="106"/>
  <c r="K72" i="106"/>
  <c r="K75" i="106"/>
  <c r="J75" i="106"/>
  <c r="I124" i="106"/>
  <c r="AJ135" i="210" s="1"/>
  <c r="J19" i="106"/>
  <c r="J23" i="106"/>
  <c r="J27" i="106"/>
  <c r="J31" i="106"/>
  <c r="J35" i="106"/>
  <c r="J38" i="106"/>
  <c r="K43" i="106"/>
  <c r="J46" i="106"/>
  <c r="K51" i="106"/>
  <c r="J54" i="106"/>
  <c r="K59" i="106"/>
  <c r="K62" i="106"/>
  <c r="J62" i="106"/>
  <c r="J72" i="106"/>
  <c r="K76" i="106"/>
  <c r="K79" i="106"/>
  <c r="J79" i="106"/>
  <c r="H127" i="106"/>
  <c r="J18" i="106"/>
  <c r="K19" i="106"/>
  <c r="J22" i="106"/>
  <c r="K23" i="106"/>
  <c r="J26" i="106"/>
  <c r="K27" i="106"/>
  <c r="J30" i="106"/>
  <c r="K31" i="106"/>
  <c r="J34" i="106"/>
  <c r="K35" i="106"/>
  <c r="K38" i="106"/>
  <c r="J40" i="106"/>
  <c r="J43" i="106"/>
  <c r="K46" i="106"/>
  <c r="J48" i="106"/>
  <c r="J51" i="106"/>
  <c r="K54" i="106"/>
  <c r="J56" i="106"/>
  <c r="J59" i="106"/>
  <c r="K63" i="106"/>
  <c r="K66" i="106"/>
  <c r="J66" i="106"/>
  <c r="J76" i="106"/>
  <c r="K80" i="106"/>
  <c r="I125" i="106"/>
  <c r="AJ136" i="210" s="1"/>
  <c r="K39" i="106"/>
  <c r="J42" i="106"/>
  <c r="K47" i="106"/>
  <c r="J50" i="106"/>
  <c r="K55" i="106"/>
  <c r="J58" i="106"/>
  <c r="J63" i="106"/>
  <c r="K67" i="106"/>
  <c r="K71" i="106"/>
  <c r="J71" i="106"/>
  <c r="J80" i="106"/>
  <c r="K86" i="106"/>
  <c r="J86" i="106"/>
  <c r="D19" i="106" s="1"/>
  <c r="I126" i="106"/>
  <c r="AJ137" i="210" s="1"/>
  <c r="K87" i="106"/>
  <c r="J91" i="106"/>
  <c r="K92" i="106"/>
  <c r="J95" i="106"/>
  <c r="K96" i="106"/>
  <c r="J99" i="106"/>
  <c r="K100" i="106"/>
  <c r="J104" i="106"/>
  <c r="D21" i="106" s="1"/>
  <c r="K106" i="106"/>
  <c r="J110" i="106"/>
  <c r="K111" i="106"/>
  <c r="J116" i="106"/>
  <c r="D25" i="106" s="1"/>
  <c r="K118" i="106"/>
  <c r="J122" i="106"/>
  <c r="D27" i="106" s="1"/>
  <c r="J84" i="106"/>
  <c r="D18" i="106" s="1"/>
  <c r="J90" i="106"/>
  <c r="J94" i="106"/>
  <c r="J98" i="106"/>
  <c r="J102" i="106"/>
  <c r="J109" i="106"/>
  <c r="J114" i="106"/>
  <c r="D24" i="106" s="1"/>
  <c r="J120" i="106"/>
  <c r="D26" i="106" s="1"/>
  <c r="K125" i="106"/>
  <c r="B29" i="106"/>
  <c r="C40" i="106"/>
  <c r="AJ148" i="210" s="1"/>
  <c r="C42" i="106"/>
  <c r="AJ150" i="210" s="1"/>
  <c r="C44" i="106"/>
  <c r="AJ152" i="210" s="1"/>
  <c r="C46" i="106"/>
  <c r="AJ154" i="210" s="1"/>
  <c r="K84" i="106"/>
  <c r="E18" i="106" s="1"/>
  <c r="C41" i="106"/>
  <c r="AJ149" i="210" s="1"/>
  <c r="C43" i="106"/>
  <c r="AJ151" i="210" s="1"/>
  <c r="K74" i="98"/>
  <c r="J69" i="105"/>
  <c r="J89" i="105"/>
  <c r="K74" i="105"/>
  <c r="J41" i="105"/>
  <c r="K93" i="105"/>
  <c r="J78" i="105"/>
  <c r="J97" i="105"/>
  <c r="J107" i="105"/>
  <c r="D22" i="105" s="1"/>
  <c r="K112" i="105"/>
  <c r="J57" i="105"/>
  <c r="J65" i="105"/>
  <c r="J82" i="105"/>
  <c r="J101" i="105"/>
  <c r="J45" i="105"/>
  <c r="J61" i="105"/>
  <c r="J119" i="105"/>
  <c r="K53" i="105"/>
  <c r="J17" i="105"/>
  <c r="J21" i="105"/>
  <c r="J25" i="105"/>
  <c r="J29" i="105"/>
  <c r="J33" i="105"/>
  <c r="J37" i="105"/>
  <c r="J49" i="105"/>
  <c r="K39" i="105"/>
  <c r="J42" i="105"/>
  <c r="K47" i="105"/>
  <c r="J50" i="105"/>
  <c r="K55" i="105"/>
  <c r="J58" i="105"/>
  <c r="K63" i="105"/>
  <c r="J63" i="105"/>
  <c r="K67" i="105"/>
  <c r="J67" i="105"/>
  <c r="K72" i="105"/>
  <c r="J72" i="105"/>
  <c r="K76" i="105"/>
  <c r="J76" i="105"/>
  <c r="K80" i="105"/>
  <c r="J80" i="105"/>
  <c r="K86" i="105"/>
  <c r="J86" i="105"/>
  <c r="D19" i="105" s="1"/>
  <c r="K91" i="105"/>
  <c r="J91" i="105"/>
  <c r="K95" i="105"/>
  <c r="J95" i="105"/>
  <c r="K99" i="105"/>
  <c r="J99" i="105"/>
  <c r="K104" i="105"/>
  <c r="E21" i="105" s="1"/>
  <c r="J104" i="105"/>
  <c r="D21" i="105" s="1"/>
  <c r="K110" i="105"/>
  <c r="J110" i="105"/>
  <c r="I124" i="105"/>
  <c r="AI135" i="210" s="1"/>
  <c r="J20" i="105"/>
  <c r="J24" i="105"/>
  <c r="J28" i="105"/>
  <c r="J32" i="105"/>
  <c r="J36" i="105"/>
  <c r="J39" i="105"/>
  <c r="K42" i="105"/>
  <c r="J44" i="105"/>
  <c r="J47" i="105"/>
  <c r="K50" i="105"/>
  <c r="J52" i="105"/>
  <c r="J55" i="105"/>
  <c r="K58" i="105"/>
  <c r="J60" i="105"/>
  <c r="K64" i="105"/>
  <c r="K20" i="105"/>
  <c r="K24" i="105"/>
  <c r="K28" i="105"/>
  <c r="K32" i="105"/>
  <c r="K36" i="105"/>
  <c r="J38" i="105"/>
  <c r="K43" i="105"/>
  <c r="K44" i="105"/>
  <c r="J46" i="105"/>
  <c r="K51" i="105"/>
  <c r="K52" i="105"/>
  <c r="J54" i="105"/>
  <c r="K59" i="105"/>
  <c r="K60" i="105"/>
  <c r="I125" i="105"/>
  <c r="AI136" i="210" s="1"/>
  <c r="H127" i="105"/>
  <c r="J18" i="105"/>
  <c r="K19" i="105"/>
  <c r="J22" i="105"/>
  <c r="K23" i="105"/>
  <c r="J26" i="105"/>
  <c r="K27" i="105"/>
  <c r="J30" i="105"/>
  <c r="K31" i="105"/>
  <c r="J34" i="105"/>
  <c r="K35" i="105"/>
  <c r="K38" i="105"/>
  <c r="J40" i="105"/>
  <c r="J43" i="105"/>
  <c r="K46" i="105"/>
  <c r="J48" i="105"/>
  <c r="J51" i="105"/>
  <c r="K54" i="105"/>
  <c r="J56" i="105"/>
  <c r="J59" i="105"/>
  <c r="I126" i="105"/>
  <c r="AI137" i="210" s="1"/>
  <c r="K68" i="105"/>
  <c r="K73" i="105"/>
  <c r="K77" i="105"/>
  <c r="K81" i="105"/>
  <c r="K87" i="105"/>
  <c r="K92" i="105"/>
  <c r="K96" i="105"/>
  <c r="K100" i="105"/>
  <c r="K106" i="105"/>
  <c r="E22" i="105" s="1"/>
  <c r="K111" i="105"/>
  <c r="J116" i="105"/>
  <c r="D25" i="105" s="1"/>
  <c r="K118" i="105"/>
  <c r="J122" i="105"/>
  <c r="D27" i="105" s="1"/>
  <c r="J62" i="105"/>
  <c r="J66" i="105"/>
  <c r="J71" i="105"/>
  <c r="J75" i="105"/>
  <c r="J79" i="105"/>
  <c r="J84" i="105"/>
  <c r="D18" i="105" s="1"/>
  <c r="J90" i="105"/>
  <c r="J94" i="105"/>
  <c r="J98" i="105"/>
  <c r="J102" i="105"/>
  <c r="J109" i="105"/>
  <c r="J114" i="105"/>
  <c r="D24" i="105" s="1"/>
  <c r="J120" i="105"/>
  <c r="K125" i="105"/>
  <c r="B29" i="105"/>
  <c r="C40" i="105"/>
  <c r="AI148" i="210" s="1"/>
  <c r="C42" i="105"/>
  <c r="AI150" i="210" s="1"/>
  <c r="C44" i="105"/>
  <c r="AI152" i="210" s="1"/>
  <c r="C46" i="105"/>
  <c r="AI154" i="210" s="1"/>
  <c r="K120" i="105"/>
  <c r="C41" i="105"/>
  <c r="AI149" i="210" s="1"/>
  <c r="C43" i="105"/>
  <c r="AI151" i="210" s="1"/>
  <c r="K74" i="101"/>
  <c r="K74" i="97"/>
  <c r="J104" i="104"/>
  <c r="D21" i="104" s="1"/>
  <c r="K104" i="103"/>
  <c r="E21" i="103" s="1"/>
  <c r="J116" i="104"/>
  <c r="D25" i="104" s="1"/>
  <c r="K41" i="104"/>
  <c r="J78" i="104"/>
  <c r="K96" i="104"/>
  <c r="E22" i="104"/>
  <c r="J110" i="104"/>
  <c r="J65" i="104"/>
  <c r="J119" i="104"/>
  <c r="K126" i="104"/>
  <c r="J112" i="104"/>
  <c r="J17" i="104"/>
  <c r="J25" i="104"/>
  <c r="J33" i="104"/>
  <c r="J61" i="104"/>
  <c r="J82" i="104"/>
  <c r="K100" i="104"/>
  <c r="J107" i="104"/>
  <c r="J49" i="104"/>
  <c r="J69" i="104"/>
  <c r="K87" i="104"/>
  <c r="J106" i="104"/>
  <c r="J21" i="104"/>
  <c r="J29" i="104"/>
  <c r="J37" i="104"/>
  <c r="K53" i="104"/>
  <c r="J74" i="104"/>
  <c r="K92" i="104"/>
  <c r="J111" i="104"/>
  <c r="J122" i="104"/>
  <c r="D27" i="104" s="1"/>
  <c r="J45" i="104"/>
  <c r="J57" i="104"/>
  <c r="J73" i="104"/>
  <c r="J77" i="104"/>
  <c r="J81" i="104"/>
  <c r="J89" i="104"/>
  <c r="J93" i="104"/>
  <c r="J97" i="104"/>
  <c r="J101" i="104"/>
  <c r="J118" i="104"/>
  <c r="H127" i="104"/>
  <c r="D19" i="104"/>
  <c r="K39" i="104"/>
  <c r="J42" i="104"/>
  <c r="K47" i="104"/>
  <c r="J50" i="104"/>
  <c r="K55" i="104"/>
  <c r="J58" i="104"/>
  <c r="K63" i="104"/>
  <c r="J66" i="104"/>
  <c r="K72" i="104"/>
  <c r="K75" i="104"/>
  <c r="J75" i="104"/>
  <c r="K91" i="104"/>
  <c r="K94" i="104"/>
  <c r="J94" i="104"/>
  <c r="K114" i="104"/>
  <c r="E24" i="104" s="1"/>
  <c r="J114" i="104"/>
  <c r="D24" i="104" s="1"/>
  <c r="I124" i="104"/>
  <c r="AH135" i="210" s="1"/>
  <c r="J20" i="104"/>
  <c r="J24" i="104"/>
  <c r="J28" i="104"/>
  <c r="J32" i="104"/>
  <c r="J36" i="104"/>
  <c r="J39" i="104"/>
  <c r="K42" i="104"/>
  <c r="J44" i="104"/>
  <c r="J47" i="104"/>
  <c r="K50" i="104"/>
  <c r="J52" i="104"/>
  <c r="J55" i="104"/>
  <c r="K58" i="104"/>
  <c r="J60" i="104"/>
  <c r="J63" i="104"/>
  <c r="K66" i="104"/>
  <c r="J68" i="104"/>
  <c r="J72" i="104"/>
  <c r="K76" i="104"/>
  <c r="K79" i="104"/>
  <c r="J79" i="104"/>
  <c r="J91" i="104"/>
  <c r="K95" i="104"/>
  <c r="K98" i="104"/>
  <c r="J98" i="104"/>
  <c r="K120" i="104"/>
  <c r="E26" i="104" s="1"/>
  <c r="J120" i="104"/>
  <c r="K20" i="104"/>
  <c r="K24" i="104"/>
  <c r="K28" i="104"/>
  <c r="K32" i="104"/>
  <c r="K36" i="104"/>
  <c r="J38" i="104"/>
  <c r="K43" i="104"/>
  <c r="K44" i="104"/>
  <c r="J46" i="104"/>
  <c r="K51" i="104"/>
  <c r="K52" i="104"/>
  <c r="J54" i="104"/>
  <c r="K59" i="104"/>
  <c r="K60" i="104"/>
  <c r="J62" i="104"/>
  <c r="K67" i="104"/>
  <c r="K68" i="104"/>
  <c r="J71" i="104"/>
  <c r="J76" i="104"/>
  <c r="K80" i="104"/>
  <c r="K84" i="104"/>
  <c r="E18" i="104" s="1"/>
  <c r="J84" i="104"/>
  <c r="D18" i="104" s="1"/>
  <c r="J95" i="104"/>
  <c r="K99" i="104"/>
  <c r="K102" i="104"/>
  <c r="J102" i="104"/>
  <c r="I125" i="104"/>
  <c r="AH136" i="210" s="1"/>
  <c r="K125" i="104"/>
  <c r="J18" i="104"/>
  <c r="K19" i="104"/>
  <c r="J22" i="104"/>
  <c r="K23" i="104"/>
  <c r="J26" i="104"/>
  <c r="K27" i="104"/>
  <c r="J30" i="104"/>
  <c r="K31" i="104"/>
  <c r="J34" i="104"/>
  <c r="K35" i="104"/>
  <c r="K38" i="104"/>
  <c r="J40" i="104"/>
  <c r="J43" i="104"/>
  <c r="K46" i="104"/>
  <c r="J48" i="104"/>
  <c r="J51" i="104"/>
  <c r="K54" i="104"/>
  <c r="J56" i="104"/>
  <c r="J59" i="104"/>
  <c r="K62" i="104"/>
  <c r="J64" i="104"/>
  <c r="J67" i="104"/>
  <c r="K71" i="104"/>
  <c r="J80" i="104"/>
  <c r="K86" i="104"/>
  <c r="K90" i="104"/>
  <c r="J90" i="104"/>
  <c r="J99" i="104"/>
  <c r="K104" i="104"/>
  <c r="E21" i="104" s="1"/>
  <c r="K109" i="104"/>
  <c r="E23" i="104" s="1"/>
  <c r="J109" i="104"/>
  <c r="I126" i="104"/>
  <c r="AH137" i="210" s="1"/>
  <c r="B29" i="104"/>
  <c r="C40" i="104"/>
  <c r="AH148" i="210" s="1"/>
  <c r="C42" i="104"/>
  <c r="AH150" i="210" s="1"/>
  <c r="C44" i="104"/>
  <c r="AH152" i="210" s="1"/>
  <c r="C46" i="104"/>
  <c r="AH154" i="210" s="1"/>
  <c r="C41" i="104"/>
  <c r="AH149" i="210" s="1"/>
  <c r="C43" i="104"/>
  <c r="AH151" i="210" s="1"/>
  <c r="E19" i="103"/>
  <c r="K24" i="103"/>
  <c r="J32" i="103"/>
  <c r="J40" i="103"/>
  <c r="J48" i="103"/>
  <c r="C44" i="103"/>
  <c r="AG152" i="210" s="1"/>
  <c r="B29" i="103"/>
  <c r="C42" i="103"/>
  <c r="AG150" i="210" s="1"/>
  <c r="J18" i="103"/>
  <c r="J20" i="103"/>
  <c r="J28" i="103"/>
  <c r="J36" i="103"/>
  <c r="J44" i="103"/>
  <c r="J52" i="103"/>
  <c r="J56" i="103"/>
  <c r="J60" i="103"/>
  <c r="J64" i="103"/>
  <c r="J68" i="103"/>
  <c r="J73" i="103"/>
  <c r="J77" i="103"/>
  <c r="J81" i="103"/>
  <c r="J87" i="103"/>
  <c r="J92" i="103"/>
  <c r="J96" i="103"/>
  <c r="J100" i="103"/>
  <c r="J106" i="103"/>
  <c r="J111" i="103"/>
  <c r="J118" i="103"/>
  <c r="C40" i="103"/>
  <c r="AG148" i="210" s="1"/>
  <c r="C46" i="103"/>
  <c r="AG154" i="210" s="1"/>
  <c r="H127" i="103"/>
  <c r="J21" i="103"/>
  <c r="K26" i="103"/>
  <c r="J29" i="103"/>
  <c r="J31" i="103"/>
  <c r="J45" i="103"/>
  <c r="J47" i="103"/>
  <c r="J17" i="103"/>
  <c r="K21" i="103"/>
  <c r="J23" i="103"/>
  <c r="J26" i="103"/>
  <c r="K29" i="103"/>
  <c r="K31" i="103"/>
  <c r="J33" i="103"/>
  <c r="J35" i="103"/>
  <c r="K45" i="103"/>
  <c r="K47" i="103"/>
  <c r="J49" i="103"/>
  <c r="I125" i="103"/>
  <c r="AG136" i="210" s="1"/>
  <c r="K17" i="103"/>
  <c r="K22" i="103"/>
  <c r="K23" i="103"/>
  <c r="J25" i="103"/>
  <c r="J37" i="103"/>
  <c r="J39" i="103"/>
  <c r="K53" i="103"/>
  <c r="J53" i="103"/>
  <c r="K57" i="103"/>
  <c r="J57" i="103"/>
  <c r="K61" i="103"/>
  <c r="J61" i="103"/>
  <c r="K65" i="103"/>
  <c r="J65" i="103"/>
  <c r="K69" i="103"/>
  <c r="J69" i="103"/>
  <c r="K74" i="103"/>
  <c r="J74" i="103"/>
  <c r="K78" i="103"/>
  <c r="J78" i="103"/>
  <c r="K82" i="103"/>
  <c r="J82" i="103"/>
  <c r="K89" i="103"/>
  <c r="J89" i="103"/>
  <c r="K93" i="103"/>
  <c r="J93" i="103"/>
  <c r="K97" i="103"/>
  <c r="J97" i="103"/>
  <c r="K101" i="103"/>
  <c r="J101" i="103"/>
  <c r="K107" i="103"/>
  <c r="E22" i="103" s="1"/>
  <c r="J107" i="103"/>
  <c r="K112" i="103"/>
  <c r="J112" i="103"/>
  <c r="K119" i="103"/>
  <c r="J119" i="103"/>
  <c r="J19" i="103"/>
  <c r="J22" i="103"/>
  <c r="K25" i="103"/>
  <c r="J27" i="103"/>
  <c r="K37" i="103"/>
  <c r="K39" i="103"/>
  <c r="J41" i="103"/>
  <c r="J43" i="103"/>
  <c r="I124" i="103"/>
  <c r="AG135" i="210" s="1"/>
  <c r="I126" i="103"/>
  <c r="AG137" i="210" s="1"/>
  <c r="J51" i="103"/>
  <c r="J55" i="103"/>
  <c r="J59" i="103"/>
  <c r="J63" i="103"/>
  <c r="J67" i="103"/>
  <c r="J72" i="103"/>
  <c r="J76" i="103"/>
  <c r="J80" i="103"/>
  <c r="J86" i="103"/>
  <c r="J91" i="103"/>
  <c r="J95" i="103"/>
  <c r="J99" i="103"/>
  <c r="J104" i="103"/>
  <c r="D21" i="103" s="1"/>
  <c r="J110" i="103"/>
  <c r="J116" i="103"/>
  <c r="D25" i="103" s="1"/>
  <c r="J122" i="103"/>
  <c r="D27" i="103" s="1"/>
  <c r="K30" i="103"/>
  <c r="K34" i="103"/>
  <c r="K38" i="103"/>
  <c r="K42" i="103"/>
  <c r="K46" i="103"/>
  <c r="K50" i="103"/>
  <c r="K54" i="103"/>
  <c r="K58" i="103"/>
  <c r="K62" i="103"/>
  <c r="K66" i="103"/>
  <c r="K71" i="103"/>
  <c r="K75" i="103"/>
  <c r="K79" i="103"/>
  <c r="K84" i="103"/>
  <c r="E18" i="103" s="1"/>
  <c r="K90" i="103"/>
  <c r="K94" i="103"/>
  <c r="K98" i="103"/>
  <c r="K102" i="103"/>
  <c r="K109" i="103"/>
  <c r="K114" i="103"/>
  <c r="E24" i="103" s="1"/>
  <c r="K120" i="103"/>
  <c r="C41" i="103"/>
  <c r="AG149" i="210" s="1"/>
  <c r="C43" i="103"/>
  <c r="AG151" i="210" s="1"/>
  <c r="K104" i="102"/>
  <c r="E21" i="102" s="1"/>
  <c r="K126" i="102"/>
  <c r="J36" i="102"/>
  <c r="K89" i="102"/>
  <c r="J104" i="102"/>
  <c r="D21" i="102" s="1"/>
  <c r="J20" i="102"/>
  <c r="J24" i="102"/>
  <c r="J28" i="102"/>
  <c r="J86" i="102"/>
  <c r="H127" i="102"/>
  <c r="J32" i="102"/>
  <c r="J95" i="102"/>
  <c r="K45" i="102"/>
  <c r="K53" i="102"/>
  <c r="J61" i="102"/>
  <c r="J67" i="102"/>
  <c r="J49" i="102"/>
  <c r="J57" i="102"/>
  <c r="J59" i="102"/>
  <c r="J65" i="102"/>
  <c r="K101" i="102"/>
  <c r="K118" i="102"/>
  <c r="J41" i="102"/>
  <c r="J44" i="102"/>
  <c r="J52" i="102"/>
  <c r="K96" i="102"/>
  <c r="J110" i="102"/>
  <c r="J91" i="102"/>
  <c r="K100" i="102"/>
  <c r="K107" i="102"/>
  <c r="E22" i="102" s="1"/>
  <c r="J116" i="102"/>
  <c r="D25" i="102" s="1"/>
  <c r="K60" i="102"/>
  <c r="K64" i="102"/>
  <c r="J68" i="102"/>
  <c r="K69" i="102"/>
  <c r="J73" i="102"/>
  <c r="K74" i="102"/>
  <c r="J78" i="102"/>
  <c r="J82" i="102"/>
  <c r="K92" i="102"/>
  <c r="K97" i="102"/>
  <c r="K111" i="102"/>
  <c r="K119" i="102"/>
  <c r="J17" i="102"/>
  <c r="J21" i="102"/>
  <c r="J25" i="102"/>
  <c r="J29" i="102"/>
  <c r="J33" i="102"/>
  <c r="J37" i="102"/>
  <c r="J39" i="102"/>
  <c r="J47" i="102"/>
  <c r="J55" i="102"/>
  <c r="J77" i="102"/>
  <c r="J81" i="102"/>
  <c r="K17" i="102"/>
  <c r="J87" i="102"/>
  <c r="J93" i="102"/>
  <c r="J106" i="102"/>
  <c r="D22" i="102" s="1"/>
  <c r="J112" i="102"/>
  <c r="J76" i="102"/>
  <c r="E19" i="102"/>
  <c r="J99" i="102"/>
  <c r="J122" i="102"/>
  <c r="D27" i="102" s="1"/>
  <c r="K75" i="102"/>
  <c r="J75" i="102"/>
  <c r="K94" i="102"/>
  <c r="J94" i="102"/>
  <c r="K114" i="102"/>
  <c r="E24" i="102" s="1"/>
  <c r="J114" i="102"/>
  <c r="D24" i="102" s="1"/>
  <c r="I124" i="102"/>
  <c r="AF135" i="210" s="1"/>
  <c r="J19" i="102"/>
  <c r="J23" i="102"/>
  <c r="J27" i="102"/>
  <c r="J31" i="102"/>
  <c r="J35" i="102"/>
  <c r="J38" i="102"/>
  <c r="J46" i="102"/>
  <c r="J54" i="102"/>
  <c r="K62" i="102"/>
  <c r="J62" i="102"/>
  <c r="J72" i="102"/>
  <c r="K79" i="102"/>
  <c r="J79" i="102"/>
  <c r="K98" i="102"/>
  <c r="J98" i="102"/>
  <c r="K120" i="102"/>
  <c r="J120" i="102"/>
  <c r="D26" i="102" s="1"/>
  <c r="J18" i="102"/>
  <c r="J22" i="102"/>
  <c r="J26" i="102"/>
  <c r="K27" i="102"/>
  <c r="J30" i="102"/>
  <c r="K31" i="102"/>
  <c r="J34" i="102"/>
  <c r="K38" i="102"/>
  <c r="J40" i="102"/>
  <c r="J43" i="102"/>
  <c r="K46" i="102"/>
  <c r="J48" i="102"/>
  <c r="J51" i="102"/>
  <c r="K54" i="102"/>
  <c r="J56" i="102"/>
  <c r="K66" i="102"/>
  <c r="J66" i="102"/>
  <c r="K84" i="102"/>
  <c r="E18" i="102" s="1"/>
  <c r="J84" i="102"/>
  <c r="D18" i="102" s="1"/>
  <c r="K102" i="102"/>
  <c r="J102" i="102"/>
  <c r="I125" i="102"/>
  <c r="AF136" i="210" s="1"/>
  <c r="K125" i="102"/>
  <c r="K18" i="102"/>
  <c r="K22" i="102"/>
  <c r="K26" i="102"/>
  <c r="K30" i="102"/>
  <c r="K34" i="102"/>
  <c r="K40" i="102"/>
  <c r="J42" i="102"/>
  <c r="K48" i="102"/>
  <c r="J50" i="102"/>
  <c r="K56" i="102"/>
  <c r="J58" i="102"/>
  <c r="J63" i="102"/>
  <c r="K71" i="102"/>
  <c r="J71" i="102"/>
  <c r="J80" i="102"/>
  <c r="K90" i="102"/>
  <c r="J90" i="102"/>
  <c r="K109" i="102"/>
  <c r="J109" i="102"/>
  <c r="I126" i="102"/>
  <c r="AF137" i="210" s="1"/>
  <c r="B29" i="102"/>
  <c r="C40" i="102"/>
  <c r="AF148" i="210" s="1"/>
  <c r="C42" i="102"/>
  <c r="AF150" i="210" s="1"/>
  <c r="C44" i="102"/>
  <c r="AF152" i="210" s="1"/>
  <c r="C46" i="102"/>
  <c r="AF154" i="210" s="1"/>
  <c r="C41" i="102"/>
  <c r="AF149" i="210" s="1"/>
  <c r="C43" i="102"/>
  <c r="AF151" i="210" s="1"/>
  <c r="K104" i="101"/>
  <c r="E21" i="101" s="1"/>
  <c r="K104" i="100"/>
  <c r="E21" i="100" s="1"/>
  <c r="J72" i="101"/>
  <c r="K65" i="101"/>
  <c r="J110" i="101"/>
  <c r="J49" i="101"/>
  <c r="J60" i="101"/>
  <c r="J89" i="101"/>
  <c r="K100" i="101"/>
  <c r="K126" i="101"/>
  <c r="E22" i="101"/>
  <c r="K52" i="101"/>
  <c r="J64" i="101"/>
  <c r="J69" i="101"/>
  <c r="K96" i="101"/>
  <c r="K101" i="101"/>
  <c r="K56" i="101"/>
  <c r="J81" i="101"/>
  <c r="J107" i="101"/>
  <c r="J45" i="101"/>
  <c r="J51" i="101"/>
  <c r="J91" i="101"/>
  <c r="J41" i="101"/>
  <c r="J48" i="101"/>
  <c r="J53" i="101"/>
  <c r="J57" i="101"/>
  <c r="J61" i="101"/>
  <c r="J67" i="101"/>
  <c r="K73" i="101"/>
  <c r="J77" i="101"/>
  <c r="K78" i="101"/>
  <c r="J82" i="101"/>
  <c r="J86" i="101"/>
  <c r="K92" i="101"/>
  <c r="K97" i="101"/>
  <c r="J104" i="101"/>
  <c r="D21" i="101" s="1"/>
  <c r="K111" i="101"/>
  <c r="J118" i="101"/>
  <c r="K119" i="101"/>
  <c r="J68" i="101"/>
  <c r="J74" i="101"/>
  <c r="J76" i="101"/>
  <c r="J87" i="101"/>
  <c r="J93" i="101"/>
  <c r="J95" i="101"/>
  <c r="J106" i="101"/>
  <c r="J112" i="101"/>
  <c r="J116" i="101"/>
  <c r="D25" i="101" s="1"/>
  <c r="J19" i="101"/>
  <c r="J35" i="101"/>
  <c r="J80" i="101"/>
  <c r="E19" i="101"/>
  <c r="J99" i="101"/>
  <c r="J122" i="101"/>
  <c r="D27" i="101" s="1"/>
  <c r="J38" i="101"/>
  <c r="J46" i="101"/>
  <c r="K58" i="101"/>
  <c r="J58" i="101"/>
  <c r="K75" i="101"/>
  <c r="J75" i="101"/>
  <c r="K94" i="101"/>
  <c r="J94" i="101"/>
  <c r="K114" i="101"/>
  <c r="E24" i="101" s="1"/>
  <c r="J114" i="101"/>
  <c r="D24" i="101" s="1"/>
  <c r="I124" i="101"/>
  <c r="AE135" i="210" s="1"/>
  <c r="J18" i="101"/>
  <c r="J22" i="101"/>
  <c r="K23" i="101"/>
  <c r="J26" i="101"/>
  <c r="K27" i="101"/>
  <c r="J30" i="101"/>
  <c r="K31" i="101"/>
  <c r="J34" i="101"/>
  <c r="K38" i="101"/>
  <c r="J40" i="101"/>
  <c r="J43" i="101"/>
  <c r="K46" i="101"/>
  <c r="J55" i="101"/>
  <c r="K62" i="101"/>
  <c r="J62" i="101"/>
  <c r="K79" i="101"/>
  <c r="J79" i="101"/>
  <c r="K98" i="101"/>
  <c r="J98" i="101"/>
  <c r="K120" i="101"/>
  <c r="J120" i="101"/>
  <c r="H127" i="101"/>
  <c r="K18" i="101"/>
  <c r="K22" i="101"/>
  <c r="K26" i="101"/>
  <c r="K30" i="101"/>
  <c r="K34" i="101"/>
  <c r="K40" i="101"/>
  <c r="J42" i="101"/>
  <c r="K50" i="101"/>
  <c r="J50" i="101"/>
  <c r="J59" i="101"/>
  <c r="K66" i="101"/>
  <c r="J66" i="101"/>
  <c r="K84" i="101"/>
  <c r="E18" i="101" s="1"/>
  <c r="J84" i="101"/>
  <c r="D18" i="101" s="1"/>
  <c r="K102" i="101"/>
  <c r="J102" i="101"/>
  <c r="I125" i="101"/>
  <c r="AE136" i="210" s="1"/>
  <c r="K125" i="101"/>
  <c r="K17" i="101"/>
  <c r="J20" i="101"/>
  <c r="K21" i="101"/>
  <c r="J24" i="101"/>
  <c r="K25" i="101"/>
  <c r="J28" i="101"/>
  <c r="K29" i="101"/>
  <c r="J32" i="101"/>
  <c r="K33" i="101"/>
  <c r="J36" i="101"/>
  <c r="K37" i="101"/>
  <c r="J39" i="101"/>
  <c r="K42" i="101"/>
  <c r="J44" i="101"/>
  <c r="J47" i="101"/>
  <c r="K54" i="101"/>
  <c r="J54" i="101"/>
  <c r="J63" i="101"/>
  <c r="K71" i="101"/>
  <c r="J71" i="101"/>
  <c r="K90" i="101"/>
  <c r="J90" i="101"/>
  <c r="K109" i="101"/>
  <c r="J109" i="101"/>
  <c r="I126" i="101"/>
  <c r="AE137" i="210" s="1"/>
  <c r="B29" i="101"/>
  <c r="C40" i="101"/>
  <c r="AE148" i="210" s="1"/>
  <c r="C42" i="101"/>
  <c r="AE150" i="210" s="1"/>
  <c r="C44" i="101"/>
  <c r="AE152" i="210" s="1"/>
  <c r="C46" i="101"/>
  <c r="AE154" i="210" s="1"/>
  <c r="C41" i="101"/>
  <c r="AE149" i="210" s="1"/>
  <c r="C43" i="101"/>
  <c r="AE151" i="210" s="1"/>
  <c r="K126" i="100"/>
  <c r="K33" i="100"/>
  <c r="J27" i="100"/>
  <c r="K25" i="100"/>
  <c r="J45" i="100"/>
  <c r="J95" i="100"/>
  <c r="K107" i="100"/>
  <c r="E22" i="100" s="1"/>
  <c r="J19" i="100"/>
  <c r="J35" i="100"/>
  <c r="J65" i="100"/>
  <c r="K68" i="100"/>
  <c r="K89" i="100"/>
  <c r="J112" i="100"/>
  <c r="K81" i="100"/>
  <c r="J86" i="100"/>
  <c r="J106" i="100"/>
  <c r="D22" i="100" s="1"/>
  <c r="J23" i="100"/>
  <c r="K73" i="100"/>
  <c r="J87" i="100"/>
  <c r="J93" i="100"/>
  <c r="J110" i="100"/>
  <c r="K21" i="100"/>
  <c r="K29" i="100"/>
  <c r="K37" i="100"/>
  <c r="K49" i="100"/>
  <c r="J67" i="100"/>
  <c r="K77" i="100"/>
  <c r="J91" i="100"/>
  <c r="K100" i="100"/>
  <c r="J104" i="100"/>
  <c r="D21" i="100" s="1"/>
  <c r="J116" i="100"/>
  <c r="D25" i="100" s="1"/>
  <c r="H127" i="100"/>
  <c r="J41" i="100"/>
  <c r="K53" i="100"/>
  <c r="J56" i="100"/>
  <c r="K57" i="100"/>
  <c r="J60" i="100"/>
  <c r="K61" i="100"/>
  <c r="J64" i="100"/>
  <c r="J69" i="100"/>
  <c r="J74" i="100"/>
  <c r="J78" i="100"/>
  <c r="J82" i="100"/>
  <c r="K92" i="100"/>
  <c r="J96" i="100"/>
  <c r="K97" i="100"/>
  <c r="J101" i="100"/>
  <c r="K111" i="100"/>
  <c r="J118" i="100"/>
  <c r="K119" i="100"/>
  <c r="J17" i="100"/>
  <c r="E19" i="100"/>
  <c r="J99" i="100"/>
  <c r="J122" i="100"/>
  <c r="D27" i="100" s="1"/>
  <c r="J42" i="100"/>
  <c r="J50" i="100"/>
  <c r="K58" i="100"/>
  <c r="J58" i="100"/>
  <c r="K75" i="100"/>
  <c r="J75" i="100"/>
  <c r="K94" i="100"/>
  <c r="J94" i="100"/>
  <c r="K114" i="100"/>
  <c r="E24" i="100" s="1"/>
  <c r="J114" i="100"/>
  <c r="D24" i="100" s="1"/>
  <c r="I124" i="100"/>
  <c r="AD135" i="210" s="1"/>
  <c r="J20" i="100"/>
  <c r="J24" i="100"/>
  <c r="J28" i="100"/>
  <c r="J32" i="100"/>
  <c r="J36" i="100"/>
  <c r="J39" i="100"/>
  <c r="K42" i="100"/>
  <c r="J44" i="100"/>
  <c r="J47" i="100"/>
  <c r="K50" i="100"/>
  <c r="J52" i="100"/>
  <c r="J55" i="100"/>
  <c r="K62" i="100"/>
  <c r="J62" i="100"/>
  <c r="J72" i="100"/>
  <c r="K79" i="100"/>
  <c r="J79" i="100"/>
  <c r="K98" i="100"/>
  <c r="J98" i="100"/>
  <c r="K120" i="100"/>
  <c r="J120" i="100"/>
  <c r="K126" i="99"/>
  <c r="K20" i="100"/>
  <c r="K24" i="100"/>
  <c r="K28" i="100"/>
  <c r="K32" i="100"/>
  <c r="K36" i="100"/>
  <c r="J38" i="100"/>
  <c r="K44" i="100"/>
  <c r="J46" i="100"/>
  <c r="K52" i="100"/>
  <c r="J54" i="100"/>
  <c r="J59" i="100"/>
  <c r="K66" i="100"/>
  <c r="J66" i="100"/>
  <c r="J76" i="100"/>
  <c r="K84" i="100"/>
  <c r="E18" i="100" s="1"/>
  <c r="J84" i="100"/>
  <c r="D18" i="100" s="1"/>
  <c r="K102" i="100"/>
  <c r="J102" i="100"/>
  <c r="I125" i="100"/>
  <c r="AD136" i="210" s="1"/>
  <c r="K125" i="100"/>
  <c r="J18" i="100"/>
  <c r="J22" i="100"/>
  <c r="J26" i="100"/>
  <c r="J30" i="100"/>
  <c r="K31" i="100"/>
  <c r="J34" i="100"/>
  <c r="K38" i="100"/>
  <c r="J40" i="100"/>
  <c r="J43" i="100"/>
  <c r="K46" i="100"/>
  <c r="J48" i="100"/>
  <c r="J51" i="100"/>
  <c r="K54" i="100"/>
  <c r="J63" i="100"/>
  <c r="K71" i="100"/>
  <c r="J71" i="100"/>
  <c r="J80" i="100"/>
  <c r="K90" i="100"/>
  <c r="J90" i="100"/>
  <c r="K109" i="100"/>
  <c r="J109" i="100"/>
  <c r="I126" i="100"/>
  <c r="AD137" i="210" s="1"/>
  <c r="B29" i="100"/>
  <c r="C40" i="100"/>
  <c r="AD148" i="210" s="1"/>
  <c r="C42" i="100"/>
  <c r="AD150" i="210" s="1"/>
  <c r="C44" i="100"/>
  <c r="AD152" i="210" s="1"/>
  <c r="C46" i="100"/>
  <c r="AD154" i="210" s="1"/>
  <c r="C41" i="100"/>
  <c r="AD149" i="210" s="1"/>
  <c r="C43" i="100"/>
  <c r="AD151" i="210" s="1"/>
  <c r="K53" i="99"/>
  <c r="K82" i="99"/>
  <c r="J87" i="99"/>
  <c r="K41" i="99"/>
  <c r="J78" i="99"/>
  <c r="J80" i="99"/>
  <c r="J93" i="99"/>
  <c r="K119" i="99"/>
  <c r="J49" i="99"/>
  <c r="K111" i="99"/>
  <c r="J116" i="99"/>
  <c r="D25" i="99" s="1"/>
  <c r="J45" i="99"/>
  <c r="J61" i="99"/>
  <c r="K73" i="99"/>
  <c r="J91" i="99"/>
  <c r="J97" i="99"/>
  <c r="J112" i="99"/>
  <c r="K77" i="99"/>
  <c r="J81" i="99"/>
  <c r="K89" i="99"/>
  <c r="J106" i="99"/>
  <c r="J118" i="99"/>
  <c r="E22" i="99"/>
  <c r="K104" i="98"/>
  <c r="E21" i="98" s="1"/>
  <c r="J19" i="99"/>
  <c r="J23" i="99"/>
  <c r="J27" i="99"/>
  <c r="J31" i="99"/>
  <c r="J35" i="99"/>
  <c r="J57" i="99"/>
  <c r="J69" i="99"/>
  <c r="J72" i="99"/>
  <c r="J92" i="99"/>
  <c r="J96" i="99"/>
  <c r="J101" i="99"/>
  <c r="J107" i="99"/>
  <c r="J110" i="99"/>
  <c r="J65" i="99"/>
  <c r="J74" i="99"/>
  <c r="E19" i="99"/>
  <c r="J100" i="99"/>
  <c r="J122" i="99"/>
  <c r="D27" i="99" s="1"/>
  <c r="J38" i="99"/>
  <c r="J46" i="99"/>
  <c r="J54" i="99"/>
  <c r="J62" i="99"/>
  <c r="K71" i="99"/>
  <c r="J71" i="99"/>
  <c r="K90" i="99"/>
  <c r="J90" i="99"/>
  <c r="K104" i="99"/>
  <c r="E21" i="99" s="1"/>
  <c r="K109" i="99"/>
  <c r="J109" i="99"/>
  <c r="I126" i="99"/>
  <c r="AC137" i="210" s="1"/>
  <c r="J18" i="99"/>
  <c r="J22" i="99"/>
  <c r="J26" i="99"/>
  <c r="J30" i="99"/>
  <c r="J34" i="99"/>
  <c r="K38" i="99"/>
  <c r="J40" i="99"/>
  <c r="J43" i="99"/>
  <c r="K46" i="99"/>
  <c r="J48" i="99"/>
  <c r="J51" i="99"/>
  <c r="K54" i="99"/>
  <c r="J56" i="99"/>
  <c r="J59" i="99"/>
  <c r="K62" i="99"/>
  <c r="J64" i="99"/>
  <c r="J67" i="99"/>
  <c r="K75" i="99"/>
  <c r="J75" i="99"/>
  <c r="J86" i="99"/>
  <c r="K94" i="99"/>
  <c r="J94" i="99"/>
  <c r="J104" i="99"/>
  <c r="D21" i="99" s="1"/>
  <c r="K114" i="99"/>
  <c r="E24" i="99" s="1"/>
  <c r="J114" i="99"/>
  <c r="D24" i="99" s="1"/>
  <c r="I124" i="99"/>
  <c r="AC135" i="210" s="1"/>
  <c r="K18" i="99"/>
  <c r="K22" i="99"/>
  <c r="K26" i="99"/>
  <c r="K30" i="99"/>
  <c r="K34" i="99"/>
  <c r="K40" i="99"/>
  <c r="J42" i="99"/>
  <c r="K48" i="99"/>
  <c r="J50" i="99"/>
  <c r="K56" i="99"/>
  <c r="J58" i="99"/>
  <c r="K64" i="99"/>
  <c r="J66" i="99"/>
  <c r="K79" i="99"/>
  <c r="J79" i="99"/>
  <c r="K98" i="99"/>
  <c r="J98" i="99"/>
  <c r="K120" i="99"/>
  <c r="J120" i="99"/>
  <c r="H127" i="99"/>
  <c r="K17" i="99"/>
  <c r="J20" i="99"/>
  <c r="K21" i="99"/>
  <c r="J24" i="99"/>
  <c r="K25" i="99"/>
  <c r="J28" i="99"/>
  <c r="K29" i="99"/>
  <c r="J32" i="99"/>
  <c r="K33" i="99"/>
  <c r="J36" i="99"/>
  <c r="K37" i="99"/>
  <c r="J39" i="99"/>
  <c r="K42" i="99"/>
  <c r="J44" i="99"/>
  <c r="J47" i="99"/>
  <c r="K50" i="99"/>
  <c r="J52" i="99"/>
  <c r="J55" i="99"/>
  <c r="K58" i="99"/>
  <c r="J60" i="99"/>
  <c r="J63" i="99"/>
  <c r="K66" i="99"/>
  <c r="J68" i="99"/>
  <c r="J76" i="99"/>
  <c r="K84" i="99"/>
  <c r="E18" i="99" s="1"/>
  <c r="J84" i="99"/>
  <c r="D18" i="99" s="1"/>
  <c r="J95" i="99"/>
  <c r="K99" i="99"/>
  <c r="K102" i="99"/>
  <c r="J102" i="99"/>
  <c r="I125" i="99"/>
  <c r="AC136" i="210" s="1"/>
  <c r="K125" i="99"/>
  <c r="B29" i="99"/>
  <c r="C40" i="99"/>
  <c r="AC148" i="210" s="1"/>
  <c r="C42" i="99"/>
  <c r="AC150" i="210" s="1"/>
  <c r="C44" i="99"/>
  <c r="AC152" i="210" s="1"/>
  <c r="C46" i="99"/>
  <c r="AC154" i="210" s="1"/>
  <c r="C41" i="99"/>
  <c r="AC149" i="210" s="1"/>
  <c r="C43" i="99"/>
  <c r="AC151" i="210" s="1"/>
  <c r="E22" i="98"/>
  <c r="J53" i="98"/>
  <c r="J31" i="98"/>
  <c r="J78" i="98"/>
  <c r="K97" i="98"/>
  <c r="J27" i="98"/>
  <c r="J41" i="98"/>
  <c r="J74" i="98"/>
  <c r="J86" i="98"/>
  <c r="J104" i="98"/>
  <c r="D21" i="98" s="1"/>
  <c r="K119" i="98"/>
  <c r="K61" i="98"/>
  <c r="J64" i="98"/>
  <c r="K92" i="98"/>
  <c r="J95" i="98"/>
  <c r="K111" i="98"/>
  <c r="J116" i="98"/>
  <c r="D25" i="98" s="1"/>
  <c r="J19" i="98"/>
  <c r="J35" i="98"/>
  <c r="K65" i="98"/>
  <c r="J82" i="98"/>
  <c r="J93" i="98"/>
  <c r="J101" i="98"/>
  <c r="J112" i="98"/>
  <c r="J23" i="98"/>
  <c r="K49" i="98"/>
  <c r="J57" i="98"/>
  <c r="J69" i="98"/>
  <c r="J87" i="98"/>
  <c r="J96" i="98"/>
  <c r="J106" i="98"/>
  <c r="J118" i="98"/>
  <c r="J45" i="98"/>
  <c r="J68" i="98"/>
  <c r="J73" i="98"/>
  <c r="J77" i="98"/>
  <c r="J81" i="98"/>
  <c r="J89" i="98"/>
  <c r="J91" i="98"/>
  <c r="J100" i="98"/>
  <c r="J107" i="98"/>
  <c r="J110" i="98"/>
  <c r="J67" i="98"/>
  <c r="E19" i="98"/>
  <c r="J99" i="98"/>
  <c r="J122" i="98"/>
  <c r="D27" i="98" s="1"/>
  <c r="J38" i="98"/>
  <c r="J46" i="98"/>
  <c r="J54" i="98"/>
  <c r="J62" i="98"/>
  <c r="K75" i="98"/>
  <c r="J75" i="98"/>
  <c r="K94" i="98"/>
  <c r="J94" i="98"/>
  <c r="K114" i="98"/>
  <c r="E24" i="98" s="1"/>
  <c r="J114" i="98"/>
  <c r="D24" i="98" s="1"/>
  <c r="I124" i="98"/>
  <c r="AB135" i="210" s="1"/>
  <c r="J18" i="98"/>
  <c r="J22" i="98"/>
  <c r="J26" i="98"/>
  <c r="J30" i="98"/>
  <c r="J34" i="98"/>
  <c r="K38" i="98"/>
  <c r="J40" i="98"/>
  <c r="J43" i="98"/>
  <c r="K46" i="98"/>
  <c r="J48" i="98"/>
  <c r="J51" i="98"/>
  <c r="K54" i="98"/>
  <c r="J56" i="98"/>
  <c r="J59" i="98"/>
  <c r="K62" i="98"/>
  <c r="J72" i="98"/>
  <c r="K79" i="98"/>
  <c r="J79" i="98"/>
  <c r="K98" i="98"/>
  <c r="J98" i="98"/>
  <c r="K120" i="98"/>
  <c r="J120" i="98"/>
  <c r="H127" i="98"/>
  <c r="K18" i="98"/>
  <c r="K22" i="98"/>
  <c r="K26" i="98"/>
  <c r="K30" i="98"/>
  <c r="K34" i="98"/>
  <c r="K40" i="98"/>
  <c r="J42" i="98"/>
  <c r="K48" i="98"/>
  <c r="J50" i="98"/>
  <c r="K56" i="98"/>
  <c r="J58" i="98"/>
  <c r="K66" i="98"/>
  <c r="J66" i="98"/>
  <c r="J76" i="98"/>
  <c r="K84" i="98"/>
  <c r="E18" i="98" s="1"/>
  <c r="J84" i="98"/>
  <c r="D18" i="98" s="1"/>
  <c r="K102" i="98"/>
  <c r="J102" i="98"/>
  <c r="I125" i="98"/>
  <c r="AB136" i="210" s="1"/>
  <c r="K125" i="98"/>
  <c r="K17" i="98"/>
  <c r="J20" i="98"/>
  <c r="K21" i="98"/>
  <c r="J24" i="98"/>
  <c r="K25" i="98"/>
  <c r="J28" i="98"/>
  <c r="K29" i="98"/>
  <c r="J32" i="98"/>
  <c r="K33" i="98"/>
  <c r="J36" i="98"/>
  <c r="K37" i="98"/>
  <c r="J39" i="98"/>
  <c r="K42" i="98"/>
  <c r="J44" i="98"/>
  <c r="J47" i="98"/>
  <c r="K50" i="98"/>
  <c r="J52" i="98"/>
  <c r="J55" i="98"/>
  <c r="K58" i="98"/>
  <c r="J60" i="98"/>
  <c r="J63" i="98"/>
  <c r="K71" i="98"/>
  <c r="J71" i="98"/>
  <c r="J80" i="98"/>
  <c r="K90" i="98"/>
  <c r="J90" i="98"/>
  <c r="K109" i="98"/>
  <c r="J109" i="98"/>
  <c r="I126" i="98"/>
  <c r="AB137" i="210" s="1"/>
  <c r="B29" i="98"/>
  <c r="C40" i="98"/>
  <c r="AB148" i="210" s="1"/>
  <c r="C42" i="98"/>
  <c r="AB150" i="210" s="1"/>
  <c r="C44" i="98"/>
  <c r="AB152" i="210" s="1"/>
  <c r="C46" i="98"/>
  <c r="AB154" i="210" s="1"/>
  <c r="C41" i="98"/>
  <c r="AB149" i="210" s="1"/>
  <c r="C43" i="98"/>
  <c r="AB151" i="210" s="1"/>
  <c r="K104" i="97"/>
  <c r="E21" i="97" s="1"/>
  <c r="K126" i="97"/>
  <c r="J17" i="97"/>
  <c r="K45" i="97"/>
  <c r="K100" i="97"/>
  <c r="J25" i="97"/>
  <c r="J49" i="97"/>
  <c r="J33" i="97"/>
  <c r="K57" i="97"/>
  <c r="J64" i="97"/>
  <c r="J95" i="97"/>
  <c r="J101" i="97"/>
  <c r="J29" i="97"/>
  <c r="K68" i="97"/>
  <c r="J74" i="97"/>
  <c r="K78" i="97"/>
  <c r="J81" i="97"/>
  <c r="K89" i="97"/>
  <c r="K96" i="97"/>
  <c r="J106" i="97"/>
  <c r="D22" i="97" s="1"/>
  <c r="K119" i="97"/>
  <c r="J21" i="97"/>
  <c r="J37" i="97"/>
  <c r="J53" i="97"/>
  <c r="J69" i="97"/>
  <c r="K73" i="97"/>
  <c r="J77" i="97"/>
  <c r="K82" i="97"/>
  <c r="J87" i="97"/>
  <c r="J93" i="97"/>
  <c r="J104" i="97"/>
  <c r="D21" i="97" s="1"/>
  <c r="K107" i="97"/>
  <c r="E22" i="97" s="1"/>
  <c r="J91" i="97"/>
  <c r="J112" i="97"/>
  <c r="J41" i="97"/>
  <c r="J61" i="97"/>
  <c r="J65" i="97"/>
  <c r="J92" i="97"/>
  <c r="J97" i="97"/>
  <c r="J99" i="97"/>
  <c r="J111" i="97"/>
  <c r="J110" i="97"/>
  <c r="K39" i="97"/>
  <c r="J42" i="97"/>
  <c r="K47" i="97"/>
  <c r="J50" i="97"/>
  <c r="K55" i="97"/>
  <c r="J58" i="97"/>
  <c r="K63" i="97"/>
  <c r="K66" i="97"/>
  <c r="J66" i="97"/>
  <c r="K80" i="97"/>
  <c r="K84" i="97"/>
  <c r="E18" i="97" s="1"/>
  <c r="J84" i="97"/>
  <c r="D18" i="97" s="1"/>
  <c r="K102" i="97"/>
  <c r="J102" i="97"/>
  <c r="I124" i="97"/>
  <c r="AA135" i="210" s="1"/>
  <c r="J20" i="97"/>
  <c r="J24" i="97"/>
  <c r="J28" i="97"/>
  <c r="J32" i="97"/>
  <c r="J36" i="97"/>
  <c r="J39" i="97"/>
  <c r="K42" i="97"/>
  <c r="J44" i="97"/>
  <c r="J47" i="97"/>
  <c r="K50" i="97"/>
  <c r="J52" i="97"/>
  <c r="J55" i="97"/>
  <c r="K58" i="97"/>
  <c r="J60" i="97"/>
  <c r="J63" i="97"/>
  <c r="K67" i="97"/>
  <c r="K71" i="97"/>
  <c r="J71" i="97"/>
  <c r="J80" i="97"/>
  <c r="K86" i="97"/>
  <c r="E19" i="97" s="1"/>
  <c r="K90" i="97"/>
  <c r="J90" i="97"/>
  <c r="K109" i="97"/>
  <c r="E23" i="97" s="1"/>
  <c r="J109" i="97"/>
  <c r="K20" i="97"/>
  <c r="K24" i="97"/>
  <c r="K28" i="97"/>
  <c r="K32" i="97"/>
  <c r="K36" i="97"/>
  <c r="J38" i="97"/>
  <c r="K43" i="97"/>
  <c r="K44" i="97"/>
  <c r="J46" i="97"/>
  <c r="K51" i="97"/>
  <c r="K52" i="97"/>
  <c r="J54" i="97"/>
  <c r="K59" i="97"/>
  <c r="K60" i="97"/>
  <c r="J62" i="97"/>
  <c r="K72" i="97"/>
  <c r="K75" i="97"/>
  <c r="J75" i="97"/>
  <c r="J86" i="97"/>
  <c r="K94" i="97"/>
  <c r="J94" i="97"/>
  <c r="I125" i="97"/>
  <c r="AA136" i="210" s="1"/>
  <c r="H127" i="97"/>
  <c r="J18" i="97"/>
  <c r="K19" i="97"/>
  <c r="J22" i="97"/>
  <c r="K23" i="97"/>
  <c r="J26" i="97"/>
  <c r="K27" i="97"/>
  <c r="J30" i="97"/>
  <c r="K31" i="97"/>
  <c r="J34" i="97"/>
  <c r="K35" i="97"/>
  <c r="K38" i="97"/>
  <c r="J40" i="97"/>
  <c r="J43" i="97"/>
  <c r="K46" i="97"/>
  <c r="J48" i="97"/>
  <c r="J51" i="97"/>
  <c r="K54" i="97"/>
  <c r="J56" i="97"/>
  <c r="J59" i="97"/>
  <c r="K62" i="97"/>
  <c r="J72" i="97"/>
  <c r="K76" i="97"/>
  <c r="K79" i="97"/>
  <c r="J79" i="97"/>
  <c r="K98" i="97"/>
  <c r="J98" i="97"/>
  <c r="I126" i="97"/>
  <c r="AA137" i="210" s="1"/>
  <c r="J116" i="97"/>
  <c r="D25" i="97" s="1"/>
  <c r="K118" i="97"/>
  <c r="J122" i="97"/>
  <c r="D27" i="97" s="1"/>
  <c r="J114" i="97"/>
  <c r="D24" i="97" s="1"/>
  <c r="J120" i="97"/>
  <c r="D26" i="97" s="1"/>
  <c r="K125" i="97"/>
  <c r="B29" i="97"/>
  <c r="C40" i="97"/>
  <c r="AA148" i="210" s="1"/>
  <c r="C42" i="97"/>
  <c r="AA150" i="210" s="1"/>
  <c r="C44" i="97"/>
  <c r="AA152" i="210" s="1"/>
  <c r="C46" i="97"/>
  <c r="AA154" i="210" s="1"/>
  <c r="K114" i="97"/>
  <c r="E24" i="97" s="1"/>
  <c r="C41" i="97"/>
  <c r="AA149" i="210" s="1"/>
  <c r="C43" i="97"/>
  <c r="AA151" i="210" s="1"/>
  <c r="K33" i="96"/>
  <c r="J36" i="96"/>
  <c r="J37" i="96"/>
  <c r="J29" i="96"/>
  <c r="J53" i="96"/>
  <c r="K61" i="96"/>
  <c r="J21" i="96"/>
  <c r="J28" i="96"/>
  <c r="J41" i="96"/>
  <c r="J52" i="96"/>
  <c r="K119" i="96"/>
  <c r="J57" i="96"/>
  <c r="D22" i="96"/>
  <c r="K17" i="96"/>
  <c r="J20" i="96"/>
  <c r="J25" i="96"/>
  <c r="J32" i="96"/>
  <c r="J45" i="96"/>
  <c r="J49" i="96"/>
  <c r="J60" i="96"/>
  <c r="K65" i="96"/>
  <c r="K74" i="96"/>
  <c r="K82" i="96"/>
  <c r="K93" i="96"/>
  <c r="K101" i="96"/>
  <c r="J24" i="96"/>
  <c r="J44" i="96"/>
  <c r="K69" i="96"/>
  <c r="K78" i="96"/>
  <c r="K89" i="96"/>
  <c r="K97" i="96"/>
  <c r="K107" i="96"/>
  <c r="K112" i="96"/>
  <c r="K64" i="96"/>
  <c r="I124" i="96"/>
  <c r="Z135" i="210" s="1"/>
  <c r="J19" i="96"/>
  <c r="J23" i="96"/>
  <c r="J27" i="96"/>
  <c r="J31" i="96"/>
  <c r="J35" i="96"/>
  <c r="J38" i="96"/>
  <c r="K43" i="96"/>
  <c r="J46" i="96"/>
  <c r="K51" i="96"/>
  <c r="J54" i="96"/>
  <c r="K59" i="96"/>
  <c r="J64" i="96"/>
  <c r="H127" i="96"/>
  <c r="J18" i="96"/>
  <c r="K19" i="96"/>
  <c r="J22" i="96"/>
  <c r="K23" i="96"/>
  <c r="J26" i="96"/>
  <c r="K27" i="96"/>
  <c r="J30" i="96"/>
  <c r="K31" i="96"/>
  <c r="J34" i="96"/>
  <c r="K35" i="96"/>
  <c r="K38" i="96"/>
  <c r="J40" i="96"/>
  <c r="J43" i="96"/>
  <c r="K46" i="96"/>
  <c r="J48" i="96"/>
  <c r="J51" i="96"/>
  <c r="K54" i="96"/>
  <c r="J56" i="96"/>
  <c r="J59" i="96"/>
  <c r="I125" i="96"/>
  <c r="Z136" i="210" s="1"/>
  <c r="C45" i="96"/>
  <c r="Z153" i="210" s="1"/>
  <c r="C43" i="96"/>
  <c r="Z151" i="210" s="1"/>
  <c r="C41" i="96"/>
  <c r="Z149" i="210" s="1"/>
  <c r="C46" i="96"/>
  <c r="Z154" i="210" s="1"/>
  <c r="C44" i="96"/>
  <c r="Z152" i="210" s="1"/>
  <c r="C42" i="96"/>
  <c r="Z150" i="210" s="1"/>
  <c r="C40" i="96"/>
  <c r="Z148" i="210" s="1"/>
  <c r="B29" i="96"/>
  <c r="K39" i="96"/>
  <c r="J42" i="96"/>
  <c r="K47" i="96"/>
  <c r="J50" i="96"/>
  <c r="K55" i="96"/>
  <c r="J58" i="96"/>
  <c r="K63" i="96"/>
  <c r="J63" i="96"/>
  <c r="K67" i="96"/>
  <c r="J67" i="96"/>
  <c r="K72" i="96"/>
  <c r="J72" i="96"/>
  <c r="K76" i="96"/>
  <c r="J76" i="96"/>
  <c r="K80" i="96"/>
  <c r="J80" i="96"/>
  <c r="K86" i="96"/>
  <c r="J86" i="96"/>
  <c r="D19" i="96" s="1"/>
  <c r="K91" i="96"/>
  <c r="J91" i="96"/>
  <c r="K95" i="96"/>
  <c r="J95" i="96"/>
  <c r="K99" i="96"/>
  <c r="J99" i="96"/>
  <c r="K104" i="96"/>
  <c r="E21" i="96" s="1"/>
  <c r="J104" i="96"/>
  <c r="D21" i="96" s="1"/>
  <c r="K110" i="96"/>
  <c r="J110" i="96"/>
  <c r="K116" i="96"/>
  <c r="E25" i="96" s="1"/>
  <c r="J116" i="96"/>
  <c r="D25" i="96" s="1"/>
  <c r="K122" i="96"/>
  <c r="E27" i="96" s="1"/>
  <c r="J122" i="96"/>
  <c r="D27" i="96" s="1"/>
  <c r="I126" i="96"/>
  <c r="Z137" i="210" s="1"/>
  <c r="K68" i="96"/>
  <c r="K73" i="96"/>
  <c r="K77" i="96"/>
  <c r="K81" i="96"/>
  <c r="K87" i="96"/>
  <c r="K92" i="96"/>
  <c r="K96" i="96"/>
  <c r="K100" i="96"/>
  <c r="K106" i="96"/>
  <c r="K111" i="96"/>
  <c r="K118" i="96"/>
  <c r="J62" i="96"/>
  <c r="J66" i="96"/>
  <c r="J71" i="96"/>
  <c r="J75" i="96"/>
  <c r="J79" i="96"/>
  <c r="J84" i="96"/>
  <c r="D18" i="96" s="1"/>
  <c r="J90" i="96"/>
  <c r="J94" i="96"/>
  <c r="J98" i="96"/>
  <c r="J102" i="96"/>
  <c r="J109" i="96"/>
  <c r="J114" i="96"/>
  <c r="D24" i="96" s="1"/>
  <c r="J120" i="96"/>
  <c r="D26" i="96" s="1"/>
  <c r="K125" i="96"/>
  <c r="K104" i="95"/>
  <c r="E21" i="95" s="1"/>
  <c r="J74" i="86"/>
  <c r="K126" i="95"/>
  <c r="J48" i="95"/>
  <c r="J87" i="95"/>
  <c r="J61" i="95"/>
  <c r="J64" i="95"/>
  <c r="J68" i="95"/>
  <c r="K107" i="95"/>
  <c r="E22" i="95" s="1"/>
  <c r="J111" i="95"/>
  <c r="J92" i="95"/>
  <c r="J104" i="95"/>
  <c r="D21" i="95" s="1"/>
  <c r="J45" i="95"/>
  <c r="K57" i="95"/>
  <c r="K74" i="95"/>
  <c r="J77" i="95"/>
  <c r="J101" i="95"/>
  <c r="K119" i="95"/>
  <c r="J18" i="95"/>
  <c r="K23" i="95"/>
  <c r="J26" i="95"/>
  <c r="K31" i="95"/>
  <c r="J34" i="95"/>
  <c r="K53" i="95"/>
  <c r="J67" i="95"/>
  <c r="K69" i="95"/>
  <c r="J73" i="95"/>
  <c r="K78" i="95"/>
  <c r="J86" i="95"/>
  <c r="J96" i="95"/>
  <c r="J106" i="95"/>
  <c r="D22" i="95" s="1"/>
  <c r="J49" i="95"/>
  <c r="J51" i="95"/>
  <c r="J65" i="95"/>
  <c r="J82" i="95"/>
  <c r="K100" i="95"/>
  <c r="K112" i="95"/>
  <c r="J118" i="95"/>
  <c r="K19" i="95"/>
  <c r="J22" i="95"/>
  <c r="K27" i="95"/>
  <c r="J30" i="95"/>
  <c r="K35" i="95"/>
  <c r="J41" i="95"/>
  <c r="J43" i="95"/>
  <c r="J56" i="95"/>
  <c r="J81" i="95"/>
  <c r="J89" i="95"/>
  <c r="J93" i="95"/>
  <c r="J97" i="95"/>
  <c r="J99" i="95"/>
  <c r="J40" i="95"/>
  <c r="J59" i="95"/>
  <c r="J80" i="95"/>
  <c r="E19" i="95"/>
  <c r="J122" i="95"/>
  <c r="D27" i="95" s="1"/>
  <c r="K75" i="95"/>
  <c r="J75" i="95"/>
  <c r="K94" i="95"/>
  <c r="J94" i="95"/>
  <c r="K114" i="95"/>
  <c r="E24" i="95" s="1"/>
  <c r="J114" i="95"/>
  <c r="D24" i="95" s="1"/>
  <c r="I124" i="95"/>
  <c r="Y135" i="210" s="1"/>
  <c r="J17" i="95"/>
  <c r="J21" i="95"/>
  <c r="J25" i="95"/>
  <c r="J29" i="95"/>
  <c r="J33" i="95"/>
  <c r="J37" i="95"/>
  <c r="J42" i="95"/>
  <c r="J50" i="95"/>
  <c r="J58" i="95"/>
  <c r="J66" i="95"/>
  <c r="J72" i="95"/>
  <c r="K79" i="95"/>
  <c r="J79" i="95"/>
  <c r="J91" i="95"/>
  <c r="K98" i="95"/>
  <c r="J98" i="95"/>
  <c r="J110" i="95"/>
  <c r="K120" i="95"/>
  <c r="J120" i="95"/>
  <c r="H127" i="95"/>
  <c r="K17" i="95"/>
  <c r="J20" i="95"/>
  <c r="K21" i="95"/>
  <c r="J24" i="95"/>
  <c r="K25" i="95"/>
  <c r="J28" i="95"/>
  <c r="K29" i="95"/>
  <c r="J32" i="95"/>
  <c r="K33" i="95"/>
  <c r="J36" i="95"/>
  <c r="K37" i="95"/>
  <c r="J39" i="95"/>
  <c r="K42" i="95"/>
  <c r="J44" i="95"/>
  <c r="J47" i="95"/>
  <c r="K50" i="95"/>
  <c r="J52" i="95"/>
  <c r="J55" i="95"/>
  <c r="K58" i="95"/>
  <c r="J60" i="95"/>
  <c r="J63" i="95"/>
  <c r="K66" i="95"/>
  <c r="J76" i="95"/>
  <c r="K84" i="95"/>
  <c r="E18" i="95" s="1"/>
  <c r="J84" i="95"/>
  <c r="D18" i="95" s="1"/>
  <c r="J95" i="95"/>
  <c r="K102" i="95"/>
  <c r="J102" i="95"/>
  <c r="J116" i="95"/>
  <c r="D25" i="95" s="1"/>
  <c r="I125" i="95"/>
  <c r="Y136" i="210" s="1"/>
  <c r="K125" i="95"/>
  <c r="K20" i="95"/>
  <c r="K24" i="95"/>
  <c r="K28" i="95"/>
  <c r="K32" i="95"/>
  <c r="K36" i="95"/>
  <c r="J38" i="95"/>
  <c r="K44" i="95"/>
  <c r="J46" i="95"/>
  <c r="K52" i="95"/>
  <c r="J54" i="95"/>
  <c r="K60" i="95"/>
  <c r="J62" i="95"/>
  <c r="K71" i="95"/>
  <c r="J71" i="95"/>
  <c r="K90" i="95"/>
  <c r="J90" i="95"/>
  <c r="K109" i="95"/>
  <c r="J109" i="95"/>
  <c r="I126" i="95"/>
  <c r="Y137" i="210" s="1"/>
  <c r="C45" i="95"/>
  <c r="Y153" i="210" s="1"/>
  <c r="C43" i="95"/>
  <c r="Y151" i="210" s="1"/>
  <c r="C41" i="95"/>
  <c r="Y149" i="210" s="1"/>
  <c r="C46" i="95"/>
  <c r="Y154" i="210" s="1"/>
  <c r="C44" i="95"/>
  <c r="Y152" i="210" s="1"/>
  <c r="C42" i="95"/>
  <c r="Y150" i="210" s="1"/>
  <c r="C40" i="95"/>
  <c r="Y148" i="210" s="1"/>
  <c r="B29" i="95"/>
  <c r="K104" i="94"/>
  <c r="E21" i="94" s="1"/>
  <c r="K77" i="94"/>
  <c r="K45" i="94"/>
  <c r="K64" i="94"/>
  <c r="K97" i="94"/>
  <c r="J118" i="94"/>
  <c r="J68" i="94"/>
  <c r="K69" i="94"/>
  <c r="J73" i="94"/>
  <c r="K82" i="94"/>
  <c r="K92" i="94"/>
  <c r="J41" i="94"/>
  <c r="J43" i="94"/>
  <c r="J49" i="94"/>
  <c r="J51" i="94"/>
  <c r="J74" i="94"/>
  <c r="K78" i="94"/>
  <c r="J96" i="94"/>
  <c r="J101" i="94"/>
  <c r="J104" i="94"/>
  <c r="D21" i="94" s="1"/>
  <c r="K74" i="94"/>
  <c r="J86" i="94"/>
  <c r="K111" i="94"/>
  <c r="K119" i="94"/>
  <c r="E22" i="94"/>
  <c r="J19" i="94"/>
  <c r="J23" i="94"/>
  <c r="J27" i="94"/>
  <c r="J31" i="94"/>
  <c r="J35" i="94"/>
  <c r="J40" i="94"/>
  <c r="J48" i="94"/>
  <c r="J53" i="94"/>
  <c r="J57" i="94"/>
  <c r="J61" i="94"/>
  <c r="J63" i="94"/>
  <c r="J81" i="94"/>
  <c r="J89" i="94"/>
  <c r="J91" i="94"/>
  <c r="J100" i="94"/>
  <c r="J107" i="94"/>
  <c r="J110" i="94"/>
  <c r="J18" i="94"/>
  <c r="J22" i="94"/>
  <c r="J26" i="94"/>
  <c r="J30" i="94"/>
  <c r="J34" i="94"/>
  <c r="J52" i="94"/>
  <c r="J56" i="94"/>
  <c r="J60" i="94"/>
  <c r="J65" i="94"/>
  <c r="J67" i="94"/>
  <c r="J87" i="94"/>
  <c r="J93" i="94"/>
  <c r="J95" i="94"/>
  <c r="J106" i="94"/>
  <c r="J112" i="94"/>
  <c r="J116" i="94"/>
  <c r="D25" i="94" s="1"/>
  <c r="J80" i="94"/>
  <c r="E19" i="94"/>
  <c r="J99" i="94"/>
  <c r="J122" i="94"/>
  <c r="D27" i="94" s="1"/>
  <c r="K58" i="94"/>
  <c r="J58" i="94"/>
  <c r="K75" i="94"/>
  <c r="J75" i="94"/>
  <c r="K94" i="94"/>
  <c r="J94" i="94"/>
  <c r="K114" i="94"/>
  <c r="E24" i="94" s="1"/>
  <c r="J114" i="94"/>
  <c r="D24" i="94" s="1"/>
  <c r="I124" i="94"/>
  <c r="X135" i="210" s="1"/>
  <c r="J17" i="94"/>
  <c r="J21" i="94"/>
  <c r="J25" i="94"/>
  <c r="J29" i="94"/>
  <c r="J33" i="94"/>
  <c r="J37" i="94"/>
  <c r="J42" i="94"/>
  <c r="J50" i="94"/>
  <c r="J55" i="94"/>
  <c r="K62" i="94"/>
  <c r="J62" i="94"/>
  <c r="J72" i="94"/>
  <c r="K79" i="94"/>
  <c r="J79" i="94"/>
  <c r="K98" i="94"/>
  <c r="J98" i="94"/>
  <c r="K120" i="94"/>
  <c r="J120" i="94"/>
  <c r="H127" i="94"/>
  <c r="K17" i="94"/>
  <c r="J20" i="94"/>
  <c r="K21" i="94"/>
  <c r="J24" i="94"/>
  <c r="K25" i="94"/>
  <c r="J28" i="94"/>
  <c r="K29" i="94"/>
  <c r="J32" i="94"/>
  <c r="K33" i="94"/>
  <c r="J36" i="94"/>
  <c r="K37" i="94"/>
  <c r="J39" i="94"/>
  <c r="K42" i="94"/>
  <c r="J44" i="94"/>
  <c r="J47" i="94"/>
  <c r="K50" i="94"/>
  <c r="J59" i="94"/>
  <c r="K66" i="94"/>
  <c r="J66" i="94"/>
  <c r="J76" i="94"/>
  <c r="K84" i="94"/>
  <c r="E18" i="94" s="1"/>
  <c r="J84" i="94"/>
  <c r="D18" i="94" s="1"/>
  <c r="K102" i="94"/>
  <c r="J102" i="94"/>
  <c r="I125" i="94"/>
  <c r="X136" i="210" s="1"/>
  <c r="K125" i="94"/>
  <c r="K20" i="94"/>
  <c r="K24" i="94"/>
  <c r="K28" i="94"/>
  <c r="K32" i="94"/>
  <c r="K36" i="94"/>
  <c r="J38" i="94"/>
  <c r="K44" i="94"/>
  <c r="J46" i="94"/>
  <c r="K54" i="94"/>
  <c r="J54" i="94"/>
  <c r="K71" i="94"/>
  <c r="J71" i="94"/>
  <c r="K90" i="94"/>
  <c r="J90" i="94"/>
  <c r="K109" i="94"/>
  <c r="J109" i="94"/>
  <c r="I126" i="94"/>
  <c r="X137" i="210" s="1"/>
  <c r="B29" i="94"/>
  <c r="C40" i="94"/>
  <c r="X148" i="210" s="1"/>
  <c r="C42" i="94"/>
  <c r="X150" i="210" s="1"/>
  <c r="C44" i="94"/>
  <c r="X152" i="210" s="1"/>
  <c r="C46" i="94"/>
  <c r="X154" i="210" s="1"/>
  <c r="C41" i="94"/>
  <c r="X149" i="210" s="1"/>
  <c r="C43" i="94"/>
  <c r="X151" i="210" s="1"/>
  <c r="K126" i="93"/>
  <c r="K31" i="93"/>
  <c r="K23" i="93"/>
  <c r="K45" i="93"/>
  <c r="J19" i="93"/>
  <c r="J27" i="93"/>
  <c r="J35" i="93"/>
  <c r="K41" i="93"/>
  <c r="J104" i="92"/>
  <c r="D21" i="92" s="1"/>
  <c r="K49" i="93"/>
  <c r="J18" i="93"/>
  <c r="J22" i="93"/>
  <c r="J26" i="93"/>
  <c r="J30" i="93"/>
  <c r="J34" i="93"/>
  <c r="J53" i="93"/>
  <c r="J57" i="93"/>
  <c r="J61" i="93"/>
  <c r="J65" i="93"/>
  <c r="J69" i="93"/>
  <c r="J74" i="93"/>
  <c r="J78" i="93"/>
  <c r="J82" i="93"/>
  <c r="J89" i="93"/>
  <c r="J93" i="93"/>
  <c r="J97" i="93"/>
  <c r="J101" i="93"/>
  <c r="J107" i="93"/>
  <c r="D22" i="93" s="1"/>
  <c r="J112" i="93"/>
  <c r="J119" i="93"/>
  <c r="J40" i="93"/>
  <c r="J48" i="93"/>
  <c r="H127" i="93"/>
  <c r="K52" i="93"/>
  <c r="J17" i="93"/>
  <c r="J21" i="93"/>
  <c r="J25" i="93"/>
  <c r="J29" i="93"/>
  <c r="J33" i="93"/>
  <c r="J37" i="93"/>
  <c r="K39" i="93"/>
  <c r="J42" i="93"/>
  <c r="K47" i="93"/>
  <c r="J52" i="93"/>
  <c r="I125" i="93"/>
  <c r="W136" i="210" s="1"/>
  <c r="C45" i="93"/>
  <c r="W153" i="210" s="1"/>
  <c r="C43" i="93"/>
  <c r="W151" i="210" s="1"/>
  <c r="C41" i="93"/>
  <c r="W149" i="210" s="1"/>
  <c r="C46" i="93"/>
  <c r="W154" i="210" s="1"/>
  <c r="C44" i="93"/>
  <c r="W152" i="210" s="1"/>
  <c r="C42" i="93"/>
  <c r="W150" i="210" s="1"/>
  <c r="C40" i="93"/>
  <c r="W148" i="210" s="1"/>
  <c r="B29" i="93"/>
  <c r="K17" i="93"/>
  <c r="J20" i="93"/>
  <c r="K21" i="93"/>
  <c r="J24" i="93"/>
  <c r="K25" i="93"/>
  <c r="J28" i="93"/>
  <c r="K29" i="93"/>
  <c r="J32" i="93"/>
  <c r="K33" i="93"/>
  <c r="J36" i="93"/>
  <c r="K37" i="93"/>
  <c r="J39" i="93"/>
  <c r="K42" i="93"/>
  <c r="J44" i="93"/>
  <c r="J47" i="93"/>
  <c r="K122" i="93"/>
  <c r="E27" i="93" s="1"/>
  <c r="J122" i="93"/>
  <c r="D27" i="93" s="1"/>
  <c r="I126" i="93"/>
  <c r="W137" i="210" s="1"/>
  <c r="J38" i="93"/>
  <c r="K43" i="93"/>
  <c r="J46" i="93"/>
  <c r="K51" i="93"/>
  <c r="J51" i="93"/>
  <c r="K55" i="93"/>
  <c r="J55" i="93"/>
  <c r="K59" i="93"/>
  <c r="J59" i="93"/>
  <c r="K63" i="93"/>
  <c r="J63" i="93"/>
  <c r="K67" i="93"/>
  <c r="J67" i="93"/>
  <c r="K72" i="93"/>
  <c r="J72" i="93"/>
  <c r="K76" i="93"/>
  <c r="J76" i="93"/>
  <c r="K80" i="93"/>
  <c r="J80" i="93"/>
  <c r="K86" i="93"/>
  <c r="J86" i="93"/>
  <c r="D19" i="93" s="1"/>
  <c r="K91" i="93"/>
  <c r="J91" i="93"/>
  <c r="K95" i="93"/>
  <c r="J95" i="93"/>
  <c r="K99" i="93"/>
  <c r="J99" i="93"/>
  <c r="K104" i="93"/>
  <c r="E21" i="93" s="1"/>
  <c r="J104" i="93"/>
  <c r="D21" i="93" s="1"/>
  <c r="K110" i="93"/>
  <c r="J110" i="93"/>
  <c r="K116" i="93"/>
  <c r="E25" i="93" s="1"/>
  <c r="J116" i="93"/>
  <c r="D25" i="93" s="1"/>
  <c r="I124" i="93"/>
  <c r="W135" i="210" s="1"/>
  <c r="K56" i="93"/>
  <c r="K60" i="93"/>
  <c r="K64" i="93"/>
  <c r="K68" i="93"/>
  <c r="K73" i="93"/>
  <c r="K77" i="93"/>
  <c r="K81" i="93"/>
  <c r="K87" i="93"/>
  <c r="K92" i="93"/>
  <c r="K96" i="93"/>
  <c r="K100" i="93"/>
  <c r="K106" i="93"/>
  <c r="E22" i="93" s="1"/>
  <c r="K111" i="93"/>
  <c r="K118" i="93"/>
  <c r="J50" i="93"/>
  <c r="J54" i="93"/>
  <c r="J58" i="93"/>
  <c r="J62" i="93"/>
  <c r="J66" i="93"/>
  <c r="J71" i="93"/>
  <c r="J75" i="93"/>
  <c r="J79" i="93"/>
  <c r="J84" i="93"/>
  <c r="D18" i="93" s="1"/>
  <c r="J90" i="93"/>
  <c r="J94" i="93"/>
  <c r="J98" i="93"/>
  <c r="J102" i="93"/>
  <c r="J109" i="93"/>
  <c r="J114" i="93"/>
  <c r="D24" i="93" s="1"/>
  <c r="J120" i="93"/>
  <c r="K125" i="93"/>
  <c r="K120" i="93"/>
  <c r="J41" i="92"/>
  <c r="J107" i="92"/>
  <c r="J69" i="92"/>
  <c r="J25" i="92"/>
  <c r="J49" i="92"/>
  <c r="J78" i="92"/>
  <c r="J100" i="92"/>
  <c r="K126" i="92"/>
  <c r="J33" i="92"/>
  <c r="K61" i="92"/>
  <c r="J110" i="92"/>
  <c r="J21" i="92"/>
  <c r="J37" i="92"/>
  <c r="J74" i="92"/>
  <c r="J82" i="92"/>
  <c r="J106" i="92"/>
  <c r="J116" i="92"/>
  <c r="D25" i="92" s="1"/>
  <c r="J29" i="92"/>
  <c r="K96" i="92"/>
  <c r="J112" i="92"/>
  <c r="K45" i="92"/>
  <c r="J53" i="92"/>
  <c r="K57" i="92"/>
  <c r="J65" i="92"/>
  <c r="K77" i="92"/>
  <c r="K81" i="92"/>
  <c r="J87" i="92"/>
  <c r="D19" i="92" s="1"/>
  <c r="K89" i="92"/>
  <c r="J92" i="92"/>
  <c r="K93" i="92"/>
  <c r="J97" i="92"/>
  <c r="J101" i="92"/>
  <c r="K111" i="92"/>
  <c r="J118" i="92"/>
  <c r="K119" i="92"/>
  <c r="H127" i="92"/>
  <c r="K17" i="92"/>
  <c r="J122" i="92"/>
  <c r="D27" i="92" s="1"/>
  <c r="K39" i="92"/>
  <c r="J42" i="92"/>
  <c r="K47" i="92"/>
  <c r="J50" i="92"/>
  <c r="K55" i="92"/>
  <c r="J58" i="92"/>
  <c r="K63" i="92"/>
  <c r="J66" i="92"/>
  <c r="K72" i="92"/>
  <c r="K75" i="92"/>
  <c r="J75" i="92"/>
  <c r="K91" i="92"/>
  <c r="K94" i="92"/>
  <c r="J94" i="92"/>
  <c r="K114" i="92"/>
  <c r="E24" i="92" s="1"/>
  <c r="J114" i="92"/>
  <c r="D24" i="92" s="1"/>
  <c r="I124" i="92"/>
  <c r="V135" i="210" s="1"/>
  <c r="J20" i="92"/>
  <c r="J24" i="92"/>
  <c r="J28" i="92"/>
  <c r="J32" i="92"/>
  <c r="J36" i="92"/>
  <c r="J39" i="92"/>
  <c r="K42" i="92"/>
  <c r="J44" i="92"/>
  <c r="J47" i="92"/>
  <c r="K50" i="92"/>
  <c r="J52" i="92"/>
  <c r="J55" i="92"/>
  <c r="K58" i="92"/>
  <c r="J60" i="92"/>
  <c r="J63" i="92"/>
  <c r="K66" i="92"/>
  <c r="J68" i="92"/>
  <c r="J72" i="92"/>
  <c r="K76" i="92"/>
  <c r="K79" i="92"/>
  <c r="J79" i="92"/>
  <c r="J91" i="92"/>
  <c r="K95" i="92"/>
  <c r="K98" i="92"/>
  <c r="J98" i="92"/>
  <c r="K120" i="92"/>
  <c r="J120" i="92"/>
  <c r="K20" i="92"/>
  <c r="K24" i="92"/>
  <c r="K28" i="92"/>
  <c r="K32" i="92"/>
  <c r="K36" i="92"/>
  <c r="J38" i="92"/>
  <c r="K43" i="92"/>
  <c r="K44" i="92"/>
  <c r="J46" i="92"/>
  <c r="K51" i="92"/>
  <c r="K52" i="92"/>
  <c r="J54" i="92"/>
  <c r="K59" i="92"/>
  <c r="K60" i="92"/>
  <c r="J62" i="92"/>
  <c r="K67" i="92"/>
  <c r="K68" i="92"/>
  <c r="J71" i="92"/>
  <c r="K80" i="92"/>
  <c r="K84" i="92"/>
  <c r="E18" i="92" s="1"/>
  <c r="J84" i="92"/>
  <c r="D18" i="92" s="1"/>
  <c r="K99" i="92"/>
  <c r="K102" i="92"/>
  <c r="J102" i="92"/>
  <c r="I125" i="92"/>
  <c r="V136" i="210" s="1"/>
  <c r="K125" i="92"/>
  <c r="J18" i="92"/>
  <c r="K19" i="92"/>
  <c r="J22" i="92"/>
  <c r="K23" i="92"/>
  <c r="J26" i="92"/>
  <c r="K27" i="92"/>
  <c r="J30" i="92"/>
  <c r="K31" i="92"/>
  <c r="J34" i="92"/>
  <c r="K35" i="92"/>
  <c r="K38" i="92"/>
  <c r="J40" i="92"/>
  <c r="J43" i="92"/>
  <c r="K46" i="92"/>
  <c r="J48" i="92"/>
  <c r="J51" i="92"/>
  <c r="K54" i="92"/>
  <c r="J56" i="92"/>
  <c r="J59" i="92"/>
  <c r="K62" i="92"/>
  <c r="J64" i="92"/>
  <c r="J67" i="92"/>
  <c r="K71" i="92"/>
  <c r="J73" i="92"/>
  <c r="J80" i="92"/>
  <c r="K86" i="92"/>
  <c r="E19" i="92" s="1"/>
  <c r="K90" i="92"/>
  <c r="J90" i="92"/>
  <c r="J99" i="92"/>
  <c r="K104" i="92"/>
  <c r="E21" i="92" s="1"/>
  <c r="E22" i="92"/>
  <c r="K109" i="92"/>
  <c r="J109" i="92"/>
  <c r="I126" i="92"/>
  <c r="V137" i="210" s="1"/>
  <c r="B29" i="92"/>
  <c r="C40" i="92"/>
  <c r="V148" i="210" s="1"/>
  <c r="C42" i="92"/>
  <c r="V150" i="210" s="1"/>
  <c r="C44" i="92"/>
  <c r="V152" i="210" s="1"/>
  <c r="C46" i="92"/>
  <c r="V154" i="210" s="1"/>
  <c r="C41" i="92"/>
  <c r="V149" i="210" s="1"/>
  <c r="C43" i="92"/>
  <c r="V151" i="210" s="1"/>
  <c r="K104" i="91"/>
  <c r="E21" i="91" s="1"/>
  <c r="J41" i="91"/>
  <c r="K69" i="91"/>
  <c r="J64" i="91"/>
  <c r="K100" i="91"/>
  <c r="J80" i="91"/>
  <c r="J27" i="91"/>
  <c r="K31" i="91"/>
  <c r="J44" i="91"/>
  <c r="J47" i="91"/>
  <c r="J91" i="91"/>
  <c r="K45" i="91"/>
  <c r="J51" i="91"/>
  <c r="J72" i="91"/>
  <c r="J89" i="91"/>
  <c r="J49" i="91"/>
  <c r="J63" i="91"/>
  <c r="J81" i="91"/>
  <c r="J99" i="91"/>
  <c r="J107" i="91"/>
  <c r="J110" i="91"/>
  <c r="J122" i="91"/>
  <c r="D27" i="91" s="1"/>
  <c r="E22" i="91"/>
  <c r="J19" i="91"/>
  <c r="K23" i="91"/>
  <c r="J35" i="91"/>
  <c r="K48" i="91"/>
  <c r="J52" i="91"/>
  <c r="K53" i="91"/>
  <c r="J56" i="91"/>
  <c r="K57" i="91"/>
  <c r="J60" i="91"/>
  <c r="K61" i="91"/>
  <c r="J65" i="91"/>
  <c r="J67" i="91"/>
  <c r="K73" i="91"/>
  <c r="J77" i="91"/>
  <c r="K78" i="91"/>
  <c r="J82" i="91"/>
  <c r="J86" i="91"/>
  <c r="K92" i="91"/>
  <c r="J96" i="91"/>
  <c r="K97" i="91"/>
  <c r="J101" i="91"/>
  <c r="J104" i="91"/>
  <c r="D21" i="91" s="1"/>
  <c r="K111" i="91"/>
  <c r="J118" i="91"/>
  <c r="K119" i="91"/>
  <c r="J68" i="91"/>
  <c r="J74" i="91"/>
  <c r="J76" i="91"/>
  <c r="J87" i="91"/>
  <c r="J93" i="91"/>
  <c r="J95" i="91"/>
  <c r="J106" i="91"/>
  <c r="J112" i="91"/>
  <c r="J116" i="91"/>
  <c r="D25" i="91" s="1"/>
  <c r="E19" i="91"/>
  <c r="J38" i="91"/>
  <c r="J46" i="91"/>
  <c r="K58" i="91"/>
  <c r="J58" i="91"/>
  <c r="K75" i="91"/>
  <c r="J75" i="91"/>
  <c r="K94" i="91"/>
  <c r="J94" i="91"/>
  <c r="K114" i="91"/>
  <c r="E24" i="91" s="1"/>
  <c r="J114" i="91"/>
  <c r="D24" i="91" s="1"/>
  <c r="I124" i="91"/>
  <c r="U135" i="210" s="1"/>
  <c r="J18" i="91"/>
  <c r="J22" i="91"/>
  <c r="J26" i="91"/>
  <c r="J30" i="91"/>
  <c r="J34" i="91"/>
  <c r="K38" i="91"/>
  <c r="J40" i="91"/>
  <c r="J43" i="91"/>
  <c r="K46" i="91"/>
  <c r="J55" i="91"/>
  <c r="K62" i="91"/>
  <c r="J62" i="91"/>
  <c r="K79" i="91"/>
  <c r="J79" i="91"/>
  <c r="K98" i="91"/>
  <c r="J98" i="91"/>
  <c r="K120" i="91"/>
  <c r="J120" i="91"/>
  <c r="H127" i="91"/>
  <c r="J17" i="91"/>
  <c r="K18" i="91"/>
  <c r="J21" i="91"/>
  <c r="K22" i="91"/>
  <c r="J25" i="91"/>
  <c r="K26" i="91"/>
  <c r="J29" i="91"/>
  <c r="K30" i="91"/>
  <c r="J33" i="91"/>
  <c r="K34" i="91"/>
  <c r="J37" i="91"/>
  <c r="K40" i="91"/>
  <c r="J42" i="91"/>
  <c r="K50" i="91"/>
  <c r="J50" i="91"/>
  <c r="J59" i="91"/>
  <c r="K66" i="91"/>
  <c r="J66" i="91"/>
  <c r="K84" i="91"/>
  <c r="E18" i="91" s="1"/>
  <c r="J84" i="91"/>
  <c r="D18" i="91" s="1"/>
  <c r="K102" i="91"/>
  <c r="J102" i="91"/>
  <c r="I125" i="91"/>
  <c r="U136" i="210" s="1"/>
  <c r="K125" i="91"/>
  <c r="K17" i="91"/>
  <c r="J20" i="91"/>
  <c r="K21" i="91"/>
  <c r="J24" i="91"/>
  <c r="K25" i="91"/>
  <c r="J28" i="91"/>
  <c r="K29" i="91"/>
  <c r="J32" i="91"/>
  <c r="K33" i="91"/>
  <c r="J36" i="91"/>
  <c r="K37" i="91"/>
  <c r="J39" i="91"/>
  <c r="K42" i="91"/>
  <c r="K54" i="91"/>
  <c r="J54" i="91"/>
  <c r="K71" i="91"/>
  <c r="J71" i="91"/>
  <c r="K90" i="91"/>
  <c r="J90" i="91"/>
  <c r="K109" i="91"/>
  <c r="J109" i="91"/>
  <c r="I126" i="91"/>
  <c r="U137" i="210" s="1"/>
  <c r="B29" i="91"/>
  <c r="C40" i="91"/>
  <c r="U148" i="210" s="1"/>
  <c r="C42" i="91"/>
  <c r="U150" i="210" s="1"/>
  <c r="C44" i="91"/>
  <c r="U152" i="210" s="1"/>
  <c r="C46" i="91"/>
  <c r="U154" i="210" s="1"/>
  <c r="C41" i="91"/>
  <c r="U149" i="210" s="1"/>
  <c r="C43" i="91"/>
  <c r="U151" i="210" s="1"/>
  <c r="K126" i="90"/>
  <c r="K27" i="90"/>
  <c r="J30" i="90"/>
  <c r="J69" i="90"/>
  <c r="J61" i="90"/>
  <c r="K49" i="90"/>
  <c r="K18" i="90"/>
  <c r="K26" i="90"/>
  <c r="J34" i="90"/>
  <c r="J53" i="90"/>
  <c r="K65" i="90"/>
  <c r="J78" i="90"/>
  <c r="J22" i="90"/>
  <c r="J31" i="90"/>
  <c r="J35" i="90"/>
  <c r="J40" i="90"/>
  <c r="J45" i="90"/>
  <c r="J57" i="90"/>
  <c r="J74" i="90"/>
  <c r="K89" i="90"/>
  <c r="K97" i="90"/>
  <c r="K107" i="90"/>
  <c r="K119" i="90"/>
  <c r="K104" i="89"/>
  <c r="E21" i="89" s="1"/>
  <c r="K82" i="90"/>
  <c r="K93" i="90"/>
  <c r="K101" i="90"/>
  <c r="D22" i="90"/>
  <c r="K112" i="90"/>
  <c r="J41" i="90"/>
  <c r="J19" i="90"/>
  <c r="J23" i="90"/>
  <c r="H127" i="90"/>
  <c r="K44" i="90"/>
  <c r="K48" i="90"/>
  <c r="I124" i="90"/>
  <c r="T135" i="210" s="1"/>
  <c r="J17" i="90"/>
  <c r="J21" i="90"/>
  <c r="J25" i="90"/>
  <c r="J29" i="90"/>
  <c r="J33" i="90"/>
  <c r="J37" i="90"/>
  <c r="K39" i="90"/>
  <c r="J44" i="90"/>
  <c r="J48" i="90"/>
  <c r="K17" i="90"/>
  <c r="J20" i="90"/>
  <c r="K21" i="90"/>
  <c r="J24" i="90"/>
  <c r="K25" i="90"/>
  <c r="J28" i="90"/>
  <c r="K29" i="90"/>
  <c r="J32" i="90"/>
  <c r="K33" i="90"/>
  <c r="J36" i="90"/>
  <c r="K37" i="90"/>
  <c r="J39" i="90"/>
  <c r="I125" i="90"/>
  <c r="T136" i="210" s="1"/>
  <c r="C45" i="90"/>
  <c r="T153" i="210" s="1"/>
  <c r="C43" i="90"/>
  <c r="T151" i="210" s="1"/>
  <c r="C41" i="90"/>
  <c r="T149" i="210" s="1"/>
  <c r="C46" i="90"/>
  <c r="T154" i="210" s="1"/>
  <c r="C44" i="90"/>
  <c r="T152" i="210" s="1"/>
  <c r="C42" i="90"/>
  <c r="T150" i="210" s="1"/>
  <c r="C40" i="90"/>
  <c r="T148" i="210" s="1"/>
  <c r="B29" i="90"/>
  <c r="K20" i="90"/>
  <c r="K24" i="90"/>
  <c r="K28" i="90"/>
  <c r="K32" i="90"/>
  <c r="K36" i="90"/>
  <c r="J38" i="90"/>
  <c r="K43" i="90"/>
  <c r="J43" i="90"/>
  <c r="K47" i="90"/>
  <c r="J47" i="90"/>
  <c r="K51" i="90"/>
  <c r="J51" i="90"/>
  <c r="K55" i="90"/>
  <c r="J55" i="90"/>
  <c r="K59" i="90"/>
  <c r="J59" i="90"/>
  <c r="K63" i="90"/>
  <c r="J63" i="90"/>
  <c r="K67" i="90"/>
  <c r="J67" i="90"/>
  <c r="K72" i="90"/>
  <c r="J72" i="90"/>
  <c r="K76" i="90"/>
  <c r="J76" i="90"/>
  <c r="K80" i="90"/>
  <c r="J80" i="90"/>
  <c r="K86" i="90"/>
  <c r="J86" i="90"/>
  <c r="D19" i="90" s="1"/>
  <c r="K91" i="90"/>
  <c r="J91" i="90"/>
  <c r="K95" i="90"/>
  <c r="J95" i="90"/>
  <c r="K99" i="90"/>
  <c r="J99" i="90"/>
  <c r="K104" i="90"/>
  <c r="E21" i="90" s="1"/>
  <c r="J104" i="90"/>
  <c r="D21" i="90" s="1"/>
  <c r="K110" i="90"/>
  <c r="J110" i="90"/>
  <c r="K116" i="90"/>
  <c r="E25" i="90" s="1"/>
  <c r="J116" i="90"/>
  <c r="D25" i="90" s="1"/>
  <c r="K122" i="90"/>
  <c r="E27" i="90" s="1"/>
  <c r="J122" i="90"/>
  <c r="D27" i="90" s="1"/>
  <c r="I126" i="90"/>
  <c r="T137" i="210" s="1"/>
  <c r="K52" i="90"/>
  <c r="K56" i="90"/>
  <c r="K60" i="90"/>
  <c r="K64" i="90"/>
  <c r="K68" i="90"/>
  <c r="K73" i="90"/>
  <c r="K77" i="90"/>
  <c r="K81" i="90"/>
  <c r="K87" i="90"/>
  <c r="K92" i="90"/>
  <c r="K96" i="90"/>
  <c r="K100" i="90"/>
  <c r="K106" i="90"/>
  <c r="K111" i="90"/>
  <c r="K118" i="90"/>
  <c r="J42" i="90"/>
  <c r="J46" i="90"/>
  <c r="J50" i="90"/>
  <c r="J54" i="90"/>
  <c r="J58" i="90"/>
  <c r="J62" i="90"/>
  <c r="J66" i="90"/>
  <c r="J71" i="90"/>
  <c r="J75" i="90"/>
  <c r="J79" i="90"/>
  <c r="J84" i="90"/>
  <c r="D18" i="90" s="1"/>
  <c r="J90" i="90"/>
  <c r="J94" i="90"/>
  <c r="J98" i="90"/>
  <c r="J102" i="90"/>
  <c r="J109" i="90"/>
  <c r="J114" i="90"/>
  <c r="D24" i="90" s="1"/>
  <c r="J120" i="90"/>
  <c r="D26" i="90" s="1"/>
  <c r="K125" i="90"/>
  <c r="J49" i="89"/>
  <c r="J87" i="89"/>
  <c r="J104" i="89"/>
  <c r="D21" i="89" s="1"/>
  <c r="J119" i="89"/>
  <c r="J31" i="89"/>
  <c r="J68" i="89"/>
  <c r="K93" i="89"/>
  <c r="K97" i="89"/>
  <c r="J27" i="89"/>
  <c r="J74" i="89"/>
  <c r="J95" i="89"/>
  <c r="K126" i="89"/>
  <c r="J19" i="89"/>
  <c r="J35" i="89"/>
  <c r="J61" i="89"/>
  <c r="J69" i="89"/>
  <c r="J78" i="89"/>
  <c r="K92" i="89"/>
  <c r="J96" i="89"/>
  <c r="J101" i="89"/>
  <c r="J23" i="89"/>
  <c r="J45" i="89"/>
  <c r="K81" i="89"/>
  <c r="J99" i="89"/>
  <c r="J106" i="89"/>
  <c r="J112" i="89"/>
  <c r="J41" i="89"/>
  <c r="J53" i="89"/>
  <c r="K64" i="89"/>
  <c r="J73" i="89"/>
  <c r="J77" i="89"/>
  <c r="J82" i="89"/>
  <c r="J89" i="89"/>
  <c r="J91" i="89"/>
  <c r="J100" i="89"/>
  <c r="J107" i="89"/>
  <c r="J57" i="89"/>
  <c r="J65" i="89"/>
  <c r="E22" i="89"/>
  <c r="J38" i="89"/>
  <c r="K43" i="89"/>
  <c r="J46" i="89"/>
  <c r="K51" i="89"/>
  <c r="J54" i="89"/>
  <c r="K59" i="89"/>
  <c r="K62" i="89"/>
  <c r="J62" i="89"/>
  <c r="K76" i="89"/>
  <c r="K79" i="89"/>
  <c r="J79" i="89"/>
  <c r="K98" i="89"/>
  <c r="J98" i="89"/>
  <c r="I124" i="89"/>
  <c r="S135" i="210" s="1"/>
  <c r="H127" i="89"/>
  <c r="J18" i="89"/>
  <c r="J22" i="89"/>
  <c r="J26" i="89"/>
  <c r="J30" i="89"/>
  <c r="J34" i="89"/>
  <c r="K38" i="89"/>
  <c r="J40" i="89"/>
  <c r="J43" i="89"/>
  <c r="K46" i="89"/>
  <c r="J48" i="89"/>
  <c r="J51" i="89"/>
  <c r="K54" i="89"/>
  <c r="J56" i="89"/>
  <c r="J59" i="89"/>
  <c r="K63" i="89"/>
  <c r="K66" i="89"/>
  <c r="J66" i="89"/>
  <c r="J76" i="89"/>
  <c r="K80" i="89"/>
  <c r="K84" i="89"/>
  <c r="E18" i="89" s="1"/>
  <c r="J84" i="89"/>
  <c r="D18" i="89" s="1"/>
  <c r="K102" i="89"/>
  <c r="J102" i="89"/>
  <c r="K18" i="89"/>
  <c r="K22" i="89"/>
  <c r="K26" i="89"/>
  <c r="K30" i="89"/>
  <c r="K34" i="89"/>
  <c r="K39" i="89"/>
  <c r="K40" i="89"/>
  <c r="J42" i="89"/>
  <c r="K47" i="89"/>
  <c r="K48" i="89"/>
  <c r="J50" i="89"/>
  <c r="K55" i="89"/>
  <c r="K56" i="89"/>
  <c r="J58" i="89"/>
  <c r="K67" i="89"/>
  <c r="K71" i="89"/>
  <c r="J71" i="89"/>
  <c r="K86" i="89"/>
  <c r="E19" i="89" s="1"/>
  <c r="K90" i="89"/>
  <c r="J90" i="89"/>
  <c r="I125" i="89"/>
  <c r="S136" i="210" s="1"/>
  <c r="K17" i="89"/>
  <c r="J20" i="89"/>
  <c r="K21" i="89"/>
  <c r="J24" i="89"/>
  <c r="K25" i="89"/>
  <c r="J28" i="89"/>
  <c r="K29" i="89"/>
  <c r="J32" i="89"/>
  <c r="K33" i="89"/>
  <c r="J36" i="89"/>
  <c r="K37" i="89"/>
  <c r="J39" i="89"/>
  <c r="K42" i="89"/>
  <c r="J44" i="89"/>
  <c r="J47" i="89"/>
  <c r="K50" i="89"/>
  <c r="J52" i="89"/>
  <c r="J55" i="89"/>
  <c r="K58" i="89"/>
  <c r="J60" i="89"/>
  <c r="J67" i="89"/>
  <c r="K72" i="89"/>
  <c r="K75" i="89"/>
  <c r="J75" i="89"/>
  <c r="J86" i="89"/>
  <c r="K94" i="89"/>
  <c r="J94" i="89"/>
  <c r="I126" i="89"/>
  <c r="S137" i="210" s="1"/>
  <c r="J110" i="89"/>
  <c r="K111" i="89"/>
  <c r="J116" i="89"/>
  <c r="D25" i="89" s="1"/>
  <c r="K118" i="89"/>
  <c r="E26" i="89" s="1"/>
  <c r="J122" i="89"/>
  <c r="D27" i="89" s="1"/>
  <c r="J109" i="89"/>
  <c r="J114" i="89"/>
  <c r="D24" i="89" s="1"/>
  <c r="J120" i="89"/>
  <c r="K125" i="89"/>
  <c r="B29" i="89"/>
  <c r="C40" i="89"/>
  <c r="S148" i="210" s="1"/>
  <c r="C42" i="89"/>
  <c r="S150" i="210" s="1"/>
  <c r="C44" i="89"/>
  <c r="S152" i="210" s="1"/>
  <c r="C46" i="89"/>
  <c r="S154" i="210" s="1"/>
  <c r="K109" i="89"/>
  <c r="C41" i="89"/>
  <c r="S149" i="210" s="1"/>
  <c r="C43" i="89"/>
  <c r="S151" i="210" s="1"/>
  <c r="K104" i="88"/>
  <c r="E21" i="88" s="1"/>
  <c r="K126" i="88"/>
  <c r="K41" i="88"/>
  <c r="J67" i="88"/>
  <c r="J106" i="88"/>
  <c r="J116" i="88"/>
  <c r="D25" i="88" s="1"/>
  <c r="J87" i="88"/>
  <c r="J91" i="88"/>
  <c r="J49" i="88"/>
  <c r="K25" i="88"/>
  <c r="K73" i="88"/>
  <c r="K33" i="88"/>
  <c r="K77" i="88"/>
  <c r="J93" i="88"/>
  <c r="K96" i="88"/>
  <c r="J29" i="88"/>
  <c r="J37" i="88"/>
  <c r="K81" i="88"/>
  <c r="J86" i="88"/>
  <c r="K89" i="88"/>
  <c r="J100" i="88"/>
  <c r="J112" i="88"/>
  <c r="J21" i="88"/>
  <c r="K68" i="88"/>
  <c r="J95" i="88"/>
  <c r="J104" i="88"/>
  <c r="D21" i="88" s="1"/>
  <c r="J107" i="88"/>
  <c r="J110" i="88"/>
  <c r="E22" i="88"/>
  <c r="K45" i="88"/>
  <c r="J53" i="88"/>
  <c r="K57" i="88"/>
  <c r="J60" i="88"/>
  <c r="K61" i="88"/>
  <c r="J64" i="88"/>
  <c r="K65" i="88"/>
  <c r="J69" i="88"/>
  <c r="J74" i="88"/>
  <c r="J78" i="88"/>
  <c r="J82" i="88"/>
  <c r="K92" i="88"/>
  <c r="K97" i="88"/>
  <c r="J101" i="88"/>
  <c r="K111" i="88"/>
  <c r="J118" i="88"/>
  <c r="K119" i="88"/>
  <c r="H127" i="88"/>
  <c r="K17" i="88"/>
  <c r="J19" i="88"/>
  <c r="J23" i="88"/>
  <c r="J27" i="88"/>
  <c r="J35" i="88"/>
  <c r="E19" i="88"/>
  <c r="J99" i="88"/>
  <c r="J122" i="88"/>
  <c r="D27" i="88" s="1"/>
  <c r="J42" i="88"/>
  <c r="J50" i="88"/>
  <c r="K58" i="88"/>
  <c r="J58" i="88"/>
  <c r="K75" i="88"/>
  <c r="J75" i="88"/>
  <c r="K94" i="88"/>
  <c r="J94" i="88"/>
  <c r="K114" i="88"/>
  <c r="E24" i="88" s="1"/>
  <c r="J114" i="88"/>
  <c r="D24" i="88" s="1"/>
  <c r="I124" i="88"/>
  <c r="R135" i="210" s="1"/>
  <c r="J20" i="88"/>
  <c r="J24" i="88"/>
  <c r="J28" i="88"/>
  <c r="J32" i="88"/>
  <c r="J36" i="88"/>
  <c r="J39" i="88"/>
  <c r="K42" i="88"/>
  <c r="J44" i="88"/>
  <c r="J47" i="88"/>
  <c r="K50" i="88"/>
  <c r="J52" i="88"/>
  <c r="J55" i="88"/>
  <c r="K62" i="88"/>
  <c r="J62" i="88"/>
  <c r="J72" i="88"/>
  <c r="K79" i="88"/>
  <c r="J79" i="88"/>
  <c r="K98" i="88"/>
  <c r="J98" i="88"/>
  <c r="K120" i="88"/>
  <c r="J120" i="88"/>
  <c r="K20" i="88"/>
  <c r="K24" i="88"/>
  <c r="K28" i="88"/>
  <c r="K32" i="88"/>
  <c r="K36" i="88"/>
  <c r="J38" i="88"/>
  <c r="K44" i="88"/>
  <c r="J46" i="88"/>
  <c r="K52" i="88"/>
  <c r="J54" i="88"/>
  <c r="J59" i="88"/>
  <c r="K66" i="88"/>
  <c r="J66" i="88"/>
  <c r="J76" i="88"/>
  <c r="K84" i="88"/>
  <c r="E18" i="88" s="1"/>
  <c r="J84" i="88"/>
  <c r="D18" i="88" s="1"/>
  <c r="K102" i="88"/>
  <c r="J102" i="88"/>
  <c r="I125" i="88"/>
  <c r="R136" i="210" s="1"/>
  <c r="K125" i="88"/>
  <c r="J18" i="88"/>
  <c r="J22" i="88"/>
  <c r="J26" i="88"/>
  <c r="J30" i="88"/>
  <c r="K31" i="88"/>
  <c r="J34" i="88"/>
  <c r="K38" i="88"/>
  <c r="J40" i="88"/>
  <c r="J43" i="88"/>
  <c r="K46" i="88"/>
  <c r="J48" i="88"/>
  <c r="J51" i="88"/>
  <c r="K54" i="88"/>
  <c r="J56" i="88"/>
  <c r="J63" i="88"/>
  <c r="K71" i="88"/>
  <c r="J71" i="88"/>
  <c r="J80" i="88"/>
  <c r="K90" i="88"/>
  <c r="J90" i="88"/>
  <c r="K109" i="88"/>
  <c r="J109" i="88"/>
  <c r="I126" i="88"/>
  <c r="R137" i="210" s="1"/>
  <c r="B29" i="88"/>
  <c r="C40" i="88"/>
  <c r="R148" i="210" s="1"/>
  <c r="C42" i="88"/>
  <c r="R150" i="210" s="1"/>
  <c r="C44" i="88"/>
  <c r="R152" i="210" s="1"/>
  <c r="C46" i="88"/>
  <c r="R154" i="210" s="1"/>
  <c r="C41" i="88"/>
  <c r="R149" i="210" s="1"/>
  <c r="C43" i="88"/>
  <c r="R151" i="210" s="1"/>
  <c r="K126" i="87"/>
  <c r="J74" i="72"/>
  <c r="K74" i="87"/>
  <c r="J31" i="87"/>
  <c r="J45" i="87"/>
  <c r="K49" i="87"/>
  <c r="J61" i="87"/>
  <c r="K65" i="87"/>
  <c r="J78" i="87"/>
  <c r="K82" i="87"/>
  <c r="J97" i="87"/>
  <c r="J101" i="87"/>
  <c r="J107" i="87"/>
  <c r="D22" i="87" s="1"/>
  <c r="J112" i="87"/>
  <c r="J119" i="87"/>
  <c r="J27" i="87"/>
  <c r="J57" i="87"/>
  <c r="J74" i="87"/>
  <c r="J93" i="87"/>
  <c r="J23" i="87"/>
  <c r="J53" i="87"/>
  <c r="J69" i="87"/>
  <c r="J89" i="87"/>
  <c r="J19" i="87"/>
  <c r="J35" i="87"/>
  <c r="K43" i="87"/>
  <c r="J43" i="87"/>
  <c r="K59" i="87"/>
  <c r="J59" i="87"/>
  <c r="K76" i="87"/>
  <c r="J76" i="87"/>
  <c r="K95" i="87"/>
  <c r="J95" i="87"/>
  <c r="K99" i="87"/>
  <c r="J99" i="87"/>
  <c r="K104" i="87"/>
  <c r="E21" i="87" s="1"/>
  <c r="J104" i="87"/>
  <c r="D21" i="87" s="1"/>
  <c r="K110" i="87"/>
  <c r="J110" i="87"/>
  <c r="K116" i="87"/>
  <c r="E25" i="87" s="1"/>
  <c r="J116" i="87"/>
  <c r="D25" i="87" s="1"/>
  <c r="I124" i="87"/>
  <c r="Q135" i="210" s="1"/>
  <c r="H127" i="87"/>
  <c r="J18" i="87"/>
  <c r="J22" i="87"/>
  <c r="J26" i="87"/>
  <c r="J30" i="87"/>
  <c r="J34" i="87"/>
  <c r="K55" i="87"/>
  <c r="J55" i="87"/>
  <c r="K72" i="87"/>
  <c r="J72" i="87"/>
  <c r="K91" i="87"/>
  <c r="J91" i="87"/>
  <c r="K18" i="87"/>
  <c r="K22" i="87"/>
  <c r="K26" i="87"/>
  <c r="K30" i="87"/>
  <c r="K34" i="87"/>
  <c r="K39" i="87"/>
  <c r="J39" i="87"/>
  <c r="K51" i="87"/>
  <c r="J51" i="87"/>
  <c r="K67" i="87"/>
  <c r="J67" i="87"/>
  <c r="K86" i="87"/>
  <c r="J86" i="87"/>
  <c r="D19" i="87" s="1"/>
  <c r="I125" i="87"/>
  <c r="Q136" i="210" s="1"/>
  <c r="C45" i="87"/>
  <c r="Q153" i="210" s="1"/>
  <c r="C43" i="87"/>
  <c r="Q151" i="210" s="1"/>
  <c r="C41" i="87"/>
  <c r="Q149" i="210" s="1"/>
  <c r="C46" i="87"/>
  <c r="Q154" i="210" s="1"/>
  <c r="C44" i="87"/>
  <c r="Q152" i="210" s="1"/>
  <c r="C42" i="87"/>
  <c r="Q150" i="210" s="1"/>
  <c r="C40" i="87"/>
  <c r="Q148" i="210" s="1"/>
  <c r="B29" i="87"/>
  <c r="K17" i="87"/>
  <c r="J20" i="87"/>
  <c r="K21" i="87"/>
  <c r="J24" i="87"/>
  <c r="K25" i="87"/>
  <c r="J28" i="87"/>
  <c r="K29" i="87"/>
  <c r="J32" i="87"/>
  <c r="K33" i="87"/>
  <c r="J36" i="87"/>
  <c r="K37" i="87"/>
  <c r="K47" i="87"/>
  <c r="J47" i="87"/>
  <c r="K63" i="87"/>
  <c r="J63" i="87"/>
  <c r="K80" i="87"/>
  <c r="J80" i="87"/>
  <c r="K122" i="87"/>
  <c r="E27" i="87" s="1"/>
  <c r="J122" i="87"/>
  <c r="D27" i="87" s="1"/>
  <c r="I126" i="87"/>
  <c r="Q137" i="210" s="1"/>
  <c r="K40" i="87"/>
  <c r="K44" i="87"/>
  <c r="K48" i="87"/>
  <c r="K52" i="87"/>
  <c r="K56" i="87"/>
  <c r="K60" i="87"/>
  <c r="K64" i="87"/>
  <c r="K68" i="87"/>
  <c r="K73" i="87"/>
  <c r="K77" i="87"/>
  <c r="K81" i="87"/>
  <c r="K87" i="87"/>
  <c r="K92" i="87"/>
  <c r="K96" i="87"/>
  <c r="K100" i="87"/>
  <c r="K106" i="87"/>
  <c r="E22" i="87" s="1"/>
  <c r="K111" i="87"/>
  <c r="K118" i="87"/>
  <c r="J38" i="87"/>
  <c r="J42" i="87"/>
  <c r="J46" i="87"/>
  <c r="J50" i="87"/>
  <c r="J54" i="87"/>
  <c r="J58" i="87"/>
  <c r="J62" i="87"/>
  <c r="J66" i="87"/>
  <c r="J71" i="87"/>
  <c r="J75" i="87"/>
  <c r="J79" i="87"/>
  <c r="J84" i="87"/>
  <c r="D18" i="87" s="1"/>
  <c r="J90" i="87"/>
  <c r="J94" i="87"/>
  <c r="J98" i="87"/>
  <c r="J102" i="87"/>
  <c r="J109" i="87"/>
  <c r="J114" i="87"/>
  <c r="D24" i="87" s="1"/>
  <c r="J120" i="87"/>
  <c r="K125" i="87"/>
  <c r="J41" i="87"/>
  <c r="K42" i="87"/>
  <c r="K46" i="87"/>
  <c r="K50" i="87"/>
  <c r="K54" i="87"/>
  <c r="K58" i="87"/>
  <c r="K62" i="87"/>
  <c r="K66" i="87"/>
  <c r="K71" i="87"/>
  <c r="K75" i="87"/>
  <c r="K79" i="87"/>
  <c r="K84" i="87"/>
  <c r="E18" i="87" s="1"/>
  <c r="K90" i="87"/>
  <c r="K94" i="87"/>
  <c r="K120" i="87"/>
  <c r="K74" i="81"/>
  <c r="J61" i="86"/>
  <c r="J81" i="86"/>
  <c r="J29" i="86"/>
  <c r="J41" i="86"/>
  <c r="J95" i="86"/>
  <c r="J17" i="86"/>
  <c r="K89" i="86"/>
  <c r="J57" i="86"/>
  <c r="J65" i="86"/>
  <c r="J107" i="86"/>
  <c r="J110" i="86"/>
  <c r="J33" i="86"/>
  <c r="J53" i="86"/>
  <c r="J100" i="86"/>
  <c r="K104" i="86"/>
  <c r="E21" i="86" s="1"/>
  <c r="J116" i="86"/>
  <c r="D25" i="86" s="1"/>
  <c r="J56" i="86"/>
  <c r="K77" i="86"/>
  <c r="J91" i="86"/>
  <c r="E22" i="86"/>
  <c r="J21" i="86"/>
  <c r="J37" i="86"/>
  <c r="J45" i="86"/>
  <c r="K49" i="86"/>
  <c r="K60" i="86"/>
  <c r="K64" i="86"/>
  <c r="J68" i="86"/>
  <c r="K69" i="86"/>
  <c r="J73" i="86"/>
  <c r="K74" i="86"/>
  <c r="J78" i="86"/>
  <c r="J82" i="86"/>
  <c r="J86" i="86"/>
  <c r="K92" i="86"/>
  <c r="J96" i="86"/>
  <c r="K97" i="86"/>
  <c r="J101" i="86"/>
  <c r="J104" i="86"/>
  <c r="D21" i="86" s="1"/>
  <c r="K111" i="86"/>
  <c r="J118" i="86"/>
  <c r="K119" i="86"/>
  <c r="J87" i="86"/>
  <c r="J93" i="86"/>
  <c r="J106" i="86"/>
  <c r="J112" i="86"/>
  <c r="J25" i="86"/>
  <c r="E19" i="86"/>
  <c r="J99" i="86"/>
  <c r="J122" i="86"/>
  <c r="D27" i="86" s="1"/>
  <c r="K39" i="86"/>
  <c r="J42" i="86"/>
  <c r="K47" i="86"/>
  <c r="J50" i="86"/>
  <c r="K55" i="86"/>
  <c r="K58" i="86"/>
  <c r="J58" i="86"/>
  <c r="K72" i="86"/>
  <c r="K75" i="86"/>
  <c r="J75" i="86"/>
  <c r="K94" i="86"/>
  <c r="J94" i="86"/>
  <c r="I124" i="86"/>
  <c r="P135" i="210" s="1"/>
  <c r="J20" i="86"/>
  <c r="J24" i="86"/>
  <c r="J28" i="86"/>
  <c r="J32" i="86"/>
  <c r="J36" i="86"/>
  <c r="J39" i="86"/>
  <c r="K42" i="86"/>
  <c r="J44" i="86"/>
  <c r="J47" i="86"/>
  <c r="K50" i="86"/>
  <c r="J52" i="86"/>
  <c r="J55" i="86"/>
  <c r="K59" i="86"/>
  <c r="K62" i="86"/>
  <c r="J62" i="86"/>
  <c r="J72" i="86"/>
  <c r="K76" i="86"/>
  <c r="K79" i="86"/>
  <c r="J79" i="86"/>
  <c r="K98" i="86"/>
  <c r="J98" i="86"/>
  <c r="K20" i="86"/>
  <c r="K24" i="86"/>
  <c r="K28" i="86"/>
  <c r="K32" i="86"/>
  <c r="K36" i="86"/>
  <c r="J38" i="86"/>
  <c r="K43" i="86"/>
  <c r="K44" i="86"/>
  <c r="J46" i="86"/>
  <c r="K51" i="86"/>
  <c r="K52" i="86"/>
  <c r="J54" i="86"/>
  <c r="K63" i="86"/>
  <c r="K66" i="86"/>
  <c r="J66" i="86"/>
  <c r="K80" i="86"/>
  <c r="K84" i="86"/>
  <c r="E18" i="86" s="1"/>
  <c r="J84" i="86"/>
  <c r="D18" i="86" s="1"/>
  <c r="K102" i="86"/>
  <c r="J102" i="86"/>
  <c r="I125" i="86"/>
  <c r="P136" i="210" s="1"/>
  <c r="H127" i="86"/>
  <c r="J18" i="86"/>
  <c r="K19" i="86"/>
  <c r="J22" i="86"/>
  <c r="K23" i="86"/>
  <c r="J26" i="86"/>
  <c r="K27" i="86"/>
  <c r="J30" i="86"/>
  <c r="K31" i="86"/>
  <c r="J34" i="86"/>
  <c r="K35" i="86"/>
  <c r="K38" i="86"/>
  <c r="J40" i="86"/>
  <c r="J43" i="86"/>
  <c r="K46" i="86"/>
  <c r="J48" i="86"/>
  <c r="J51" i="86"/>
  <c r="K54" i="86"/>
  <c r="J63" i="86"/>
  <c r="K67" i="86"/>
  <c r="K71" i="86"/>
  <c r="J71" i="86"/>
  <c r="J80" i="86"/>
  <c r="K90" i="86"/>
  <c r="J90" i="86"/>
  <c r="K109" i="86"/>
  <c r="J109" i="86"/>
  <c r="I126" i="86"/>
  <c r="P137" i="210" s="1"/>
  <c r="J114" i="86"/>
  <c r="D24" i="86" s="1"/>
  <c r="J120" i="86"/>
  <c r="K125" i="86"/>
  <c r="B29" i="86"/>
  <c r="C40" i="86"/>
  <c r="P148" i="210" s="1"/>
  <c r="C42" i="86"/>
  <c r="P150" i="210" s="1"/>
  <c r="C44" i="86"/>
  <c r="P152" i="210" s="1"/>
  <c r="C46" i="86"/>
  <c r="P154" i="210" s="1"/>
  <c r="K114" i="86"/>
  <c r="E24" i="86" s="1"/>
  <c r="K120" i="86"/>
  <c r="C41" i="86"/>
  <c r="P149" i="210" s="1"/>
  <c r="C43" i="86"/>
  <c r="P151" i="210" s="1"/>
  <c r="K104" i="85"/>
  <c r="E21" i="85" s="1"/>
  <c r="J24" i="85"/>
  <c r="K125" i="85"/>
  <c r="J32" i="85"/>
  <c r="K100" i="85"/>
  <c r="J40" i="85"/>
  <c r="K106" i="85"/>
  <c r="E19" i="85"/>
  <c r="B29" i="85"/>
  <c r="J17" i="85"/>
  <c r="J19" i="85"/>
  <c r="J23" i="85"/>
  <c r="J28" i="85"/>
  <c r="J36" i="85"/>
  <c r="J44" i="85"/>
  <c r="J48" i="85"/>
  <c r="J52" i="85"/>
  <c r="J56" i="85"/>
  <c r="J60" i="85"/>
  <c r="J64" i="85"/>
  <c r="J68" i="85"/>
  <c r="J73" i="85"/>
  <c r="J77" i="85"/>
  <c r="J81" i="85"/>
  <c r="J87" i="85"/>
  <c r="J92" i="85"/>
  <c r="J96" i="85"/>
  <c r="J29" i="85"/>
  <c r="J31" i="85"/>
  <c r="K45" i="85"/>
  <c r="J45" i="85"/>
  <c r="K49" i="85"/>
  <c r="J49" i="85"/>
  <c r="K53" i="85"/>
  <c r="J53" i="85"/>
  <c r="K57" i="85"/>
  <c r="J57" i="85"/>
  <c r="K61" i="85"/>
  <c r="J61" i="85"/>
  <c r="K65" i="85"/>
  <c r="J65" i="85"/>
  <c r="K69" i="85"/>
  <c r="J69" i="85"/>
  <c r="K74" i="85"/>
  <c r="J74" i="85"/>
  <c r="K78" i="85"/>
  <c r="J78" i="85"/>
  <c r="K82" i="85"/>
  <c r="J82" i="85"/>
  <c r="K89" i="85"/>
  <c r="J89" i="85"/>
  <c r="K93" i="85"/>
  <c r="J93" i="85"/>
  <c r="K97" i="85"/>
  <c r="J97" i="85"/>
  <c r="K101" i="85"/>
  <c r="J101" i="85"/>
  <c r="K107" i="85"/>
  <c r="J107" i="85"/>
  <c r="D22" i="85" s="1"/>
  <c r="H127" i="85"/>
  <c r="J18" i="85"/>
  <c r="J21" i="85"/>
  <c r="K29" i="85"/>
  <c r="K31" i="85"/>
  <c r="J33" i="85"/>
  <c r="J35" i="85"/>
  <c r="I125" i="85"/>
  <c r="O136" i="210" s="1"/>
  <c r="K18" i="85"/>
  <c r="J37" i="85"/>
  <c r="J39" i="85"/>
  <c r="K119" i="85"/>
  <c r="J119" i="85"/>
  <c r="D26" i="85" s="1"/>
  <c r="J20" i="85"/>
  <c r="K22" i="85"/>
  <c r="J25" i="85"/>
  <c r="J27" i="85"/>
  <c r="K37" i="85"/>
  <c r="K39" i="85"/>
  <c r="J41" i="85"/>
  <c r="K112" i="85"/>
  <c r="J112" i="85"/>
  <c r="I124" i="85"/>
  <c r="O135" i="210" s="1"/>
  <c r="I126" i="85"/>
  <c r="O137" i="210" s="1"/>
  <c r="J43" i="85"/>
  <c r="J47" i="85"/>
  <c r="J51" i="85"/>
  <c r="J55" i="85"/>
  <c r="J59" i="85"/>
  <c r="J63" i="85"/>
  <c r="J67" i="85"/>
  <c r="J72" i="85"/>
  <c r="J76" i="85"/>
  <c r="J80" i="85"/>
  <c r="J86" i="85"/>
  <c r="J91" i="85"/>
  <c r="J95" i="85"/>
  <c r="J99" i="85"/>
  <c r="J104" i="85"/>
  <c r="D21" i="85" s="1"/>
  <c r="J110" i="85"/>
  <c r="K111" i="85"/>
  <c r="J116" i="85"/>
  <c r="D25" i="85" s="1"/>
  <c r="K118" i="85"/>
  <c r="J122" i="85"/>
  <c r="D27" i="85" s="1"/>
  <c r="C40" i="85"/>
  <c r="O148" i="210" s="1"/>
  <c r="C42" i="85"/>
  <c r="O150" i="210" s="1"/>
  <c r="C44" i="85"/>
  <c r="O152" i="210" s="1"/>
  <c r="C46" i="85"/>
  <c r="O154" i="210" s="1"/>
  <c r="K26" i="85"/>
  <c r="K30" i="85"/>
  <c r="K34" i="85"/>
  <c r="K38" i="85"/>
  <c r="K42" i="85"/>
  <c r="K46" i="85"/>
  <c r="K50" i="85"/>
  <c r="K54" i="85"/>
  <c r="K58" i="85"/>
  <c r="K62" i="85"/>
  <c r="K66" i="85"/>
  <c r="K71" i="85"/>
  <c r="K75" i="85"/>
  <c r="K79" i="85"/>
  <c r="K84" i="85"/>
  <c r="E18" i="85" s="1"/>
  <c r="K90" i="85"/>
  <c r="K94" i="85"/>
  <c r="K98" i="85"/>
  <c r="K102" i="85"/>
  <c r="K109" i="85"/>
  <c r="K114" i="85"/>
  <c r="E24" i="85" s="1"/>
  <c r="K120" i="85"/>
  <c r="C41" i="85"/>
  <c r="O149" i="210" s="1"/>
  <c r="C43" i="85"/>
  <c r="O151" i="210" s="1"/>
  <c r="K104" i="84"/>
  <c r="E21" i="84" s="1"/>
  <c r="K61" i="84"/>
  <c r="K81" i="84"/>
  <c r="J49" i="84"/>
  <c r="J32" i="84"/>
  <c r="J67" i="84"/>
  <c r="K96" i="84"/>
  <c r="J99" i="84"/>
  <c r="K126" i="84"/>
  <c r="K20" i="84"/>
  <c r="J45" i="84"/>
  <c r="K100" i="84"/>
  <c r="E22" i="84"/>
  <c r="J41" i="84"/>
  <c r="K56" i="84"/>
  <c r="J65" i="84"/>
  <c r="J80" i="84"/>
  <c r="K101" i="84"/>
  <c r="J28" i="84"/>
  <c r="K36" i="84"/>
  <c r="J60" i="84"/>
  <c r="J89" i="84"/>
  <c r="J91" i="84"/>
  <c r="J107" i="84"/>
  <c r="J110" i="84"/>
  <c r="K73" i="84"/>
  <c r="J77" i="84"/>
  <c r="K78" i="84"/>
  <c r="J82" i="84"/>
  <c r="J86" i="84"/>
  <c r="K92" i="84"/>
  <c r="K97" i="84"/>
  <c r="J104" i="84"/>
  <c r="D21" i="84" s="1"/>
  <c r="K111" i="84"/>
  <c r="J118" i="84"/>
  <c r="K119" i="84"/>
  <c r="H127" i="84"/>
  <c r="J24" i="84"/>
  <c r="J44" i="84"/>
  <c r="J48" i="84"/>
  <c r="J53" i="84"/>
  <c r="J55" i="84"/>
  <c r="J64" i="84"/>
  <c r="J69" i="84"/>
  <c r="J72" i="84"/>
  <c r="K17" i="84"/>
  <c r="J52" i="84"/>
  <c r="J57" i="84"/>
  <c r="J59" i="84"/>
  <c r="J68" i="84"/>
  <c r="J74" i="84"/>
  <c r="J76" i="84"/>
  <c r="J87" i="84"/>
  <c r="J93" i="84"/>
  <c r="J95" i="84"/>
  <c r="J106" i="84"/>
  <c r="J112" i="84"/>
  <c r="J116" i="84"/>
  <c r="D25" i="84" s="1"/>
  <c r="J63" i="84"/>
  <c r="E19" i="84"/>
  <c r="J122" i="84"/>
  <c r="D27" i="84" s="1"/>
  <c r="K58" i="84"/>
  <c r="J58" i="84"/>
  <c r="K75" i="84"/>
  <c r="J75" i="84"/>
  <c r="K94" i="84"/>
  <c r="J94" i="84"/>
  <c r="K114" i="84"/>
  <c r="E24" i="84" s="1"/>
  <c r="J114" i="84"/>
  <c r="D24" i="84" s="1"/>
  <c r="I124" i="84"/>
  <c r="N135" i="210" s="1"/>
  <c r="J19" i="84"/>
  <c r="J23" i="84"/>
  <c r="J27" i="84"/>
  <c r="J31" i="84"/>
  <c r="J35" i="84"/>
  <c r="J38" i="84"/>
  <c r="K43" i="84"/>
  <c r="K46" i="84"/>
  <c r="J46" i="84"/>
  <c r="K62" i="84"/>
  <c r="J62" i="84"/>
  <c r="K79" i="84"/>
  <c r="J79" i="84"/>
  <c r="K98" i="84"/>
  <c r="J98" i="84"/>
  <c r="K120" i="84"/>
  <c r="J120" i="84"/>
  <c r="K104" i="83"/>
  <c r="E21" i="83" s="1"/>
  <c r="J18" i="84"/>
  <c r="K19" i="84"/>
  <c r="J22" i="84"/>
  <c r="K23" i="84"/>
  <c r="J26" i="84"/>
  <c r="K27" i="84"/>
  <c r="J30" i="84"/>
  <c r="K31" i="84"/>
  <c r="J34" i="84"/>
  <c r="K35" i="84"/>
  <c r="K38" i="84"/>
  <c r="J40" i="84"/>
  <c r="J43" i="84"/>
  <c r="K47" i="84"/>
  <c r="K50" i="84"/>
  <c r="J50" i="84"/>
  <c r="K66" i="84"/>
  <c r="J66" i="84"/>
  <c r="K84" i="84"/>
  <c r="E18" i="84" s="1"/>
  <c r="J84" i="84"/>
  <c r="D18" i="84" s="1"/>
  <c r="K102" i="84"/>
  <c r="J102" i="84"/>
  <c r="I125" i="84"/>
  <c r="N136" i="210" s="1"/>
  <c r="K125" i="84"/>
  <c r="J17" i="84"/>
  <c r="K18" i="84"/>
  <c r="J21" i="84"/>
  <c r="K22" i="84"/>
  <c r="J25" i="84"/>
  <c r="K26" i="84"/>
  <c r="J29" i="84"/>
  <c r="K30" i="84"/>
  <c r="J33" i="84"/>
  <c r="K34" i="84"/>
  <c r="J37" i="84"/>
  <c r="K39" i="84"/>
  <c r="K40" i="84"/>
  <c r="J42" i="84"/>
  <c r="J47" i="84"/>
  <c r="K51" i="84"/>
  <c r="K54" i="84"/>
  <c r="J54" i="84"/>
  <c r="K71" i="84"/>
  <c r="J71" i="84"/>
  <c r="K90" i="84"/>
  <c r="J90" i="84"/>
  <c r="K109" i="84"/>
  <c r="J109" i="84"/>
  <c r="I126" i="84"/>
  <c r="N137" i="210" s="1"/>
  <c r="B29" i="84"/>
  <c r="C40" i="84"/>
  <c r="N148" i="210" s="1"/>
  <c r="C42" i="84"/>
  <c r="N150" i="210" s="1"/>
  <c r="C44" i="84"/>
  <c r="N152" i="210" s="1"/>
  <c r="C46" i="84"/>
  <c r="N154" i="210" s="1"/>
  <c r="C41" i="84"/>
  <c r="N149" i="210" s="1"/>
  <c r="C43" i="84"/>
  <c r="N151" i="210" s="1"/>
  <c r="K101" i="83"/>
  <c r="J60" i="83"/>
  <c r="J68" i="83"/>
  <c r="J110" i="83"/>
  <c r="E22" i="83"/>
  <c r="J78" i="83"/>
  <c r="K81" i="83"/>
  <c r="K96" i="83"/>
  <c r="J91" i="83"/>
  <c r="K100" i="83"/>
  <c r="J107" i="83"/>
  <c r="K126" i="83"/>
  <c r="K89" i="83"/>
  <c r="J95" i="83"/>
  <c r="J104" i="83"/>
  <c r="D21" i="83" s="1"/>
  <c r="J116" i="83"/>
  <c r="D25" i="83" s="1"/>
  <c r="J77" i="83"/>
  <c r="J82" i="83"/>
  <c r="J86" i="83"/>
  <c r="K92" i="83"/>
  <c r="K97" i="83"/>
  <c r="K111" i="83"/>
  <c r="J118" i="83"/>
  <c r="K119" i="83"/>
  <c r="J17" i="83"/>
  <c r="J21" i="83"/>
  <c r="J25" i="83"/>
  <c r="J29" i="83"/>
  <c r="J33" i="83"/>
  <c r="J37" i="83"/>
  <c r="J41" i="83"/>
  <c r="J45" i="83"/>
  <c r="J49" i="83"/>
  <c r="J53" i="83"/>
  <c r="J57" i="83"/>
  <c r="J61" i="83"/>
  <c r="J65" i="83"/>
  <c r="J69" i="83"/>
  <c r="J74" i="83"/>
  <c r="J87" i="83"/>
  <c r="J93" i="83"/>
  <c r="J106" i="83"/>
  <c r="J112" i="83"/>
  <c r="J20" i="83"/>
  <c r="J24" i="83"/>
  <c r="J28" i="83"/>
  <c r="J32" i="83"/>
  <c r="J36" i="83"/>
  <c r="J44" i="83"/>
  <c r="J52" i="83"/>
  <c r="E19" i="83"/>
  <c r="J99" i="83"/>
  <c r="J122" i="83"/>
  <c r="D27" i="83" s="1"/>
  <c r="K90" i="83"/>
  <c r="J90" i="83"/>
  <c r="K109" i="83"/>
  <c r="J109" i="83"/>
  <c r="I126" i="83"/>
  <c r="M137" i="210" s="1"/>
  <c r="J19" i="83"/>
  <c r="J23" i="83"/>
  <c r="J27" i="83"/>
  <c r="J31" i="83"/>
  <c r="J35" i="83"/>
  <c r="J38" i="83"/>
  <c r="K43" i="83"/>
  <c r="J46" i="83"/>
  <c r="K51" i="83"/>
  <c r="J54" i="83"/>
  <c r="K59" i="83"/>
  <c r="J62" i="83"/>
  <c r="K67" i="83"/>
  <c r="J71" i="83"/>
  <c r="K76" i="83"/>
  <c r="J79" i="83"/>
  <c r="K94" i="83"/>
  <c r="J94" i="83"/>
  <c r="K114" i="83"/>
  <c r="E24" i="83" s="1"/>
  <c r="J114" i="83"/>
  <c r="D24" i="83" s="1"/>
  <c r="I124" i="83"/>
  <c r="M135" i="210" s="1"/>
  <c r="J18" i="83"/>
  <c r="K19" i="83"/>
  <c r="J22" i="83"/>
  <c r="K23" i="83"/>
  <c r="J26" i="83"/>
  <c r="K27" i="83"/>
  <c r="J30" i="83"/>
  <c r="K31" i="83"/>
  <c r="J34" i="83"/>
  <c r="K35" i="83"/>
  <c r="K38" i="83"/>
  <c r="J40" i="83"/>
  <c r="J43" i="83"/>
  <c r="K46" i="83"/>
  <c r="J48" i="83"/>
  <c r="J51" i="83"/>
  <c r="K54" i="83"/>
  <c r="J56" i="83"/>
  <c r="J59" i="83"/>
  <c r="K62" i="83"/>
  <c r="J64" i="83"/>
  <c r="J67" i="83"/>
  <c r="K71" i="83"/>
  <c r="J73" i="83"/>
  <c r="K98" i="83"/>
  <c r="J98" i="83"/>
  <c r="K120" i="83"/>
  <c r="J120" i="83"/>
  <c r="H127" i="83"/>
  <c r="K39" i="83"/>
  <c r="J42" i="83"/>
  <c r="K47" i="83"/>
  <c r="J50" i="83"/>
  <c r="K55" i="83"/>
  <c r="J58" i="83"/>
  <c r="K63" i="83"/>
  <c r="J66" i="83"/>
  <c r="K72" i="83"/>
  <c r="J75" i="83"/>
  <c r="K80" i="83"/>
  <c r="K84" i="83"/>
  <c r="E18" i="83" s="1"/>
  <c r="J84" i="83"/>
  <c r="D18" i="83" s="1"/>
  <c r="K102" i="83"/>
  <c r="J102" i="83"/>
  <c r="I125" i="83"/>
  <c r="M136" i="210" s="1"/>
  <c r="K125" i="83"/>
  <c r="B29" i="83"/>
  <c r="C40" i="83"/>
  <c r="M148" i="210" s="1"/>
  <c r="C42" i="83"/>
  <c r="M150" i="210" s="1"/>
  <c r="C44" i="83"/>
  <c r="M152" i="210" s="1"/>
  <c r="C46" i="83"/>
  <c r="M154" i="210" s="1"/>
  <c r="C41" i="83"/>
  <c r="M149" i="210" s="1"/>
  <c r="C43" i="83"/>
  <c r="M151" i="210" s="1"/>
  <c r="K104" i="82"/>
  <c r="E21" i="82" s="1"/>
  <c r="K84" i="74"/>
  <c r="E18" i="74" s="1"/>
  <c r="J23" i="82"/>
  <c r="J110" i="82"/>
  <c r="J69" i="82"/>
  <c r="J72" i="82"/>
  <c r="K107" i="82"/>
  <c r="E22" i="82" s="1"/>
  <c r="K41" i="82"/>
  <c r="K100" i="82"/>
  <c r="J64" i="82"/>
  <c r="J89" i="82"/>
  <c r="J91" i="82"/>
  <c r="J27" i="82"/>
  <c r="J49" i="82"/>
  <c r="J81" i="82"/>
  <c r="K101" i="82"/>
  <c r="J63" i="82"/>
  <c r="J31" i="82"/>
  <c r="K45" i="82"/>
  <c r="K52" i="82"/>
  <c r="K56" i="82"/>
  <c r="J60" i="82"/>
  <c r="K61" i="82"/>
  <c r="J65" i="82"/>
  <c r="J67" i="82"/>
  <c r="K73" i="82"/>
  <c r="J77" i="82"/>
  <c r="K78" i="82"/>
  <c r="J82" i="82"/>
  <c r="J86" i="82"/>
  <c r="K92" i="82"/>
  <c r="J96" i="82"/>
  <c r="K97" i="82"/>
  <c r="J104" i="82"/>
  <c r="D21" i="82" s="1"/>
  <c r="K111" i="82"/>
  <c r="J118" i="82"/>
  <c r="K119" i="82"/>
  <c r="J53" i="82"/>
  <c r="J57" i="82"/>
  <c r="J68" i="82"/>
  <c r="J74" i="82"/>
  <c r="J76" i="82"/>
  <c r="J87" i="82"/>
  <c r="J93" i="82"/>
  <c r="J95" i="82"/>
  <c r="J106" i="82"/>
  <c r="D22" i="82" s="1"/>
  <c r="J112" i="82"/>
  <c r="J116" i="82"/>
  <c r="D25" i="82" s="1"/>
  <c r="J19" i="82"/>
  <c r="J35" i="82"/>
  <c r="J80" i="82"/>
  <c r="E19" i="82"/>
  <c r="J99" i="82"/>
  <c r="J122" i="82"/>
  <c r="D27" i="82" s="1"/>
  <c r="J38" i="82"/>
  <c r="K43" i="82"/>
  <c r="J46" i="82"/>
  <c r="K55" i="82"/>
  <c r="K58" i="82"/>
  <c r="J58" i="82"/>
  <c r="K75" i="82"/>
  <c r="J75" i="82"/>
  <c r="K94" i="82"/>
  <c r="J94" i="82"/>
  <c r="K114" i="82"/>
  <c r="E24" i="82" s="1"/>
  <c r="J114" i="82"/>
  <c r="D24" i="82" s="1"/>
  <c r="I124" i="82"/>
  <c r="L135" i="210" s="1"/>
  <c r="J18" i="82"/>
  <c r="J22" i="82"/>
  <c r="J26" i="82"/>
  <c r="J30" i="82"/>
  <c r="J34" i="82"/>
  <c r="K38" i="82"/>
  <c r="J40" i="82"/>
  <c r="J43" i="82"/>
  <c r="K46" i="82"/>
  <c r="J48" i="82"/>
  <c r="J55" i="82"/>
  <c r="K59" i="82"/>
  <c r="K62" i="82"/>
  <c r="J62" i="82"/>
  <c r="K79" i="82"/>
  <c r="J79" i="82"/>
  <c r="K98" i="82"/>
  <c r="J98" i="82"/>
  <c r="K120" i="82"/>
  <c r="J120" i="82"/>
  <c r="H127" i="82"/>
  <c r="K18" i="82"/>
  <c r="K22" i="82"/>
  <c r="K26" i="82"/>
  <c r="K30" i="82"/>
  <c r="K34" i="82"/>
  <c r="K39" i="82"/>
  <c r="K40" i="82"/>
  <c r="J42" i="82"/>
  <c r="K47" i="82"/>
  <c r="K48" i="82"/>
  <c r="K50" i="82"/>
  <c r="J50" i="82"/>
  <c r="K66" i="82"/>
  <c r="J66" i="82"/>
  <c r="K84" i="82"/>
  <c r="E18" i="82" s="1"/>
  <c r="J84" i="82"/>
  <c r="D18" i="82" s="1"/>
  <c r="K102" i="82"/>
  <c r="J102" i="82"/>
  <c r="I125" i="82"/>
  <c r="L136" i="210" s="1"/>
  <c r="K125" i="82"/>
  <c r="K17" i="82"/>
  <c r="J20" i="82"/>
  <c r="K21" i="82"/>
  <c r="J24" i="82"/>
  <c r="K25" i="82"/>
  <c r="J28" i="82"/>
  <c r="K29" i="82"/>
  <c r="J32" i="82"/>
  <c r="K33" i="82"/>
  <c r="J36" i="82"/>
  <c r="K37" i="82"/>
  <c r="J39" i="82"/>
  <c r="K42" i="82"/>
  <c r="J44" i="82"/>
  <c r="J47" i="82"/>
  <c r="K51" i="82"/>
  <c r="K54" i="82"/>
  <c r="J54" i="82"/>
  <c r="K71" i="82"/>
  <c r="J71" i="82"/>
  <c r="K90" i="82"/>
  <c r="J90" i="82"/>
  <c r="K109" i="82"/>
  <c r="J109" i="82"/>
  <c r="I126" i="82"/>
  <c r="L137" i="210" s="1"/>
  <c r="B29" i="82"/>
  <c r="C40" i="82"/>
  <c r="L148" i="210" s="1"/>
  <c r="C42" i="82"/>
  <c r="L150" i="210" s="1"/>
  <c r="C44" i="82"/>
  <c r="L152" i="210" s="1"/>
  <c r="C46" i="82"/>
  <c r="L154" i="210" s="1"/>
  <c r="C41" i="82"/>
  <c r="L149" i="210" s="1"/>
  <c r="C43" i="82"/>
  <c r="L151" i="210" s="1"/>
  <c r="D22" i="81"/>
  <c r="J18" i="81"/>
  <c r="J28" i="81"/>
  <c r="J34" i="81"/>
  <c r="J29" i="81"/>
  <c r="J20" i="81"/>
  <c r="J36" i="81"/>
  <c r="K17" i="81"/>
  <c r="J21" i="81"/>
  <c r="K22" i="81"/>
  <c r="J26" i="81"/>
  <c r="K33" i="81"/>
  <c r="J37" i="81"/>
  <c r="J41" i="81"/>
  <c r="J45" i="81"/>
  <c r="J49" i="81"/>
  <c r="J53" i="81"/>
  <c r="J57" i="81"/>
  <c r="J61" i="81"/>
  <c r="J65" i="81"/>
  <c r="J69" i="81"/>
  <c r="J74" i="81"/>
  <c r="J78" i="81"/>
  <c r="J82" i="81"/>
  <c r="J89" i="81"/>
  <c r="J93" i="81"/>
  <c r="J97" i="81"/>
  <c r="K101" i="81"/>
  <c r="K107" i="81"/>
  <c r="K112" i="81"/>
  <c r="K119" i="81"/>
  <c r="J25" i="81"/>
  <c r="J30" i="81"/>
  <c r="J32" i="81"/>
  <c r="J24" i="81"/>
  <c r="J19" i="81"/>
  <c r="J23" i="81"/>
  <c r="J27" i="81"/>
  <c r="J31" i="81"/>
  <c r="J35" i="81"/>
  <c r="I125" i="81"/>
  <c r="K136" i="210" s="1"/>
  <c r="C45" i="81"/>
  <c r="K153" i="210" s="1"/>
  <c r="C43" i="81"/>
  <c r="K151" i="210" s="1"/>
  <c r="C41" i="81"/>
  <c r="K149" i="210" s="1"/>
  <c r="C46" i="81"/>
  <c r="K154" i="210" s="1"/>
  <c r="C44" i="81"/>
  <c r="K152" i="210" s="1"/>
  <c r="C42" i="81"/>
  <c r="K150" i="210" s="1"/>
  <c r="C40" i="81"/>
  <c r="K148" i="210" s="1"/>
  <c r="B29" i="81"/>
  <c r="H127" i="81"/>
  <c r="K19" i="81"/>
  <c r="K23" i="81"/>
  <c r="K27" i="81"/>
  <c r="K31" i="81"/>
  <c r="K35" i="81"/>
  <c r="K99" i="81"/>
  <c r="J99" i="81"/>
  <c r="K104" i="81"/>
  <c r="E21" i="81" s="1"/>
  <c r="J104" i="81"/>
  <c r="D21" i="81" s="1"/>
  <c r="K110" i="81"/>
  <c r="J110" i="81"/>
  <c r="K116" i="81"/>
  <c r="E25" i="81" s="1"/>
  <c r="J116" i="81"/>
  <c r="D25" i="81" s="1"/>
  <c r="K122" i="81"/>
  <c r="E27" i="81" s="1"/>
  <c r="J122" i="81"/>
  <c r="D27" i="81" s="1"/>
  <c r="I126" i="81"/>
  <c r="K137" i="210" s="1"/>
  <c r="K39" i="81"/>
  <c r="J39" i="81"/>
  <c r="K43" i="81"/>
  <c r="J43" i="81"/>
  <c r="K47" i="81"/>
  <c r="J47" i="81"/>
  <c r="K51" i="81"/>
  <c r="J51" i="81"/>
  <c r="K55" i="81"/>
  <c r="J55" i="81"/>
  <c r="K59" i="81"/>
  <c r="J59" i="81"/>
  <c r="K63" i="81"/>
  <c r="J63" i="81"/>
  <c r="K67" i="81"/>
  <c r="J67" i="81"/>
  <c r="K72" i="81"/>
  <c r="J72" i="81"/>
  <c r="K76" i="81"/>
  <c r="J76" i="81"/>
  <c r="K80" i="81"/>
  <c r="J80" i="81"/>
  <c r="K86" i="81"/>
  <c r="J86" i="81"/>
  <c r="D19" i="81" s="1"/>
  <c r="K91" i="81"/>
  <c r="J91" i="81"/>
  <c r="K95" i="81"/>
  <c r="J95" i="81"/>
  <c r="I124" i="81"/>
  <c r="K135" i="210" s="1"/>
  <c r="K40" i="81"/>
  <c r="K44" i="81"/>
  <c r="K48" i="81"/>
  <c r="K52" i="81"/>
  <c r="K56" i="81"/>
  <c r="K60" i="81"/>
  <c r="K64" i="81"/>
  <c r="K68" i="81"/>
  <c r="K73" i="81"/>
  <c r="K77" i="81"/>
  <c r="K81" i="81"/>
  <c r="K87" i="81"/>
  <c r="K92" i="81"/>
  <c r="K96" i="81"/>
  <c r="K100" i="81"/>
  <c r="K106" i="81"/>
  <c r="K111" i="81"/>
  <c r="K118" i="81"/>
  <c r="J38" i="81"/>
  <c r="J42" i="81"/>
  <c r="J46" i="81"/>
  <c r="J50" i="81"/>
  <c r="J54" i="81"/>
  <c r="J58" i="81"/>
  <c r="J62" i="81"/>
  <c r="J66" i="81"/>
  <c r="J71" i="81"/>
  <c r="J75" i="81"/>
  <c r="J79" i="81"/>
  <c r="J84" i="81"/>
  <c r="D18" i="81" s="1"/>
  <c r="J90" i="81"/>
  <c r="J94" i="81"/>
  <c r="J98" i="81"/>
  <c r="J102" i="81"/>
  <c r="J109" i="81"/>
  <c r="J114" i="81"/>
  <c r="D24" i="81" s="1"/>
  <c r="J120" i="81"/>
  <c r="D26" i="81" s="1"/>
  <c r="K125" i="81"/>
  <c r="K98" i="81"/>
  <c r="K126" i="80"/>
  <c r="K104" i="79"/>
  <c r="E21" i="79" s="1"/>
  <c r="K61" i="80"/>
  <c r="J81" i="80"/>
  <c r="J110" i="80"/>
  <c r="J45" i="80"/>
  <c r="J107" i="80"/>
  <c r="J57" i="80"/>
  <c r="J37" i="80"/>
  <c r="K49" i="80"/>
  <c r="J92" i="80"/>
  <c r="J99" i="80"/>
  <c r="J41" i="80"/>
  <c r="J78" i="80"/>
  <c r="J89" i="80"/>
  <c r="J91" i="80"/>
  <c r="J100" i="80"/>
  <c r="K104" i="80"/>
  <c r="E21" i="80" s="1"/>
  <c r="J122" i="80"/>
  <c r="D27" i="80" s="1"/>
  <c r="E22" i="80"/>
  <c r="K64" i="80"/>
  <c r="K68" i="80"/>
  <c r="J73" i="80"/>
  <c r="K74" i="80"/>
  <c r="J77" i="80"/>
  <c r="J82" i="80"/>
  <c r="J86" i="80"/>
  <c r="J96" i="80"/>
  <c r="K97" i="80"/>
  <c r="J101" i="80"/>
  <c r="J104" i="80"/>
  <c r="D21" i="80" s="1"/>
  <c r="K111" i="80"/>
  <c r="J118" i="80"/>
  <c r="K119" i="80"/>
  <c r="J17" i="80"/>
  <c r="J19" i="80"/>
  <c r="J21" i="80"/>
  <c r="J23" i="80"/>
  <c r="J25" i="80"/>
  <c r="J27" i="80"/>
  <c r="J29" i="80"/>
  <c r="J31" i="80"/>
  <c r="J33" i="80"/>
  <c r="J35" i="80"/>
  <c r="J53" i="80"/>
  <c r="J60" i="80"/>
  <c r="J65" i="80"/>
  <c r="J69" i="80"/>
  <c r="J87" i="80"/>
  <c r="J93" i="80"/>
  <c r="J95" i="80"/>
  <c r="J106" i="80"/>
  <c r="J112" i="80"/>
  <c r="J116" i="80"/>
  <c r="D25" i="80" s="1"/>
  <c r="E19" i="80"/>
  <c r="J20" i="80"/>
  <c r="J24" i="80"/>
  <c r="J28" i="80"/>
  <c r="J32" i="80"/>
  <c r="J36" i="80"/>
  <c r="J44" i="80"/>
  <c r="J52" i="80"/>
  <c r="K72" i="80"/>
  <c r="K75" i="80"/>
  <c r="J75" i="80"/>
  <c r="K94" i="80"/>
  <c r="J94" i="80"/>
  <c r="I124" i="80"/>
  <c r="J135" i="210" s="1"/>
  <c r="J38" i="80"/>
  <c r="K43" i="80"/>
  <c r="J46" i="80"/>
  <c r="K51" i="80"/>
  <c r="J54" i="80"/>
  <c r="K59" i="80"/>
  <c r="K62" i="80"/>
  <c r="J62" i="80"/>
  <c r="K76" i="80"/>
  <c r="K79" i="80"/>
  <c r="J79" i="80"/>
  <c r="K98" i="80"/>
  <c r="J98" i="80"/>
  <c r="H127" i="80"/>
  <c r="J18" i="80"/>
  <c r="J22" i="80"/>
  <c r="J26" i="80"/>
  <c r="J30" i="80"/>
  <c r="J34" i="80"/>
  <c r="K38" i="80"/>
  <c r="J40" i="80"/>
  <c r="J43" i="80"/>
  <c r="K46" i="80"/>
  <c r="J48" i="80"/>
  <c r="J51" i="80"/>
  <c r="K54" i="80"/>
  <c r="J56" i="80"/>
  <c r="J59" i="80"/>
  <c r="K63" i="80"/>
  <c r="K66" i="80"/>
  <c r="J66" i="80"/>
  <c r="J76" i="80"/>
  <c r="K80" i="80"/>
  <c r="K84" i="80"/>
  <c r="E18" i="80" s="1"/>
  <c r="J84" i="80"/>
  <c r="D18" i="80" s="1"/>
  <c r="I125" i="80"/>
  <c r="J136" i="210" s="1"/>
  <c r="K39" i="80"/>
  <c r="J42" i="80"/>
  <c r="K47" i="80"/>
  <c r="J50" i="80"/>
  <c r="K55" i="80"/>
  <c r="J58" i="80"/>
  <c r="K67" i="80"/>
  <c r="K71" i="80"/>
  <c r="J71" i="80"/>
  <c r="K90" i="80"/>
  <c r="J90" i="80"/>
  <c r="I126" i="80"/>
  <c r="J137" i="210" s="1"/>
  <c r="J102" i="80"/>
  <c r="J109" i="80"/>
  <c r="J114" i="80"/>
  <c r="D24" i="80" s="1"/>
  <c r="J120" i="80"/>
  <c r="K125" i="80"/>
  <c r="B29" i="80"/>
  <c r="C40" i="80"/>
  <c r="J148" i="210" s="1"/>
  <c r="C42" i="80"/>
  <c r="J150" i="210" s="1"/>
  <c r="C44" i="80"/>
  <c r="J152" i="210" s="1"/>
  <c r="C46" i="80"/>
  <c r="J154" i="210" s="1"/>
  <c r="K102" i="80"/>
  <c r="K109" i="80"/>
  <c r="K114" i="80"/>
  <c r="E24" i="80" s="1"/>
  <c r="K120" i="80"/>
  <c r="C41" i="80"/>
  <c r="J149" i="210" s="1"/>
  <c r="C43" i="80"/>
  <c r="J151" i="210" s="1"/>
  <c r="J72" i="79"/>
  <c r="J23" i="79"/>
  <c r="J89" i="79"/>
  <c r="K96" i="79"/>
  <c r="K45" i="79"/>
  <c r="J48" i="79"/>
  <c r="J87" i="79"/>
  <c r="J95" i="79"/>
  <c r="K107" i="79"/>
  <c r="E22" i="79" s="1"/>
  <c r="J64" i="79"/>
  <c r="J31" i="79"/>
  <c r="J68" i="79"/>
  <c r="J81" i="79"/>
  <c r="K101" i="79"/>
  <c r="J106" i="79"/>
  <c r="D22" i="79" s="1"/>
  <c r="K118" i="79"/>
  <c r="K49" i="79"/>
  <c r="J53" i="79"/>
  <c r="J69" i="79"/>
  <c r="J76" i="79"/>
  <c r="J91" i="79"/>
  <c r="K100" i="79"/>
  <c r="J110" i="79"/>
  <c r="J19" i="79"/>
  <c r="J35" i="79"/>
  <c r="J41" i="79"/>
  <c r="J57" i="79"/>
  <c r="J74" i="79"/>
  <c r="J93" i="79"/>
  <c r="J116" i="79"/>
  <c r="D25" i="79" s="1"/>
  <c r="J27" i="79"/>
  <c r="J40" i="79"/>
  <c r="J112" i="79"/>
  <c r="K18" i="79"/>
  <c r="K22" i="79"/>
  <c r="K26" i="79"/>
  <c r="K30" i="79"/>
  <c r="K34" i="79"/>
  <c r="K52" i="79"/>
  <c r="K56" i="79"/>
  <c r="J60" i="79"/>
  <c r="K61" i="79"/>
  <c r="J65" i="79"/>
  <c r="J67" i="79"/>
  <c r="K73" i="79"/>
  <c r="J77" i="79"/>
  <c r="K78" i="79"/>
  <c r="J82" i="79"/>
  <c r="J86" i="79"/>
  <c r="K92" i="79"/>
  <c r="K97" i="79"/>
  <c r="J104" i="79"/>
  <c r="D21" i="79" s="1"/>
  <c r="K111" i="79"/>
  <c r="K119" i="79"/>
  <c r="J63" i="79"/>
  <c r="J80" i="79"/>
  <c r="E19" i="79"/>
  <c r="J99" i="79"/>
  <c r="J122" i="79"/>
  <c r="D27" i="79" s="1"/>
  <c r="K94" i="79"/>
  <c r="J94" i="79"/>
  <c r="I124" i="79"/>
  <c r="I135" i="210" s="1"/>
  <c r="K58" i="79"/>
  <c r="J58" i="79"/>
  <c r="K75" i="79"/>
  <c r="J75" i="79"/>
  <c r="K114" i="79"/>
  <c r="E24" i="79" s="1"/>
  <c r="J114" i="79"/>
  <c r="D24" i="79" s="1"/>
  <c r="J17" i="79"/>
  <c r="J21" i="79"/>
  <c r="J25" i="79"/>
  <c r="J29" i="79"/>
  <c r="J33" i="79"/>
  <c r="J37" i="79"/>
  <c r="K39" i="79"/>
  <c r="J42" i="79"/>
  <c r="K47" i="79"/>
  <c r="J50" i="79"/>
  <c r="K59" i="79"/>
  <c r="K62" i="79"/>
  <c r="J62" i="79"/>
  <c r="K79" i="79"/>
  <c r="J79" i="79"/>
  <c r="K98" i="79"/>
  <c r="J98" i="79"/>
  <c r="K120" i="79"/>
  <c r="J120" i="79"/>
  <c r="D26" i="79" s="1"/>
  <c r="H127" i="79"/>
  <c r="K17" i="79"/>
  <c r="J20" i="79"/>
  <c r="J24" i="79"/>
  <c r="K25" i="79"/>
  <c r="J28" i="79"/>
  <c r="K29" i="79"/>
  <c r="J32" i="79"/>
  <c r="J36" i="79"/>
  <c r="K37" i="79"/>
  <c r="J39" i="79"/>
  <c r="K42" i="79"/>
  <c r="J44" i="79"/>
  <c r="J47" i="79"/>
  <c r="K66" i="79"/>
  <c r="J66" i="79"/>
  <c r="K84" i="79"/>
  <c r="E18" i="79" s="1"/>
  <c r="J84" i="79"/>
  <c r="D18" i="79" s="1"/>
  <c r="K102" i="79"/>
  <c r="J102" i="79"/>
  <c r="I125" i="79"/>
  <c r="I136" i="210" s="1"/>
  <c r="K125" i="79"/>
  <c r="K55" i="79"/>
  <c r="K20" i="79"/>
  <c r="K24" i="79"/>
  <c r="K28" i="79"/>
  <c r="K32" i="79"/>
  <c r="K36" i="79"/>
  <c r="J38" i="79"/>
  <c r="K43" i="79"/>
  <c r="K44" i="79"/>
  <c r="J46" i="79"/>
  <c r="K51" i="79"/>
  <c r="K54" i="79"/>
  <c r="J54" i="79"/>
  <c r="K71" i="79"/>
  <c r="J71" i="79"/>
  <c r="K90" i="79"/>
  <c r="J90" i="79"/>
  <c r="K109" i="79"/>
  <c r="J109" i="79"/>
  <c r="I126" i="79"/>
  <c r="I137" i="210" s="1"/>
  <c r="B29" i="79"/>
  <c r="C40" i="79"/>
  <c r="I148" i="210" s="1"/>
  <c r="C42" i="79"/>
  <c r="I150" i="210" s="1"/>
  <c r="C44" i="79"/>
  <c r="I152" i="210" s="1"/>
  <c r="C46" i="79"/>
  <c r="I154" i="210" s="1"/>
  <c r="C41" i="79"/>
  <c r="I149" i="210" s="1"/>
  <c r="C43" i="79"/>
  <c r="I151" i="210" s="1"/>
  <c r="K104" i="78"/>
  <c r="E21" i="78" s="1"/>
  <c r="K21" i="78"/>
  <c r="K37" i="78"/>
  <c r="K61" i="78"/>
  <c r="J95" i="78"/>
  <c r="J29" i="78"/>
  <c r="K93" i="78"/>
  <c r="J74" i="78"/>
  <c r="J17" i="78"/>
  <c r="J25" i="78"/>
  <c r="J33" i="78"/>
  <c r="K41" i="78"/>
  <c r="J49" i="78"/>
  <c r="J69" i="78"/>
  <c r="J82" i="78"/>
  <c r="E19" i="78"/>
  <c r="J101" i="78"/>
  <c r="J116" i="78"/>
  <c r="D25" i="78" s="1"/>
  <c r="E23" i="78"/>
  <c r="J19" i="78"/>
  <c r="J23" i="78"/>
  <c r="J27" i="78"/>
  <c r="J35" i="78"/>
  <c r="J45" i="78"/>
  <c r="J57" i="78"/>
  <c r="J78" i="78"/>
  <c r="J80" i="78"/>
  <c r="J86" i="78"/>
  <c r="J89" i="78"/>
  <c r="J97" i="78"/>
  <c r="J99" i="78"/>
  <c r="J104" i="78"/>
  <c r="D21" i="78" s="1"/>
  <c r="J107" i="78"/>
  <c r="J119" i="78"/>
  <c r="J122" i="78"/>
  <c r="D27" i="78" s="1"/>
  <c r="J53" i="78"/>
  <c r="J65" i="78"/>
  <c r="J91" i="78"/>
  <c r="J110" i="78"/>
  <c r="J112" i="78"/>
  <c r="E22" i="78"/>
  <c r="J42" i="78"/>
  <c r="J50" i="78"/>
  <c r="J58" i="78"/>
  <c r="J66" i="78"/>
  <c r="J75" i="78"/>
  <c r="J77" i="78"/>
  <c r="J94" i="78"/>
  <c r="J96" i="78"/>
  <c r="J114" i="78"/>
  <c r="D24" i="78" s="1"/>
  <c r="J118" i="78"/>
  <c r="H127" i="78"/>
  <c r="J20" i="78"/>
  <c r="J24" i="78"/>
  <c r="J28" i="78"/>
  <c r="J32" i="78"/>
  <c r="J36" i="78"/>
  <c r="J39" i="78"/>
  <c r="K42" i="78"/>
  <c r="J44" i="78"/>
  <c r="J47" i="78"/>
  <c r="K50" i="78"/>
  <c r="J52" i="78"/>
  <c r="J55" i="78"/>
  <c r="K58" i="78"/>
  <c r="J60" i="78"/>
  <c r="J63" i="78"/>
  <c r="K66" i="78"/>
  <c r="J68" i="78"/>
  <c r="J72" i="78"/>
  <c r="K75" i="78"/>
  <c r="K77" i="78"/>
  <c r="J79" i="78"/>
  <c r="J81" i="78"/>
  <c r="K94" i="78"/>
  <c r="K96" i="78"/>
  <c r="J98" i="78"/>
  <c r="J100" i="78"/>
  <c r="K114" i="78"/>
  <c r="E24" i="78" s="1"/>
  <c r="K118" i="78"/>
  <c r="J120" i="78"/>
  <c r="K124" i="78"/>
  <c r="I124" i="78"/>
  <c r="H135" i="210" s="1"/>
  <c r="K20" i="78"/>
  <c r="K24" i="78"/>
  <c r="K28" i="78"/>
  <c r="K32" i="78"/>
  <c r="K36" i="78"/>
  <c r="J38" i="78"/>
  <c r="K44" i="78"/>
  <c r="J46" i="78"/>
  <c r="K52" i="78"/>
  <c r="J54" i="78"/>
  <c r="K60" i="78"/>
  <c r="J62" i="78"/>
  <c r="K68" i="78"/>
  <c r="J71" i="78"/>
  <c r="K79" i="78"/>
  <c r="K81" i="78"/>
  <c r="J84" i="78"/>
  <c r="D18" i="78" s="1"/>
  <c r="J87" i="78"/>
  <c r="K98" i="78"/>
  <c r="K100" i="78"/>
  <c r="J102" i="78"/>
  <c r="J106" i="78"/>
  <c r="K120" i="78"/>
  <c r="I125" i="78"/>
  <c r="H136" i="210" s="1"/>
  <c r="K125" i="78"/>
  <c r="J18" i="78"/>
  <c r="J22" i="78"/>
  <c r="J26" i="78"/>
  <c r="J30" i="78"/>
  <c r="K31" i="78"/>
  <c r="J34" i="78"/>
  <c r="K38" i="78"/>
  <c r="J40" i="78"/>
  <c r="J43" i="78"/>
  <c r="K46" i="78"/>
  <c r="J48" i="78"/>
  <c r="J51" i="78"/>
  <c r="K54" i="78"/>
  <c r="J56" i="78"/>
  <c r="J59" i="78"/>
  <c r="K62" i="78"/>
  <c r="J64" i="78"/>
  <c r="J67" i="78"/>
  <c r="K71" i="78"/>
  <c r="J73" i="78"/>
  <c r="J76" i="78"/>
  <c r="J90" i="78"/>
  <c r="J92" i="78"/>
  <c r="J109" i="78"/>
  <c r="J111" i="78"/>
  <c r="I126" i="78"/>
  <c r="H137" i="210" s="1"/>
  <c r="K126" i="78"/>
  <c r="B29" i="78"/>
  <c r="C40" i="78"/>
  <c r="H148" i="210" s="1"/>
  <c r="C42" i="78"/>
  <c r="H150" i="210" s="1"/>
  <c r="C44" i="78"/>
  <c r="H152" i="210" s="1"/>
  <c r="C46" i="78"/>
  <c r="H154" i="210" s="1"/>
  <c r="C41" i="78"/>
  <c r="H149" i="210" s="1"/>
  <c r="C43" i="78"/>
  <c r="H151" i="210" s="1"/>
  <c r="K104" i="77"/>
  <c r="E21" i="77" s="1"/>
  <c r="K45" i="77"/>
  <c r="J52" i="77"/>
  <c r="J32" i="77"/>
  <c r="J20" i="77"/>
  <c r="K37" i="77"/>
  <c r="K29" i="77"/>
  <c r="J24" i="77"/>
  <c r="K78" i="77"/>
  <c r="K92" i="77"/>
  <c r="K28" i="77"/>
  <c r="K65" i="77"/>
  <c r="J68" i="77"/>
  <c r="K100" i="77"/>
  <c r="K126" i="77"/>
  <c r="K111" i="77"/>
  <c r="K33" i="77"/>
  <c r="J36" i="77"/>
  <c r="J41" i="77"/>
  <c r="J44" i="77"/>
  <c r="J61" i="77"/>
  <c r="K74" i="77"/>
  <c r="J77" i="77"/>
  <c r="K106" i="77"/>
  <c r="E22" i="77" s="1"/>
  <c r="J69" i="77"/>
  <c r="K82" i="77"/>
  <c r="K25" i="77"/>
  <c r="K53" i="77"/>
  <c r="J60" i="77"/>
  <c r="K96" i="77"/>
  <c r="K118" i="77"/>
  <c r="J89" i="77"/>
  <c r="J93" i="77"/>
  <c r="J97" i="77"/>
  <c r="J101" i="77"/>
  <c r="J107" i="77"/>
  <c r="D22" i="77" s="1"/>
  <c r="J112" i="77"/>
  <c r="J119" i="77"/>
  <c r="J49" i="77"/>
  <c r="J57" i="77"/>
  <c r="J17" i="77"/>
  <c r="J21" i="77"/>
  <c r="J19" i="77"/>
  <c r="J27" i="77"/>
  <c r="J35" i="77"/>
  <c r="J38" i="77"/>
  <c r="K43" i="77"/>
  <c r="J46" i="77"/>
  <c r="K51" i="77"/>
  <c r="J54" i="77"/>
  <c r="K59" i="77"/>
  <c r="J62" i="77"/>
  <c r="K67" i="77"/>
  <c r="J71" i="77"/>
  <c r="K76" i="77"/>
  <c r="J79" i="77"/>
  <c r="I124" i="77"/>
  <c r="G135" i="210" s="1"/>
  <c r="H127" i="77"/>
  <c r="J18" i="77"/>
  <c r="K19" i="77"/>
  <c r="J22" i="77"/>
  <c r="K23" i="77"/>
  <c r="J26" i="77"/>
  <c r="J30" i="77"/>
  <c r="K31" i="77"/>
  <c r="J34" i="77"/>
  <c r="K35" i="77"/>
  <c r="K38" i="77"/>
  <c r="J40" i="77"/>
  <c r="J43" i="77"/>
  <c r="K46" i="77"/>
  <c r="J48" i="77"/>
  <c r="J51" i="77"/>
  <c r="K54" i="77"/>
  <c r="J56" i="77"/>
  <c r="J59" i="77"/>
  <c r="K62" i="77"/>
  <c r="J64" i="77"/>
  <c r="J67" i="77"/>
  <c r="K71" i="77"/>
  <c r="J73" i="77"/>
  <c r="J76" i="77"/>
  <c r="K79" i="77"/>
  <c r="J81" i="77"/>
  <c r="I125" i="77"/>
  <c r="G136" i="210" s="1"/>
  <c r="K18" i="77"/>
  <c r="K22" i="77"/>
  <c r="K26" i="77"/>
  <c r="K30" i="77"/>
  <c r="K34" i="77"/>
  <c r="K39" i="77"/>
  <c r="K40" i="77"/>
  <c r="J42" i="77"/>
  <c r="K47" i="77"/>
  <c r="K48" i="77"/>
  <c r="J50" i="77"/>
  <c r="K55" i="77"/>
  <c r="K56" i="77"/>
  <c r="J58" i="77"/>
  <c r="K63" i="77"/>
  <c r="K64" i="77"/>
  <c r="J66" i="77"/>
  <c r="K72" i="77"/>
  <c r="K73" i="77"/>
  <c r="J75" i="77"/>
  <c r="K80" i="77"/>
  <c r="K81" i="77"/>
  <c r="I126" i="77"/>
  <c r="G137" i="210" s="1"/>
  <c r="J86" i="77"/>
  <c r="D19" i="77" s="1"/>
  <c r="K87" i="77"/>
  <c r="E19" i="77" s="1"/>
  <c r="J91" i="77"/>
  <c r="J95" i="77"/>
  <c r="J99" i="77"/>
  <c r="J104" i="77"/>
  <c r="D21" i="77" s="1"/>
  <c r="J110" i="77"/>
  <c r="J116" i="77"/>
  <c r="D25" i="77" s="1"/>
  <c r="J122" i="77"/>
  <c r="D27" i="77" s="1"/>
  <c r="J84" i="77"/>
  <c r="D18" i="77" s="1"/>
  <c r="J90" i="77"/>
  <c r="J94" i="77"/>
  <c r="J98" i="77"/>
  <c r="J102" i="77"/>
  <c r="J109" i="77"/>
  <c r="J114" i="77"/>
  <c r="D24" i="77" s="1"/>
  <c r="J120" i="77"/>
  <c r="K125" i="77"/>
  <c r="B29" i="77"/>
  <c r="C40" i="77"/>
  <c r="G148" i="210" s="1"/>
  <c r="C42" i="77"/>
  <c r="G150" i="210" s="1"/>
  <c r="C44" i="77"/>
  <c r="G152" i="210" s="1"/>
  <c r="C46" i="77"/>
  <c r="G154" i="210" s="1"/>
  <c r="K90" i="77"/>
  <c r="K94" i="77"/>
  <c r="K98" i="77"/>
  <c r="K102" i="77"/>
  <c r="K109" i="77"/>
  <c r="K114" i="77"/>
  <c r="E24" i="77" s="1"/>
  <c r="K120" i="77"/>
  <c r="C41" i="77"/>
  <c r="G149" i="210" s="1"/>
  <c r="C43" i="77"/>
  <c r="G151" i="210" s="1"/>
  <c r="K104" i="75"/>
  <c r="E21" i="75" s="1"/>
  <c r="K126" i="76"/>
  <c r="J37" i="76"/>
  <c r="K74" i="76"/>
  <c r="K17" i="76"/>
  <c r="K21" i="76"/>
  <c r="K25" i="76"/>
  <c r="K29" i="76"/>
  <c r="K33" i="76"/>
  <c r="J45" i="76"/>
  <c r="K49" i="76"/>
  <c r="J61" i="76"/>
  <c r="K65" i="76"/>
  <c r="J78" i="76"/>
  <c r="K82" i="76"/>
  <c r="J97" i="76"/>
  <c r="K101" i="76"/>
  <c r="J119" i="76"/>
  <c r="J41" i="76"/>
  <c r="J57" i="76"/>
  <c r="J74" i="76"/>
  <c r="J93" i="76"/>
  <c r="J112" i="76"/>
  <c r="J53" i="76"/>
  <c r="J69" i="76"/>
  <c r="J89" i="76"/>
  <c r="J107" i="76"/>
  <c r="D22" i="76" s="1"/>
  <c r="J19" i="76"/>
  <c r="J23" i="76"/>
  <c r="J27" i="76"/>
  <c r="J31" i="76"/>
  <c r="J35" i="76"/>
  <c r="J38" i="76"/>
  <c r="K59" i="76"/>
  <c r="J59" i="76"/>
  <c r="H127" i="76"/>
  <c r="J18" i="76"/>
  <c r="J22" i="76"/>
  <c r="J30" i="76"/>
  <c r="J34" i="76"/>
  <c r="K38" i="76"/>
  <c r="J40" i="76"/>
  <c r="K55" i="76"/>
  <c r="J55" i="76"/>
  <c r="K72" i="76"/>
  <c r="J72" i="76"/>
  <c r="K91" i="76"/>
  <c r="J91" i="76"/>
  <c r="K110" i="76"/>
  <c r="J110" i="76"/>
  <c r="K43" i="76"/>
  <c r="J43" i="76"/>
  <c r="K95" i="76"/>
  <c r="J95" i="76"/>
  <c r="I124" i="76"/>
  <c r="F135" i="210" s="1"/>
  <c r="K18" i="76"/>
  <c r="K26" i="76"/>
  <c r="K30" i="76"/>
  <c r="K39" i="76"/>
  <c r="J42" i="76"/>
  <c r="K51" i="76"/>
  <c r="J51" i="76"/>
  <c r="K67" i="76"/>
  <c r="J67" i="76"/>
  <c r="K86" i="76"/>
  <c r="J86" i="76"/>
  <c r="D19" i="76" s="1"/>
  <c r="K104" i="76"/>
  <c r="E21" i="76" s="1"/>
  <c r="J104" i="76"/>
  <c r="D21" i="76" s="1"/>
  <c r="I125" i="76"/>
  <c r="F136" i="210" s="1"/>
  <c r="C45" i="76"/>
  <c r="F153" i="210" s="1"/>
  <c r="C43" i="76"/>
  <c r="F151" i="210" s="1"/>
  <c r="C41" i="76"/>
  <c r="F149" i="210" s="1"/>
  <c r="C46" i="76"/>
  <c r="F154" i="210" s="1"/>
  <c r="C44" i="76"/>
  <c r="F152" i="210" s="1"/>
  <c r="C42" i="76"/>
  <c r="F150" i="210" s="1"/>
  <c r="C40" i="76"/>
  <c r="F148" i="210" s="1"/>
  <c r="B29" i="76"/>
  <c r="K76" i="76"/>
  <c r="J76" i="76"/>
  <c r="K116" i="76"/>
  <c r="E25" i="76" s="1"/>
  <c r="J116" i="76"/>
  <c r="D25" i="76" s="1"/>
  <c r="J20" i="76"/>
  <c r="J24" i="76"/>
  <c r="J28" i="76"/>
  <c r="J32" i="76"/>
  <c r="J36" i="76"/>
  <c r="J39" i="76"/>
  <c r="K42" i="76"/>
  <c r="K47" i="76"/>
  <c r="J47" i="76"/>
  <c r="K63" i="76"/>
  <c r="J63" i="76"/>
  <c r="K80" i="76"/>
  <c r="J80" i="76"/>
  <c r="K99" i="76"/>
  <c r="J99" i="76"/>
  <c r="K122" i="76"/>
  <c r="E27" i="76" s="1"/>
  <c r="J122" i="76"/>
  <c r="D27" i="76" s="1"/>
  <c r="I126" i="76"/>
  <c r="F137" i="210" s="1"/>
  <c r="K44" i="76"/>
  <c r="K48" i="76"/>
  <c r="K52" i="76"/>
  <c r="K56" i="76"/>
  <c r="K60" i="76"/>
  <c r="K64" i="76"/>
  <c r="K68" i="76"/>
  <c r="K73" i="76"/>
  <c r="K77" i="76"/>
  <c r="K81" i="76"/>
  <c r="K87" i="76"/>
  <c r="K92" i="76"/>
  <c r="K96" i="76"/>
  <c r="K100" i="76"/>
  <c r="K106" i="76"/>
  <c r="E22" i="76" s="1"/>
  <c r="K111" i="76"/>
  <c r="K118" i="76"/>
  <c r="J46" i="76"/>
  <c r="J50" i="76"/>
  <c r="J54" i="76"/>
  <c r="J58" i="76"/>
  <c r="J62" i="76"/>
  <c r="J66" i="76"/>
  <c r="J71" i="76"/>
  <c r="J75" i="76"/>
  <c r="J79" i="76"/>
  <c r="J84" i="76"/>
  <c r="D18" i="76" s="1"/>
  <c r="J90" i="76"/>
  <c r="J94" i="76"/>
  <c r="J98" i="76"/>
  <c r="J102" i="76"/>
  <c r="J109" i="76"/>
  <c r="J114" i="76"/>
  <c r="D24" i="76" s="1"/>
  <c r="J120" i="76"/>
  <c r="K125" i="76"/>
  <c r="K46" i="76"/>
  <c r="K50" i="76"/>
  <c r="K54" i="76"/>
  <c r="K58" i="76"/>
  <c r="K62" i="76"/>
  <c r="K66" i="76"/>
  <c r="K71" i="76"/>
  <c r="K75" i="76"/>
  <c r="K79" i="76"/>
  <c r="K84" i="76"/>
  <c r="E18" i="76" s="1"/>
  <c r="K90" i="76"/>
  <c r="K94" i="76"/>
  <c r="K98" i="76"/>
  <c r="K102" i="76"/>
  <c r="K109" i="76"/>
  <c r="K114" i="76"/>
  <c r="E24" i="76" s="1"/>
  <c r="K120" i="76"/>
  <c r="K126" i="75"/>
  <c r="J92" i="75"/>
  <c r="K104" i="74"/>
  <c r="E21" i="74" s="1"/>
  <c r="K57" i="75"/>
  <c r="J60" i="75"/>
  <c r="J67" i="75"/>
  <c r="J29" i="75"/>
  <c r="J65" i="75"/>
  <c r="J93" i="75"/>
  <c r="J49" i="75"/>
  <c r="J87" i="75"/>
  <c r="K97" i="75"/>
  <c r="H127" i="75"/>
  <c r="J21" i="75"/>
  <c r="J23" i="75"/>
  <c r="J33" i="75"/>
  <c r="J61" i="75"/>
  <c r="J63" i="75"/>
  <c r="K73" i="75"/>
  <c r="J96" i="75"/>
  <c r="J104" i="75"/>
  <c r="D21" i="75" s="1"/>
  <c r="J37" i="75"/>
  <c r="J53" i="75"/>
  <c r="K81" i="75"/>
  <c r="J86" i="75"/>
  <c r="K89" i="75"/>
  <c r="J101" i="75"/>
  <c r="J99" i="75"/>
  <c r="K41" i="75"/>
  <c r="K64" i="75"/>
  <c r="J68" i="75"/>
  <c r="K69" i="75"/>
  <c r="K74" i="75"/>
  <c r="J77" i="75"/>
  <c r="K78" i="75"/>
  <c r="J82" i="75"/>
  <c r="K100" i="75"/>
  <c r="J106" i="75"/>
  <c r="D22" i="75" s="1"/>
  <c r="K107" i="75"/>
  <c r="E22" i="75" s="1"/>
  <c r="J111" i="75"/>
  <c r="K112" i="75"/>
  <c r="J118" i="75"/>
  <c r="K119" i="75"/>
  <c r="J25" i="75"/>
  <c r="J27" i="75"/>
  <c r="J31" i="75"/>
  <c r="J35" i="75"/>
  <c r="J45" i="75"/>
  <c r="J17" i="75"/>
  <c r="J19" i="75"/>
  <c r="J80" i="75"/>
  <c r="E19" i="75"/>
  <c r="J122" i="75"/>
  <c r="D27" i="75" s="1"/>
  <c r="J42" i="75"/>
  <c r="J50" i="75"/>
  <c r="K114" i="75"/>
  <c r="E24" i="75" s="1"/>
  <c r="J114" i="75"/>
  <c r="D24" i="75" s="1"/>
  <c r="K17" i="75"/>
  <c r="J20" i="75"/>
  <c r="J28" i="75"/>
  <c r="J32" i="75"/>
  <c r="J39" i="75"/>
  <c r="K42" i="75"/>
  <c r="J47" i="75"/>
  <c r="K50" i="75"/>
  <c r="J52" i="75"/>
  <c r="J55" i="75"/>
  <c r="K62" i="75"/>
  <c r="J62" i="75"/>
  <c r="J72" i="75"/>
  <c r="K79" i="75"/>
  <c r="J79" i="75"/>
  <c r="J91" i="75"/>
  <c r="K98" i="75"/>
  <c r="J98" i="75"/>
  <c r="J110" i="75"/>
  <c r="K120" i="75"/>
  <c r="J120" i="75"/>
  <c r="K58" i="75"/>
  <c r="J58" i="75"/>
  <c r="K75" i="75"/>
  <c r="J75" i="75"/>
  <c r="K20" i="75"/>
  <c r="K24" i="75"/>
  <c r="K32" i="75"/>
  <c r="K36" i="75"/>
  <c r="J38" i="75"/>
  <c r="K44" i="75"/>
  <c r="J46" i="75"/>
  <c r="J54" i="75"/>
  <c r="J59" i="75"/>
  <c r="K66" i="75"/>
  <c r="J66" i="75"/>
  <c r="J76" i="75"/>
  <c r="K84" i="75"/>
  <c r="E18" i="75" s="1"/>
  <c r="J84" i="75"/>
  <c r="D18" i="75" s="1"/>
  <c r="J95" i="75"/>
  <c r="K102" i="75"/>
  <c r="J102" i="75"/>
  <c r="J116" i="75"/>
  <c r="D25" i="75" s="1"/>
  <c r="I125" i="75"/>
  <c r="E136" i="210" s="1"/>
  <c r="K125" i="75"/>
  <c r="K94" i="75"/>
  <c r="J94" i="75"/>
  <c r="I124" i="75"/>
  <c r="E135" i="210" s="1"/>
  <c r="J18" i="75"/>
  <c r="J22" i="75"/>
  <c r="J26" i="75"/>
  <c r="J30" i="75"/>
  <c r="K31" i="75"/>
  <c r="J34" i="75"/>
  <c r="K38" i="75"/>
  <c r="J40" i="75"/>
  <c r="J43" i="75"/>
  <c r="K46" i="75"/>
  <c r="J48" i="75"/>
  <c r="J51" i="75"/>
  <c r="K54" i="75"/>
  <c r="J56" i="75"/>
  <c r="K71" i="75"/>
  <c r="J71" i="75"/>
  <c r="K90" i="75"/>
  <c r="J90" i="75"/>
  <c r="K109" i="75"/>
  <c r="J109" i="75"/>
  <c r="I126" i="75"/>
  <c r="E137" i="210" s="1"/>
  <c r="C45" i="75"/>
  <c r="E153" i="210" s="1"/>
  <c r="C43" i="75"/>
  <c r="E151" i="210" s="1"/>
  <c r="C41" i="75"/>
  <c r="E149" i="210" s="1"/>
  <c r="C46" i="75"/>
  <c r="E154" i="210" s="1"/>
  <c r="C44" i="75"/>
  <c r="E152" i="210" s="1"/>
  <c r="C42" i="75"/>
  <c r="E150" i="210" s="1"/>
  <c r="C40" i="75"/>
  <c r="E148" i="210" s="1"/>
  <c r="B29" i="75"/>
  <c r="K61" i="74"/>
  <c r="J19" i="74"/>
  <c r="K78" i="74"/>
  <c r="J34" i="74"/>
  <c r="K97" i="74"/>
  <c r="J18" i="74"/>
  <c r="J53" i="74"/>
  <c r="J24" i="74"/>
  <c r="J26" i="74"/>
  <c r="J32" i="74"/>
  <c r="K65" i="74"/>
  <c r="K82" i="74"/>
  <c r="J101" i="74"/>
  <c r="K104" i="73"/>
  <c r="E21" i="73" s="1"/>
  <c r="J35" i="74"/>
  <c r="J57" i="74"/>
  <c r="J74" i="74"/>
  <c r="J93" i="74"/>
  <c r="J27" i="74"/>
  <c r="J119" i="74"/>
  <c r="J20" i="74"/>
  <c r="J22" i="74"/>
  <c r="J31" i="74"/>
  <c r="J41" i="74"/>
  <c r="J45" i="74"/>
  <c r="J49" i="74"/>
  <c r="J56" i="74"/>
  <c r="K69" i="74"/>
  <c r="K89" i="74"/>
  <c r="K107" i="74"/>
  <c r="J23" i="74"/>
  <c r="J28" i="74"/>
  <c r="J30" i="74"/>
  <c r="J40" i="74"/>
  <c r="J48" i="74"/>
  <c r="J52" i="74"/>
  <c r="J112" i="74"/>
  <c r="H127" i="74"/>
  <c r="K60" i="74"/>
  <c r="K64" i="74"/>
  <c r="K68" i="74"/>
  <c r="K73" i="74"/>
  <c r="K77" i="74"/>
  <c r="K81" i="74"/>
  <c r="K87" i="74"/>
  <c r="J92" i="74"/>
  <c r="K92" i="74"/>
  <c r="J111" i="74"/>
  <c r="K111" i="74"/>
  <c r="E23" i="74" s="1"/>
  <c r="I126" i="74"/>
  <c r="D137" i="210" s="1"/>
  <c r="K126" i="74"/>
  <c r="J17" i="74"/>
  <c r="J21" i="74"/>
  <c r="J25" i="74"/>
  <c r="J29" i="74"/>
  <c r="J33" i="74"/>
  <c r="J37" i="74"/>
  <c r="K39" i="74"/>
  <c r="J42" i="74"/>
  <c r="K47" i="74"/>
  <c r="J50" i="74"/>
  <c r="K55" i="74"/>
  <c r="J58" i="74"/>
  <c r="J60" i="74"/>
  <c r="J64" i="74"/>
  <c r="J68" i="74"/>
  <c r="J73" i="74"/>
  <c r="J77" i="74"/>
  <c r="J81" i="74"/>
  <c r="J87" i="74"/>
  <c r="J106" i="74"/>
  <c r="D22" i="74" s="1"/>
  <c r="K106" i="74"/>
  <c r="K17" i="74"/>
  <c r="K21" i="74"/>
  <c r="K25" i="74"/>
  <c r="K29" i="74"/>
  <c r="K33" i="74"/>
  <c r="J36" i="74"/>
  <c r="K37" i="74"/>
  <c r="J39" i="74"/>
  <c r="K42" i="74"/>
  <c r="J44" i="74"/>
  <c r="J47" i="74"/>
  <c r="K50" i="74"/>
  <c r="J100" i="74"/>
  <c r="K100" i="74"/>
  <c r="K124" i="74"/>
  <c r="I124" i="74"/>
  <c r="D135" i="210" s="1"/>
  <c r="J38" i="74"/>
  <c r="K43" i="74"/>
  <c r="J46" i="74"/>
  <c r="K51" i="74"/>
  <c r="J54" i="74"/>
  <c r="K59" i="74"/>
  <c r="J59" i="74"/>
  <c r="K63" i="74"/>
  <c r="J63" i="74"/>
  <c r="K67" i="74"/>
  <c r="J67" i="74"/>
  <c r="K72" i="74"/>
  <c r="J72" i="74"/>
  <c r="K76" i="74"/>
  <c r="J76" i="74"/>
  <c r="K80" i="74"/>
  <c r="J80" i="74"/>
  <c r="K86" i="74"/>
  <c r="J86" i="74"/>
  <c r="J96" i="74"/>
  <c r="K96" i="74"/>
  <c r="J118" i="74"/>
  <c r="K118" i="74"/>
  <c r="E26" i="74" s="1"/>
  <c r="I125" i="74"/>
  <c r="D136" i="210" s="1"/>
  <c r="J91" i="74"/>
  <c r="J95" i="74"/>
  <c r="J99" i="74"/>
  <c r="J104" i="74"/>
  <c r="D21" i="74" s="1"/>
  <c r="J110" i="74"/>
  <c r="J116" i="74"/>
  <c r="D25" i="74" s="1"/>
  <c r="J122" i="74"/>
  <c r="D27" i="74" s="1"/>
  <c r="J62" i="74"/>
  <c r="J66" i="74"/>
  <c r="J71" i="74"/>
  <c r="J75" i="74"/>
  <c r="J79" i="74"/>
  <c r="J84" i="74"/>
  <c r="D18" i="74" s="1"/>
  <c r="J90" i="74"/>
  <c r="J94" i="74"/>
  <c r="J98" i="74"/>
  <c r="J102" i="74"/>
  <c r="J109" i="74"/>
  <c r="J114" i="74"/>
  <c r="D24" i="74" s="1"/>
  <c r="J120" i="74"/>
  <c r="K125" i="74"/>
  <c r="B29" i="74"/>
  <c r="C40" i="74"/>
  <c r="D148" i="210" s="1"/>
  <c r="C42" i="74"/>
  <c r="D150" i="210" s="1"/>
  <c r="C44" i="74"/>
  <c r="D152" i="210" s="1"/>
  <c r="C46" i="74"/>
  <c r="D154" i="210" s="1"/>
  <c r="C41" i="74"/>
  <c r="D149" i="210" s="1"/>
  <c r="C43" i="74"/>
  <c r="D151" i="210" s="1"/>
  <c r="J74" i="73"/>
  <c r="K92" i="73"/>
  <c r="J116" i="73"/>
  <c r="D25" i="73" s="1"/>
  <c r="J23" i="73"/>
  <c r="K26" i="73"/>
  <c r="J64" i="73"/>
  <c r="K30" i="73"/>
  <c r="K78" i="73"/>
  <c r="J100" i="73"/>
  <c r="J34" i="73"/>
  <c r="J73" i="73"/>
  <c r="K126" i="73"/>
  <c r="J48" i="73"/>
  <c r="J82" i="73"/>
  <c r="K87" i="73"/>
  <c r="K18" i="73"/>
  <c r="J31" i="73"/>
  <c r="J35" i="73"/>
  <c r="J40" i="73"/>
  <c r="J69" i="73"/>
  <c r="J77" i="73"/>
  <c r="K96" i="73"/>
  <c r="J107" i="73"/>
  <c r="J110" i="73"/>
  <c r="K22" i="73"/>
  <c r="J27" i="73"/>
  <c r="E22" i="73"/>
  <c r="J41" i="73"/>
  <c r="K45" i="73"/>
  <c r="J49" i="73"/>
  <c r="K53" i="73"/>
  <c r="J56" i="73"/>
  <c r="K57" i="73"/>
  <c r="J60" i="73"/>
  <c r="K61" i="73"/>
  <c r="J65" i="73"/>
  <c r="K81" i="73"/>
  <c r="K89" i="73"/>
  <c r="K93" i="73"/>
  <c r="K97" i="73"/>
  <c r="J101" i="73"/>
  <c r="J104" i="73"/>
  <c r="D21" i="73" s="1"/>
  <c r="K111" i="73"/>
  <c r="J118" i="73"/>
  <c r="K119" i="73"/>
  <c r="I124" i="73"/>
  <c r="C135" i="210" s="1"/>
  <c r="J19" i="73"/>
  <c r="J68" i="73"/>
  <c r="D19" i="73"/>
  <c r="J106" i="73"/>
  <c r="J112" i="73"/>
  <c r="J122" i="73"/>
  <c r="D27" i="73" s="1"/>
  <c r="J17" i="73"/>
  <c r="J25" i="73"/>
  <c r="J37" i="73"/>
  <c r="K39" i="73"/>
  <c r="J42" i="73"/>
  <c r="K47" i="73"/>
  <c r="J50" i="73"/>
  <c r="K59" i="73"/>
  <c r="K62" i="73"/>
  <c r="J62" i="73"/>
  <c r="K76" i="73"/>
  <c r="K79" i="73"/>
  <c r="J79" i="73"/>
  <c r="K95" i="73"/>
  <c r="K98" i="73"/>
  <c r="J98" i="73"/>
  <c r="K120" i="73"/>
  <c r="J120" i="73"/>
  <c r="K58" i="73"/>
  <c r="J58" i="73"/>
  <c r="K75" i="73"/>
  <c r="J75" i="73"/>
  <c r="K91" i="73"/>
  <c r="K94" i="73"/>
  <c r="J94" i="73"/>
  <c r="K114" i="73"/>
  <c r="E24" i="73" s="1"/>
  <c r="J114" i="73"/>
  <c r="D24" i="73" s="1"/>
  <c r="J20" i="73"/>
  <c r="K21" i="73"/>
  <c r="J24" i="73"/>
  <c r="J28" i="73"/>
  <c r="K29" i="73"/>
  <c r="J32" i="73"/>
  <c r="K33" i="73"/>
  <c r="J36" i="73"/>
  <c r="J39" i="73"/>
  <c r="K42" i="73"/>
  <c r="J44" i="73"/>
  <c r="J47" i="73"/>
  <c r="K50" i="73"/>
  <c r="J52" i="73"/>
  <c r="J59" i="73"/>
  <c r="K63" i="73"/>
  <c r="K66" i="73"/>
  <c r="J66" i="73"/>
  <c r="J76" i="73"/>
  <c r="K80" i="73"/>
  <c r="K84" i="73"/>
  <c r="E18" i="73" s="1"/>
  <c r="J84" i="73"/>
  <c r="D18" i="73" s="1"/>
  <c r="J95" i="73"/>
  <c r="K99" i="73"/>
  <c r="K102" i="73"/>
  <c r="J102" i="73"/>
  <c r="I125" i="73"/>
  <c r="C136" i="210" s="1"/>
  <c r="H127" i="73"/>
  <c r="K55" i="73"/>
  <c r="K72" i="73"/>
  <c r="K20" i="73"/>
  <c r="K24" i="73"/>
  <c r="K28" i="73"/>
  <c r="K32" i="73"/>
  <c r="K36" i="73"/>
  <c r="J38" i="73"/>
  <c r="K43" i="73"/>
  <c r="K44" i="73"/>
  <c r="J46" i="73"/>
  <c r="K51" i="73"/>
  <c r="K52" i="73"/>
  <c r="K54" i="73"/>
  <c r="J54" i="73"/>
  <c r="K67" i="73"/>
  <c r="K71" i="73"/>
  <c r="J71" i="73"/>
  <c r="K86" i="73"/>
  <c r="K90" i="73"/>
  <c r="J90" i="73"/>
  <c r="K109" i="73"/>
  <c r="J109" i="73"/>
  <c r="I126" i="73"/>
  <c r="C137" i="210" s="1"/>
  <c r="K125" i="73"/>
  <c r="B29" i="73"/>
  <c r="C40" i="73"/>
  <c r="C148" i="210" s="1"/>
  <c r="C42" i="73"/>
  <c r="C150" i="210" s="1"/>
  <c r="C44" i="73"/>
  <c r="C152" i="210" s="1"/>
  <c r="C46" i="73"/>
  <c r="C154" i="210" s="1"/>
  <c r="C41" i="73"/>
  <c r="C149" i="210" s="1"/>
  <c r="C43" i="73"/>
  <c r="C151" i="210" s="1"/>
  <c r="K104" i="72"/>
  <c r="E21" i="72" s="1"/>
  <c r="J53" i="72"/>
  <c r="J82" i="72"/>
  <c r="J118" i="72"/>
  <c r="K41" i="72"/>
  <c r="J69" i="72"/>
  <c r="J86" i="72"/>
  <c r="K101" i="72"/>
  <c r="J49" i="72"/>
  <c r="J96" i="72"/>
  <c r="J104" i="72"/>
  <c r="D21" i="72" s="1"/>
  <c r="K126" i="72"/>
  <c r="J65" i="72"/>
  <c r="J91" i="72"/>
  <c r="J110" i="72"/>
  <c r="J77" i="72"/>
  <c r="J95" i="72"/>
  <c r="K100" i="72"/>
  <c r="K107" i="72"/>
  <c r="E22" i="72" s="1"/>
  <c r="J116" i="72"/>
  <c r="D25" i="72" s="1"/>
  <c r="K61" i="72"/>
  <c r="K74" i="72"/>
  <c r="K78" i="72"/>
  <c r="K92" i="72"/>
  <c r="K97" i="72"/>
  <c r="K111" i="72"/>
  <c r="K119" i="72"/>
  <c r="J17" i="72"/>
  <c r="J19" i="72"/>
  <c r="J21" i="72"/>
  <c r="J23" i="72"/>
  <c r="J25" i="72"/>
  <c r="J27" i="72"/>
  <c r="J29" i="72"/>
  <c r="J31" i="72"/>
  <c r="J33" i="72"/>
  <c r="J35" i="72"/>
  <c r="J37" i="72"/>
  <c r="J45" i="72"/>
  <c r="J57" i="72"/>
  <c r="J81" i="72"/>
  <c r="J89" i="72"/>
  <c r="J87" i="72"/>
  <c r="J93" i="72"/>
  <c r="J106" i="72"/>
  <c r="D22" i="72" s="1"/>
  <c r="J112" i="72"/>
  <c r="E19" i="72"/>
  <c r="J99" i="72"/>
  <c r="J122" i="72"/>
  <c r="D27" i="72" s="1"/>
  <c r="K39" i="72"/>
  <c r="K47" i="72"/>
  <c r="J50" i="72"/>
  <c r="K55" i="72"/>
  <c r="J58" i="72"/>
  <c r="K63" i="72"/>
  <c r="J66" i="72"/>
  <c r="K72" i="72"/>
  <c r="J75" i="72"/>
  <c r="J24" i="72"/>
  <c r="J32" i="72"/>
  <c r="J36" i="72"/>
  <c r="J39" i="72"/>
  <c r="J44" i="72"/>
  <c r="J47" i="72"/>
  <c r="K50" i="72"/>
  <c r="J52" i="72"/>
  <c r="J55" i="72"/>
  <c r="K58" i="72"/>
  <c r="J60" i="72"/>
  <c r="J63" i="72"/>
  <c r="K66" i="72"/>
  <c r="J68" i="72"/>
  <c r="J72" i="72"/>
  <c r="K75" i="72"/>
  <c r="K94" i="72"/>
  <c r="J94" i="72"/>
  <c r="I124" i="72"/>
  <c r="B135" i="210" s="1"/>
  <c r="J42" i="72"/>
  <c r="K24" i="72"/>
  <c r="K28" i="72"/>
  <c r="J38" i="72"/>
  <c r="K43" i="72"/>
  <c r="K52" i="72"/>
  <c r="K59" i="72"/>
  <c r="K60" i="72"/>
  <c r="K67" i="72"/>
  <c r="K68" i="72"/>
  <c r="J71" i="72"/>
  <c r="K76" i="72"/>
  <c r="K79" i="72"/>
  <c r="J79" i="72"/>
  <c r="K98" i="72"/>
  <c r="J98" i="72"/>
  <c r="K20" i="72"/>
  <c r="K32" i="72"/>
  <c r="J46" i="72"/>
  <c r="K51" i="72"/>
  <c r="J54" i="72"/>
  <c r="J62" i="72"/>
  <c r="H127" i="72"/>
  <c r="J18" i="72"/>
  <c r="J22" i="72"/>
  <c r="J26" i="72"/>
  <c r="J30" i="72"/>
  <c r="J34" i="72"/>
  <c r="K38" i="72"/>
  <c r="J40" i="72"/>
  <c r="J43" i="72"/>
  <c r="K46" i="72"/>
  <c r="J48" i="72"/>
  <c r="J51" i="72"/>
  <c r="K54" i="72"/>
  <c r="J56" i="72"/>
  <c r="J59" i="72"/>
  <c r="K62" i="72"/>
  <c r="J64" i="72"/>
  <c r="J67" i="72"/>
  <c r="K71" i="72"/>
  <c r="J73" i="72"/>
  <c r="J76" i="72"/>
  <c r="K80" i="72"/>
  <c r="K84" i="72"/>
  <c r="E18" i="72" s="1"/>
  <c r="J84" i="72"/>
  <c r="D18" i="72" s="1"/>
  <c r="K102" i="72"/>
  <c r="J102" i="72"/>
  <c r="I125" i="72"/>
  <c r="B136" i="210" s="1"/>
  <c r="K90" i="72"/>
  <c r="J90" i="72"/>
  <c r="K109" i="72"/>
  <c r="J109" i="72"/>
  <c r="I126" i="72"/>
  <c r="B137" i="210" s="1"/>
  <c r="J114" i="72"/>
  <c r="D24" i="72" s="1"/>
  <c r="J120" i="72"/>
  <c r="K125" i="72"/>
  <c r="B29" i="72"/>
  <c r="C40" i="72"/>
  <c r="B148" i="210" s="1"/>
  <c r="C42" i="72"/>
  <c r="B150" i="210" s="1"/>
  <c r="C44" i="72"/>
  <c r="B152" i="210" s="1"/>
  <c r="C46" i="72"/>
  <c r="B154" i="210" s="1"/>
  <c r="K114" i="72"/>
  <c r="E24" i="72" s="1"/>
  <c r="K120" i="72"/>
  <c r="C41" i="72"/>
  <c r="B149" i="210" s="1"/>
  <c r="C43" i="72"/>
  <c r="B151" i="210" s="1"/>
  <c r="BU277" i="210" l="1"/>
  <c r="BV277" i="210" s="1"/>
  <c r="BU266" i="210"/>
  <c r="BV266" i="210" s="1"/>
  <c r="BU255" i="210"/>
  <c r="BV255" i="210" s="1"/>
  <c r="BU247" i="210"/>
  <c r="BV247" i="210" s="1"/>
  <c r="BU221" i="210"/>
  <c r="BV221" i="210" s="1"/>
  <c r="BU205" i="210"/>
  <c r="BV205" i="210" s="1"/>
  <c r="BS183" i="210"/>
  <c r="BS281" i="210"/>
  <c r="BX281" i="210" s="1"/>
  <c r="BS268" i="210"/>
  <c r="BS257" i="210"/>
  <c r="BS249" i="210"/>
  <c r="BT230" i="210"/>
  <c r="BU213" i="210"/>
  <c r="BV213" i="210" s="1"/>
  <c r="BU197" i="210"/>
  <c r="BV197" i="210" s="1"/>
  <c r="BS273" i="210"/>
  <c r="BT248" i="210"/>
  <c r="BS237" i="210"/>
  <c r="BT246" i="210"/>
  <c r="BT267" i="210"/>
  <c r="BS252" i="210"/>
  <c r="BS233" i="210"/>
  <c r="BT224" i="210"/>
  <c r="BU269" i="210"/>
  <c r="BV269" i="210" s="1"/>
  <c r="BU258" i="210"/>
  <c r="BV258" i="210" s="1"/>
  <c r="BU250" i="210"/>
  <c r="BV250" i="210" s="1"/>
  <c r="BT231" i="210"/>
  <c r="BT189" i="210"/>
  <c r="BT181" i="210"/>
  <c r="BU157" i="210"/>
  <c r="BV157" i="210" s="1"/>
  <c r="BS275" i="210"/>
  <c r="BS263" i="210"/>
  <c r="BS253" i="210"/>
  <c r="BT244" i="210"/>
  <c r="BS225" i="210"/>
  <c r="BS217" i="210"/>
  <c r="BS201" i="210"/>
  <c r="BS187" i="210"/>
  <c r="BU279" i="210"/>
  <c r="BV279" i="210" s="1"/>
  <c r="BU267" i="210"/>
  <c r="BV267" i="210" s="1"/>
  <c r="BU252" i="210"/>
  <c r="BV252" i="210" s="1"/>
  <c r="BS184" i="210"/>
  <c r="BU273" i="210"/>
  <c r="BV273" i="210" s="1"/>
  <c r="BU256" i="210"/>
  <c r="BV256" i="210" s="1"/>
  <c r="BU248" i="210"/>
  <c r="BV248" i="210" s="1"/>
  <c r="BU214" i="210"/>
  <c r="BV214" i="210" s="1"/>
  <c r="BU206" i="210"/>
  <c r="BV206" i="210" s="1"/>
  <c r="BU190" i="210"/>
  <c r="BV190" i="210" s="1"/>
  <c r="BU182" i="210"/>
  <c r="BV182" i="210" s="1"/>
  <c r="BU174" i="210"/>
  <c r="BV174" i="210" s="1"/>
  <c r="BU198" i="210"/>
  <c r="BV198" i="210" s="1"/>
  <c r="BS216" i="210"/>
  <c r="BS208" i="210"/>
  <c r="BS200" i="210"/>
  <c r="BS192" i="210"/>
  <c r="BS176" i="210"/>
  <c r="BT237" i="210"/>
  <c r="BT243" i="210"/>
  <c r="BS231" i="210"/>
  <c r="BT222" i="210"/>
  <c r="BS235" i="210"/>
  <c r="BT186" i="210"/>
  <c r="BT182" i="210"/>
  <c r="BS194" i="210"/>
  <c r="BS186" i="210"/>
  <c r="BS178" i="210"/>
  <c r="BU192" i="210"/>
  <c r="BV192" i="210" s="1"/>
  <c r="BU184" i="210"/>
  <c r="BV184" i="210" s="1"/>
  <c r="BU176" i="210"/>
  <c r="BV176" i="210" s="1"/>
  <c r="BS279" i="210"/>
  <c r="BT281" i="210"/>
  <c r="BK317" i="210"/>
  <c r="BU193" i="210"/>
  <c r="BV193" i="210" s="1"/>
  <c r="BU177" i="210"/>
  <c r="BV177" i="210" s="1"/>
  <c r="BU153" i="210"/>
  <c r="BV153" i="210" s="1"/>
  <c r="BS213" i="210"/>
  <c r="BU217" i="210"/>
  <c r="BV217" i="210" s="1"/>
  <c r="BU201" i="210"/>
  <c r="BV201" i="210" s="1"/>
  <c r="BT190" i="210"/>
  <c r="BT151" i="210"/>
  <c r="BU154" i="210"/>
  <c r="BV154" i="210" s="1"/>
  <c r="BU137" i="210"/>
  <c r="BV137" i="210" s="1"/>
  <c r="BU237" i="210"/>
  <c r="BV237" i="210" s="1"/>
  <c r="BU224" i="210"/>
  <c r="BV224" i="210" s="1"/>
  <c r="BS282" i="210"/>
  <c r="BX282" i="210" s="1"/>
  <c r="BU229" i="210"/>
  <c r="BV229" i="210" s="1"/>
  <c r="BU220" i="210"/>
  <c r="BV220" i="210" s="1"/>
  <c r="BU204" i="210"/>
  <c r="BV204" i="210" s="1"/>
  <c r="BU196" i="210"/>
  <c r="BV196" i="210" s="1"/>
  <c r="BU208" i="210"/>
  <c r="BV208" i="210" s="1"/>
  <c r="BS189" i="210"/>
  <c r="BU281" i="210"/>
  <c r="BV281" i="210" s="1"/>
  <c r="E19" i="130"/>
  <c r="BU231" i="210"/>
  <c r="BV231" i="210" s="1"/>
  <c r="BS255" i="210"/>
  <c r="BT215" i="210"/>
  <c r="BU199" i="210"/>
  <c r="BV199" i="210" s="1"/>
  <c r="BS266" i="210"/>
  <c r="BS247" i="210"/>
  <c r="BS259" i="210"/>
  <c r="BT228" i="210"/>
  <c r="BU207" i="210"/>
  <c r="BV207" i="210" s="1"/>
  <c r="BS223" i="210"/>
  <c r="BT216" i="210"/>
  <c r="BT207" i="210"/>
  <c r="BU150" i="210"/>
  <c r="BV150" i="210" s="1"/>
  <c r="BU135" i="210"/>
  <c r="BV135" i="210" s="1"/>
  <c r="BS261" i="210"/>
  <c r="BS221" i="210"/>
  <c r="BS205" i="210"/>
  <c r="BT241" i="210"/>
  <c r="BT232" i="210"/>
  <c r="BK170" i="210"/>
  <c r="BU189" i="210"/>
  <c r="BV189" i="210" s="1"/>
  <c r="BU181" i="210"/>
  <c r="BV181" i="210" s="1"/>
  <c r="BT157" i="210"/>
  <c r="BS277" i="210"/>
  <c r="BS236" i="210"/>
  <c r="BU216" i="210"/>
  <c r="BV216" i="210" s="1"/>
  <c r="BU243" i="210"/>
  <c r="BV243" i="210" s="1"/>
  <c r="BU233" i="210"/>
  <c r="BV233" i="210" s="1"/>
  <c r="BU212" i="210"/>
  <c r="BV212" i="210" s="1"/>
  <c r="BU200" i="210"/>
  <c r="BV200" i="210" s="1"/>
  <c r="BT282" i="210"/>
  <c r="BS181" i="210"/>
  <c r="BT195" i="210"/>
  <c r="BT209" i="210"/>
  <c r="BT148" i="210"/>
  <c r="E22" i="139"/>
  <c r="BT261" i="210"/>
  <c r="BS230" i="210"/>
  <c r="BE303" i="210"/>
  <c r="BE170" i="210"/>
  <c r="BS157" i="210"/>
  <c r="E19" i="140"/>
  <c r="BS241" i="210"/>
  <c r="BS271" i="210"/>
  <c r="BS251" i="210"/>
  <c r="BW251" i="210" s="1"/>
  <c r="BT219" i="210"/>
  <c r="BT203" i="210"/>
  <c r="BT217" i="210"/>
  <c r="BS232" i="210"/>
  <c r="BT204" i="210"/>
  <c r="BT196" i="210"/>
  <c r="BW189" i="210"/>
  <c r="BX189" i="210"/>
  <c r="BX255" i="210"/>
  <c r="BW255" i="210"/>
  <c r="BX266" i="210"/>
  <c r="BW266" i="210"/>
  <c r="BX247" i="210"/>
  <c r="BW247" i="210"/>
  <c r="BX259" i="210"/>
  <c r="BW259" i="210"/>
  <c r="BX223" i="210"/>
  <c r="BW223" i="210"/>
  <c r="BX277" i="210"/>
  <c r="BW277" i="210"/>
  <c r="BX236" i="210"/>
  <c r="BW236" i="210"/>
  <c r="BW181" i="210"/>
  <c r="BX181" i="210"/>
  <c r="BX241" i="210"/>
  <c r="BX240" i="210" s="1"/>
  <c r="BX159" i="210" s="1"/>
  <c r="BW241" i="210"/>
  <c r="BW240" i="210" s="1"/>
  <c r="BW159" i="210" s="1"/>
  <c r="BX271" i="210"/>
  <c r="BX270" i="210" s="1"/>
  <c r="BX165" i="210" s="1"/>
  <c r="BW271" i="210"/>
  <c r="BW270" i="210" s="1"/>
  <c r="BW165" i="210" s="1"/>
  <c r="BX251" i="210"/>
  <c r="BX232" i="210"/>
  <c r="BW232" i="210"/>
  <c r="I25" i="74"/>
  <c r="D36" i="210" s="1"/>
  <c r="D9" i="210"/>
  <c r="C28" i="77"/>
  <c r="G23" i="210" s="1"/>
  <c r="G8" i="210"/>
  <c r="C28" i="87"/>
  <c r="Q23" i="210" s="1"/>
  <c r="Q8" i="210"/>
  <c r="C28" i="89"/>
  <c r="S23" i="210" s="1"/>
  <c r="S8" i="210"/>
  <c r="I46" i="91"/>
  <c r="U57" i="210" s="1"/>
  <c r="U9" i="210"/>
  <c r="C28" i="94"/>
  <c r="X23" i="210" s="1"/>
  <c r="X8" i="210"/>
  <c r="I31" i="94"/>
  <c r="X42" i="210" s="1"/>
  <c r="X9" i="210"/>
  <c r="C23" i="95"/>
  <c r="Y18" i="210" s="1"/>
  <c r="Y9" i="210"/>
  <c r="C28" i="97"/>
  <c r="AA23" i="210" s="1"/>
  <c r="AA8" i="210"/>
  <c r="C28" i="98"/>
  <c r="AB23" i="210" s="1"/>
  <c r="AB8" i="210"/>
  <c r="C28" i="99"/>
  <c r="AC23" i="210" s="1"/>
  <c r="AC8" i="210"/>
  <c r="C28" i="102"/>
  <c r="AF23" i="210" s="1"/>
  <c r="AF8" i="210"/>
  <c r="C28" i="105"/>
  <c r="AI23" i="210" s="1"/>
  <c r="AI8" i="210"/>
  <c r="I28" i="105"/>
  <c r="AI39" i="210" s="1"/>
  <c r="AI9" i="210"/>
  <c r="C28" i="106"/>
  <c r="AJ23" i="210" s="1"/>
  <c r="AJ8" i="210"/>
  <c r="I17" i="107"/>
  <c r="AK28" i="210" s="1"/>
  <c r="AK9" i="210"/>
  <c r="C27" i="108"/>
  <c r="AL22" i="210" s="1"/>
  <c r="AL9" i="210"/>
  <c r="C28" i="109"/>
  <c r="AM23" i="210" s="1"/>
  <c r="AM8" i="210"/>
  <c r="I30" i="112"/>
  <c r="AP41" i="210" s="1"/>
  <c r="AP9" i="210"/>
  <c r="I99" i="120"/>
  <c r="AX110" i="210" s="1"/>
  <c r="AX9" i="210"/>
  <c r="I24" i="121"/>
  <c r="AY35" i="210" s="1"/>
  <c r="AY9" i="210"/>
  <c r="BT149" i="210"/>
  <c r="BU152" i="210"/>
  <c r="BV152" i="210" s="1"/>
  <c r="BT136" i="210"/>
  <c r="C28" i="73"/>
  <c r="C23" i="210" s="1"/>
  <c r="C8" i="210"/>
  <c r="I57" i="77"/>
  <c r="G68" i="210" s="1"/>
  <c r="G9" i="210"/>
  <c r="C28" i="78"/>
  <c r="H23" i="210" s="1"/>
  <c r="H8" i="210"/>
  <c r="I120" i="78"/>
  <c r="H131" i="210" s="1"/>
  <c r="H9" i="210"/>
  <c r="I36" i="79"/>
  <c r="I47" i="210" s="1"/>
  <c r="I9" i="210"/>
  <c r="C34" i="81"/>
  <c r="K142" i="210" s="1"/>
  <c r="K9" i="210"/>
  <c r="C28" i="82"/>
  <c r="L23" i="210" s="1"/>
  <c r="L8" i="210"/>
  <c r="C28" i="83"/>
  <c r="M23" i="210" s="1"/>
  <c r="M8" i="210"/>
  <c r="C28" i="84"/>
  <c r="N23" i="210" s="1"/>
  <c r="N8" i="210"/>
  <c r="C28" i="85"/>
  <c r="O23" i="210" s="1"/>
  <c r="O8" i="210"/>
  <c r="I20" i="86"/>
  <c r="P31" i="210" s="1"/>
  <c r="P9" i="210"/>
  <c r="I18" i="87"/>
  <c r="Q29" i="210" s="1"/>
  <c r="Q9" i="210"/>
  <c r="C28" i="90"/>
  <c r="T23" i="210" s="1"/>
  <c r="T8" i="210"/>
  <c r="C28" i="91"/>
  <c r="U23" i="210" s="1"/>
  <c r="U8" i="210"/>
  <c r="C23" i="92"/>
  <c r="V18" i="210" s="1"/>
  <c r="V9" i="210"/>
  <c r="C28" i="93"/>
  <c r="W23" i="210" s="1"/>
  <c r="W8" i="210"/>
  <c r="C34" i="93"/>
  <c r="W142" i="210" s="1"/>
  <c r="W9" i="210"/>
  <c r="C28" i="96"/>
  <c r="Z23" i="210" s="1"/>
  <c r="Z8" i="210"/>
  <c r="I31" i="96"/>
  <c r="Z42" i="210" s="1"/>
  <c r="Z9" i="210"/>
  <c r="I35" i="99"/>
  <c r="AC46" i="210" s="1"/>
  <c r="AC9" i="210"/>
  <c r="I122" i="100"/>
  <c r="AD133" i="210" s="1"/>
  <c r="AD9" i="210"/>
  <c r="I116" i="102"/>
  <c r="AF127" i="210" s="1"/>
  <c r="AF9" i="210"/>
  <c r="I122" i="104"/>
  <c r="AH133" i="210" s="1"/>
  <c r="AH9" i="210"/>
  <c r="C28" i="113"/>
  <c r="AQ23" i="210" s="1"/>
  <c r="AQ8" i="210"/>
  <c r="C38" i="114"/>
  <c r="AR146" i="210" s="1"/>
  <c r="AR9" i="210"/>
  <c r="I24" i="115"/>
  <c r="AS35" i="210" s="1"/>
  <c r="AS9" i="210"/>
  <c r="I110" i="117"/>
  <c r="AU121" i="210" s="1"/>
  <c r="AU9" i="210"/>
  <c r="C28" i="118"/>
  <c r="AV23" i="210" s="1"/>
  <c r="AV8" i="210"/>
  <c r="I28" i="118"/>
  <c r="AV39" i="210" s="1"/>
  <c r="AV9" i="210"/>
  <c r="I22" i="119"/>
  <c r="AW33" i="210" s="1"/>
  <c r="AW9" i="210"/>
  <c r="C28" i="122"/>
  <c r="AZ23" i="210" s="1"/>
  <c r="AZ8" i="210"/>
  <c r="I21" i="123"/>
  <c r="BA32" i="210" s="1"/>
  <c r="BA9" i="210"/>
  <c r="C28" i="126"/>
  <c r="BD23" i="210" s="1"/>
  <c r="BD8" i="210"/>
  <c r="E19" i="126"/>
  <c r="C23" i="126"/>
  <c r="BD18" i="210" s="1"/>
  <c r="BD9" i="210"/>
  <c r="I17" i="127"/>
  <c r="BE28" i="210" s="1"/>
  <c r="BE9" i="210"/>
  <c r="E26" i="128"/>
  <c r="D22" i="128"/>
  <c r="I31" i="129"/>
  <c r="BG42" i="210" s="1"/>
  <c r="BG9" i="210"/>
  <c r="C28" i="130"/>
  <c r="BH23" i="210" s="1"/>
  <c r="BH8" i="210"/>
  <c r="I34" i="132"/>
  <c r="BJ45" i="210" s="1"/>
  <c r="BJ9" i="210"/>
  <c r="C28" i="132"/>
  <c r="BJ23" i="210" s="1"/>
  <c r="BJ8" i="210"/>
  <c r="E19" i="134"/>
  <c r="D22" i="134"/>
  <c r="I72" i="135"/>
  <c r="BM83" i="210" s="1"/>
  <c r="BM9" i="210"/>
  <c r="E22" i="137"/>
  <c r="D22" i="137"/>
  <c r="E26" i="138"/>
  <c r="C28" i="138"/>
  <c r="BP23" i="210" s="1"/>
  <c r="BP8" i="210"/>
  <c r="D22" i="139"/>
  <c r="BT137" i="210"/>
  <c r="BU136" i="210"/>
  <c r="BV136" i="210" s="1"/>
  <c r="BT269" i="210"/>
  <c r="BT258" i="210"/>
  <c r="BT250" i="210"/>
  <c r="BT214" i="210"/>
  <c r="BT206" i="210"/>
  <c r="BT198" i="210"/>
  <c r="BT179" i="210"/>
  <c r="BU179" i="210"/>
  <c r="BV179" i="210" s="1"/>
  <c r="BT268" i="210"/>
  <c r="BT249" i="210"/>
  <c r="BU230" i="210"/>
  <c r="BV230" i="210" s="1"/>
  <c r="BT223" i="210"/>
  <c r="BT208" i="210"/>
  <c r="BT188" i="210"/>
  <c r="BT180" i="210"/>
  <c r="BU226" i="210"/>
  <c r="BV226" i="210" s="1"/>
  <c r="BS226" i="210"/>
  <c r="BS218" i="210"/>
  <c r="BS210" i="210"/>
  <c r="BS202" i="210"/>
  <c r="BS228" i="210"/>
  <c r="BT153" i="210"/>
  <c r="BT201" i="210"/>
  <c r="BS185" i="210"/>
  <c r="BS238" i="210"/>
  <c r="BT221" i="210"/>
  <c r="C28" i="75"/>
  <c r="E23" i="210" s="1"/>
  <c r="E8" i="210"/>
  <c r="C28" i="86"/>
  <c r="P23" i="210" s="1"/>
  <c r="P8" i="210"/>
  <c r="C28" i="88"/>
  <c r="R23" i="210" s="1"/>
  <c r="R8" i="210"/>
  <c r="I99" i="88"/>
  <c r="R110" i="210" s="1"/>
  <c r="R9" i="210"/>
  <c r="I26" i="89"/>
  <c r="S37" i="210" s="1"/>
  <c r="S9" i="210"/>
  <c r="I17" i="90"/>
  <c r="T28" i="210" s="1"/>
  <c r="T9" i="210"/>
  <c r="I31" i="98"/>
  <c r="AB42" i="210" s="1"/>
  <c r="AB9" i="210"/>
  <c r="I21" i="103"/>
  <c r="AG32" i="210" s="1"/>
  <c r="AG9" i="210"/>
  <c r="C28" i="121"/>
  <c r="AY23" i="210" s="1"/>
  <c r="AY8" i="210"/>
  <c r="I31" i="122"/>
  <c r="AZ42" i="210" s="1"/>
  <c r="AZ9" i="210"/>
  <c r="C28" i="124"/>
  <c r="BB23" i="210" s="1"/>
  <c r="BB8" i="210"/>
  <c r="I19" i="124"/>
  <c r="BB30" i="210" s="1"/>
  <c r="BB9" i="210"/>
  <c r="C33" i="125"/>
  <c r="BC141" i="210" s="1"/>
  <c r="BC9" i="210"/>
  <c r="C37" i="130"/>
  <c r="BH145" i="210" s="1"/>
  <c r="BH9" i="210"/>
  <c r="I17" i="131"/>
  <c r="BI28" i="210" s="1"/>
  <c r="BI9" i="210"/>
  <c r="I25" i="133"/>
  <c r="BK36" i="210" s="1"/>
  <c r="BK9" i="210"/>
  <c r="C28" i="140"/>
  <c r="BR23" i="210" s="1"/>
  <c r="BR8" i="210"/>
  <c r="I122" i="140"/>
  <c r="BR133" i="210" s="1"/>
  <c r="BR9" i="210"/>
  <c r="BT154" i="210"/>
  <c r="BT135" i="210"/>
  <c r="BU211" i="210"/>
  <c r="BV211" i="210" s="1"/>
  <c r="BU195" i="210"/>
  <c r="BV195" i="210" s="1"/>
  <c r="BT263" i="210"/>
  <c r="BU244" i="210"/>
  <c r="BV244" i="210" s="1"/>
  <c r="BU225" i="210"/>
  <c r="BV225" i="210" s="1"/>
  <c r="BS229" i="210"/>
  <c r="BS276" i="210"/>
  <c r="BS264" i="210"/>
  <c r="BS254" i="210"/>
  <c r="BU246" i="210"/>
  <c r="BV246" i="210" s="1"/>
  <c r="BU235" i="210"/>
  <c r="BV235" i="210" s="1"/>
  <c r="BU268" i="210"/>
  <c r="BV268" i="210" s="1"/>
  <c r="BU257" i="210"/>
  <c r="BV257" i="210" s="1"/>
  <c r="BS244" i="210"/>
  <c r="BT183" i="210"/>
  <c r="BU183" i="210"/>
  <c r="BV183" i="210" s="1"/>
  <c r="BT197" i="210"/>
  <c r="C28" i="76"/>
  <c r="F23" i="210" s="1"/>
  <c r="F8" i="210"/>
  <c r="C28" i="81"/>
  <c r="K23" i="210" s="1"/>
  <c r="K8" i="210"/>
  <c r="I122" i="84"/>
  <c r="N133" i="210" s="1"/>
  <c r="N9" i="210"/>
  <c r="I56" i="85"/>
  <c r="O67" i="210" s="1"/>
  <c r="O9" i="210"/>
  <c r="C28" i="92"/>
  <c r="V23" i="210" s="1"/>
  <c r="V8" i="210"/>
  <c r="C28" i="95"/>
  <c r="Y23" i="210" s="1"/>
  <c r="Y8" i="210"/>
  <c r="I32" i="97"/>
  <c r="AA43" i="210" s="1"/>
  <c r="AA9" i="210"/>
  <c r="C28" i="103"/>
  <c r="AG23" i="210" s="1"/>
  <c r="AG8" i="210"/>
  <c r="I110" i="110"/>
  <c r="AN121" i="210" s="1"/>
  <c r="AN9" i="210"/>
  <c r="C28" i="111"/>
  <c r="AO23" i="210" s="1"/>
  <c r="AO8" i="210"/>
  <c r="C28" i="114"/>
  <c r="AR23" i="210" s="1"/>
  <c r="AR8" i="210"/>
  <c r="BU148" i="210"/>
  <c r="BV148" i="210" s="1"/>
  <c r="I38" i="72"/>
  <c r="B49" i="210" s="1"/>
  <c r="B9" i="210"/>
  <c r="I20" i="73"/>
  <c r="C31" i="210" s="1"/>
  <c r="C9" i="210"/>
  <c r="C19" i="75"/>
  <c r="E14" i="210" s="1"/>
  <c r="E9" i="210"/>
  <c r="I30" i="76"/>
  <c r="F41" i="210" s="1"/>
  <c r="F9" i="210"/>
  <c r="C28" i="79"/>
  <c r="I23" i="210" s="1"/>
  <c r="I8" i="210"/>
  <c r="C28" i="80"/>
  <c r="J23" i="210" s="1"/>
  <c r="J8" i="210"/>
  <c r="I19" i="80"/>
  <c r="J30" i="210" s="1"/>
  <c r="J9" i="210"/>
  <c r="I28" i="82"/>
  <c r="L39" i="210" s="1"/>
  <c r="L9" i="210"/>
  <c r="I19" i="83"/>
  <c r="M30" i="210" s="1"/>
  <c r="M9" i="210"/>
  <c r="C28" i="100"/>
  <c r="AD23" i="210" s="1"/>
  <c r="AD8" i="210"/>
  <c r="C28" i="101"/>
  <c r="AE23" i="210" s="1"/>
  <c r="AE8" i="210"/>
  <c r="I89" i="101"/>
  <c r="AE100" i="210" s="1"/>
  <c r="AE9" i="210"/>
  <c r="C28" i="104"/>
  <c r="AH23" i="210" s="1"/>
  <c r="AH8" i="210"/>
  <c r="I31" i="106"/>
  <c r="AJ42" i="210" s="1"/>
  <c r="AJ9" i="210"/>
  <c r="C28" i="107"/>
  <c r="AK23" i="210" s="1"/>
  <c r="AK8" i="210"/>
  <c r="I30" i="109"/>
  <c r="AM41" i="210" s="1"/>
  <c r="AM9" i="210"/>
  <c r="C28" i="110"/>
  <c r="AN23" i="210" s="1"/>
  <c r="AN8" i="210"/>
  <c r="I31" i="113"/>
  <c r="AQ42" i="210" s="1"/>
  <c r="AQ9" i="210"/>
  <c r="C28" i="115"/>
  <c r="AS23" i="210" s="1"/>
  <c r="AS8" i="210"/>
  <c r="C28" i="116"/>
  <c r="AT23" i="210" s="1"/>
  <c r="AT8" i="210"/>
  <c r="I29" i="116"/>
  <c r="AT40" i="210" s="1"/>
  <c r="AT9" i="210"/>
  <c r="C28" i="117"/>
  <c r="AU23" i="210" s="1"/>
  <c r="AU8" i="210"/>
  <c r="C28" i="119"/>
  <c r="AW23" i="210" s="1"/>
  <c r="AW8" i="210"/>
  <c r="C28" i="123"/>
  <c r="BA23" i="210" s="1"/>
  <c r="BA8" i="210"/>
  <c r="C28" i="125"/>
  <c r="BC23" i="210" s="1"/>
  <c r="BC8" i="210"/>
  <c r="D22" i="126"/>
  <c r="D19" i="126"/>
  <c r="E26" i="127"/>
  <c r="E23" i="128"/>
  <c r="C28" i="128"/>
  <c r="BF23" i="210" s="1"/>
  <c r="BF8" i="210"/>
  <c r="C28" i="129"/>
  <c r="BG23" i="210" s="1"/>
  <c r="BG8" i="210"/>
  <c r="C28" i="131"/>
  <c r="BI23" i="210" s="1"/>
  <c r="BI8" i="210"/>
  <c r="D26" i="133"/>
  <c r="C28" i="134"/>
  <c r="BL23" i="210" s="1"/>
  <c r="BL8" i="210"/>
  <c r="I110" i="134"/>
  <c r="BL121" i="210" s="1"/>
  <c r="BL9" i="210"/>
  <c r="E26" i="135"/>
  <c r="D22" i="135"/>
  <c r="C28" i="136"/>
  <c r="BN23" i="210" s="1"/>
  <c r="BN8" i="210"/>
  <c r="I63" i="136"/>
  <c r="BN74" i="210" s="1"/>
  <c r="BN9" i="210"/>
  <c r="D19" i="137"/>
  <c r="C35" i="137"/>
  <c r="BO143" i="210" s="1"/>
  <c r="BO9" i="210"/>
  <c r="C28" i="137"/>
  <c r="BO23" i="210" s="1"/>
  <c r="BO8" i="210"/>
  <c r="D19" i="138"/>
  <c r="D22" i="138"/>
  <c r="BT152" i="210"/>
  <c r="BU151" i="210"/>
  <c r="BV151" i="210" s="1"/>
  <c r="BT276" i="210"/>
  <c r="BT264" i="210"/>
  <c r="BT254" i="210"/>
  <c r="BT218" i="210"/>
  <c r="BT210" i="210"/>
  <c r="BT202" i="210"/>
  <c r="BT187" i="210"/>
  <c r="BU187" i="210"/>
  <c r="BV187" i="210" s="1"/>
  <c r="BU215" i="210"/>
  <c r="BV215" i="210" s="1"/>
  <c r="BT257" i="210"/>
  <c r="BU238" i="210"/>
  <c r="BV238" i="210" s="1"/>
  <c r="BT212" i="210"/>
  <c r="BT192" i="210"/>
  <c r="BT184" i="210"/>
  <c r="BT176" i="210"/>
  <c r="BU222" i="210"/>
  <c r="BV222" i="210" s="1"/>
  <c r="BS222" i="210"/>
  <c r="BS214" i="210"/>
  <c r="BS206" i="210"/>
  <c r="BS198" i="210"/>
  <c r="BT205" i="210"/>
  <c r="BS193" i="210"/>
  <c r="BS177" i="210"/>
  <c r="BU253" i="210"/>
  <c r="BV253" i="210" s="1"/>
  <c r="BT213" i="210"/>
  <c r="BT211" i="210"/>
  <c r="BT175" i="210"/>
  <c r="BU175" i="210"/>
  <c r="BV175" i="210" s="1"/>
  <c r="C28" i="72"/>
  <c r="B23" i="210" s="1"/>
  <c r="B8" i="210"/>
  <c r="C28" i="74"/>
  <c r="D23" i="210" s="1"/>
  <c r="D8" i="210"/>
  <c r="C28" i="108"/>
  <c r="AL23" i="210" s="1"/>
  <c r="AL8" i="210"/>
  <c r="I60" i="111"/>
  <c r="AO71" i="210" s="1"/>
  <c r="AO9" i="210"/>
  <c r="C28" i="112"/>
  <c r="AP23" i="210" s="1"/>
  <c r="AP8" i="210"/>
  <c r="C28" i="120"/>
  <c r="AX23" i="210" s="1"/>
  <c r="AX8" i="210"/>
  <c r="C28" i="127"/>
  <c r="BE23" i="210" s="1"/>
  <c r="BE8" i="210"/>
  <c r="I24" i="128"/>
  <c r="BF35" i="210" s="1"/>
  <c r="BF9" i="210"/>
  <c r="C28" i="133"/>
  <c r="BK23" i="210" s="1"/>
  <c r="BK8" i="210"/>
  <c r="C28" i="135"/>
  <c r="BM23" i="210" s="1"/>
  <c r="BM8" i="210"/>
  <c r="I17" i="138"/>
  <c r="BP28" i="210" s="1"/>
  <c r="BP9" i="210"/>
  <c r="C28" i="139"/>
  <c r="BQ23" i="210" s="1"/>
  <c r="BQ8" i="210"/>
  <c r="I27" i="139"/>
  <c r="BQ38" i="210" s="1"/>
  <c r="BQ9" i="210"/>
  <c r="BT150" i="210"/>
  <c r="BU149" i="210"/>
  <c r="BV149" i="210" s="1"/>
  <c r="BU219" i="210"/>
  <c r="BV219" i="210" s="1"/>
  <c r="BU203" i="210"/>
  <c r="BV203" i="210" s="1"/>
  <c r="BT275" i="210"/>
  <c r="BT253" i="210"/>
  <c r="BU234" i="210"/>
  <c r="BV234" i="210" s="1"/>
  <c r="BS224" i="210"/>
  <c r="BT220" i="210"/>
  <c r="BT200" i="210"/>
  <c r="BS269" i="210"/>
  <c r="BS258" i="210"/>
  <c r="BS250" i="210"/>
  <c r="BU239" i="210"/>
  <c r="BV239" i="210" s="1"/>
  <c r="BU275" i="210"/>
  <c r="BV275" i="210" s="1"/>
  <c r="BU263" i="210"/>
  <c r="BV263" i="210" s="1"/>
  <c r="BU249" i="210"/>
  <c r="BV249" i="210" s="1"/>
  <c r="BS234" i="210"/>
  <c r="BT191" i="210"/>
  <c r="BU191" i="210"/>
  <c r="BV191" i="210" s="1"/>
  <c r="BT199" i="210"/>
  <c r="BX239" i="210"/>
  <c r="BW239" i="210"/>
  <c r="BW219" i="210"/>
  <c r="BX219" i="210"/>
  <c r="BW211" i="210"/>
  <c r="BX211" i="210"/>
  <c r="BW203" i="210"/>
  <c r="BX203" i="210"/>
  <c r="BW195" i="210"/>
  <c r="BX195" i="210"/>
  <c r="BW179" i="210"/>
  <c r="BX179" i="210"/>
  <c r="BX190" i="210"/>
  <c r="BW190" i="210"/>
  <c r="BX182" i="210"/>
  <c r="BW182" i="210"/>
  <c r="BX174" i="210"/>
  <c r="BW174" i="210"/>
  <c r="BX273" i="210"/>
  <c r="BX272" i="210" s="1"/>
  <c r="BX166" i="210" s="1"/>
  <c r="BW273" i="210"/>
  <c r="BW272" i="210" s="1"/>
  <c r="BW166" i="210" s="1"/>
  <c r="BX261" i="210"/>
  <c r="BX260" i="210" s="1"/>
  <c r="BX162" i="210" s="1"/>
  <c r="BW261" i="210"/>
  <c r="BW260" i="210" s="1"/>
  <c r="BW162" i="210" s="1"/>
  <c r="BX252" i="210"/>
  <c r="BW252" i="210"/>
  <c r="BX237" i="210"/>
  <c r="BW237" i="210"/>
  <c r="BW209" i="210"/>
  <c r="BX209" i="210"/>
  <c r="BX246" i="210"/>
  <c r="BW246" i="210"/>
  <c r="BW191" i="210"/>
  <c r="BX191" i="210"/>
  <c r="BW175" i="210"/>
  <c r="BX175" i="210"/>
  <c r="BW213" i="210"/>
  <c r="BX213" i="210"/>
  <c r="BX220" i="210"/>
  <c r="BW220" i="210"/>
  <c r="BX204" i="210"/>
  <c r="BW204" i="210"/>
  <c r="BX188" i="210"/>
  <c r="BW188" i="210"/>
  <c r="BX233" i="210"/>
  <c r="BW233" i="210"/>
  <c r="BX225" i="210"/>
  <c r="BW225" i="210"/>
  <c r="BX221" i="210"/>
  <c r="BW221" i="210"/>
  <c r="BW205" i="210"/>
  <c r="BX205" i="210"/>
  <c r="BX275" i="210"/>
  <c r="BW275" i="210"/>
  <c r="BX268" i="210"/>
  <c r="BW268" i="210"/>
  <c r="BX263" i="210"/>
  <c r="BW263" i="210"/>
  <c r="BX257" i="210"/>
  <c r="BW257" i="210"/>
  <c r="BX253" i="210"/>
  <c r="BW253" i="210"/>
  <c r="BX249" i="210"/>
  <c r="BW249" i="210"/>
  <c r="BX216" i="210"/>
  <c r="BW216" i="210"/>
  <c r="BX208" i="210"/>
  <c r="BW208" i="210"/>
  <c r="BX200" i="210"/>
  <c r="BW200" i="210"/>
  <c r="BX192" i="210"/>
  <c r="BW192" i="210"/>
  <c r="BX184" i="210"/>
  <c r="BW184" i="210"/>
  <c r="BX176" i="210"/>
  <c r="BW176" i="210"/>
  <c r="BX231" i="210"/>
  <c r="BW231" i="210"/>
  <c r="BW215" i="210"/>
  <c r="BX215" i="210"/>
  <c r="BW207" i="210"/>
  <c r="BX207" i="210"/>
  <c r="BW199" i="210"/>
  <c r="BX199" i="210"/>
  <c r="BW187" i="210"/>
  <c r="BX187" i="210"/>
  <c r="BX194" i="210"/>
  <c r="BW194" i="210"/>
  <c r="BX186" i="210"/>
  <c r="BW186" i="210"/>
  <c r="BX178" i="210"/>
  <c r="BW178" i="210"/>
  <c r="BX243" i="210"/>
  <c r="BW243" i="210"/>
  <c r="BW197" i="210"/>
  <c r="BX197" i="210"/>
  <c r="BX212" i="210"/>
  <c r="BW212" i="210"/>
  <c r="BX196" i="210"/>
  <c r="BW196" i="210"/>
  <c r="BX180" i="210"/>
  <c r="BW180" i="210"/>
  <c r="BX279" i="210"/>
  <c r="BX278" i="210" s="1"/>
  <c r="BX168" i="210" s="1"/>
  <c r="BW279" i="210"/>
  <c r="BW278" i="210" s="1"/>
  <c r="BW168" i="210" s="1"/>
  <c r="BX267" i="210"/>
  <c r="BW267" i="210"/>
  <c r="BX256" i="210"/>
  <c r="BW256" i="210"/>
  <c r="BX248" i="210"/>
  <c r="BW248" i="210"/>
  <c r="BX230" i="210"/>
  <c r="BW230" i="210"/>
  <c r="BW217" i="210"/>
  <c r="BX217" i="210"/>
  <c r="BW201" i="210"/>
  <c r="BX201" i="210"/>
  <c r="BX235" i="210"/>
  <c r="BW235" i="210"/>
  <c r="BW183" i="210"/>
  <c r="BX183" i="210"/>
  <c r="BS170" i="210"/>
  <c r="I56" i="140"/>
  <c r="BR67" i="210" s="1"/>
  <c r="I38" i="140"/>
  <c r="BR49" i="210" s="1"/>
  <c r="I99" i="140"/>
  <c r="BR110" i="210" s="1"/>
  <c r="E23" i="140"/>
  <c r="I78" i="140"/>
  <c r="BR89" i="210" s="1"/>
  <c r="I66" i="140"/>
  <c r="BR77" i="210" s="1"/>
  <c r="I21" i="140"/>
  <c r="BR32" i="210" s="1"/>
  <c r="I109" i="140"/>
  <c r="BR120" i="210" s="1"/>
  <c r="I90" i="140"/>
  <c r="BR101" i="210" s="1"/>
  <c r="I65" i="140"/>
  <c r="BR76" i="210" s="1"/>
  <c r="I118" i="140"/>
  <c r="BR129" i="210" s="1"/>
  <c r="I101" i="140"/>
  <c r="BR112" i="210" s="1"/>
  <c r="I76" i="140"/>
  <c r="BR87" i="210" s="1"/>
  <c r="I58" i="140"/>
  <c r="BR69" i="210" s="1"/>
  <c r="I77" i="140"/>
  <c r="BR88" i="210" s="1"/>
  <c r="I24" i="140"/>
  <c r="BR35" i="210" s="1"/>
  <c r="I59" i="140"/>
  <c r="BR70" i="210" s="1"/>
  <c r="I80" i="140"/>
  <c r="BR91" i="210" s="1"/>
  <c r="I50" i="140"/>
  <c r="BR61" i="210" s="1"/>
  <c r="I63" i="140"/>
  <c r="BR74" i="210" s="1"/>
  <c r="I96" i="140"/>
  <c r="BR107" i="210" s="1"/>
  <c r="I82" i="140"/>
  <c r="BR93" i="210" s="1"/>
  <c r="I60" i="140"/>
  <c r="BR71" i="210" s="1"/>
  <c r="I52" i="140"/>
  <c r="BR63" i="210" s="1"/>
  <c r="I32" i="140"/>
  <c r="BR43" i="210" s="1"/>
  <c r="I92" i="140"/>
  <c r="BR103" i="210" s="1"/>
  <c r="I47" i="140"/>
  <c r="BR58" i="210" s="1"/>
  <c r="I71" i="140"/>
  <c r="BR82" i="210" s="1"/>
  <c r="I42" i="140"/>
  <c r="BR53" i="210" s="1"/>
  <c r="I44" i="140"/>
  <c r="BR55" i="210" s="1"/>
  <c r="I36" i="140"/>
  <c r="BR47" i="210" s="1"/>
  <c r="I28" i="140"/>
  <c r="BR39" i="210" s="1"/>
  <c r="I20" i="140"/>
  <c r="BR31" i="210" s="1"/>
  <c r="I43" i="140"/>
  <c r="BR54" i="210" s="1"/>
  <c r="I119" i="140"/>
  <c r="BR130" i="210" s="1"/>
  <c r="C32" i="140"/>
  <c r="BR140" i="210" s="1"/>
  <c r="C35" i="140"/>
  <c r="BR143" i="210" s="1"/>
  <c r="I75" i="140"/>
  <c r="BR86" i="210" s="1"/>
  <c r="I102" i="140"/>
  <c r="BR113" i="210" s="1"/>
  <c r="I98" i="140"/>
  <c r="BR109" i="210" s="1"/>
  <c r="I68" i="140"/>
  <c r="BR79" i="210" s="1"/>
  <c r="I22" i="140"/>
  <c r="BR33" i="210" s="1"/>
  <c r="I94" i="140"/>
  <c r="BR105" i="210" s="1"/>
  <c r="I31" i="140"/>
  <c r="BR42" i="210" s="1"/>
  <c r="I111" i="140"/>
  <c r="BR122" i="210" s="1"/>
  <c r="I97" i="140"/>
  <c r="BR108" i="210" s="1"/>
  <c r="I84" i="140"/>
  <c r="BR95" i="210" s="1"/>
  <c r="I33" i="140"/>
  <c r="BR44" i="210" s="1"/>
  <c r="I55" i="140"/>
  <c r="BR66" i="210" s="1"/>
  <c r="I112" i="140"/>
  <c r="BR123" i="210" s="1"/>
  <c r="I35" i="140"/>
  <c r="BR46" i="210" s="1"/>
  <c r="I107" i="140"/>
  <c r="BR118" i="210" s="1"/>
  <c r="C22" i="140"/>
  <c r="BR17" i="210" s="1"/>
  <c r="I104" i="140"/>
  <c r="BR115" i="210" s="1"/>
  <c r="I39" i="140"/>
  <c r="BR50" i="210" s="1"/>
  <c r="I106" i="140"/>
  <c r="BR117" i="210" s="1"/>
  <c r="I93" i="140"/>
  <c r="BR104" i="210" s="1"/>
  <c r="I79" i="140"/>
  <c r="BR90" i="210" s="1"/>
  <c r="I46" i="140"/>
  <c r="BR57" i="210" s="1"/>
  <c r="I34" i="140"/>
  <c r="BR45" i="210" s="1"/>
  <c r="I18" i="140"/>
  <c r="BR29" i="210" s="1"/>
  <c r="I19" i="140"/>
  <c r="BR30" i="210" s="1"/>
  <c r="I100" i="140"/>
  <c r="BR111" i="210" s="1"/>
  <c r="I89" i="140"/>
  <c r="BR100" i="210" s="1"/>
  <c r="I64" i="140"/>
  <c r="BR75" i="210" s="1"/>
  <c r="I27" i="140"/>
  <c r="BR38" i="210" s="1"/>
  <c r="C24" i="140"/>
  <c r="BR19" i="210" s="1"/>
  <c r="I110" i="140"/>
  <c r="BR121" i="210" s="1"/>
  <c r="D19" i="140"/>
  <c r="I73" i="140"/>
  <c r="BR84" i="210" s="1"/>
  <c r="I61" i="140"/>
  <c r="BR72" i="210" s="1"/>
  <c r="I53" i="140"/>
  <c r="BR64" i="210" s="1"/>
  <c r="I45" i="140"/>
  <c r="BR56" i="210" s="1"/>
  <c r="I37" i="140"/>
  <c r="BR48" i="210" s="1"/>
  <c r="I25" i="140"/>
  <c r="BR36" i="210" s="1"/>
  <c r="I17" i="140"/>
  <c r="BR28" i="210" s="1"/>
  <c r="I23" i="140"/>
  <c r="BR34" i="210" s="1"/>
  <c r="I87" i="140"/>
  <c r="BR98" i="210" s="1"/>
  <c r="I74" i="140"/>
  <c r="BR85" i="210" s="1"/>
  <c r="I54" i="140"/>
  <c r="BR65" i="210" s="1"/>
  <c r="I40" i="140"/>
  <c r="BR51" i="210" s="1"/>
  <c r="I30" i="140"/>
  <c r="BR41" i="210" s="1"/>
  <c r="I67" i="140"/>
  <c r="BR78" i="210" s="1"/>
  <c r="C38" i="140"/>
  <c r="BR146" i="210" s="1"/>
  <c r="I57" i="140"/>
  <c r="BR68" i="210" s="1"/>
  <c r="C16" i="140"/>
  <c r="BR11" i="210" s="1"/>
  <c r="C33" i="140"/>
  <c r="BR141" i="210" s="1"/>
  <c r="C17" i="140"/>
  <c r="BR12" i="210" s="1"/>
  <c r="I29" i="140"/>
  <c r="BR40" i="210" s="1"/>
  <c r="I72" i="140"/>
  <c r="BR83" i="210" s="1"/>
  <c r="C34" i="140"/>
  <c r="BR142" i="210" s="1"/>
  <c r="I120" i="140"/>
  <c r="BR131" i="210" s="1"/>
  <c r="I62" i="140"/>
  <c r="BR73" i="210" s="1"/>
  <c r="I48" i="140"/>
  <c r="BR59" i="210" s="1"/>
  <c r="I26" i="140"/>
  <c r="BR37" i="210" s="1"/>
  <c r="I51" i="140"/>
  <c r="BR62" i="210" s="1"/>
  <c r="C36" i="140"/>
  <c r="BR144" i="210" s="1"/>
  <c r="I114" i="140"/>
  <c r="BR125" i="210" s="1"/>
  <c r="I49" i="140"/>
  <c r="BR60" i="210" s="1"/>
  <c r="C20" i="140"/>
  <c r="BR15" i="210" s="1"/>
  <c r="I86" i="140"/>
  <c r="BR97" i="210" s="1"/>
  <c r="C19" i="140"/>
  <c r="BR14" i="210" s="1"/>
  <c r="D26" i="140"/>
  <c r="C25" i="140"/>
  <c r="BR20" i="210" s="1"/>
  <c r="C23" i="140"/>
  <c r="BR18" i="210" s="1"/>
  <c r="C37" i="140"/>
  <c r="BR145" i="210" s="1"/>
  <c r="C27" i="140"/>
  <c r="BR22" i="210" s="1"/>
  <c r="D22" i="140"/>
  <c r="D16" i="140"/>
  <c r="D23" i="140"/>
  <c r="E17" i="140"/>
  <c r="E26" i="140"/>
  <c r="D20" i="140"/>
  <c r="I116" i="140"/>
  <c r="BR127" i="210" s="1"/>
  <c r="E16" i="140"/>
  <c r="I81" i="140"/>
  <c r="BR92" i="210" s="1"/>
  <c r="I69" i="140"/>
  <c r="BR80" i="210" s="1"/>
  <c r="I41" i="140"/>
  <c r="BR52" i="210" s="1"/>
  <c r="C18" i="140"/>
  <c r="BR13" i="210" s="1"/>
  <c r="C26" i="140"/>
  <c r="BR21" i="210" s="1"/>
  <c r="I91" i="140"/>
  <c r="BR102" i="210" s="1"/>
  <c r="C21" i="140"/>
  <c r="BR16" i="210" s="1"/>
  <c r="I95" i="140"/>
  <c r="BR106" i="210" s="1"/>
  <c r="E20" i="140"/>
  <c r="D17" i="140"/>
  <c r="E26" i="122"/>
  <c r="E20" i="139"/>
  <c r="E26" i="139"/>
  <c r="E17" i="139"/>
  <c r="I96" i="139"/>
  <c r="BQ107" i="210" s="1"/>
  <c r="I76" i="139"/>
  <c r="BQ87" i="210" s="1"/>
  <c r="I99" i="139"/>
  <c r="BQ110" i="210" s="1"/>
  <c r="I109" i="139"/>
  <c r="BQ120" i="210" s="1"/>
  <c r="I82" i="139"/>
  <c r="BQ93" i="210" s="1"/>
  <c r="D26" i="139"/>
  <c r="D19" i="139"/>
  <c r="I73" i="139"/>
  <c r="BQ84" i="210" s="1"/>
  <c r="I80" i="139"/>
  <c r="BQ91" i="210" s="1"/>
  <c r="I118" i="139"/>
  <c r="BQ129" i="210" s="1"/>
  <c r="I71" i="139"/>
  <c r="BQ82" i="210" s="1"/>
  <c r="I59" i="139"/>
  <c r="BQ70" i="210" s="1"/>
  <c r="I63" i="139"/>
  <c r="BQ74" i="210" s="1"/>
  <c r="D23" i="139"/>
  <c r="I101" i="139"/>
  <c r="BQ112" i="210" s="1"/>
  <c r="I77" i="139"/>
  <c r="BQ88" i="210" s="1"/>
  <c r="I65" i="139"/>
  <c r="BQ76" i="210" s="1"/>
  <c r="I57" i="139"/>
  <c r="BQ68" i="210" s="1"/>
  <c r="I49" i="139"/>
  <c r="BQ60" i="210" s="1"/>
  <c r="I41" i="139"/>
  <c r="BQ52" i="210" s="1"/>
  <c r="I43" i="139"/>
  <c r="BQ54" i="210" s="1"/>
  <c r="I119" i="139"/>
  <c r="BQ130" i="210" s="1"/>
  <c r="I102" i="139"/>
  <c r="BQ113" i="210" s="1"/>
  <c r="I58" i="139"/>
  <c r="BQ69" i="210" s="1"/>
  <c r="I32" i="139"/>
  <c r="BQ43" i="210" s="1"/>
  <c r="I47" i="139"/>
  <c r="BQ58" i="210" s="1"/>
  <c r="E23" i="139"/>
  <c r="I90" i="139"/>
  <c r="BQ101" i="210" s="1"/>
  <c r="D17" i="139"/>
  <c r="I95" i="139"/>
  <c r="BQ106" i="210" s="1"/>
  <c r="C35" i="139"/>
  <c r="BQ143" i="210" s="1"/>
  <c r="I111" i="139"/>
  <c r="BQ122" i="210" s="1"/>
  <c r="I97" i="139"/>
  <c r="BQ108" i="210" s="1"/>
  <c r="I78" i="139"/>
  <c r="BQ89" i="210" s="1"/>
  <c r="I66" i="139"/>
  <c r="BQ77" i="210" s="1"/>
  <c r="I42" i="139"/>
  <c r="BQ53" i="210" s="1"/>
  <c r="I39" i="139"/>
  <c r="BQ50" i="210" s="1"/>
  <c r="I112" i="139"/>
  <c r="BQ123" i="210" s="1"/>
  <c r="D20" i="139"/>
  <c r="D16" i="139"/>
  <c r="I50" i="139"/>
  <c r="BQ61" i="210" s="1"/>
  <c r="I110" i="139"/>
  <c r="BQ121" i="210" s="1"/>
  <c r="I24" i="139"/>
  <c r="BQ35" i="210" s="1"/>
  <c r="I55" i="139"/>
  <c r="BQ66" i="210" s="1"/>
  <c r="I79" i="139"/>
  <c r="BQ90" i="210" s="1"/>
  <c r="I33" i="139"/>
  <c r="BQ44" i="210" s="1"/>
  <c r="I25" i="139"/>
  <c r="BQ36" i="210" s="1"/>
  <c r="I17" i="139"/>
  <c r="BQ28" i="210" s="1"/>
  <c r="I114" i="139"/>
  <c r="BQ125" i="210" s="1"/>
  <c r="I64" i="139"/>
  <c r="BQ75" i="210" s="1"/>
  <c r="I46" i="139"/>
  <c r="BQ57" i="210" s="1"/>
  <c r="I34" i="139"/>
  <c r="BQ45" i="210" s="1"/>
  <c r="I18" i="139"/>
  <c r="BQ29" i="210" s="1"/>
  <c r="I60" i="139"/>
  <c r="BQ71" i="210" s="1"/>
  <c r="I52" i="139"/>
  <c r="BQ63" i="210" s="1"/>
  <c r="I44" i="139"/>
  <c r="BQ55" i="210" s="1"/>
  <c r="I36" i="139"/>
  <c r="BQ47" i="210" s="1"/>
  <c r="I28" i="139"/>
  <c r="BQ39" i="210" s="1"/>
  <c r="I20" i="139"/>
  <c r="BQ31" i="210" s="1"/>
  <c r="I91" i="139"/>
  <c r="BQ102" i="210" s="1"/>
  <c r="C34" i="139"/>
  <c r="BQ142" i="210" s="1"/>
  <c r="I98" i="139"/>
  <c r="BQ109" i="210" s="1"/>
  <c r="I87" i="139"/>
  <c r="BQ98" i="210" s="1"/>
  <c r="I74" i="139"/>
  <c r="BQ85" i="210" s="1"/>
  <c r="I51" i="139"/>
  <c r="BQ62" i="210" s="1"/>
  <c r="I107" i="139"/>
  <c r="BQ118" i="210" s="1"/>
  <c r="I94" i="139"/>
  <c r="BQ105" i="210" s="1"/>
  <c r="I54" i="139"/>
  <c r="BQ65" i="210" s="1"/>
  <c r="I40" i="139"/>
  <c r="BQ51" i="210" s="1"/>
  <c r="I30" i="139"/>
  <c r="BQ41" i="210" s="1"/>
  <c r="I31" i="139"/>
  <c r="BQ42" i="210" s="1"/>
  <c r="I92" i="139"/>
  <c r="BQ103" i="210" s="1"/>
  <c r="I84" i="139"/>
  <c r="BQ95" i="210" s="1"/>
  <c r="I72" i="139"/>
  <c r="BQ83" i="210" s="1"/>
  <c r="C32" i="139"/>
  <c r="BQ140" i="210" s="1"/>
  <c r="I120" i="139"/>
  <c r="BQ131" i="210" s="1"/>
  <c r="I106" i="139"/>
  <c r="BQ117" i="210" s="1"/>
  <c r="I93" i="139"/>
  <c r="BQ104" i="210" s="1"/>
  <c r="I61" i="139"/>
  <c r="BQ72" i="210" s="1"/>
  <c r="I53" i="139"/>
  <c r="BQ64" i="210" s="1"/>
  <c r="I45" i="139"/>
  <c r="BQ56" i="210" s="1"/>
  <c r="I37" i="139"/>
  <c r="BQ48" i="210" s="1"/>
  <c r="I29" i="139"/>
  <c r="BQ40" i="210" s="1"/>
  <c r="I21" i="139"/>
  <c r="BQ32" i="210" s="1"/>
  <c r="C38" i="139"/>
  <c r="BQ146" i="210" s="1"/>
  <c r="I100" i="139"/>
  <c r="BQ111" i="210" s="1"/>
  <c r="I89" i="139"/>
  <c r="BQ100" i="210" s="1"/>
  <c r="I75" i="139"/>
  <c r="BQ86" i="210" s="1"/>
  <c r="I62" i="139"/>
  <c r="BQ73" i="210" s="1"/>
  <c r="I48" i="139"/>
  <c r="BQ59" i="210" s="1"/>
  <c r="I26" i="139"/>
  <c r="BQ37" i="210" s="1"/>
  <c r="E16" i="139"/>
  <c r="I122" i="139"/>
  <c r="BQ133" i="210" s="1"/>
  <c r="C37" i="139"/>
  <c r="BQ145" i="210" s="1"/>
  <c r="I116" i="139"/>
  <c r="BQ127" i="210" s="1"/>
  <c r="C27" i="139"/>
  <c r="BQ22" i="210" s="1"/>
  <c r="C25" i="139"/>
  <c r="BQ20" i="210" s="1"/>
  <c r="C23" i="139"/>
  <c r="BQ18" i="210" s="1"/>
  <c r="C21" i="139"/>
  <c r="BQ16" i="210" s="1"/>
  <c r="C19" i="139"/>
  <c r="BQ14" i="210" s="1"/>
  <c r="C17" i="139"/>
  <c r="BQ12" i="210" s="1"/>
  <c r="I104" i="139"/>
  <c r="BQ115" i="210" s="1"/>
  <c r="I86" i="139"/>
  <c r="BQ97" i="210" s="1"/>
  <c r="I67" i="139"/>
  <c r="BQ78" i="210" s="1"/>
  <c r="I35" i="139"/>
  <c r="BQ46" i="210" s="1"/>
  <c r="I19" i="139"/>
  <c r="BQ30" i="210" s="1"/>
  <c r="C33" i="139"/>
  <c r="BQ141" i="210" s="1"/>
  <c r="C26" i="139"/>
  <c r="BQ21" i="210" s="1"/>
  <c r="C24" i="139"/>
  <c r="BQ19" i="210" s="1"/>
  <c r="C22" i="139"/>
  <c r="BQ17" i="210" s="1"/>
  <c r="C20" i="139"/>
  <c r="BQ15" i="210" s="1"/>
  <c r="C18" i="139"/>
  <c r="BQ13" i="210" s="1"/>
  <c r="C16" i="139"/>
  <c r="BQ11" i="210" s="1"/>
  <c r="I68" i="139"/>
  <c r="BQ79" i="210" s="1"/>
  <c r="C36" i="139"/>
  <c r="BQ144" i="210" s="1"/>
  <c r="I81" i="139"/>
  <c r="BQ92" i="210" s="1"/>
  <c r="I69" i="139"/>
  <c r="BQ80" i="210" s="1"/>
  <c r="I56" i="139"/>
  <c r="BQ67" i="210" s="1"/>
  <c r="I38" i="139"/>
  <c r="BQ49" i="210" s="1"/>
  <c r="I22" i="139"/>
  <c r="BQ33" i="210" s="1"/>
  <c r="I23" i="139"/>
  <c r="BQ34" i="210" s="1"/>
  <c r="I52" i="138"/>
  <c r="BP63" i="210" s="1"/>
  <c r="I46" i="138"/>
  <c r="BP57" i="210" s="1"/>
  <c r="I19" i="138"/>
  <c r="BP30" i="210" s="1"/>
  <c r="I18" i="138"/>
  <c r="BP29" i="210" s="1"/>
  <c r="I119" i="138"/>
  <c r="BP130" i="210" s="1"/>
  <c r="C24" i="138"/>
  <c r="BP19" i="210" s="1"/>
  <c r="I79" i="138"/>
  <c r="BP90" i="210" s="1"/>
  <c r="I34" i="138"/>
  <c r="BP45" i="210" s="1"/>
  <c r="I109" i="138"/>
  <c r="BP120" i="210" s="1"/>
  <c r="I62" i="138"/>
  <c r="BP73" i="210" s="1"/>
  <c r="I40" i="138"/>
  <c r="BP51" i="210" s="1"/>
  <c r="I68" i="138"/>
  <c r="BP79" i="210" s="1"/>
  <c r="I41" i="138"/>
  <c r="BP52" i="210" s="1"/>
  <c r="I35" i="138"/>
  <c r="BP46" i="210" s="1"/>
  <c r="I118" i="138"/>
  <c r="BP129" i="210" s="1"/>
  <c r="I86" i="138"/>
  <c r="BP97" i="210" s="1"/>
  <c r="I97" i="138"/>
  <c r="BP108" i="210" s="1"/>
  <c r="I26" i="138"/>
  <c r="BP37" i="210" s="1"/>
  <c r="C23" i="138"/>
  <c r="BP18" i="210" s="1"/>
  <c r="I87" i="138"/>
  <c r="BP98" i="210" s="1"/>
  <c r="C26" i="138"/>
  <c r="BP21" i="210" s="1"/>
  <c r="I63" i="138"/>
  <c r="BP74" i="210" s="1"/>
  <c r="D26" i="138"/>
  <c r="E23" i="138"/>
  <c r="C35" i="138"/>
  <c r="BP143" i="210" s="1"/>
  <c r="C16" i="138"/>
  <c r="BP11" i="210" s="1"/>
  <c r="I107" i="138"/>
  <c r="BP118" i="210" s="1"/>
  <c r="I90" i="138"/>
  <c r="BP101" i="210" s="1"/>
  <c r="I71" i="138"/>
  <c r="BP82" i="210" s="1"/>
  <c r="I54" i="138"/>
  <c r="BP65" i="210" s="1"/>
  <c r="I43" i="138"/>
  <c r="BP54" i="210" s="1"/>
  <c r="I38" i="138"/>
  <c r="BP49" i="210" s="1"/>
  <c r="I30" i="138"/>
  <c r="BP41" i="210" s="1"/>
  <c r="I22" i="138"/>
  <c r="BP33" i="210" s="1"/>
  <c r="C34" i="138"/>
  <c r="BP142" i="210" s="1"/>
  <c r="I120" i="138"/>
  <c r="BP131" i="210" s="1"/>
  <c r="I98" i="138"/>
  <c r="BP109" i="210" s="1"/>
  <c r="I77" i="138"/>
  <c r="BP88" i="210" s="1"/>
  <c r="I60" i="138"/>
  <c r="BP71" i="210" s="1"/>
  <c r="I27" i="138"/>
  <c r="BP38" i="210" s="1"/>
  <c r="C36" i="138"/>
  <c r="BP144" i="210" s="1"/>
  <c r="C18" i="138"/>
  <c r="BP13" i="210" s="1"/>
  <c r="I106" i="138"/>
  <c r="BP117" i="210" s="1"/>
  <c r="I101" i="138"/>
  <c r="BP112" i="210" s="1"/>
  <c r="I84" i="138"/>
  <c r="BP95" i="210" s="1"/>
  <c r="I66" i="138"/>
  <c r="BP77" i="210" s="1"/>
  <c r="I50" i="138"/>
  <c r="BP61" i="210" s="1"/>
  <c r="C27" i="138"/>
  <c r="BP22" i="210" s="1"/>
  <c r="I114" i="138"/>
  <c r="BP125" i="210" s="1"/>
  <c r="I92" i="138"/>
  <c r="BP103" i="210" s="1"/>
  <c r="I73" i="138"/>
  <c r="BP84" i="210" s="1"/>
  <c r="I56" i="138"/>
  <c r="BP67" i="210" s="1"/>
  <c r="I31" i="138"/>
  <c r="BP42" i="210" s="1"/>
  <c r="C33" i="138"/>
  <c r="BP141" i="210" s="1"/>
  <c r="I96" i="138"/>
  <c r="BP107" i="210" s="1"/>
  <c r="I59" i="138"/>
  <c r="BP70" i="210" s="1"/>
  <c r="C20" i="138"/>
  <c r="BP15" i="210" s="1"/>
  <c r="I112" i="138"/>
  <c r="BP123" i="210" s="1"/>
  <c r="I94" i="138"/>
  <c r="BP105" i="210" s="1"/>
  <c r="I75" i="138"/>
  <c r="BP86" i="210" s="1"/>
  <c r="I58" i="138"/>
  <c r="BP69" i="210" s="1"/>
  <c r="C37" i="138"/>
  <c r="BP145" i="210" s="1"/>
  <c r="C19" i="138"/>
  <c r="BP14" i="210" s="1"/>
  <c r="I102" i="138"/>
  <c r="BP113" i="210" s="1"/>
  <c r="I81" i="138"/>
  <c r="BP92" i="210" s="1"/>
  <c r="I64" i="138"/>
  <c r="BP75" i="210" s="1"/>
  <c r="I48" i="138"/>
  <c r="BP59" i="210" s="1"/>
  <c r="I23" i="138"/>
  <c r="BP34" i="210" s="1"/>
  <c r="C22" i="138"/>
  <c r="BP17" i="210" s="1"/>
  <c r="I111" i="138"/>
  <c r="BP122" i="210" s="1"/>
  <c r="I91" i="138"/>
  <c r="BP102" i="210" s="1"/>
  <c r="I76" i="138"/>
  <c r="BP87" i="210" s="1"/>
  <c r="I51" i="138"/>
  <c r="BP62" i="210" s="1"/>
  <c r="I100" i="138"/>
  <c r="BP111" i="210" s="1"/>
  <c r="I47" i="138"/>
  <c r="BP58" i="210" s="1"/>
  <c r="I53" i="138"/>
  <c r="BP64" i="210" s="1"/>
  <c r="D23" i="138"/>
  <c r="I42" i="138"/>
  <c r="BP53" i="210" s="1"/>
  <c r="C25" i="138"/>
  <c r="BP20" i="210" s="1"/>
  <c r="I95" i="138"/>
  <c r="BP106" i="210" s="1"/>
  <c r="I20" i="138"/>
  <c r="BP31" i="210" s="1"/>
  <c r="D20" i="138"/>
  <c r="D17" i="138"/>
  <c r="I28" i="138"/>
  <c r="BP39" i="210" s="1"/>
  <c r="I82" i="138"/>
  <c r="BP93" i="210" s="1"/>
  <c r="E20" i="138"/>
  <c r="I80" i="138"/>
  <c r="BP91" i="210" s="1"/>
  <c r="I67" i="138"/>
  <c r="BP78" i="210" s="1"/>
  <c r="I36" i="138"/>
  <c r="BP47" i="210" s="1"/>
  <c r="C32" i="138"/>
  <c r="BP140" i="210" s="1"/>
  <c r="I33" i="138"/>
  <c r="BP44" i="210" s="1"/>
  <c r="E17" i="138"/>
  <c r="I116" i="138"/>
  <c r="BP127" i="210" s="1"/>
  <c r="I69" i="138"/>
  <c r="BP80" i="210" s="1"/>
  <c r="E19" i="138"/>
  <c r="I72" i="138"/>
  <c r="BP83" i="210" s="1"/>
  <c r="I55" i="138"/>
  <c r="BP66" i="210" s="1"/>
  <c r="I44" i="138"/>
  <c r="BP55" i="210" s="1"/>
  <c r="I32" i="138"/>
  <c r="BP43" i="210" s="1"/>
  <c r="I24" i="138"/>
  <c r="BP35" i="210" s="1"/>
  <c r="C38" i="138"/>
  <c r="BP146" i="210" s="1"/>
  <c r="C17" i="138"/>
  <c r="BP12" i="210" s="1"/>
  <c r="I104" i="138"/>
  <c r="BP115" i="210" s="1"/>
  <c r="I93" i="138"/>
  <c r="BP104" i="210" s="1"/>
  <c r="I74" i="138"/>
  <c r="BP85" i="210" s="1"/>
  <c r="I61" i="138"/>
  <c r="BP72" i="210" s="1"/>
  <c r="I45" i="138"/>
  <c r="BP56" i="210" s="1"/>
  <c r="I25" i="138"/>
  <c r="BP36" i="210" s="1"/>
  <c r="I110" i="138"/>
  <c r="BP121" i="210" s="1"/>
  <c r="I89" i="138"/>
  <c r="BP100" i="210" s="1"/>
  <c r="I57" i="138"/>
  <c r="BP68" i="210" s="1"/>
  <c r="I37" i="138"/>
  <c r="BP48" i="210" s="1"/>
  <c r="I21" i="138"/>
  <c r="BP32" i="210" s="1"/>
  <c r="E16" i="138"/>
  <c r="I39" i="138"/>
  <c r="BP50" i="210" s="1"/>
  <c r="D16" i="138"/>
  <c r="C21" i="138"/>
  <c r="BP16" i="210" s="1"/>
  <c r="I122" i="138"/>
  <c r="BP133" i="210" s="1"/>
  <c r="I99" i="138"/>
  <c r="BP110" i="210" s="1"/>
  <c r="I78" i="138"/>
  <c r="BP89" i="210" s="1"/>
  <c r="I65" i="138"/>
  <c r="BP76" i="210" s="1"/>
  <c r="I49" i="138"/>
  <c r="BP60" i="210" s="1"/>
  <c r="I29" i="138"/>
  <c r="BP40" i="210" s="1"/>
  <c r="D26" i="137"/>
  <c r="I118" i="137"/>
  <c r="BO129" i="210" s="1"/>
  <c r="I100" i="137"/>
  <c r="BO111" i="210" s="1"/>
  <c r="I55" i="137"/>
  <c r="BO66" i="210" s="1"/>
  <c r="C23" i="137"/>
  <c r="BO18" i="210" s="1"/>
  <c r="I86" i="137"/>
  <c r="BO97" i="210" s="1"/>
  <c r="E23" i="137"/>
  <c r="C33" i="137"/>
  <c r="BO141" i="210" s="1"/>
  <c r="I106" i="137"/>
  <c r="BO117" i="210" s="1"/>
  <c r="I17" i="137"/>
  <c r="BO28" i="210" s="1"/>
  <c r="I37" i="137"/>
  <c r="BO48" i="210" s="1"/>
  <c r="C19" i="137"/>
  <c r="BO14" i="210" s="1"/>
  <c r="I80" i="137"/>
  <c r="BO91" i="210" s="1"/>
  <c r="I33" i="137"/>
  <c r="BO44" i="210" s="1"/>
  <c r="I65" i="137"/>
  <c r="BO76" i="210" s="1"/>
  <c r="I96" i="137"/>
  <c r="BO107" i="210" s="1"/>
  <c r="I72" i="137"/>
  <c r="BO83" i="210" s="1"/>
  <c r="I59" i="137"/>
  <c r="BO70" i="210" s="1"/>
  <c r="I47" i="137"/>
  <c r="BO58" i="210" s="1"/>
  <c r="I29" i="137"/>
  <c r="BO40" i="210" s="1"/>
  <c r="C26" i="137"/>
  <c r="BO21" i="210" s="1"/>
  <c r="D23" i="137"/>
  <c r="C27" i="137"/>
  <c r="BO22" i="210" s="1"/>
  <c r="I111" i="137"/>
  <c r="BO122" i="210" s="1"/>
  <c r="I92" i="137"/>
  <c r="BO103" i="210" s="1"/>
  <c r="I76" i="137"/>
  <c r="BO87" i="210" s="1"/>
  <c r="I63" i="137"/>
  <c r="BO74" i="210" s="1"/>
  <c r="I21" i="137"/>
  <c r="BO32" i="210" s="1"/>
  <c r="I110" i="137"/>
  <c r="BO121" i="210" s="1"/>
  <c r="D16" i="137"/>
  <c r="I67" i="137"/>
  <c r="BO78" i="210" s="1"/>
  <c r="I51" i="137"/>
  <c r="BO62" i="210" s="1"/>
  <c r="I25" i="137"/>
  <c r="BO36" i="210" s="1"/>
  <c r="C37" i="137"/>
  <c r="BO145" i="210" s="1"/>
  <c r="I91" i="137"/>
  <c r="BO102" i="210" s="1"/>
  <c r="I49" i="137"/>
  <c r="BO60" i="210" s="1"/>
  <c r="E16" i="137"/>
  <c r="E19" i="137"/>
  <c r="E20" i="137"/>
  <c r="D20" i="137"/>
  <c r="D17" i="137"/>
  <c r="E17" i="137"/>
  <c r="C18" i="137"/>
  <c r="BO13" i="210" s="1"/>
  <c r="I78" i="137"/>
  <c r="BO89" i="210" s="1"/>
  <c r="I40" i="137"/>
  <c r="BO51" i="210" s="1"/>
  <c r="I34" i="137"/>
  <c r="BO45" i="210" s="1"/>
  <c r="I26" i="137"/>
  <c r="BO37" i="210" s="1"/>
  <c r="I18" i="137"/>
  <c r="BO29" i="210" s="1"/>
  <c r="C21" i="137"/>
  <c r="BO16" i="210" s="1"/>
  <c r="I122" i="137"/>
  <c r="BO133" i="210" s="1"/>
  <c r="I93" i="137"/>
  <c r="BO104" i="210" s="1"/>
  <c r="I75" i="137"/>
  <c r="BO86" i="210" s="1"/>
  <c r="I58" i="137"/>
  <c r="BO69" i="210" s="1"/>
  <c r="I109" i="137"/>
  <c r="BO120" i="210" s="1"/>
  <c r="I73" i="137"/>
  <c r="BO84" i="210" s="1"/>
  <c r="I56" i="137"/>
  <c r="BO67" i="210" s="1"/>
  <c r="I44" i="137"/>
  <c r="BO55" i="210" s="1"/>
  <c r="I24" i="137"/>
  <c r="BO35" i="210" s="1"/>
  <c r="C22" i="137"/>
  <c r="BO17" i="210" s="1"/>
  <c r="I116" i="137"/>
  <c r="BO127" i="210" s="1"/>
  <c r="I95" i="137"/>
  <c r="BO106" i="210" s="1"/>
  <c r="I74" i="137"/>
  <c r="BO85" i="210" s="1"/>
  <c r="I61" i="137"/>
  <c r="BO72" i="210" s="1"/>
  <c r="I45" i="137"/>
  <c r="BO56" i="210" s="1"/>
  <c r="C34" i="137"/>
  <c r="BO142" i="210" s="1"/>
  <c r="C17" i="137"/>
  <c r="BO12" i="210" s="1"/>
  <c r="I107" i="137"/>
  <c r="BO118" i="210" s="1"/>
  <c r="I90" i="137"/>
  <c r="BO101" i="210" s="1"/>
  <c r="I71" i="137"/>
  <c r="BO82" i="210" s="1"/>
  <c r="I54" i="137"/>
  <c r="BO65" i="210" s="1"/>
  <c r="I35" i="137"/>
  <c r="BO46" i="210" s="1"/>
  <c r="I27" i="137"/>
  <c r="BO38" i="210" s="1"/>
  <c r="I19" i="137"/>
  <c r="BO30" i="210" s="1"/>
  <c r="C24" i="137"/>
  <c r="BO19" i="210" s="1"/>
  <c r="I120" i="137"/>
  <c r="BO131" i="210" s="1"/>
  <c r="I102" i="137"/>
  <c r="BO113" i="210" s="1"/>
  <c r="I87" i="137"/>
  <c r="BO98" i="210" s="1"/>
  <c r="I68" i="137"/>
  <c r="BO79" i="210" s="1"/>
  <c r="I52" i="137"/>
  <c r="BO63" i="210" s="1"/>
  <c r="I36" i="137"/>
  <c r="BO47" i="210" s="1"/>
  <c r="I20" i="137"/>
  <c r="BO31" i="210" s="1"/>
  <c r="I99" i="137"/>
  <c r="BO110" i="210" s="1"/>
  <c r="I89" i="137"/>
  <c r="BO100" i="210" s="1"/>
  <c r="I57" i="137"/>
  <c r="BO68" i="210" s="1"/>
  <c r="I43" i="137"/>
  <c r="BO54" i="210" s="1"/>
  <c r="I38" i="137"/>
  <c r="BO49" i="210" s="1"/>
  <c r="I30" i="137"/>
  <c r="BO41" i="210" s="1"/>
  <c r="I22" i="137"/>
  <c r="BO33" i="210" s="1"/>
  <c r="C32" i="137"/>
  <c r="BO140" i="210" s="1"/>
  <c r="I119" i="137"/>
  <c r="BO130" i="210" s="1"/>
  <c r="I101" i="137"/>
  <c r="BO112" i="210" s="1"/>
  <c r="I84" i="137"/>
  <c r="BO95" i="210" s="1"/>
  <c r="I66" i="137"/>
  <c r="BO77" i="210" s="1"/>
  <c r="I50" i="137"/>
  <c r="BO61" i="210" s="1"/>
  <c r="I41" i="137"/>
  <c r="BO52" i="210" s="1"/>
  <c r="C38" i="137"/>
  <c r="BO146" i="210" s="1"/>
  <c r="C20" i="137"/>
  <c r="BO15" i="210" s="1"/>
  <c r="I98" i="137"/>
  <c r="BO109" i="210" s="1"/>
  <c r="I81" i="137"/>
  <c r="BO92" i="210" s="1"/>
  <c r="I64" i="137"/>
  <c r="BO75" i="210" s="1"/>
  <c r="I48" i="137"/>
  <c r="BO59" i="210" s="1"/>
  <c r="I42" i="137"/>
  <c r="BO53" i="210" s="1"/>
  <c r="I32" i="137"/>
  <c r="BO43" i="210" s="1"/>
  <c r="E26" i="137"/>
  <c r="I104" i="137"/>
  <c r="BO115" i="210" s="1"/>
  <c r="I82" i="137"/>
  <c r="BO93" i="210" s="1"/>
  <c r="I69" i="137"/>
  <c r="BO80" i="210" s="1"/>
  <c r="I53" i="137"/>
  <c r="BO64" i="210" s="1"/>
  <c r="C25" i="137"/>
  <c r="BO20" i="210" s="1"/>
  <c r="I112" i="137"/>
  <c r="BO123" i="210" s="1"/>
  <c r="I97" i="137"/>
  <c r="BO108" i="210" s="1"/>
  <c r="I79" i="137"/>
  <c r="BO90" i="210" s="1"/>
  <c r="I62" i="137"/>
  <c r="BO73" i="210" s="1"/>
  <c r="I46" i="137"/>
  <c r="BO57" i="210" s="1"/>
  <c r="I31" i="137"/>
  <c r="BO42" i="210" s="1"/>
  <c r="I23" i="137"/>
  <c r="BO34" i="210" s="1"/>
  <c r="C36" i="137"/>
  <c r="BO144" i="210" s="1"/>
  <c r="C16" i="137"/>
  <c r="BO11" i="210" s="1"/>
  <c r="I114" i="137"/>
  <c r="BO125" i="210" s="1"/>
  <c r="I94" i="137"/>
  <c r="BO105" i="210" s="1"/>
  <c r="I77" i="137"/>
  <c r="BO88" i="210" s="1"/>
  <c r="I60" i="137"/>
  <c r="BO71" i="210" s="1"/>
  <c r="I39" i="137"/>
  <c r="BO50" i="210" s="1"/>
  <c r="I28" i="137"/>
  <c r="BO39" i="210" s="1"/>
  <c r="D22" i="129"/>
  <c r="D23" i="136"/>
  <c r="I77" i="136"/>
  <c r="BN88" i="210" s="1"/>
  <c r="I40" i="136"/>
  <c r="BN51" i="210" s="1"/>
  <c r="I47" i="136"/>
  <c r="BN58" i="210" s="1"/>
  <c r="I54" i="136"/>
  <c r="BN65" i="210" s="1"/>
  <c r="I28" i="136"/>
  <c r="BN39" i="210" s="1"/>
  <c r="I61" i="136"/>
  <c r="BN72" i="210" s="1"/>
  <c r="I120" i="136"/>
  <c r="BN131" i="210" s="1"/>
  <c r="I65" i="136"/>
  <c r="BN76" i="210" s="1"/>
  <c r="I73" i="136"/>
  <c r="BN84" i="210" s="1"/>
  <c r="C34" i="136"/>
  <c r="BN142" i="210" s="1"/>
  <c r="E23" i="136"/>
  <c r="I50" i="136"/>
  <c r="BN61" i="210" s="1"/>
  <c r="I46" i="136"/>
  <c r="BN57" i="210" s="1"/>
  <c r="I68" i="136"/>
  <c r="BN79" i="210" s="1"/>
  <c r="I57" i="136"/>
  <c r="BN68" i="210" s="1"/>
  <c r="I118" i="136"/>
  <c r="BN129" i="210" s="1"/>
  <c r="I101" i="136"/>
  <c r="BN112" i="210" s="1"/>
  <c r="I90" i="136"/>
  <c r="BN101" i="210" s="1"/>
  <c r="I36" i="136"/>
  <c r="BN47" i="210" s="1"/>
  <c r="I20" i="136"/>
  <c r="BN31" i="210" s="1"/>
  <c r="C35" i="136"/>
  <c r="BN143" i="210" s="1"/>
  <c r="I111" i="136"/>
  <c r="BN122" i="210" s="1"/>
  <c r="I97" i="136"/>
  <c r="BN108" i="210" s="1"/>
  <c r="I84" i="136"/>
  <c r="BN95" i="210" s="1"/>
  <c r="I41" i="136"/>
  <c r="BN52" i="210" s="1"/>
  <c r="I29" i="136"/>
  <c r="BN40" i="210" s="1"/>
  <c r="I39" i="136"/>
  <c r="BN50" i="210" s="1"/>
  <c r="D26" i="136"/>
  <c r="I106" i="136"/>
  <c r="BN117" i="210" s="1"/>
  <c r="I93" i="136"/>
  <c r="BN104" i="210" s="1"/>
  <c r="I79" i="136"/>
  <c r="BN90" i="210" s="1"/>
  <c r="I96" i="136"/>
  <c r="BN107" i="210" s="1"/>
  <c r="I82" i="136"/>
  <c r="BN93" i="210" s="1"/>
  <c r="I71" i="136"/>
  <c r="BN82" i="210" s="1"/>
  <c r="I44" i="136"/>
  <c r="BN55" i="210" s="1"/>
  <c r="I24" i="136"/>
  <c r="BN35" i="210" s="1"/>
  <c r="I92" i="136"/>
  <c r="BN103" i="210" s="1"/>
  <c r="I78" i="136"/>
  <c r="BN89" i="210" s="1"/>
  <c r="I66" i="136"/>
  <c r="BN77" i="210" s="1"/>
  <c r="I33" i="136"/>
  <c r="BN44" i="210" s="1"/>
  <c r="I21" i="136"/>
  <c r="BN32" i="210" s="1"/>
  <c r="I23" i="136"/>
  <c r="BN34" i="210" s="1"/>
  <c r="I87" i="136"/>
  <c r="BN98" i="210" s="1"/>
  <c r="I74" i="136"/>
  <c r="BN85" i="210" s="1"/>
  <c r="I62" i="136"/>
  <c r="BN73" i="210" s="1"/>
  <c r="I30" i="136"/>
  <c r="BN41" i="210" s="1"/>
  <c r="I122" i="136"/>
  <c r="BN133" i="210" s="1"/>
  <c r="I109" i="136"/>
  <c r="BN120" i="210" s="1"/>
  <c r="I60" i="136"/>
  <c r="BN71" i="210" s="1"/>
  <c r="I49" i="136"/>
  <c r="BN60" i="210" s="1"/>
  <c r="I32" i="136"/>
  <c r="BN43" i="210" s="1"/>
  <c r="I43" i="136"/>
  <c r="BN54" i="210" s="1"/>
  <c r="I119" i="136"/>
  <c r="BN130" i="210" s="1"/>
  <c r="I102" i="136"/>
  <c r="BN113" i="210" s="1"/>
  <c r="I56" i="136"/>
  <c r="BN67" i="210" s="1"/>
  <c r="I45" i="136"/>
  <c r="BN56" i="210" s="1"/>
  <c r="I37" i="136"/>
  <c r="BN48" i="210" s="1"/>
  <c r="I25" i="136"/>
  <c r="BN36" i="210" s="1"/>
  <c r="I17" i="136"/>
  <c r="BN28" i="210" s="1"/>
  <c r="C32" i="136"/>
  <c r="BN140" i="210" s="1"/>
  <c r="I112" i="136"/>
  <c r="BN123" i="210" s="1"/>
  <c r="I98" i="136"/>
  <c r="BN109" i="210" s="1"/>
  <c r="I52" i="136"/>
  <c r="BN63" i="210" s="1"/>
  <c r="I18" i="136"/>
  <c r="BN29" i="210" s="1"/>
  <c r="E26" i="136"/>
  <c r="D19" i="136"/>
  <c r="I81" i="136"/>
  <c r="BN92" i="210" s="1"/>
  <c r="I86" i="136"/>
  <c r="BN97" i="210" s="1"/>
  <c r="C38" i="136"/>
  <c r="BN146" i="210" s="1"/>
  <c r="I58" i="136"/>
  <c r="BN69" i="210" s="1"/>
  <c r="I69" i="136"/>
  <c r="BN80" i="210" s="1"/>
  <c r="I38" i="136"/>
  <c r="BN49" i="210" s="1"/>
  <c r="I91" i="136"/>
  <c r="BN102" i="210" s="1"/>
  <c r="C37" i="136"/>
  <c r="BN145" i="210" s="1"/>
  <c r="D20" i="136"/>
  <c r="E20" i="136"/>
  <c r="D17" i="136"/>
  <c r="C18" i="136"/>
  <c r="BN13" i="210" s="1"/>
  <c r="C21" i="136"/>
  <c r="BN16" i="210" s="1"/>
  <c r="E17" i="136"/>
  <c r="I34" i="136"/>
  <c r="BN45" i="210" s="1"/>
  <c r="I26" i="136"/>
  <c r="BN37" i="210" s="1"/>
  <c r="I35" i="136"/>
  <c r="BN46" i="210" s="1"/>
  <c r="C26" i="136"/>
  <c r="BN21" i="210" s="1"/>
  <c r="I59" i="136"/>
  <c r="BN70" i="210" s="1"/>
  <c r="I107" i="136"/>
  <c r="BN118" i="210" s="1"/>
  <c r="I94" i="136"/>
  <c r="BN105" i="210" s="1"/>
  <c r="I48" i="136"/>
  <c r="BN59" i="210" s="1"/>
  <c r="I31" i="136"/>
  <c r="BN42" i="210" s="1"/>
  <c r="C22" i="136"/>
  <c r="BN17" i="210" s="1"/>
  <c r="I51" i="136"/>
  <c r="BN62" i="210" s="1"/>
  <c r="I55" i="136"/>
  <c r="BN66" i="210" s="1"/>
  <c r="C17" i="136"/>
  <c r="BN12" i="210" s="1"/>
  <c r="C25" i="136"/>
  <c r="BN20" i="210" s="1"/>
  <c r="I95" i="136"/>
  <c r="BN106" i="210" s="1"/>
  <c r="I80" i="136"/>
  <c r="BN91" i="210" s="1"/>
  <c r="I22" i="136"/>
  <c r="BN33" i="210" s="1"/>
  <c r="I19" i="136"/>
  <c r="BN30" i="210" s="1"/>
  <c r="I100" i="136"/>
  <c r="BN111" i="210" s="1"/>
  <c r="I89" i="136"/>
  <c r="BN100" i="210" s="1"/>
  <c r="I75" i="136"/>
  <c r="BN86" i="210" s="1"/>
  <c r="C16" i="136"/>
  <c r="BN11" i="210" s="1"/>
  <c r="C24" i="136"/>
  <c r="BN19" i="210" s="1"/>
  <c r="I67" i="136"/>
  <c r="BN78" i="210" s="1"/>
  <c r="I72" i="136"/>
  <c r="BN83" i="210" s="1"/>
  <c r="C19" i="136"/>
  <c r="BN14" i="210" s="1"/>
  <c r="C27" i="136"/>
  <c r="BN22" i="210" s="1"/>
  <c r="I116" i="136"/>
  <c r="BN127" i="210" s="1"/>
  <c r="I99" i="136"/>
  <c r="BN110" i="210" s="1"/>
  <c r="E16" i="136"/>
  <c r="C36" i="136"/>
  <c r="BN144" i="210" s="1"/>
  <c r="I114" i="136"/>
  <c r="BN125" i="210" s="1"/>
  <c r="I64" i="136"/>
  <c r="BN75" i="210" s="1"/>
  <c r="I53" i="136"/>
  <c r="BN64" i="210" s="1"/>
  <c r="I42" i="136"/>
  <c r="BN53" i="210" s="1"/>
  <c r="I27" i="136"/>
  <c r="BN38" i="210" s="1"/>
  <c r="C20" i="136"/>
  <c r="BN15" i="210" s="1"/>
  <c r="C33" i="136"/>
  <c r="BN141" i="210" s="1"/>
  <c r="I104" i="136"/>
  <c r="BN115" i="210" s="1"/>
  <c r="I110" i="136"/>
  <c r="BN121" i="210" s="1"/>
  <c r="C23" i="136"/>
  <c r="BN18" i="210" s="1"/>
  <c r="I76" i="136"/>
  <c r="BN87" i="210" s="1"/>
  <c r="D26" i="134"/>
  <c r="D16" i="136"/>
  <c r="I98" i="134"/>
  <c r="BL109" i="210" s="1"/>
  <c r="C34" i="134"/>
  <c r="BL142" i="210" s="1"/>
  <c r="I71" i="134"/>
  <c r="BL82" i="210" s="1"/>
  <c r="D26" i="135"/>
  <c r="I86" i="135"/>
  <c r="BM97" i="210" s="1"/>
  <c r="I48" i="135"/>
  <c r="BM59" i="210" s="1"/>
  <c r="I34" i="135"/>
  <c r="BM45" i="210" s="1"/>
  <c r="I119" i="135"/>
  <c r="BM130" i="210" s="1"/>
  <c r="I18" i="135"/>
  <c r="BM29" i="210" s="1"/>
  <c r="I92" i="135"/>
  <c r="BM103" i="210" s="1"/>
  <c r="I102" i="135"/>
  <c r="BM113" i="210" s="1"/>
  <c r="I56" i="135"/>
  <c r="BM67" i="210" s="1"/>
  <c r="I104" i="135"/>
  <c r="BM115" i="210" s="1"/>
  <c r="E23" i="135"/>
  <c r="I65" i="135"/>
  <c r="BM76" i="210" s="1"/>
  <c r="I54" i="135"/>
  <c r="BM65" i="210" s="1"/>
  <c r="I40" i="135"/>
  <c r="BM51" i="210" s="1"/>
  <c r="I30" i="135"/>
  <c r="BM41" i="210" s="1"/>
  <c r="C35" i="135"/>
  <c r="BM143" i="210" s="1"/>
  <c r="I111" i="135"/>
  <c r="BM122" i="210" s="1"/>
  <c r="I99" i="135"/>
  <c r="BM110" i="210" s="1"/>
  <c r="I63" i="135"/>
  <c r="BM74" i="210" s="1"/>
  <c r="I27" i="135"/>
  <c r="BM38" i="210" s="1"/>
  <c r="I122" i="135"/>
  <c r="BM133" i="210" s="1"/>
  <c r="I109" i="135"/>
  <c r="BM120" i="210" s="1"/>
  <c r="E20" i="135"/>
  <c r="I82" i="135"/>
  <c r="BM93" i="210" s="1"/>
  <c r="I71" i="135"/>
  <c r="BM82" i="210" s="1"/>
  <c r="I60" i="135"/>
  <c r="BM71" i="210" s="1"/>
  <c r="I51" i="135"/>
  <c r="BM62" i="210" s="1"/>
  <c r="I46" i="135"/>
  <c r="BM57" i="210" s="1"/>
  <c r="I26" i="135"/>
  <c r="BM37" i="210" s="1"/>
  <c r="I73" i="135"/>
  <c r="BM84" i="210" s="1"/>
  <c r="I19" i="135"/>
  <c r="BM30" i="210" s="1"/>
  <c r="I116" i="135"/>
  <c r="BM127" i="210" s="1"/>
  <c r="I118" i="135"/>
  <c r="BM129" i="210" s="1"/>
  <c r="I101" i="135"/>
  <c r="BM112" i="210" s="1"/>
  <c r="I90" i="135"/>
  <c r="BM101" i="210" s="1"/>
  <c r="I77" i="135"/>
  <c r="BM88" i="210" s="1"/>
  <c r="I67" i="135"/>
  <c r="BM78" i="210" s="1"/>
  <c r="I43" i="135"/>
  <c r="BM54" i="210" s="1"/>
  <c r="I38" i="135"/>
  <c r="BM49" i="210" s="1"/>
  <c r="I22" i="135"/>
  <c r="BM33" i="210" s="1"/>
  <c r="I80" i="135"/>
  <c r="BM91" i="210" s="1"/>
  <c r="I97" i="135"/>
  <c r="BM108" i="210" s="1"/>
  <c r="I78" i="135"/>
  <c r="BM89" i="210" s="1"/>
  <c r="I61" i="135"/>
  <c r="BM72" i="210" s="1"/>
  <c r="I95" i="135"/>
  <c r="BM106" i="210" s="1"/>
  <c r="D23" i="135"/>
  <c r="D17" i="135"/>
  <c r="I84" i="135"/>
  <c r="BM95" i="210" s="1"/>
  <c r="I66" i="135"/>
  <c r="BM77" i="210" s="1"/>
  <c r="I49" i="135"/>
  <c r="BM60" i="210" s="1"/>
  <c r="I41" i="135"/>
  <c r="BM52" i="210" s="1"/>
  <c r="I35" i="135"/>
  <c r="BM46" i="210" s="1"/>
  <c r="C34" i="135"/>
  <c r="BM142" i="210" s="1"/>
  <c r="I106" i="135"/>
  <c r="BM117" i="210" s="1"/>
  <c r="I76" i="135"/>
  <c r="BM87" i="210" s="1"/>
  <c r="D20" i="135"/>
  <c r="E17" i="135"/>
  <c r="D16" i="135"/>
  <c r="I87" i="135"/>
  <c r="BM98" i="210" s="1"/>
  <c r="I31" i="135"/>
  <c r="BM42" i="210" s="1"/>
  <c r="C32" i="135"/>
  <c r="BM140" i="210" s="1"/>
  <c r="I120" i="135"/>
  <c r="BM131" i="210" s="1"/>
  <c r="I57" i="135"/>
  <c r="BM68" i="210" s="1"/>
  <c r="I47" i="135"/>
  <c r="BM58" i="210" s="1"/>
  <c r="I42" i="135"/>
  <c r="BM53" i="210" s="1"/>
  <c r="I32" i="135"/>
  <c r="BM43" i="210" s="1"/>
  <c r="I107" i="135"/>
  <c r="BM118" i="210" s="1"/>
  <c r="I94" i="135"/>
  <c r="BM105" i="210" s="1"/>
  <c r="I81" i="135"/>
  <c r="BM92" i="210" s="1"/>
  <c r="C37" i="135"/>
  <c r="BM145" i="210" s="1"/>
  <c r="C27" i="135"/>
  <c r="BM22" i="210" s="1"/>
  <c r="C25" i="135"/>
  <c r="BM20" i="210" s="1"/>
  <c r="C23" i="135"/>
  <c r="BM18" i="210" s="1"/>
  <c r="C21" i="135"/>
  <c r="BM16" i="210" s="1"/>
  <c r="C19" i="135"/>
  <c r="BM14" i="210" s="1"/>
  <c r="C17" i="135"/>
  <c r="BM12" i="210" s="1"/>
  <c r="C33" i="135"/>
  <c r="BM141" i="210" s="1"/>
  <c r="C26" i="135"/>
  <c r="BM21" i="210" s="1"/>
  <c r="C24" i="135"/>
  <c r="BM19" i="210" s="1"/>
  <c r="C22" i="135"/>
  <c r="BM17" i="210" s="1"/>
  <c r="C20" i="135"/>
  <c r="BM15" i="210" s="1"/>
  <c r="C18" i="135"/>
  <c r="BM13" i="210" s="1"/>
  <c r="C16" i="135"/>
  <c r="BM11" i="210" s="1"/>
  <c r="I93" i="135"/>
  <c r="BM104" i="210" s="1"/>
  <c r="I74" i="135"/>
  <c r="BM85" i="210" s="1"/>
  <c r="I62" i="135"/>
  <c r="BM73" i="210" s="1"/>
  <c r="I52" i="135"/>
  <c r="BM63" i="210" s="1"/>
  <c r="I39" i="135"/>
  <c r="BM50" i="210" s="1"/>
  <c r="I28" i="135"/>
  <c r="BM39" i="210" s="1"/>
  <c r="C38" i="135"/>
  <c r="BM146" i="210" s="1"/>
  <c r="I100" i="135"/>
  <c r="BM111" i="210" s="1"/>
  <c r="I91" i="135"/>
  <c r="BM102" i="210" s="1"/>
  <c r="I53" i="135"/>
  <c r="BM64" i="210" s="1"/>
  <c r="I37" i="135"/>
  <c r="BM48" i="210" s="1"/>
  <c r="I29" i="135"/>
  <c r="BM40" i="210" s="1"/>
  <c r="I21" i="135"/>
  <c r="BM32" i="210" s="1"/>
  <c r="I23" i="135"/>
  <c r="BM34" i="210" s="1"/>
  <c r="E16" i="135"/>
  <c r="I112" i="135"/>
  <c r="BM123" i="210" s="1"/>
  <c r="I98" i="135"/>
  <c r="BM109" i="210" s="1"/>
  <c r="I79" i="135"/>
  <c r="BM90" i="210" s="1"/>
  <c r="I68" i="135"/>
  <c r="BM79" i="210" s="1"/>
  <c r="I59" i="135"/>
  <c r="BM70" i="210" s="1"/>
  <c r="I44" i="135"/>
  <c r="BM55" i="210" s="1"/>
  <c r="I24" i="135"/>
  <c r="BM35" i="210" s="1"/>
  <c r="C36" i="135"/>
  <c r="BM144" i="210" s="1"/>
  <c r="I69" i="135"/>
  <c r="BM80" i="210" s="1"/>
  <c r="I58" i="135"/>
  <c r="BM69" i="210" s="1"/>
  <c r="I50" i="135"/>
  <c r="BM61" i="210" s="1"/>
  <c r="I36" i="135"/>
  <c r="BM47" i="210" s="1"/>
  <c r="I20" i="135"/>
  <c r="BM31" i="210" s="1"/>
  <c r="I114" i="135"/>
  <c r="BM125" i="210" s="1"/>
  <c r="I89" i="135"/>
  <c r="BM100" i="210" s="1"/>
  <c r="I75" i="135"/>
  <c r="BM86" i="210" s="1"/>
  <c r="I64" i="135"/>
  <c r="BM75" i="210" s="1"/>
  <c r="I55" i="135"/>
  <c r="BM66" i="210" s="1"/>
  <c r="I45" i="135"/>
  <c r="BM56" i="210" s="1"/>
  <c r="I33" i="135"/>
  <c r="BM44" i="210" s="1"/>
  <c r="I25" i="135"/>
  <c r="BM36" i="210" s="1"/>
  <c r="I17" i="135"/>
  <c r="BM28" i="210" s="1"/>
  <c r="I119" i="134"/>
  <c r="BL130" i="210" s="1"/>
  <c r="I92" i="134"/>
  <c r="BL103" i="210" s="1"/>
  <c r="I95" i="134"/>
  <c r="BL106" i="210" s="1"/>
  <c r="I82" i="134"/>
  <c r="BL93" i="210" s="1"/>
  <c r="I111" i="134"/>
  <c r="BL122" i="210" s="1"/>
  <c r="I97" i="134"/>
  <c r="BL108" i="210" s="1"/>
  <c r="E26" i="134"/>
  <c r="I120" i="134"/>
  <c r="BL131" i="210" s="1"/>
  <c r="I106" i="134"/>
  <c r="BL117" i="210" s="1"/>
  <c r="I87" i="134"/>
  <c r="BL98" i="210" s="1"/>
  <c r="I91" i="134"/>
  <c r="BL102" i="210" s="1"/>
  <c r="I112" i="134"/>
  <c r="BL123" i="210" s="1"/>
  <c r="I93" i="134"/>
  <c r="BL104" i="210" s="1"/>
  <c r="I80" i="134"/>
  <c r="BL91" i="210" s="1"/>
  <c r="I75" i="134"/>
  <c r="BL86" i="210" s="1"/>
  <c r="I68" i="134"/>
  <c r="BL79" i="210" s="1"/>
  <c r="I63" i="134"/>
  <c r="BL74" i="210" s="1"/>
  <c r="I58" i="134"/>
  <c r="BL69" i="210" s="1"/>
  <c r="I52" i="134"/>
  <c r="BL63" i="210" s="1"/>
  <c r="I47" i="134"/>
  <c r="BL58" i="210" s="1"/>
  <c r="I42" i="134"/>
  <c r="BL53" i="210" s="1"/>
  <c r="I36" i="134"/>
  <c r="BL47" i="210" s="1"/>
  <c r="I28" i="134"/>
  <c r="BL39" i="210" s="1"/>
  <c r="I20" i="134"/>
  <c r="BL31" i="210" s="1"/>
  <c r="E23" i="134"/>
  <c r="I102" i="134"/>
  <c r="BL113" i="210" s="1"/>
  <c r="I78" i="134"/>
  <c r="BL89" i="210" s="1"/>
  <c r="I100" i="134"/>
  <c r="BL111" i="210" s="1"/>
  <c r="I81" i="134"/>
  <c r="BL92" i="210" s="1"/>
  <c r="I86" i="134"/>
  <c r="BL97" i="210" s="1"/>
  <c r="I107" i="134"/>
  <c r="BL118" i="210" s="1"/>
  <c r="I89" i="134"/>
  <c r="BL100" i="210" s="1"/>
  <c r="I109" i="134"/>
  <c r="BL120" i="210" s="1"/>
  <c r="I90" i="134"/>
  <c r="BL101" i="210" s="1"/>
  <c r="I61" i="134"/>
  <c r="BL72" i="210" s="1"/>
  <c r="I118" i="134"/>
  <c r="BL129" i="210" s="1"/>
  <c r="I96" i="134"/>
  <c r="BL107" i="210" s="1"/>
  <c r="I101" i="134"/>
  <c r="BL112" i="210" s="1"/>
  <c r="I77" i="134"/>
  <c r="BL88" i="210" s="1"/>
  <c r="I72" i="134"/>
  <c r="BL83" i="210" s="1"/>
  <c r="I66" i="134"/>
  <c r="BL77" i="210" s="1"/>
  <c r="I60" i="134"/>
  <c r="BL71" i="210" s="1"/>
  <c r="I55" i="134"/>
  <c r="BL66" i="210" s="1"/>
  <c r="I50" i="134"/>
  <c r="BL61" i="210" s="1"/>
  <c r="I44" i="134"/>
  <c r="BL55" i="210" s="1"/>
  <c r="I39" i="134"/>
  <c r="BL50" i="210" s="1"/>
  <c r="I32" i="134"/>
  <c r="BL43" i="210" s="1"/>
  <c r="I24" i="134"/>
  <c r="BL35" i="210" s="1"/>
  <c r="C35" i="134"/>
  <c r="BL143" i="210" s="1"/>
  <c r="I114" i="134"/>
  <c r="BL125" i="210" s="1"/>
  <c r="I94" i="134"/>
  <c r="BL105" i="210" s="1"/>
  <c r="I29" i="134"/>
  <c r="BL40" i="210" s="1"/>
  <c r="D23" i="134"/>
  <c r="I21" i="134"/>
  <c r="BL32" i="210" s="1"/>
  <c r="I38" i="134"/>
  <c r="BL49" i="210" s="1"/>
  <c r="I53" i="134"/>
  <c r="BL64" i="210" s="1"/>
  <c r="I45" i="134"/>
  <c r="BL56" i="210" s="1"/>
  <c r="I37" i="134"/>
  <c r="BL48" i="210" s="1"/>
  <c r="I27" i="134"/>
  <c r="BL38" i="210" s="1"/>
  <c r="I56" i="134"/>
  <c r="BL67" i="210" s="1"/>
  <c r="I43" i="134"/>
  <c r="BL54" i="210" s="1"/>
  <c r="C37" i="134"/>
  <c r="BL145" i="210" s="1"/>
  <c r="I76" i="134"/>
  <c r="BL87" i="210" s="1"/>
  <c r="I22" i="134"/>
  <c r="BL33" i="210" s="1"/>
  <c r="I30" i="134"/>
  <c r="BL41" i="210" s="1"/>
  <c r="I69" i="134"/>
  <c r="BL80" i="210" s="1"/>
  <c r="I25" i="134"/>
  <c r="BL36" i="210" s="1"/>
  <c r="C32" i="134"/>
  <c r="BL140" i="210" s="1"/>
  <c r="I67" i="134"/>
  <c r="BL78" i="210" s="1"/>
  <c r="I62" i="134"/>
  <c r="BL73" i="210" s="1"/>
  <c r="I48" i="134"/>
  <c r="BL59" i="210" s="1"/>
  <c r="C18" i="134"/>
  <c r="BL13" i="210" s="1"/>
  <c r="I116" i="134"/>
  <c r="BL127" i="210" s="1"/>
  <c r="I73" i="134"/>
  <c r="BL84" i="210" s="1"/>
  <c r="I59" i="134"/>
  <c r="BL70" i="210" s="1"/>
  <c r="I54" i="134"/>
  <c r="BL65" i="210" s="1"/>
  <c r="I40" i="134"/>
  <c r="BL51" i="210" s="1"/>
  <c r="I34" i="134"/>
  <c r="BL45" i="210" s="1"/>
  <c r="I26" i="134"/>
  <c r="BL37" i="210" s="1"/>
  <c r="C36" i="134"/>
  <c r="BL144" i="210" s="1"/>
  <c r="C26" i="134"/>
  <c r="BL21" i="210" s="1"/>
  <c r="I84" i="134"/>
  <c r="BL95" i="210" s="1"/>
  <c r="I33" i="134"/>
  <c r="BL44" i="210" s="1"/>
  <c r="I17" i="134"/>
  <c r="BL28" i="210" s="1"/>
  <c r="I79" i="134"/>
  <c r="BL90" i="210" s="1"/>
  <c r="I64" i="134"/>
  <c r="BL75" i="210" s="1"/>
  <c r="I51" i="134"/>
  <c r="BL62" i="210" s="1"/>
  <c r="I46" i="134"/>
  <c r="BL57" i="210" s="1"/>
  <c r="I49" i="134"/>
  <c r="BL60" i="210" s="1"/>
  <c r="C21" i="134"/>
  <c r="BL16" i="210" s="1"/>
  <c r="I74" i="134"/>
  <c r="BL85" i="210" s="1"/>
  <c r="I41" i="134"/>
  <c r="BL52" i="210" s="1"/>
  <c r="I23" i="134"/>
  <c r="BL34" i="210" s="1"/>
  <c r="C20" i="134"/>
  <c r="BL15" i="210" s="1"/>
  <c r="C33" i="134"/>
  <c r="BL141" i="210" s="1"/>
  <c r="C23" i="134"/>
  <c r="BL18" i="210" s="1"/>
  <c r="I99" i="134"/>
  <c r="BL110" i="210" s="1"/>
  <c r="I122" i="134"/>
  <c r="BL133" i="210" s="1"/>
  <c r="D20" i="134"/>
  <c r="I18" i="134"/>
  <c r="BL29" i="210" s="1"/>
  <c r="I65" i="134"/>
  <c r="BL76" i="210" s="1"/>
  <c r="I35" i="134"/>
  <c r="BL46" i="210" s="1"/>
  <c r="I19" i="134"/>
  <c r="BL30" i="210" s="1"/>
  <c r="C22" i="134"/>
  <c r="BL17" i="210" s="1"/>
  <c r="C17" i="134"/>
  <c r="BL12" i="210" s="1"/>
  <c r="C25" i="134"/>
  <c r="BL20" i="210" s="1"/>
  <c r="I104" i="134"/>
  <c r="BL115" i="210" s="1"/>
  <c r="E17" i="134"/>
  <c r="E16" i="134"/>
  <c r="E20" i="134"/>
  <c r="C38" i="134"/>
  <c r="BL146" i="210" s="1"/>
  <c r="I57" i="134"/>
  <c r="BL68" i="210" s="1"/>
  <c r="I31" i="134"/>
  <c r="BL42" i="210" s="1"/>
  <c r="C16" i="134"/>
  <c r="BL11" i="210" s="1"/>
  <c r="C24" i="134"/>
  <c r="BL19" i="210" s="1"/>
  <c r="C19" i="134"/>
  <c r="BL14" i="210" s="1"/>
  <c r="C27" i="134"/>
  <c r="BL22" i="210" s="1"/>
  <c r="D16" i="134"/>
  <c r="D17" i="134"/>
  <c r="I63" i="133"/>
  <c r="BK74" i="210" s="1"/>
  <c r="E23" i="133"/>
  <c r="I91" i="133"/>
  <c r="BK102" i="210" s="1"/>
  <c r="E20" i="133"/>
  <c r="E26" i="133"/>
  <c r="I119" i="133"/>
  <c r="BK130" i="210" s="1"/>
  <c r="D20" i="133"/>
  <c r="D23" i="133"/>
  <c r="D19" i="133"/>
  <c r="D22" i="133"/>
  <c r="I86" i="133"/>
  <c r="BK97" i="210" s="1"/>
  <c r="I73" i="133"/>
  <c r="BK84" i="210" s="1"/>
  <c r="I110" i="133"/>
  <c r="BK121" i="210" s="1"/>
  <c r="I80" i="133"/>
  <c r="BK91" i="210" s="1"/>
  <c r="I48" i="133"/>
  <c r="BK59" i="210" s="1"/>
  <c r="I34" i="133"/>
  <c r="BK45" i="210" s="1"/>
  <c r="I104" i="133"/>
  <c r="BK115" i="210" s="1"/>
  <c r="I102" i="133"/>
  <c r="BK113" i="210" s="1"/>
  <c r="I56" i="133"/>
  <c r="BK67" i="210" s="1"/>
  <c r="I18" i="133"/>
  <c r="BK29" i="210" s="1"/>
  <c r="I116" i="133"/>
  <c r="BK127" i="210" s="1"/>
  <c r="I95" i="133"/>
  <c r="BK106" i="210" s="1"/>
  <c r="I92" i="133"/>
  <c r="BK103" i="210" s="1"/>
  <c r="I84" i="133"/>
  <c r="BK95" i="210" s="1"/>
  <c r="I66" i="133"/>
  <c r="BK77" i="210" s="1"/>
  <c r="I51" i="133"/>
  <c r="BK62" i="210" s="1"/>
  <c r="I46" i="133"/>
  <c r="BK57" i="210" s="1"/>
  <c r="I26" i="133"/>
  <c r="BK37" i="210" s="1"/>
  <c r="C34" i="133"/>
  <c r="BK142" i="210" s="1"/>
  <c r="I106" i="133"/>
  <c r="BK117" i="210" s="1"/>
  <c r="I93" i="133"/>
  <c r="BK104" i="210" s="1"/>
  <c r="I74" i="133"/>
  <c r="BK85" i="210" s="1"/>
  <c r="I62" i="133"/>
  <c r="BK73" i="210" s="1"/>
  <c r="I49" i="133"/>
  <c r="BK60" i="210" s="1"/>
  <c r="I35" i="133"/>
  <c r="BK46" i="210" s="1"/>
  <c r="E16" i="133"/>
  <c r="I100" i="133"/>
  <c r="BK111" i="210" s="1"/>
  <c r="I89" i="133"/>
  <c r="BK100" i="210" s="1"/>
  <c r="I75" i="133"/>
  <c r="BK86" i="210" s="1"/>
  <c r="I58" i="133"/>
  <c r="BK69" i="210" s="1"/>
  <c r="I44" i="133"/>
  <c r="BK55" i="210" s="1"/>
  <c r="I32" i="133"/>
  <c r="BK43" i="210" s="1"/>
  <c r="I24" i="133"/>
  <c r="BK35" i="210" s="1"/>
  <c r="C38" i="133"/>
  <c r="BK146" i="210" s="1"/>
  <c r="I77" i="133"/>
  <c r="BK88" i="210" s="1"/>
  <c r="I67" i="133"/>
  <c r="BK78" i="210" s="1"/>
  <c r="I53" i="133"/>
  <c r="BK64" i="210" s="1"/>
  <c r="I29" i="133"/>
  <c r="BK40" i="210" s="1"/>
  <c r="I43" i="133"/>
  <c r="BK54" i="210" s="1"/>
  <c r="I38" i="133"/>
  <c r="BK49" i="210" s="1"/>
  <c r="I22" i="133"/>
  <c r="BK33" i="210" s="1"/>
  <c r="C32" i="133"/>
  <c r="BK140" i="210" s="1"/>
  <c r="I120" i="133"/>
  <c r="BK131" i="210" s="1"/>
  <c r="I79" i="133"/>
  <c r="BK90" i="210" s="1"/>
  <c r="I68" i="133"/>
  <c r="BK79" i="210" s="1"/>
  <c r="I59" i="133"/>
  <c r="BK70" i="210" s="1"/>
  <c r="I41" i="133"/>
  <c r="BK52" i="210" s="1"/>
  <c r="I23" i="133"/>
  <c r="BK34" i="210" s="1"/>
  <c r="C36" i="133"/>
  <c r="BK144" i="210" s="1"/>
  <c r="I81" i="133"/>
  <c r="BK92" i="210" s="1"/>
  <c r="I72" i="133"/>
  <c r="BK83" i="210" s="1"/>
  <c r="I64" i="133"/>
  <c r="BK75" i="210" s="1"/>
  <c r="I55" i="133"/>
  <c r="BK66" i="210" s="1"/>
  <c r="I50" i="133"/>
  <c r="BK61" i="210" s="1"/>
  <c r="I109" i="133"/>
  <c r="BK120" i="210" s="1"/>
  <c r="D17" i="133"/>
  <c r="I45" i="133"/>
  <c r="BK56" i="210" s="1"/>
  <c r="C27" i="133"/>
  <c r="BK22" i="210" s="1"/>
  <c r="C25" i="133"/>
  <c r="BK20" i="210" s="1"/>
  <c r="C23" i="133"/>
  <c r="BK18" i="210" s="1"/>
  <c r="C21" i="133"/>
  <c r="BK16" i="210" s="1"/>
  <c r="C19" i="133"/>
  <c r="BK14" i="210" s="1"/>
  <c r="C17" i="133"/>
  <c r="BK12" i="210" s="1"/>
  <c r="C33" i="133"/>
  <c r="BK141" i="210" s="1"/>
  <c r="C26" i="133"/>
  <c r="BK21" i="210" s="1"/>
  <c r="C24" i="133"/>
  <c r="BK19" i="210" s="1"/>
  <c r="C22" i="133"/>
  <c r="BK17" i="210" s="1"/>
  <c r="C20" i="133"/>
  <c r="BK15" i="210" s="1"/>
  <c r="C18" i="133"/>
  <c r="BK13" i="210" s="1"/>
  <c r="C16" i="133"/>
  <c r="BK11" i="210" s="1"/>
  <c r="I87" i="133"/>
  <c r="BK98" i="210" s="1"/>
  <c r="I76" i="133"/>
  <c r="BK87" i="210" s="1"/>
  <c r="I27" i="133"/>
  <c r="BK38" i="210" s="1"/>
  <c r="I114" i="133"/>
  <c r="BK125" i="210" s="1"/>
  <c r="I47" i="133"/>
  <c r="BK58" i="210" s="1"/>
  <c r="I42" i="133"/>
  <c r="BK53" i="210" s="1"/>
  <c r="I36" i="133"/>
  <c r="BK47" i="210" s="1"/>
  <c r="I28" i="133"/>
  <c r="BK39" i="210" s="1"/>
  <c r="I20" i="133"/>
  <c r="BK31" i="210" s="1"/>
  <c r="I118" i="133"/>
  <c r="BK129" i="210" s="1"/>
  <c r="I101" i="133"/>
  <c r="BK112" i="210" s="1"/>
  <c r="I90" i="133"/>
  <c r="BK101" i="210" s="1"/>
  <c r="E17" i="133"/>
  <c r="I65" i="133"/>
  <c r="BK76" i="210" s="1"/>
  <c r="I37" i="133"/>
  <c r="BK48" i="210" s="1"/>
  <c r="I21" i="133"/>
  <c r="BK32" i="210" s="1"/>
  <c r="I122" i="133"/>
  <c r="BK133" i="210" s="1"/>
  <c r="I99" i="133"/>
  <c r="BK110" i="210" s="1"/>
  <c r="C35" i="133"/>
  <c r="BK143" i="210" s="1"/>
  <c r="I111" i="133"/>
  <c r="BK122" i="210" s="1"/>
  <c r="I97" i="133"/>
  <c r="BK108" i="210" s="1"/>
  <c r="I78" i="133"/>
  <c r="BK89" i="210" s="1"/>
  <c r="I61" i="133"/>
  <c r="BK72" i="210" s="1"/>
  <c r="I54" i="133"/>
  <c r="BK65" i="210" s="1"/>
  <c r="I40" i="133"/>
  <c r="BK51" i="210" s="1"/>
  <c r="I30" i="133"/>
  <c r="BK41" i="210" s="1"/>
  <c r="C37" i="133"/>
  <c r="BK145" i="210" s="1"/>
  <c r="I112" i="133"/>
  <c r="BK123" i="210" s="1"/>
  <c r="I98" i="133"/>
  <c r="BK109" i="210" s="1"/>
  <c r="I57" i="133"/>
  <c r="BK68" i="210" s="1"/>
  <c r="I31" i="133"/>
  <c r="BK42" i="210" s="1"/>
  <c r="I19" i="133"/>
  <c r="BK30" i="210" s="1"/>
  <c r="I107" i="133"/>
  <c r="BK118" i="210" s="1"/>
  <c r="I94" i="133"/>
  <c r="BK105" i="210" s="1"/>
  <c r="I69" i="133"/>
  <c r="BK80" i="210" s="1"/>
  <c r="I52" i="133"/>
  <c r="BK63" i="210" s="1"/>
  <c r="I39" i="133"/>
  <c r="BK50" i="210" s="1"/>
  <c r="D16" i="133"/>
  <c r="I96" i="133"/>
  <c r="BK107" i="210" s="1"/>
  <c r="I82" i="133"/>
  <c r="BK93" i="210" s="1"/>
  <c r="I71" i="133"/>
  <c r="BK82" i="210" s="1"/>
  <c r="I60" i="133"/>
  <c r="BK71" i="210" s="1"/>
  <c r="I33" i="133"/>
  <c r="BK44" i="210" s="1"/>
  <c r="I17" i="133"/>
  <c r="BK28" i="210" s="1"/>
  <c r="I56" i="132"/>
  <c r="BJ67" i="210" s="1"/>
  <c r="E22" i="132"/>
  <c r="D23" i="132"/>
  <c r="I71" i="132"/>
  <c r="BJ82" i="210" s="1"/>
  <c r="I32" i="132"/>
  <c r="BJ43" i="210" s="1"/>
  <c r="I68" i="132"/>
  <c r="BJ79" i="210" s="1"/>
  <c r="I109" i="132"/>
  <c r="BJ120" i="210" s="1"/>
  <c r="E20" i="132"/>
  <c r="C19" i="132"/>
  <c r="BJ14" i="210" s="1"/>
  <c r="C35" i="132"/>
  <c r="BJ143" i="210" s="1"/>
  <c r="E26" i="132"/>
  <c r="I90" i="132"/>
  <c r="BJ101" i="210" s="1"/>
  <c r="I100" i="132"/>
  <c r="BJ111" i="210" s="1"/>
  <c r="I24" i="132"/>
  <c r="BJ35" i="210" s="1"/>
  <c r="I87" i="132"/>
  <c r="BJ98" i="210" s="1"/>
  <c r="I33" i="132"/>
  <c r="BJ44" i="210" s="1"/>
  <c r="D20" i="132"/>
  <c r="E23" i="132"/>
  <c r="E17" i="132"/>
  <c r="E16" i="132"/>
  <c r="I48" i="132"/>
  <c r="BJ59" i="210" s="1"/>
  <c r="D17" i="132"/>
  <c r="C27" i="132"/>
  <c r="BJ22" i="210" s="1"/>
  <c r="I98" i="132"/>
  <c r="BJ109" i="210" s="1"/>
  <c r="I79" i="132"/>
  <c r="BJ90" i="210" s="1"/>
  <c r="I62" i="132"/>
  <c r="BJ73" i="210" s="1"/>
  <c r="I39" i="132"/>
  <c r="BJ50" i="210" s="1"/>
  <c r="I28" i="132"/>
  <c r="BJ39" i="210" s="1"/>
  <c r="I20" i="132"/>
  <c r="BJ31" i="210" s="1"/>
  <c r="C22" i="132"/>
  <c r="BJ17" i="210" s="1"/>
  <c r="I111" i="132"/>
  <c r="BJ122" i="210" s="1"/>
  <c r="I92" i="132"/>
  <c r="BJ103" i="210" s="1"/>
  <c r="I77" i="132"/>
  <c r="BJ88" i="210" s="1"/>
  <c r="I60" i="132"/>
  <c r="BJ71" i="210" s="1"/>
  <c r="I52" i="132"/>
  <c r="BJ63" i="210" s="1"/>
  <c r="I44" i="132"/>
  <c r="BJ55" i="210" s="1"/>
  <c r="I25" i="132"/>
  <c r="BJ36" i="210" s="1"/>
  <c r="I26" i="132"/>
  <c r="BJ37" i="210" s="1"/>
  <c r="C21" i="132"/>
  <c r="BJ16" i="210" s="1"/>
  <c r="I122" i="132"/>
  <c r="BJ133" i="210" s="1"/>
  <c r="I99" i="132"/>
  <c r="BJ110" i="210" s="1"/>
  <c r="I76" i="132"/>
  <c r="BJ87" i="210" s="1"/>
  <c r="I59" i="132"/>
  <c r="BJ70" i="210" s="1"/>
  <c r="I43" i="132"/>
  <c r="BJ54" i="210" s="1"/>
  <c r="C36" i="132"/>
  <c r="BJ144" i="210" s="1"/>
  <c r="C16" i="132"/>
  <c r="BJ11" i="210" s="1"/>
  <c r="I112" i="132"/>
  <c r="BJ123" i="210" s="1"/>
  <c r="I97" i="132"/>
  <c r="BJ108" i="210" s="1"/>
  <c r="I78" i="132"/>
  <c r="BJ89" i="210" s="1"/>
  <c r="I65" i="132"/>
  <c r="BJ76" i="210" s="1"/>
  <c r="I49" i="132"/>
  <c r="BJ60" i="210" s="1"/>
  <c r="I31" i="132"/>
  <c r="BJ42" i="210" s="1"/>
  <c r="C23" i="132"/>
  <c r="BJ18" i="210" s="1"/>
  <c r="I114" i="132"/>
  <c r="BJ125" i="210" s="1"/>
  <c r="I94" i="132"/>
  <c r="BJ105" i="210" s="1"/>
  <c r="I75" i="132"/>
  <c r="BJ86" i="210" s="1"/>
  <c r="I58" i="132"/>
  <c r="BJ69" i="210" s="1"/>
  <c r="C37" i="132"/>
  <c r="BJ145" i="210" s="1"/>
  <c r="C18" i="132"/>
  <c r="BJ13" i="210" s="1"/>
  <c r="I106" i="132"/>
  <c r="BJ117" i="210" s="1"/>
  <c r="I73" i="132"/>
  <c r="BJ84" i="210" s="1"/>
  <c r="I29" i="132"/>
  <c r="BJ40" i="210" s="1"/>
  <c r="C17" i="132"/>
  <c r="BJ12" i="210" s="1"/>
  <c r="I104" i="132"/>
  <c r="BJ115" i="210" s="1"/>
  <c r="I80" i="132"/>
  <c r="BJ91" i="210" s="1"/>
  <c r="I63" i="132"/>
  <c r="BJ74" i="210" s="1"/>
  <c r="I47" i="132"/>
  <c r="BJ58" i="210" s="1"/>
  <c r="I93" i="132"/>
  <c r="BJ104" i="210" s="1"/>
  <c r="I74" i="132"/>
  <c r="BJ85" i="210" s="1"/>
  <c r="I61" i="132"/>
  <c r="BJ72" i="210" s="1"/>
  <c r="I45" i="132"/>
  <c r="BJ56" i="210" s="1"/>
  <c r="I27" i="132"/>
  <c r="BJ38" i="210" s="1"/>
  <c r="D16" i="132"/>
  <c r="I50" i="132"/>
  <c r="BJ61" i="210" s="1"/>
  <c r="I46" i="132"/>
  <c r="BJ57" i="210" s="1"/>
  <c r="I42" i="132"/>
  <c r="BJ53" i="210" s="1"/>
  <c r="I38" i="132"/>
  <c r="BJ49" i="210" s="1"/>
  <c r="I22" i="132"/>
  <c r="BJ33" i="210" s="1"/>
  <c r="C38" i="132"/>
  <c r="BJ146" i="210" s="1"/>
  <c r="C32" i="132"/>
  <c r="BJ140" i="210" s="1"/>
  <c r="I110" i="132"/>
  <c r="BJ121" i="210" s="1"/>
  <c r="I91" i="132"/>
  <c r="BJ102" i="210" s="1"/>
  <c r="I86" i="132"/>
  <c r="BJ97" i="210" s="1"/>
  <c r="I67" i="132"/>
  <c r="BJ78" i="210" s="1"/>
  <c r="I51" i="132"/>
  <c r="BJ62" i="210" s="1"/>
  <c r="I40" i="132"/>
  <c r="BJ51" i="210" s="1"/>
  <c r="C24" i="132"/>
  <c r="BJ19" i="210" s="1"/>
  <c r="I107" i="132"/>
  <c r="BJ118" i="210" s="1"/>
  <c r="I89" i="132"/>
  <c r="BJ100" i="210" s="1"/>
  <c r="I57" i="132"/>
  <c r="BJ68" i="210" s="1"/>
  <c r="I41" i="132"/>
  <c r="BJ52" i="210" s="1"/>
  <c r="I23" i="132"/>
  <c r="BJ34" i="210" s="1"/>
  <c r="I18" i="132"/>
  <c r="BJ29" i="210" s="1"/>
  <c r="C33" i="132"/>
  <c r="BJ141" i="210" s="1"/>
  <c r="I120" i="132"/>
  <c r="BJ131" i="210" s="1"/>
  <c r="I102" i="132"/>
  <c r="BJ113" i="210" s="1"/>
  <c r="I84" i="132"/>
  <c r="BJ95" i="210" s="1"/>
  <c r="I66" i="132"/>
  <c r="BJ77" i="210" s="1"/>
  <c r="I54" i="132"/>
  <c r="BJ65" i="210" s="1"/>
  <c r="I36" i="132"/>
  <c r="BJ47" i="210" s="1"/>
  <c r="I30" i="132"/>
  <c r="BJ41" i="210" s="1"/>
  <c r="C26" i="132"/>
  <c r="BJ21" i="210" s="1"/>
  <c r="I118" i="132"/>
  <c r="BJ129" i="210" s="1"/>
  <c r="I96" i="132"/>
  <c r="BJ107" i="210" s="1"/>
  <c r="I81" i="132"/>
  <c r="BJ92" i="210" s="1"/>
  <c r="I64" i="132"/>
  <c r="BJ75" i="210" s="1"/>
  <c r="I37" i="132"/>
  <c r="BJ48" i="210" s="1"/>
  <c r="I21" i="132"/>
  <c r="BJ32" i="210" s="1"/>
  <c r="I17" i="132"/>
  <c r="BJ28" i="210" s="1"/>
  <c r="C25" i="132"/>
  <c r="BJ20" i="210" s="1"/>
  <c r="I116" i="132"/>
  <c r="BJ127" i="210" s="1"/>
  <c r="I95" i="132"/>
  <c r="BJ106" i="210" s="1"/>
  <c r="E19" i="132"/>
  <c r="I72" i="132"/>
  <c r="BJ83" i="210" s="1"/>
  <c r="I55" i="132"/>
  <c r="BJ66" i="210" s="1"/>
  <c r="C20" i="132"/>
  <c r="BJ15" i="210" s="1"/>
  <c r="I119" i="132"/>
  <c r="BJ130" i="210" s="1"/>
  <c r="I101" i="132"/>
  <c r="BJ112" i="210" s="1"/>
  <c r="I82" i="132"/>
  <c r="BJ93" i="210" s="1"/>
  <c r="I69" i="132"/>
  <c r="BJ80" i="210" s="1"/>
  <c r="I53" i="132"/>
  <c r="BJ64" i="210" s="1"/>
  <c r="I35" i="132"/>
  <c r="BJ46" i="210" s="1"/>
  <c r="I19" i="132"/>
  <c r="BJ30" i="210" s="1"/>
  <c r="C34" i="132"/>
  <c r="BJ142" i="210" s="1"/>
  <c r="E26" i="131"/>
  <c r="E22" i="131"/>
  <c r="D23" i="131"/>
  <c r="I118" i="131"/>
  <c r="BI129" i="210" s="1"/>
  <c r="I122" i="131"/>
  <c r="BI133" i="210" s="1"/>
  <c r="C21" i="131"/>
  <c r="BI16" i="210" s="1"/>
  <c r="I99" i="131"/>
  <c r="BI110" i="210" s="1"/>
  <c r="I80" i="131"/>
  <c r="BI91" i="210" s="1"/>
  <c r="I26" i="131"/>
  <c r="BI37" i="210" s="1"/>
  <c r="I50" i="131"/>
  <c r="BI61" i="210" s="1"/>
  <c r="I28" i="131"/>
  <c r="BI39" i="210" s="1"/>
  <c r="I107" i="131"/>
  <c r="BI118" i="210" s="1"/>
  <c r="I49" i="131"/>
  <c r="BI60" i="210" s="1"/>
  <c r="I63" i="131"/>
  <c r="BI74" i="210" s="1"/>
  <c r="I46" i="131"/>
  <c r="BI57" i="210" s="1"/>
  <c r="C34" i="131"/>
  <c r="BI142" i="210" s="1"/>
  <c r="I89" i="131"/>
  <c r="BI100" i="210" s="1"/>
  <c r="I27" i="131"/>
  <c r="BI38" i="210" s="1"/>
  <c r="I90" i="131"/>
  <c r="BI101" i="210" s="1"/>
  <c r="I51" i="131"/>
  <c r="BI62" i="210" s="1"/>
  <c r="C16" i="131"/>
  <c r="BI11" i="210" s="1"/>
  <c r="I69" i="131"/>
  <c r="BI80" i="210" s="1"/>
  <c r="I35" i="131"/>
  <c r="BI46" i="210" s="1"/>
  <c r="I71" i="131"/>
  <c r="BI82" i="210" s="1"/>
  <c r="I19" i="131"/>
  <c r="BI30" i="210" s="1"/>
  <c r="C23" i="131"/>
  <c r="BI18" i="210" s="1"/>
  <c r="I55" i="131"/>
  <c r="BI66" i="210" s="1"/>
  <c r="I109" i="131"/>
  <c r="BI120" i="210" s="1"/>
  <c r="C35" i="131"/>
  <c r="BI143" i="210" s="1"/>
  <c r="C17" i="131"/>
  <c r="BI12" i="210" s="1"/>
  <c r="I104" i="131"/>
  <c r="BI115" i="210" s="1"/>
  <c r="I86" i="131"/>
  <c r="BI97" i="210" s="1"/>
  <c r="I67" i="131"/>
  <c r="BI78" i="210" s="1"/>
  <c r="I56" i="131"/>
  <c r="BI67" i="210" s="1"/>
  <c r="I43" i="131"/>
  <c r="BI54" i="210" s="1"/>
  <c r="I38" i="131"/>
  <c r="BI49" i="210" s="1"/>
  <c r="I22" i="131"/>
  <c r="BI33" i="210" s="1"/>
  <c r="I101" i="131"/>
  <c r="BI112" i="210" s="1"/>
  <c r="I82" i="131"/>
  <c r="BI93" i="210" s="1"/>
  <c r="I65" i="131"/>
  <c r="BI76" i="210" s="1"/>
  <c r="I41" i="131"/>
  <c r="BI52" i="210" s="1"/>
  <c r="C19" i="131"/>
  <c r="BI14" i="210" s="1"/>
  <c r="I102" i="131"/>
  <c r="BI113" i="210" s="1"/>
  <c r="I84" i="131"/>
  <c r="BI95" i="210" s="1"/>
  <c r="I66" i="131"/>
  <c r="BI77" i="210" s="1"/>
  <c r="I47" i="131"/>
  <c r="BI58" i="210" s="1"/>
  <c r="I42" i="131"/>
  <c r="BI53" i="210" s="1"/>
  <c r="I36" i="131"/>
  <c r="BI47" i="210" s="1"/>
  <c r="C33" i="131"/>
  <c r="BI141" i="210" s="1"/>
  <c r="I96" i="131"/>
  <c r="BI107" i="210" s="1"/>
  <c r="I25" i="131"/>
  <c r="BI36" i="210" s="1"/>
  <c r="C32" i="131"/>
  <c r="BI140" i="210" s="1"/>
  <c r="I110" i="131"/>
  <c r="BI121" i="210" s="1"/>
  <c r="I91" i="131"/>
  <c r="BI102" i="210" s="1"/>
  <c r="I72" i="131"/>
  <c r="BI83" i="210" s="1"/>
  <c r="I48" i="131"/>
  <c r="BI59" i="210" s="1"/>
  <c r="I34" i="131"/>
  <c r="BI45" i="210" s="1"/>
  <c r="I18" i="131"/>
  <c r="BI29" i="210" s="1"/>
  <c r="C24" i="131"/>
  <c r="BI19" i="210" s="1"/>
  <c r="I119" i="131"/>
  <c r="BI130" i="210" s="1"/>
  <c r="I97" i="131"/>
  <c r="BI108" i="210" s="1"/>
  <c r="I78" i="131"/>
  <c r="BI89" i="210" s="1"/>
  <c r="I61" i="131"/>
  <c r="BI72" i="210" s="1"/>
  <c r="I31" i="131"/>
  <c r="BI42" i="210" s="1"/>
  <c r="I23" i="131"/>
  <c r="BI34" i="210" s="1"/>
  <c r="C36" i="131"/>
  <c r="BI144" i="210" s="1"/>
  <c r="I120" i="131"/>
  <c r="BI131" i="210" s="1"/>
  <c r="I98" i="131"/>
  <c r="BI109" i="210" s="1"/>
  <c r="I79" i="131"/>
  <c r="BI90" i="210" s="1"/>
  <c r="I62" i="131"/>
  <c r="BI73" i="210" s="1"/>
  <c r="I52" i="131"/>
  <c r="BI63" i="210" s="1"/>
  <c r="I39" i="131"/>
  <c r="BI50" i="210" s="1"/>
  <c r="C26" i="131"/>
  <c r="BI21" i="210" s="1"/>
  <c r="I81" i="131"/>
  <c r="BI92" i="210" s="1"/>
  <c r="C25" i="131"/>
  <c r="BI20" i="210" s="1"/>
  <c r="I116" i="131"/>
  <c r="BI127" i="210" s="1"/>
  <c r="I95" i="131"/>
  <c r="BI106" i="210" s="1"/>
  <c r="I76" i="131"/>
  <c r="BI87" i="210" s="1"/>
  <c r="I59" i="131"/>
  <c r="BI70" i="210" s="1"/>
  <c r="I54" i="131"/>
  <c r="BI65" i="210" s="1"/>
  <c r="I40" i="131"/>
  <c r="BI51" i="210" s="1"/>
  <c r="I30" i="131"/>
  <c r="BI41" i="210" s="1"/>
  <c r="C37" i="131"/>
  <c r="BI145" i="210" s="1"/>
  <c r="C20" i="131"/>
  <c r="BI15" i="210" s="1"/>
  <c r="I112" i="131"/>
  <c r="BI123" i="210" s="1"/>
  <c r="I93" i="131"/>
  <c r="BI104" i="210" s="1"/>
  <c r="I74" i="131"/>
  <c r="BI85" i="210" s="1"/>
  <c r="I57" i="131"/>
  <c r="BI68" i="210" s="1"/>
  <c r="C27" i="131"/>
  <c r="BI22" i="210" s="1"/>
  <c r="I114" i="131"/>
  <c r="BI125" i="210" s="1"/>
  <c r="I94" i="131"/>
  <c r="BI105" i="210" s="1"/>
  <c r="I75" i="131"/>
  <c r="BI86" i="210" s="1"/>
  <c r="I58" i="131"/>
  <c r="BI69" i="210" s="1"/>
  <c r="I44" i="131"/>
  <c r="BI55" i="210" s="1"/>
  <c r="I20" i="131"/>
  <c r="BI31" i="210" s="1"/>
  <c r="I37" i="131"/>
  <c r="BI48" i="210" s="1"/>
  <c r="E23" i="131"/>
  <c r="E20" i="131"/>
  <c r="E17" i="131"/>
  <c r="I64" i="131"/>
  <c r="BI75" i="210" s="1"/>
  <c r="D20" i="131"/>
  <c r="E19" i="131"/>
  <c r="I32" i="131"/>
  <c r="BI43" i="210" s="1"/>
  <c r="I24" i="131"/>
  <c r="BI35" i="210" s="1"/>
  <c r="C38" i="131"/>
  <c r="BI146" i="210" s="1"/>
  <c r="C18" i="131"/>
  <c r="BI13" i="210" s="1"/>
  <c r="I106" i="131"/>
  <c r="BI117" i="210" s="1"/>
  <c r="I73" i="131"/>
  <c r="BI84" i="210" s="1"/>
  <c r="I53" i="131"/>
  <c r="BI64" i="210" s="1"/>
  <c r="I29" i="131"/>
  <c r="BI40" i="210" s="1"/>
  <c r="I21" i="131"/>
  <c r="BI32" i="210" s="1"/>
  <c r="D17" i="131"/>
  <c r="E16" i="131"/>
  <c r="I100" i="131"/>
  <c r="BI111" i="210" s="1"/>
  <c r="I87" i="131"/>
  <c r="BI98" i="210" s="1"/>
  <c r="I68" i="131"/>
  <c r="BI79" i="210" s="1"/>
  <c r="I45" i="131"/>
  <c r="BI56" i="210" s="1"/>
  <c r="D16" i="131"/>
  <c r="C22" i="131"/>
  <c r="BI17" i="210" s="1"/>
  <c r="I111" i="131"/>
  <c r="BI122" i="210" s="1"/>
  <c r="I92" i="131"/>
  <c r="BI103" i="210" s="1"/>
  <c r="I77" i="131"/>
  <c r="BI88" i="210" s="1"/>
  <c r="I60" i="131"/>
  <c r="BI71" i="210" s="1"/>
  <c r="I33" i="131"/>
  <c r="BI44" i="210" s="1"/>
  <c r="D23" i="130"/>
  <c r="E26" i="130"/>
  <c r="I82" i="130"/>
  <c r="BH93" i="210" s="1"/>
  <c r="I94" i="130"/>
  <c r="BH105" i="210" s="1"/>
  <c r="I63" i="130"/>
  <c r="BH74" i="210" s="1"/>
  <c r="I96" i="130"/>
  <c r="BH107" i="210" s="1"/>
  <c r="I84" i="130"/>
  <c r="BH95" i="210" s="1"/>
  <c r="I76" i="130"/>
  <c r="BH87" i="210" s="1"/>
  <c r="I69" i="130"/>
  <c r="BH80" i="210" s="1"/>
  <c r="E23" i="130"/>
  <c r="I61" i="130"/>
  <c r="BH72" i="210" s="1"/>
  <c r="I53" i="130"/>
  <c r="BH64" i="210" s="1"/>
  <c r="I45" i="130"/>
  <c r="BH56" i="210" s="1"/>
  <c r="I37" i="130"/>
  <c r="BH48" i="210" s="1"/>
  <c r="I97" i="130"/>
  <c r="BH108" i="210" s="1"/>
  <c r="I30" i="130"/>
  <c r="BH41" i="210" s="1"/>
  <c r="I111" i="130"/>
  <c r="BH122" i="210" s="1"/>
  <c r="I98" i="130"/>
  <c r="BH109" i="210" s="1"/>
  <c r="C35" i="130"/>
  <c r="BH143" i="210" s="1"/>
  <c r="D19" i="130"/>
  <c r="I47" i="130"/>
  <c r="BH58" i="210" s="1"/>
  <c r="I29" i="130"/>
  <c r="BH40" i="210" s="1"/>
  <c r="I21" i="130"/>
  <c r="BH32" i="210" s="1"/>
  <c r="I59" i="130"/>
  <c r="BH70" i="210" s="1"/>
  <c r="I92" i="130"/>
  <c r="BH103" i="210" s="1"/>
  <c r="I78" i="130"/>
  <c r="BH89" i="210" s="1"/>
  <c r="I71" i="130"/>
  <c r="BH82" i="210" s="1"/>
  <c r="I62" i="130"/>
  <c r="BH73" i="210" s="1"/>
  <c r="I54" i="130"/>
  <c r="BH65" i="210" s="1"/>
  <c r="I46" i="130"/>
  <c r="BH57" i="210" s="1"/>
  <c r="I38" i="130"/>
  <c r="BH49" i="210" s="1"/>
  <c r="I55" i="130"/>
  <c r="BH66" i="210" s="1"/>
  <c r="I112" i="130"/>
  <c r="BH123" i="210" s="1"/>
  <c r="I107" i="130"/>
  <c r="BH118" i="210" s="1"/>
  <c r="I109" i="130"/>
  <c r="BH120" i="210" s="1"/>
  <c r="E20" i="130"/>
  <c r="I77" i="130"/>
  <c r="BH88" i="210" s="1"/>
  <c r="I33" i="130"/>
  <c r="BH44" i="210" s="1"/>
  <c r="I43" i="130"/>
  <c r="BH54" i="210" s="1"/>
  <c r="C32" i="130"/>
  <c r="BH140" i="210" s="1"/>
  <c r="I80" i="130"/>
  <c r="BH91" i="210" s="1"/>
  <c r="I118" i="130"/>
  <c r="BH129" i="210" s="1"/>
  <c r="I101" i="130"/>
  <c r="BH112" i="210" s="1"/>
  <c r="I90" i="130"/>
  <c r="BH101" i="210" s="1"/>
  <c r="I25" i="130"/>
  <c r="BH36" i="210" s="1"/>
  <c r="I17" i="130"/>
  <c r="BH28" i="210" s="1"/>
  <c r="I27" i="130"/>
  <c r="BH38" i="210" s="1"/>
  <c r="I119" i="130"/>
  <c r="BH130" i="210" s="1"/>
  <c r="I102" i="130"/>
  <c r="BH113" i="210" s="1"/>
  <c r="I73" i="130"/>
  <c r="BH84" i="210" s="1"/>
  <c r="I64" i="130"/>
  <c r="BH75" i="210" s="1"/>
  <c r="I56" i="130"/>
  <c r="BH67" i="210" s="1"/>
  <c r="I48" i="130"/>
  <c r="BH59" i="210" s="1"/>
  <c r="I40" i="130"/>
  <c r="BH51" i="210" s="1"/>
  <c r="D26" i="130"/>
  <c r="E17" i="130"/>
  <c r="I34" i="130"/>
  <c r="BH45" i="210" s="1"/>
  <c r="I26" i="130"/>
  <c r="BH37" i="210" s="1"/>
  <c r="I18" i="130"/>
  <c r="BH29" i="210" s="1"/>
  <c r="I39" i="130"/>
  <c r="BH50" i="210" s="1"/>
  <c r="I106" i="130"/>
  <c r="BH117" i="210" s="1"/>
  <c r="I93" i="130"/>
  <c r="BH104" i="210" s="1"/>
  <c r="I79" i="130"/>
  <c r="BH90" i="210" s="1"/>
  <c r="I100" i="130"/>
  <c r="BH111" i="210" s="1"/>
  <c r="I89" i="130"/>
  <c r="BH100" i="210" s="1"/>
  <c r="C26" i="130"/>
  <c r="BH21" i="210" s="1"/>
  <c r="I23" i="130"/>
  <c r="BH34" i="210" s="1"/>
  <c r="I87" i="130"/>
  <c r="BH98" i="210" s="1"/>
  <c r="I74" i="130"/>
  <c r="BH85" i="210" s="1"/>
  <c r="I65" i="130"/>
  <c r="BH76" i="210" s="1"/>
  <c r="I57" i="130"/>
  <c r="BH68" i="210" s="1"/>
  <c r="I49" i="130"/>
  <c r="BH60" i="210" s="1"/>
  <c r="I41" i="130"/>
  <c r="BH52" i="210" s="1"/>
  <c r="C38" i="130"/>
  <c r="BH146" i="210" s="1"/>
  <c r="I52" i="130"/>
  <c r="BH63" i="210" s="1"/>
  <c r="I22" i="130"/>
  <c r="BH33" i="210" s="1"/>
  <c r="I72" i="130"/>
  <c r="BH83" i="210" s="1"/>
  <c r="C34" i="130"/>
  <c r="BH142" i="210" s="1"/>
  <c r="I120" i="130"/>
  <c r="BH131" i="210" s="1"/>
  <c r="C36" i="130"/>
  <c r="BH144" i="210" s="1"/>
  <c r="I114" i="130"/>
  <c r="BH125" i="210" s="1"/>
  <c r="I68" i="130"/>
  <c r="BH79" i="210" s="1"/>
  <c r="C19" i="130"/>
  <c r="BH14" i="210" s="1"/>
  <c r="I81" i="130"/>
  <c r="BH92" i="210" s="1"/>
  <c r="I36" i="130"/>
  <c r="BH47" i="210" s="1"/>
  <c r="I24" i="130"/>
  <c r="BH35" i="210" s="1"/>
  <c r="I19" i="130"/>
  <c r="BH30" i="210" s="1"/>
  <c r="I116" i="130"/>
  <c r="BH127" i="210" s="1"/>
  <c r="I66" i="130"/>
  <c r="BH77" i="210" s="1"/>
  <c r="I50" i="130"/>
  <c r="BH61" i="210" s="1"/>
  <c r="I31" i="130"/>
  <c r="BH42" i="210" s="1"/>
  <c r="I67" i="130"/>
  <c r="BH78" i="210" s="1"/>
  <c r="I75" i="130"/>
  <c r="BH86" i="210" s="1"/>
  <c r="C20" i="130"/>
  <c r="BH15" i="210" s="1"/>
  <c r="I91" i="130"/>
  <c r="BH102" i="210" s="1"/>
  <c r="I58" i="130"/>
  <c r="BH69" i="210" s="1"/>
  <c r="I44" i="130"/>
  <c r="BH55" i="210" s="1"/>
  <c r="I32" i="130"/>
  <c r="BH43" i="210" s="1"/>
  <c r="C18" i="130"/>
  <c r="BH13" i="210" s="1"/>
  <c r="C33" i="130"/>
  <c r="BH141" i="210" s="1"/>
  <c r="I86" i="130"/>
  <c r="BH97" i="210" s="1"/>
  <c r="C27" i="130"/>
  <c r="BH22" i="210" s="1"/>
  <c r="I60" i="130"/>
  <c r="BH71" i="210" s="1"/>
  <c r="I42" i="130"/>
  <c r="BH53" i="210" s="1"/>
  <c r="I20" i="130"/>
  <c r="BH31" i="210" s="1"/>
  <c r="C22" i="130"/>
  <c r="BH17" i="210" s="1"/>
  <c r="I51" i="130"/>
  <c r="BH62" i="210" s="1"/>
  <c r="I110" i="130"/>
  <c r="BH121" i="210" s="1"/>
  <c r="I99" i="130"/>
  <c r="BH110" i="210" s="1"/>
  <c r="D22" i="130"/>
  <c r="D20" i="130"/>
  <c r="I28" i="130"/>
  <c r="BH39" i="210" s="1"/>
  <c r="C16" i="130"/>
  <c r="BH11" i="210" s="1"/>
  <c r="C24" i="130"/>
  <c r="BH19" i="210" s="1"/>
  <c r="I35" i="130"/>
  <c r="BH46" i="210" s="1"/>
  <c r="I104" i="130"/>
  <c r="BH115" i="210" s="1"/>
  <c r="C23" i="130"/>
  <c r="BH18" i="210" s="1"/>
  <c r="C21" i="130"/>
  <c r="BH16" i="210" s="1"/>
  <c r="I95" i="130"/>
  <c r="BH106" i="210" s="1"/>
  <c r="I122" i="130"/>
  <c r="BH133" i="210" s="1"/>
  <c r="C17" i="130"/>
  <c r="BH12" i="210" s="1"/>
  <c r="C25" i="130"/>
  <c r="BH20" i="210" s="1"/>
  <c r="D16" i="130"/>
  <c r="D17" i="130"/>
  <c r="E16" i="130"/>
  <c r="E17" i="129"/>
  <c r="E26" i="129"/>
  <c r="D26" i="129"/>
  <c r="E23" i="129"/>
  <c r="D20" i="129"/>
  <c r="I63" i="129"/>
  <c r="BG74" i="210" s="1"/>
  <c r="I82" i="129"/>
  <c r="BG93" i="210" s="1"/>
  <c r="I71" i="129"/>
  <c r="BG82" i="210" s="1"/>
  <c r="I47" i="129"/>
  <c r="BG58" i="210" s="1"/>
  <c r="I96" i="129"/>
  <c r="BG107" i="210" s="1"/>
  <c r="I109" i="129"/>
  <c r="BG120" i="210" s="1"/>
  <c r="I77" i="129"/>
  <c r="BG88" i="210" s="1"/>
  <c r="I80" i="129"/>
  <c r="BG91" i="210" s="1"/>
  <c r="I118" i="129"/>
  <c r="BG129" i="210" s="1"/>
  <c r="I101" i="129"/>
  <c r="BG112" i="210" s="1"/>
  <c r="I90" i="129"/>
  <c r="BG101" i="210" s="1"/>
  <c r="I66" i="129"/>
  <c r="BG77" i="210" s="1"/>
  <c r="I55" i="129"/>
  <c r="BG66" i="210" s="1"/>
  <c r="D19" i="129"/>
  <c r="I59" i="129"/>
  <c r="BG70" i="210" s="1"/>
  <c r="D23" i="129"/>
  <c r="I112" i="129"/>
  <c r="BG123" i="210" s="1"/>
  <c r="I98" i="129"/>
  <c r="BG109" i="210" s="1"/>
  <c r="I79" i="129"/>
  <c r="BG90" i="210" s="1"/>
  <c r="I43" i="129"/>
  <c r="BG54" i="210" s="1"/>
  <c r="I119" i="129"/>
  <c r="BG130" i="210" s="1"/>
  <c r="I102" i="129"/>
  <c r="BG113" i="210" s="1"/>
  <c r="I73" i="129"/>
  <c r="BG84" i="210" s="1"/>
  <c r="I60" i="129"/>
  <c r="BG71" i="210" s="1"/>
  <c r="I52" i="129"/>
  <c r="BG63" i="210" s="1"/>
  <c r="I44" i="129"/>
  <c r="BG55" i="210" s="1"/>
  <c r="I36" i="129"/>
  <c r="BG47" i="210" s="1"/>
  <c r="I28" i="129"/>
  <c r="BG39" i="210" s="1"/>
  <c r="I20" i="129"/>
  <c r="BG31" i="210" s="1"/>
  <c r="I39" i="129"/>
  <c r="BG50" i="210" s="1"/>
  <c r="I106" i="129"/>
  <c r="BG117" i="210" s="1"/>
  <c r="I93" i="129"/>
  <c r="BG104" i="210" s="1"/>
  <c r="D16" i="129"/>
  <c r="E20" i="129"/>
  <c r="I65" i="129"/>
  <c r="BG76" i="210" s="1"/>
  <c r="I57" i="129"/>
  <c r="BG68" i="210" s="1"/>
  <c r="I49" i="129"/>
  <c r="BG60" i="210" s="1"/>
  <c r="I41" i="129"/>
  <c r="BG52" i="210" s="1"/>
  <c r="C35" i="129"/>
  <c r="BG143" i="210" s="1"/>
  <c r="I111" i="129"/>
  <c r="BG122" i="210" s="1"/>
  <c r="I97" i="129"/>
  <c r="BG108" i="210" s="1"/>
  <c r="I84" i="129"/>
  <c r="BG95" i="210" s="1"/>
  <c r="C34" i="129"/>
  <c r="BG142" i="210" s="1"/>
  <c r="I68" i="129"/>
  <c r="BG79" i="210" s="1"/>
  <c r="I51" i="129"/>
  <c r="BG62" i="210" s="1"/>
  <c r="I94" i="129"/>
  <c r="BG105" i="210" s="1"/>
  <c r="I69" i="129"/>
  <c r="BG80" i="210" s="1"/>
  <c r="D17" i="129"/>
  <c r="I76" i="129"/>
  <c r="BG87" i="210" s="1"/>
  <c r="I92" i="129"/>
  <c r="BG103" i="210" s="1"/>
  <c r="I78" i="129"/>
  <c r="BG89" i="210" s="1"/>
  <c r="I58" i="129"/>
  <c r="BG69" i="210" s="1"/>
  <c r="I50" i="129"/>
  <c r="BG61" i="210" s="1"/>
  <c r="I42" i="129"/>
  <c r="BG53" i="210" s="1"/>
  <c r="I32" i="129"/>
  <c r="BG43" i="210" s="1"/>
  <c r="I24" i="129"/>
  <c r="BG35" i="210" s="1"/>
  <c r="I72" i="129"/>
  <c r="BG83" i="210" s="1"/>
  <c r="C32" i="129"/>
  <c r="BG140" i="210" s="1"/>
  <c r="I120" i="129"/>
  <c r="BG131" i="210" s="1"/>
  <c r="C36" i="129"/>
  <c r="BG144" i="210" s="1"/>
  <c r="I107" i="129"/>
  <c r="BG118" i="210" s="1"/>
  <c r="I81" i="129"/>
  <c r="BG92" i="210" s="1"/>
  <c r="I33" i="129"/>
  <c r="BG44" i="210" s="1"/>
  <c r="I25" i="129"/>
  <c r="BG36" i="210" s="1"/>
  <c r="I17" i="129"/>
  <c r="BG28" i="210" s="1"/>
  <c r="I114" i="129"/>
  <c r="BG125" i="210" s="1"/>
  <c r="I64" i="129"/>
  <c r="BG75" i="210" s="1"/>
  <c r="I46" i="129"/>
  <c r="BG57" i="210" s="1"/>
  <c r="I34" i="129"/>
  <c r="BG45" i="210" s="1"/>
  <c r="I18" i="129"/>
  <c r="BG29" i="210" s="1"/>
  <c r="I54" i="129"/>
  <c r="BG65" i="210" s="1"/>
  <c r="I40" i="129"/>
  <c r="BG51" i="210" s="1"/>
  <c r="I30" i="129"/>
  <c r="BG41" i="210" s="1"/>
  <c r="E16" i="129"/>
  <c r="I122" i="129"/>
  <c r="BG133" i="210" s="1"/>
  <c r="I99" i="129"/>
  <c r="BG110" i="210" s="1"/>
  <c r="C37" i="129"/>
  <c r="BG145" i="210" s="1"/>
  <c r="I116" i="129"/>
  <c r="BG127" i="210" s="1"/>
  <c r="I95" i="129"/>
  <c r="BG106" i="210" s="1"/>
  <c r="C27" i="129"/>
  <c r="BG22" i="210" s="1"/>
  <c r="C25" i="129"/>
  <c r="BG20" i="210" s="1"/>
  <c r="C23" i="129"/>
  <c r="BG18" i="210" s="1"/>
  <c r="C21" i="129"/>
  <c r="BG16" i="210" s="1"/>
  <c r="C19" i="129"/>
  <c r="BG14" i="210" s="1"/>
  <c r="C17" i="129"/>
  <c r="BG12" i="210" s="1"/>
  <c r="I110" i="129"/>
  <c r="BG121" i="210" s="1"/>
  <c r="I91" i="129"/>
  <c r="BG102" i="210" s="1"/>
  <c r="I104" i="129"/>
  <c r="BG115" i="210" s="1"/>
  <c r="I86" i="129"/>
  <c r="BG97" i="210" s="1"/>
  <c r="I67" i="129"/>
  <c r="BG78" i="210" s="1"/>
  <c r="I35" i="129"/>
  <c r="BG46" i="210" s="1"/>
  <c r="I19" i="129"/>
  <c r="BG30" i="210" s="1"/>
  <c r="C33" i="129"/>
  <c r="BG141" i="210" s="1"/>
  <c r="C26" i="129"/>
  <c r="BG21" i="210" s="1"/>
  <c r="C24" i="129"/>
  <c r="BG19" i="210" s="1"/>
  <c r="C22" i="129"/>
  <c r="BG17" i="210" s="1"/>
  <c r="C20" i="129"/>
  <c r="BG15" i="210" s="1"/>
  <c r="C18" i="129"/>
  <c r="BG13" i="210" s="1"/>
  <c r="C16" i="129"/>
  <c r="BG11" i="210" s="1"/>
  <c r="I87" i="129"/>
  <c r="BG98" i="210" s="1"/>
  <c r="I74" i="129"/>
  <c r="BG85" i="210" s="1"/>
  <c r="I61" i="129"/>
  <c r="BG72" i="210" s="1"/>
  <c r="I53" i="129"/>
  <c r="BG64" i="210" s="1"/>
  <c r="I45" i="129"/>
  <c r="BG56" i="210" s="1"/>
  <c r="I37" i="129"/>
  <c r="BG48" i="210" s="1"/>
  <c r="I29" i="129"/>
  <c r="BG40" i="210" s="1"/>
  <c r="I21" i="129"/>
  <c r="BG32" i="210" s="1"/>
  <c r="C38" i="129"/>
  <c r="BG146" i="210" s="1"/>
  <c r="I100" i="129"/>
  <c r="BG111" i="210" s="1"/>
  <c r="I89" i="129"/>
  <c r="BG100" i="210" s="1"/>
  <c r="I75" i="129"/>
  <c r="BG86" i="210" s="1"/>
  <c r="I62" i="129"/>
  <c r="BG73" i="210" s="1"/>
  <c r="I48" i="129"/>
  <c r="BG59" i="210" s="1"/>
  <c r="I26" i="129"/>
  <c r="BG37" i="210" s="1"/>
  <c r="I27" i="129"/>
  <c r="BG38" i="210" s="1"/>
  <c r="I56" i="129"/>
  <c r="BG67" i="210" s="1"/>
  <c r="I38" i="129"/>
  <c r="BG49" i="210" s="1"/>
  <c r="I22" i="129"/>
  <c r="BG33" i="210" s="1"/>
  <c r="I23" i="129"/>
  <c r="BG34" i="210" s="1"/>
  <c r="I74" i="126"/>
  <c r="BD85" i="210" s="1"/>
  <c r="I65" i="126"/>
  <c r="BD76" i="210" s="1"/>
  <c r="I57" i="126"/>
  <c r="BD68" i="210" s="1"/>
  <c r="I61" i="128"/>
  <c r="BF72" i="210" s="1"/>
  <c r="I53" i="128"/>
  <c r="BF64" i="210" s="1"/>
  <c r="I45" i="128"/>
  <c r="BF56" i="210" s="1"/>
  <c r="I37" i="128"/>
  <c r="BF48" i="210" s="1"/>
  <c r="I75" i="127"/>
  <c r="BE86" i="210" s="1"/>
  <c r="I122" i="128"/>
  <c r="BF133" i="210" s="1"/>
  <c r="D19" i="128"/>
  <c r="C16" i="128"/>
  <c r="BF11" i="210" s="1"/>
  <c r="I93" i="128"/>
  <c r="BF104" i="210" s="1"/>
  <c r="D26" i="128"/>
  <c r="D23" i="128"/>
  <c r="I99" i="128"/>
  <c r="BF110" i="210" s="1"/>
  <c r="C32" i="128"/>
  <c r="BF140" i="210" s="1"/>
  <c r="I112" i="128"/>
  <c r="BF123" i="210" s="1"/>
  <c r="I79" i="128"/>
  <c r="BF90" i="210" s="1"/>
  <c r="I116" i="128"/>
  <c r="BF127" i="210" s="1"/>
  <c r="I95" i="128"/>
  <c r="BF106" i="210" s="1"/>
  <c r="C17" i="128"/>
  <c r="BF12" i="210" s="1"/>
  <c r="I107" i="128"/>
  <c r="BF118" i="210" s="1"/>
  <c r="I87" i="128"/>
  <c r="BF98" i="210" s="1"/>
  <c r="I76" i="128"/>
  <c r="BF87" i="210" s="1"/>
  <c r="I68" i="128"/>
  <c r="BF79" i="210" s="1"/>
  <c r="I110" i="128"/>
  <c r="BF121" i="210" s="1"/>
  <c r="I91" i="128"/>
  <c r="BF102" i="210" s="1"/>
  <c r="I101" i="128"/>
  <c r="BF112" i="210" s="1"/>
  <c r="I98" i="128"/>
  <c r="BF109" i="210" s="1"/>
  <c r="D20" i="128"/>
  <c r="I104" i="128"/>
  <c r="BF115" i="210" s="1"/>
  <c r="I86" i="128"/>
  <c r="BF97" i="210" s="1"/>
  <c r="C35" i="128"/>
  <c r="BF143" i="210" s="1"/>
  <c r="I119" i="128"/>
  <c r="BF130" i="210" s="1"/>
  <c r="I97" i="128"/>
  <c r="BF108" i="210" s="1"/>
  <c r="I74" i="128"/>
  <c r="BF85" i="210" s="1"/>
  <c r="D16" i="128"/>
  <c r="E20" i="128"/>
  <c r="I25" i="128"/>
  <c r="BF36" i="210" s="1"/>
  <c r="I17" i="128"/>
  <c r="BF28" i="210" s="1"/>
  <c r="E16" i="128"/>
  <c r="I33" i="128"/>
  <c r="BF44" i="210" s="1"/>
  <c r="I109" i="128"/>
  <c r="BF120" i="210" s="1"/>
  <c r="I89" i="128"/>
  <c r="BF100" i="210" s="1"/>
  <c r="I75" i="128"/>
  <c r="BF86" i="210" s="1"/>
  <c r="I64" i="128"/>
  <c r="BF75" i="210" s="1"/>
  <c r="I59" i="128"/>
  <c r="BF70" i="210" s="1"/>
  <c r="I54" i="128"/>
  <c r="BF65" i="210" s="1"/>
  <c r="I48" i="128"/>
  <c r="BF59" i="210" s="1"/>
  <c r="I43" i="128"/>
  <c r="BF54" i="210" s="1"/>
  <c r="I38" i="128"/>
  <c r="BF49" i="210" s="1"/>
  <c r="I30" i="128"/>
  <c r="BF41" i="210" s="1"/>
  <c r="I22" i="128"/>
  <c r="BF33" i="210" s="1"/>
  <c r="I82" i="128"/>
  <c r="BF93" i="210" s="1"/>
  <c r="E17" i="128"/>
  <c r="I65" i="128"/>
  <c r="BF76" i="210" s="1"/>
  <c r="I57" i="128"/>
  <c r="BF68" i="210" s="1"/>
  <c r="I49" i="128"/>
  <c r="BF60" i="210" s="1"/>
  <c r="I41" i="128"/>
  <c r="BF52" i="210" s="1"/>
  <c r="C38" i="128"/>
  <c r="BF146" i="210" s="1"/>
  <c r="I111" i="128"/>
  <c r="BF122" i="210" s="1"/>
  <c r="I92" i="128"/>
  <c r="BF103" i="210" s="1"/>
  <c r="I84" i="128"/>
  <c r="BF95" i="210" s="1"/>
  <c r="I73" i="128"/>
  <c r="BF84" i="210" s="1"/>
  <c r="I63" i="128"/>
  <c r="BF74" i="210" s="1"/>
  <c r="I58" i="128"/>
  <c r="BF69" i="210" s="1"/>
  <c r="I44" i="128"/>
  <c r="BF55" i="210" s="1"/>
  <c r="C37" i="128"/>
  <c r="BF145" i="210" s="1"/>
  <c r="C33" i="128"/>
  <c r="BF141" i="210" s="1"/>
  <c r="C27" i="128"/>
  <c r="BF22" i="210" s="1"/>
  <c r="C26" i="128"/>
  <c r="BF21" i="210" s="1"/>
  <c r="C25" i="128"/>
  <c r="BF20" i="210" s="1"/>
  <c r="C24" i="128"/>
  <c r="BF19" i="210" s="1"/>
  <c r="C23" i="128"/>
  <c r="BF18" i="210" s="1"/>
  <c r="C22" i="128"/>
  <c r="BF17" i="210" s="1"/>
  <c r="C21" i="128"/>
  <c r="BF16" i="210" s="1"/>
  <c r="C20" i="128"/>
  <c r="BF15" i="210" s="1"/>
  <c r="C19" i="128"/>
  <c r="BF14" i="210" s="1"/>
  <c r="I120" i="128"/>
  <c r="BF131" i="210" s="1"/>
  <c r="I102" i="128"/>
  <c r="BF113" i="210" s="1"/>
  <c r="I81" i="128"/>
  <c r="BF92" i="210" s="1"/>
  <c r="I72" i="128"/>
  <c r="BF83" i="210" s="1"/>
  <c r="I71" i="128"/>
  <c r="BF82" i="210" s="1"/>
  <c r="I31" i="128"/>
  <c r="BF42" i="210" s="1"/>
  <c r="I23" i="128"/>
  <c r="BF34" i="210" s="1"/>
  <c r="C18" i="128"/>
  <c r="BF13" i="210" s="1"/>
  <c r="I106" i="128"/>
  <c r="BF117" i="210" s="1"/>
  <c r="I80" i="128"/>
  <c r="BF91" i="210" s="1"/>
  <c r="I55" i="128"/>
  <c r="BF66" i="210" s="1"/>
  <c r="I50" i="128"/>
  <c r="BF61" i="210" s="1"/>
  <c r="I36" i="128"/>
  <c r="BF47" i="210" s="1"/>
  <c r="I20" i="128"/>
  <c r="BF31" i="210" s="1"/>
  <c r="I62" i="128"/>
  <c r="BF73" i="210" s="1"/>
  <c r="I56" i="128"/>
  <c r="BF67" i="210" s="1"/>
  <c r="I51" i="128"/>
  <c r="BF62" i="210" s="1"/>
  <c r="I46" i="128"/>
  <c r="BF57" i="210" s="1"/>
  <c r="I40" i="128"/>
  <c r="BF51" i="210" s="1"/>
  <c r="I34" i="128"/>
  <c r="BF45" i="210" s="1"/>
  <c r="I26" i="128"/>
  <c r="BF37" i="210" s="1"/>
  <c r="I18" i="128"/>
  <c r="BF29" i="210" s="1"/>
  <c r="I77" i="128"/>
  <c r="BF88" i="210" s="1"/>
  <c r="I67" i="128"/>
  <c r="BF78" i="210" s="1"/>
  <c r="I100" i="128"/>
  <c r="BF111" i="210" s="1"/>
  <c r="I60" i="128"/>
  <c r="BF71" i="210" s="1"/>
  <c r="I47" i="128"/>
  <c r="BF58" i="210" s="1"/>
  <c r="I42" i="128"/>
  <c r="BF53" i="210" s="1"/>
  <c r="I32" i="128"/>
  <c r="BF43" i="210" s="1"/>
  <c r="I29" i="128"/>
  <c r="BF40" i="210" s="1"/>
  <c r="I21" i="128"/>
  <c r="BF32" i="210" s="1"/>
  <c r="C34" i="128"/>
  <c r="BF142" i="210" s="1"/>
  <c r="I114" i="128"/>
  <c r="BF125" i="210" s="1"/>
  <c r="I94" i="128"/>
  <c r="BF105" i="210" s="1"/>
  <c r="I69" i="128"/>
  <c r="BF80" i="210" s="1"/>
  <c r="C36" i="128"/>
  <c r="BF144" i="210" s="1"/>
  <c r="I90" i="128"/>
  <c r="BF101" i="210" s="1"/>
  <c r="D17" i="128"/>
  <c r="I35" i="128"/>
  <c r="BF46" i="210" s="1"/>
  <c r="I27" i="128"/>
  <c r="BF38" i="210" s="1"/>
  <c r="I19" i="128"/>
  <c r="BF30" i="210" s="1"/>
  <c r="I118" i="128"/>
  <c r="BF129" i="210" s="1"/>
  <c r="I96" i="128"/>
  <c r="BF107" i="210" s="1"/>
  <c r="I78" i="128"/>
  <c r="BF89" i="210" s="1"/>
  <c r="I66" i="128"/>
  <c r="BF77" i="210" s="1"/>
  <c r="I52" i="128"/>
  <c r="BF63" i="210" s="1"/>
  <c r="I39" i="128"/>
  <c r="BF50" i="210" s="1"/>
  <c r="I28" i="128"/>
  <c r="BF39" i="210" s="1"/>
  <c r="I99" i="127"/>
  <c r="BE110" i="210" s="1"/>
  <c r="I63" i="127"/>
  <c r="BE74" i="210" s="1"/>
  <c r="I118" i="127"/>
  <c r="BE129" i="210" s="1"/>
  <c r="I49" i="125"/>
  <c r="BC60" i="210" s="1"/>
  <c r="I80" i="127"/>
  <c r="BE91" i="210" s="1"/>
  <c r="I101" i="127"/>
  <c r="BE112" i="210" s="1"/>
  <c r="I34" i="127"/>
  <c r="BE45" i="210" s="1"/>
  <c r="I119" i="127"/>
  <c r="BE130" i="210" s="1"/>
  <c r="I109" i="127"/>
  <c r="BE120" i="210" s="1"/>
  <c r="I96" i="127"/>
  <c r="BE107" i="210" s="1"/>
  <c r="I92" i="127"/>
  <c r="BE103" i="210" s="1"/>
  <c r="I30" i="127"/>
  <c r="BE41" i="210" s="1"/>
  <c r="I43" i="127"/>
  <c r="BE54" i="210" s="1"/>
  <c r="I27" i="127"/>
  <c r="BE38" i="210" s="1"/>
  <c r="C35" i="127"/>
  <c r="BE143" i="210" s="1"/>
  <c r="I21" i="126"/>
  <c r="BD32" i="210" s="1"/>
  <c r="I47" i="127"/>
  <c r="BE58" i="210" s="1"/>
  <c r="I90" i="127"/>
  <c r="BE101" i="210" s="1"/>
  <c r="I22" i="127"/>
  <c r="BE33" i="210" s="1"/>
  <c r="I79" i="127"/>
  <c r="BE90" i="210" s="1"/>
  <c r="I18" i="127"/>
  <c r="BE29" i="210" s="1"/>
  <c r="I82" i="126"/>
  <c r="BD93" i="210" s="1"/>
  <c r="I92" i="126"/>
  <c r="BD103" i="210" s="1"/>
  <c r="I18" i="126"/>
  <c r="BD29" i="210" s="1"/>
  <c r="I95" i="127"/>
  <c r="BE106" i="210" s="1"/>
  <c r="I62" i="126"/>
  <c r="BD73" i="210" s="1"/>
  <c r="E23" i="127"/>
  <c r="I26" i="127"/>
  <c r="BE37" i="210" s="1"/>
  <c r="I76" i="127"/>
  <c r="BE87" i="210" s="1"/>
  <c r="D19" i="127"/>
  <c r="I59" i="127"/>
  <c r="BE70" i="210" s="1"/>
  <c r="I102" i="127"/>
  <c r="BE113" i="210" s="1"/>
  <c r="I111" i="127"/>
  <c r="BE122" i="210" s="1"/>
  <c r="I97" i="127"/>
  <c r="BE108" i="210" s="1"/>
  <c r="I58" i="127"/>
  <c r="BE69" i="210" s="1"/>
  <c r="I46" i="127"/>
  <c r="BE57" i="210" s="1"/>
  <c r="E20" i="127"/>
  <c r="I42" i="127"/>
  <c r="BE53" i="210" s="1"/>
  <c r="I110" i="127"/>
  <c r="BE121" i="210" s="1"/>
  <c r="I99" i="126"/>
  <c r="BD110" i="210" s="1"/>
  <c r="I67" i="126"/>
  <c r="BD78" i="210" s="1"/>
  <c r="I46" i="126"/>
  <c r="BD57" i="210" s="1"/>
  <c r="I26" i="126"/>
  <c r="BD37" i="210" s="1"/>
  <c r="D20" i="127"/>
  <c r="I116" i="126"/>
  <c r="BD127" i="210" s="1"/>
  <c r="I111" i="126"/>
  <c r="BD122" i="210" s="1"/>
  <c r="I73" i="126"/>
  <c r="BD84" i="210" s="1"/>
  <c r="I51" i="126"/>
  <c r="BD62" i="210" s="1"/>
  <c r="I34" i="126"/>
  <c r="BD45" i="210" s="1"/>
  <c r="I95" i="126"/>
  <c r="BD106" i="210" s="1"/>
  <c r="D23" i="127"/>
  <c r="D26" i="127"/>
  <c r="I101" i="126"/>
  <c r="BD112" i="210" s="1"/>
  <c r="I69" i="126"/>
  <c r="BD80" i="210" s="1"/>
  <c r="I61" i="126"/>
  <c r="BD72" i="210" s="1"/>
  <c r="I53" i="126"/>
  <c r="BD64" i="210" s="1"/>
  <c r="I45" i="126"/>
  <c r="BD56" i="210" s="1"/>
  <c r="I37" i="126"/>
  <c r="BD48" i="210" s="1"/>
  <c r="C35" i="126"/>
  <c r="BD143" i="210" s="1"/>
  <c r="I80" i="126"/>
  <c r="BD91" i="210" s="1"/>
  <c r="I56" i="126"/>
  <c r="BD67" i="210" s="1"/>
  <c r="I71" i="127"/>
  <c r="BE82" i="210" s="1"/>
  <c r="I62" i="127"/>
  <c r="BE73" i="210" s="1"/>
  <c r="I39" i="127"/>
  <c r="BE50" i="210" s="1"/>
  <c r="I84" i="127"/>
  <c r="BE95" i="210" s="1"/>
  <c r="E17" i="127"/>
  <c r="I66" i="127"/>
  <c r="BE77" i="210" s="1"/>
  <c r="I50" i="127"/>
  <c r="BE61" i="210" s="1"/>
  <c r="I91" i="127"/>
  <c r="BE102" i="210" s="1"/>
  <c r="I23" i="127"/>
  <c r="BE34" i="210" s="1"/>
  <c r="I112" i="127"/>
  <c r="BE123" i="210" s="1"/>
  <c r="I73" i="127"/>
  <c r="BE84" i="210" s="1"/>
  <c r="I56" i="127"/>
  <c r="BE67" i="210" s="1"/>
  <c r="I40" i="127"/>
  <c r="BE51" i="210" s="1"/>
  <c r="I32" i="127"/>
  <c r="BE43" i="210" s="1"/>
  <c r="I24" i="127"/>
  <c r="BE35" i="210" s="1"/>
  <c r="C38" i="127"/>
  <c r="BE146" i="210" s="1"/>
  <c r="I100" i="127"/>
  <c r="BE111" i="210" s="1"/>
  <c r="I89" i="127"/>
  <c r="BE100" i="210" s="1"/>
  <c r="I69" i="127"/>
  <c r="BE80" i="210" s="1"/>
  <c r="I53" i="127"/>
  <c r="BE64" i="210" s="1"/>
  <c r="I25" i="127"/>
  <c r="BE36" i="210" s="1"/>
  <c r="I54" i="127"/>
  <c r="BE65" i="210" s="1"/>
  <c r="I38" i="127"/>
  <c r="BE49" i="210" s="1"/>
  <c r="I72" i="127"/>
  <c r="BE83" i="210" s="1"/>
  <c r="C34" i="127"/>
  <c r="BE142" i="210" s="1"/>
  <c r="I98" i="127"/>
  <c r="BE109" i="210" s="1"/>
  <c r="I87" i="127"/>
  <c r="BE98" i="210" s="1"/>
  <c r="I68" i="127"/>
  <c r="BE79" i="210" s="1"/>
  <c r="I52" i="127"/>
  <c r="BE63" i="210" s="1"/>
  <c r="C36" i="127"/>
  <c r="BE144" i="210" s="1"/>
  <c r="I82" i="127"/>
  <c r="BE93" i="210" s="1"/>
  <c r="I65" i="127"/>
  <c r="BE76" i="210" s="1"/>
  <c r="I49" i="127"/>
  <c r="BE60" i="210" s="1"/>
  <c r="I37" i="127"/>
  <c r="BE48" i="210" s="1"/>
  <c r="I21" i="127"/>
  <c r="BE32" i="210" s="1"/>
  <c r="E16" i="127"/>
  <c r="I55" i="127"/>
  <c r="BE66" i="210" s="1"/>
  <c r="C32" i="127"/>
  <c r="BE140" i="210" s="1"/>
  <c r="I120" i="127"/>
  <c r="BE131" i="210" s="1"/>
  <c r="I106" i="127"/>
  <c r="BE117" i="210" s="1"/>
  <c r="I93" i="127"/>
  <c r="BE104" i="210" s="1"/>
  <c r="I81" i="127"/>
  <c r="BE92" i="210" s="1"/>
  <c r="I64" i="127"/>
  <c r="BE75" i="210" s="1"/>
  <c r="I48" i="127"/>
  <c r="BE59" i="210" s="1"/>
  <c r="I36" i="127"/>
  <c r="BE47" i="210" s="1"/>
  <c r="I28" i="127"/>
  <c r="BE39" i="210" s="1"/>
  <c r="I20" i="127"/>
  <c r="BE31" i="210" s="1"/>
  <c r="I114" i="127"/>
  <c r="BE125" i="210" s="1"/>
  <c r="I78" i="127"/>
  <c r="BE89" i="210" s="1"/>
  <c r="I61" i="127"/>
  <c r="BE72" i="210" s="1"/>
  <c r="I45" i="127"/>
  <c r="BE56" i="210" s="1"/>
  <c r="I33" i="127"/>
  <c r="BE44" i="210" s="1"/>
  <c r="D17" i="127"/>
  <c r="I122" i="127"/>
  <c r="BE133" i="210" s="1"/>
  <c r="C37" i="127"/>
  <c r="BE145" i="210" s="1"/>
  <c r="I116" i="127"/>
  <c r="BE127" i="210" s="1"/>
  <c r="C27" i="127"/>
  <c r="BE22" i="210" s="1"/>
  <c r="C25" i="127"/>
  <c r="BE20" i="210" s="1"/>
  <c r="C23" i="127"/>
  <c r="BE18" i="210" s="1"/>
  <c r="C21" i="127"/>
  <c r="BE16" i="210" s="1"/>
  <c r="C19" i="127"/>
  <c r="BE14" i="210" s="1"/>
  <c r="C17" i="127"/>
  <c r="BE12" i="210" s="1"/>
  <c r="I104" i="127"/>
  <c r="BE115" i="210" s="1"/>
  <c r="I86" i="127"/>
  <c r="BE97" i="210" s="1"/>
  <c r="I67" i="127"/>
  <c r="BE78" i="210" s="1"/>
  <c r="I51" i="127"/>
  <c r="BE62" i="210" s="1"/>
  <c r="I35" i="127"/>
  <c r="BE46" i="210" s="1"/>
  <c r="I19" i="127"/>
  <c r="BE30" i="210" s="1"/>
  <c r="C33" i="127"/>
  <c r="BE141" i="210" s="1"/>
  <c r="C26" i="127"/>
  <c r="BE21" i="210" s="1"/>
  <c r="C24" i="127"/>
  <c r="BE19" i="210" s="1"/>
  <c r="C22" i="127"/>
  <c r="BE17" i="210" s="1"/>
  <c r="C20" i="127"/>
  <c r="BE15" i="210" s="1"/>
  <c r="C18" i="127"/>
  <c r="BE13" i="210" s="1"/>
  <c r="C16" i="127"/>
  <c r="BE11" i="210" s="1"/>
  <c r="I77" i="127"/>
  <c r="BE88" i="210" s="1"/>
  <c r="I60" i="127"/>
  <c r="BE71" i="210" s="1"/>
  <c r="I44" i="127"/>
  <c r="BE55" i="210" s="1"/>
  <c r="D16" i="127"/>
  <c r="I107" i="127"/>
  <c r="BE118" i="210" s="1"/>
  <c r="I94" i="127"/>
  <c r="BE105" i="210" s="1"/>
  <c r="I74" i="127"/>
  <c r="BE85" i="210" s="1"/>
  <c r="I57" i="127"/>
  <c r="BE68" i="210" s="1"/>
  <c r="I41" i="127"/>
  <c r="BE52" i="210" s="1"/>
  <c r="I29" i="127"/>
  <c r="BE40" i="210" s="1"/>
  <c r="I31" i="127"/>
  <c r="BE42" i="210" s="1"/>
  <c r="E23" i="126"/>
  <c r="I40" i="126"/>
  <c r="BD51" i="210" s="1"/>
  <c r="I106" i="126"/>
  <c r="BD117" i="210" s="1"/>
  <c r="I118" i="126"/>
  <c r="BD129" i="210" s="1"/>
  <c r="I104" i="126"/>
  <c r="BD115" i="210" s="1"/>
  <c r="I96" i="126"/>
  <c r="BD107" i="210" s="1"/>
  <c r="I86" i="126"/>
  <c r="BD97" i="210" s="1"/>
  <c r="I77" i="126"/>
  <c r="BD88" i="210" s="1"/>
  <c r="I29" i="126"/>
  <c r="BD40" i="210" s="1"/>
  <c r="I97" i="126"/>
  <c r="BD108" i="210" s="1"/>
  <c r="I78" i="126"/>
  <c r="BD89" i="210" s="1"/>
  <c r="I71" i="126"/>
  <c r="BD82" i="210" s="1"/>
  <c r="I64" i="126"/>
  <c r="BD75" i="210" s="1"/>
  <c r="I59" i="126"/>
  <c r="BD70" i="210" s="1"/>
  <c r="I54" i="126"/>
  <c r="BD65" i="210" s="1"/>
  <c r="I48" i="126"/>
  <c r="BD59" i="210" s="1"/>
  <c r="I43" i="126"/>
  <c r="BD54" i="210" s="1"/>
  <c r="I38" i="126"/>
  <c r="BD49" i="210" s="1"/>
  <c r="I30" i="126"/>
  <c r="BD41" i="210" s="1"/>
  <c r="I22" i="126"/>
  <c r="BD33" i="210" s="1"/>
  <c r="C32" i="126"/>
  <c r="BD140" i="210" s="1"/>
  <c r="I112" i="126"/>
  <c r="BD123" i="210" s="1"/>
  <c r="I93" i="126"/>
  <c r="BD104" i="210" s="1"/>
  <c r="I79" i="126"/>
  <c r="BD90" i="210" s="1"/>
  <c r="I122" i="126"/>
  <c r="BD133" i="210" s="1"/>
  <c r="I33" i="126"/>
  <c r="BD44" i="210" s="1"/>
  <c r="I17" i="126"/>
  <c r="BD28" i="210" s="1"/>
  <c r="I119" i="126"/>
  <c r="BD130" i="210" s="1"/>
  <c r="I102" i="126"/>
  <c r="BD113" i="210" s="1"/>
  <c r="I84" i="126"/>
  <c r="BD95" i="210" s="1"/>
  <c r="I98" i="126"/>
  <c r="BD109" i="210" s="1"/>
  <c r="I109" i="126"/>
  <c r="BD120" i="210" s="1"/>
  <c r="I90" i="126"/>
  <c r="BD101" i="210" s="1"/>
  <c r="I25" i="126"/>
  <c r="BD36" i="210" s="1"/>
  <c r="C34" i="126"/>
  <c r="BD142" i="210" s="1"/>
  <c r="I120" i="126"/>
  <c r="BD131" i="210" s="1"/>
  <c r="I87" i="126"/>
  <c r="BD98" i="210" s="1"/>
  <c r="I76" i="126"/>
  <c r="BD87" i="210" s="1"/>
  <c r="E23" i="107"/>
  <c r="E26" i="126"/>
  <c r="D26" i="125"/>
  <c r="I49" i="126"/>
  <c r="BD60" i="210" s="1"/>
  <c r="D23" i="126"/>
  <c r="I41" i="126"/>
  <c r="BD52" i="210" s="1"/>
  <c r="C38" i="126"/>
  <c r="BD146" i="210" s="1"/>
  <c r="I36" i="126"/>
  <c r="BD47" i="210" s="1"/>
  <c r="I107" i="126"/>
  <c r="BD118" i="210" s="1"/>
  <c r="I68" i="126"/>
  <c r="BD79" i="210" s="1"/>
  <c r="C22" i="126"/>
  <c r="BD17" i="210" s="1"/>
  <c r="I110" i="126"/>
  <c r="BD121" i="210" s="1"/>
  <c r="I58" i="126"/>
  <c r="BD69" i="210" s="1"/>
  <c r="C25" i="126"/>
  <c r="BD20" i="210" s="1"/>
  <c r="I94" i="126"/>
  <c r="BD105" i="210" s="1"/>
  <c r="I72" i="126"/>
  <c r="BD83" i="210" s="1"/>
  <c r="I66" i="126"/>
  <c r="BD77" i="210" s="1"/>
  <c r="E17" i="126"/>
  <c r="D26" i="126"/>
  <c r="I31" i="126"/>
  <c r="BD42" i="210" s="1"/>
  <c r="I23" i="126"/>
  <c r="BD34" i="210" s="1"/>
  <c r="C36" i="126"/>
  <c r="BD144" i="210" s="1"/>
  <c r="I114" i="126"/>
  <c r="BD125" i="210" s="1"/>
  <c r="I100" i="126"/>
  <c r="BD111" i="210" s="1"/>
  <c r="I91" i="126"/>
  <c r="BD102" i="210" s="1"/>
  <c r="I52" i="126"/>
  <c r="BD63" i="210" s="1"/>
  <c r="I44" i="126"/>
  <c r="BD55" i="210" s="1"/>
  <c r="I20" i="126"/>
  <c r="BD31" i="210" s="1"/>
  <c r="E20" i="126"/>
  <c r="I35" i="126"/>
  <c r="BD46" i="210" s="1"/>
  <c r="I27" i="126"/>
  <c r="BD38" i="210" s="1"/>
  <c r="I19" i="126"/>
  <c r="BD30" i="210" s="1"/>
  <c r="I81" i="126"/>
  <c r="BD92" i="210" s="1"/>
  <c r="I63" i="126"/>
  <c r="BD74" i="210" s="1"/>
  <c r="I55" i="126"/>
  <c r="BD66" i="210" s="1"/>
  <c r="I50" i="126"/>
  <c r="BD61" i="210" s="1"/>
  <c r="C17" i="126"/>
  <c r="BD12" i="210" s="1"/>
  <c r="E16" i="126"/>
  <c r="D16" i="126"/>
  <c r="I89" i="126"/>
  <c r="BD100" i="210" s="1"/>
  <c r="I75" i="126"/>
  <c r="BD86" i="210" s="1"/>
  <c r="I60" i="126"/>
  <c r="BD71" i="210" s="1"/>
  <c r="I47" i="126"/>
  <c r="BD58" i="210" s="1"/>
  <c r="I42" i="126"/>
  <c r="BD53" i="210" s="1"/>
  <c r="I32" i="126"/>
  <c r="BD43" i="210" s="1"/>
  <c r="C16" i="126"/>
  <c r="BD11" i="210" s="1"/>
  <c r="C24" i="126"/>
  <c r="BD19" i="210" s="1"/>
  <c r="C19" i="126"/>
  <c r="BD14" i="210" s="1"/>
  <c r="C27" i="126"/>
  <c r="BD22" i="210" s="1"/>
  <c r="D20" i="126"/>
  <c r="I39" i="126"/>
  <c r="BD50" i="210" s="1"/>
  <c r="I28" i="126"/>
  <c r="BD39" i="210" s="1"/>
  <c r="C18" i="126"/>
  <c r="BD13" i="210" s="1"/>
  <c r="C26" i="126"/>
  <c r="BD21" i="210" s="1"/>
  <c r="C21" i="126"/>
  <c r="BD16" i="210" s="1"/>
  <c r="C37" i="126"/>
  <c r="BD145" i="210" s="1"/>
  <c r="I24" i="126"/>
  <c r="BD35" i="210" s="1"/>
  <c r="C20" i="126"/>
  <c r="BD15" i="210" s="1"/>
  <c r="C33" i="126"/>
  <c r="BD141" i="210" s="1"/>
  <c r="D17" i="126"/>
  <c r="I116" i="125"/>
  <c r="BC127" i="210" s="1"/>
  <c r="I95" i="125"/>
  <c r="BC106" i="210" s="1"/>
  <c r="I40" i="125"/>
  <c r="BC51" i="210" s="1"/>
  <c r="C25" i="125"/>
  <c r="BC20" i="210" s="1"/>
  <c r="I80" i="125"/>
  <c r="BC91" i="210" s="1"/>
  <c r="C37" i="125"/>
  <c r="BC145" i="210" s="1"/>
  <c r="I101" i="125"/>
  <c r="BC112" i="210" s="1"/>
  <c r="I65" i="125"/>
  <c r="BC76" i="210" s="1"/>
  <c r="I41" i="125"/>
  <c r="BC52" i="210" s="1"/>
  <c r="C23" i="125"/>
  <c r="BC18" i="210" s="1"/>
  <c r="I81" i="125"/>
  <c r="BC92" i="210" s="1"/>
  <c r="I42" i="125"/>
  <c r="BC53" i="210" s="1"/>
  <c r="I35" i="125"/>
  <c r="BC46" i="210" s="1"/>
  <c r="I109" i="125"/>
  <c r="BC120" i="210" s="1"/>
  <c r="I47" i="125"/>
  <c r="BC58" i="210" s="1"/>
  <c r="I19" i="125"/>
  <c r="BC30" i="210" s="1"/>
  <c r="I90" i="125"/>
  <c r="BC101" i="210" s="1"/>
  <c r="C38" i="125"/>
  <c r="BC146" i="210" s="1"/>
  <c r="I56" i="125"/>
  <c r="BC67" i="210" s="1"/>
  <c r="I63" i="125"/>
  <c r="BC74" i="210" s="1"/>
  <c r="I30" i="125"/>
  <c r="BC41" i="210" s="1"/>
  <c r="I82" i="125"/>
  <c r="BC93" i="210" s="1"/>
  <c r="I71" i="125"/>
  <c r="BC82" i="210" s="1"/>
  <c r="I32" i="125"/>
  <c r="BC43" i="210" s="1"/>
  <c r="D20" i="125"/>
  <c r="I110" i="125"/>
  <c r="BC121" i="210" s="1"/>
  <c r="I91" i="125"/>
  <c r="BC102" i="210" s="1"/>
  <c r="C21" i="125"/>
  <c r="BC16" i="210" s="1"/>
  <c r="I86" i="125"/>
  <c r="BC97" i="210" s="1"/>
  <c r="I67" i="125"/>
  <c r="BC78" i="210" s="1"/>
  <c r="I51" i="125"/>
  <c r="BC62" i="210" s="1"/>
  <c r="I46" i="125"/>
  <c r="BC57" i="210" s="1"/>
  <c r="I26" i="125"/>
  <c r="BC37" i="210" s="1"/>
  <c r="C34" i="125"/>
  <c r="BC142" i="210" s="1"/>
  <c r="I119" i="125"/>
  <c r="BC130" i="210" s="1"/>
  <c r="I97" i="125"/>
  <c r="BC108" i="210" s="1"/>
  <c r="I78" i="125"/>
  <c r="BC89" i="210" s="1"/>
  <c r="I61" i="125"/>
  <c r="BC72" i="210" s="1"/>
  <c r="I23" i="125"/>
  <c r="BC34" i="210" s="1"/>
  <c r="C19" i="125"/>
  <c r="BC14" i="210" s="1"/>
  <c r="I102" i="125"/>
  <c r="BC113" i="210" s="1"/>
  <c r="I84" i="125"/>
  <c r="BC95" i="210" s="1"/>
  <c r="I66" i="125"/>
  <c r="BC77" i="210" s="1"/>
  <c r="I54" i="125"/>
  <c r="BC65" i="210" s="1"/>
  <c r="I39" i="125"/>
  <c r="BC50" i="210" s="1"/>
  <c r="I28" i="125"/>
  <c r="BC39" i="210" s="1"/>
  <c r="C26" i="125"/>
  <c r="BC21" i="210" s="1"/>
  <c r="I118" i="125"/>
  <c r="BC129" i="210" s="1"/>
  <c r="I64" i="125"/>
  <c r="BC75" i="210" s="1"/>
  <c r="I25" i="125"/>
  <c r="BC36" i="210" s="1"/>
  <c r="I104" i="125"/>
  <c r="BC115" i="210" s="1"/>
  <c r="C16" i="125"/>
  <c r="BC11" i="210" s="1"/>
  <c r="E20" i="125"/>
  <c r="C35" i="125"/>
  <c r="BC143" i="210" s="1"/>
  <c r="C17" i="125"/>
  <c r="BC12" i="210" s="1"/>
  <c r="E19" i="125"/>
  <c r="I72" i="125"/>
  <c r="BC83" i="210" s="1"/>
  <c r="I55" i="125"/>
  <c r="BC66" i="210" s="1"/>
  <c r="I43" i="125"/>
  <c r="BC54" i="210" s="1"/>
  <c r="I38" i="125"/>
  <c r="BC49" i="210" s="1"/>
  <c r="I22" i="125"/>
  <c r="BC33" i="210" s="1"/>
  <c r="C24" i="125"/>
  <c r="BC19" i="210" s="1"/>
  <c r="I112" i="125"/>
  <c r="BC123" i="210" s="1"/>
  <c r="I93" i="125"/>
  <c r="BC104" i="210" s="1"/>
  <c r="I74" i="125"/>
  <c r="BC85" i="210" s="1"/>
  <c r="I57" i="125"/>
  <c r="BC68" i="210" s="1"/>
  <c r="I27" i="125"/>
  <c r="BC38" i="210" s="1"/>
  <c r="C36" i="125"/>
  <c r="BC144" i="210" s="1"/>
  <c r="I120" i="125"/>
  <c r="BC131" i="210" s="1"/>
  <c r="I98" i="125"/>
  <c r="BC109" i="210" s="1"/>
  <c r="I79" i="125"/>
  <c r="BC90" i="210" s="1"/>
  <c r="I62" i="125"/>
  <c r="BC73" i="210" s="1"/>
  <c r="I44" i="125"/>
  <c r="BC55" i="210" s="1"/>
  <c r="I24" i="125"/>
  <c r="BC35" i="210" s="1"/>
  <c r="C22" i="125"/>
  <c r="BC17" i="210" s="1"/>
  <c r="I106" i="125"/>
  <c r="BC117" i="210" s="1"/>
  <c r="I33" i="125"/>
  <c r="BC44" i="210" s="1"/>
  <c r="I122" i="125"/>
  <c r="BC133" i="210" s="1"/>
  <c r="I99" i="125"/>
  <c r="BC110" i="210" s="1"/>
  <c r="C32" i="125"/>
  <c r="BC140" i="210" s="1"/>
  <c r="I76" i="125"/>
  <c r="BC87" i="210" s="1"/>
  <c r="E17" i="125"/>
  <c r="I59" i="125"/>
  <c r="BC70" i="210" s="1"/>
  <c r="I48" i="125"/>
  <c r="BC59" i="210" s="1"/>
  <c r="I34" i="125"/>
  <c r="BC45" i="210" s="1"/>
  <c r="I18" i="125"/>
  <c r="BC29" i="210" s="1"/>
  <c r="C20" i="125"/>
  <c r="BC15" i="210" s="1"/>
  <c r="I107" i="125"/>
  <c r="BC118" i="210" s="1"/>
  <c r="I89" i="125"/>
  <c r="BC100" i="210" s="1"/>
  <c r="I69" i="125"/>
  <c r="BC80" i="210" s="1"/>
  <c r="I53" i="125"/>
  <c r="BC64" i="210" s="1"/>
  <c r="I31" i="125"/>
  <c r="BC42" i="210" s="1"/>
  <c r="D16" i="125"/>
  <c r="C27" i="125"/>
  <c r="BC22" i="210" s="1"/>
  <c r="I114" i="125"/>
  <c r="BC125" i="210" s="1"/>
  <c r="I94" i="125"/>
  <c r="BC105" i="210" s="1"/>
  <c r="I75" i="125"/>
  <c r="BC86" i="210" s="1"/>
  <c r="I58" i="125"/>
  <c r="BC69" i="210" s="1"/>
  <c r="I50" i="125"/>
  <c r="BC61" i="210" s="1"/>
  <c r="I36" i="125"/>
  <c r="BC47" i="210" s="1"/>
  <c r="I20" i="125"/>
  <c r="BC31" i="210" s="1"/>
  <c r="C18" i="125"/>
  <c r="BC13" i="210" s="1"/>
  <c r="I96" i="125"/>
  <c r="BC107" i="210" s="1"/>
  <c r="I45" i="125"/>
  <c r="BC56" i="210" s="1"/>
  <c r="D23" i="125"/>
  <c r="D17" i="125"/>
  <c r="E16" i="125"/>
  <c r="I73" i="125"/>
  <c r="BC84" i="210" s="1"/>
  <c r="I60" i="125"/>
  <c r="BC71" i="210" s="1"/>
  <c r="I52" i="125"/>
  <c r="BC63" i="210" s="1"/>
  <c r="I37" i="125"/>
  <c r="BC48" i="210" s="1"/>
  <c r="I29" i="125"/>
  <c r="BC40" i="210" s="1"/>
  <c r="I21" i="125"/>
  <c r="BC32" i="210" s="1"/>
  <c r="I100" i="125"/>
  <c r="BC111" i="210" s="1"/>
  <c r="I87" i="125"/>
  <c r="BC98" i="210" s="1"/>
  <c r="I68" i="125"/>
  <c r="BC79" i="210" s="1"/>
  <c r="I111" i="125"/>
  <c r="BC122" i="210" s="1"/>
  <c r="I92" i="125"/>
  <c r="BC103" i="210" s="1"/>
  <c r="I77" i="125"/>
  <c r="BC88" i="210" s="1"/>
  <c r="I17" i="125"/>
  <c r="BC28" i="210" s="1"/>
  <c r="I80" i="124"/>
  <c r="BB91" i="210" s="1"/>
  <c r="C34" i="123"/>
  <c r="BA142" i="210" s="1"/>
  <c r="I110" i="124"/>
  <c r="BB121" i="210" s="1"/>
  <c r="I91" i="124"/>
  <c r="BB102" i="210" s="1"/>
  <c r="D26" i="124"/>
  <c r="I47" i="124"/>
  <c r="BB58" i="210" s="1"/>
  <c r="I32" i="124"/>
  <c r="BB43" i="210" s="1"/>
  <c r="D23" i="124"/>
  <c r="I101" i="124"/>
  <c r="BB112" i="210" s="1"/>
  <c r="C21" i="124"/>
  <c r="BB16" i="210" s="1"/>
  <c r="I63" i="124"/>
  <c r="BB74" i="210" s="1"/>
  <c r="I65" i="124"/>
  <c r="BB76" i="210" s="1"/>
  <c r="I49" i="124"/>
  <c r="BB60" i="210" s="1"/>
  <c r="I25" i="124"/>
  <c r="BB36" i="210" s="1"/>
  <c r="I42" i="124"/>
  <c r="BB53" i="210" s="1"/>
  <c r="I119" i="124"/>
  <c r="BB130" i="210" s="1"/>
  <c r="E20" i="124"/>
  <c r="C34" i="124"/>
  <c r="BB142" i="210" s="1"/>
  <c r="I82" i="124"/>
  <c r="BB93" i="210" s="1"/>
  <c r="I33" i="124"/>
  <c r="BB44" i="210" s="1"/>
  <c r="C19" i="124"/>
  <c r="BB14" i="210" s="1"/>
  <c r="I90" i="124"/>
  <c r="BB101" i="210" s="1"/>
  <c r="I54" i="124"/>
  <c r="BB65" i="210" s="1"/>
  <c r="I34" i="124"/>
  <c r="BB45" i="210" s="1"/>
  <c r="C18" i="124"/>
  <c r="BB13" i="210" s="1"/>
  <c r="I73" i="124"/>
  <c r="BB84" i="210" s="1"/>
  <c r="I48" i="124"/>
  <c r="BB59" i="210" s="1"/>
  <c r="I104" i="124"/>
  <c r="BB115" i="210" s="1"/>
  <c r="I86" i="124"/>
  <c r="BB97" i="210" s="1"/>
  <c r="C35" i="124"/>
  <c r="BB143" i="210" s="1"/>
  <c r="C17" i="124"/>
  <c r="BB12" i="210" s="1"/>
  <c r="I67" i="124"/>
  <c r="BB78" i="210" s="1"/>
  <c r="I51" i="124"/>
  <c r="BB62" i="210" s="1"/>
  <c r="I39" i="124"/>
  <c r="BB50" i="210" s="1"/>
  <c r="I28" i="124"/>
  <c r="BB39" i="210" s="1"/>
  <c r="C24" i="124"/>
  <c r="BB19" i="210" s="1"/>
  <c r="I112" i="124"/>
  <c r="BB123" i="210" s="1"/>
  <c r="I97" i="124"/>
  <c r="BB108" i="210" s="1"/>
  <c r="I78" i="124"/>
  <c r="BB89" i="210" s="1"/>
  <c r="I61" i="124"/>
  <c r="BB72" i="210" s="1"/>
  <c r="I45" i="124"/>
  <c r="BB56" i="210" s="1"/>
  <c r="I17" i="124"/>
  <c r="BB28" i="210" s="1"/>
  <c r="I114" i="124"/>
  <c r="BB125" i="210" s="1"/>
  <c r="I75" i="124"/>
  <c r="BB86" i="210" s="1"/>
  <c r="I40" i="124"/>
  <c r="BB51" i="210" s="1"/>
  <c r="I56" i="124"/>
  <c r="BB67" i="210" s="1"/>
  <c r="I27" i="124"/>
  <c r="BB38" i="210" s="1"/>
  <c r="I122" i="124"/>
  <c r="BB133" i="210" s="1"/>
  <c r="I99" i="124"/>
  <c r="BB110" i="210" s="1"/>
  <c r="C16" i="124"/>
  <c r="BB11" i="210" s="1"/>
  <c r="C32" i="124"/>
  <c r="BB140" i="210" s="1"/>
  <c r="I72" i="124"/>
  <c r="BB83" i="210" s="1"/>
  <c r="I55" i="124"/>
  <c r="BB66" i="210" s="1"/>
  <c r="I44" i="124"/>
  <c r="BB55" i="210" s="1"/>
  <c r="I24" i="124"/>
  <c r="BB35" i="210" s="1"/>
  <c r="C20" i="124"/>
  <c r="BB15" i="210" s="1"/>
  <c r="I93" i="124"/>
  <c r="BB104" i="210" s="1"/>
  <c r="I74" i="124"/>
  <c r="BB85" i="210" s="1"/>
  <c r="I57" i="124"/>
  <c r="BB68" i="210" s="1"/>
  <c r="I37" i="124"/>
  <c r="BB48" i="210" s="1"/>
  <c r="I29" i="124"/>
  <c r="BB40" i="210" s="1"/>
  <c r="I21" i="124"/>
  <c r="BB32" i="210" s="1"/>
  <c r="I109" i="124"/>
  <c r="BB120" i="210" s="1"/>
  <c r="I71" i="124"/>
  <c r="BB82" i="210" s="1"/>
  <c r="I18" i="124"/>
  <c r="BB29" i="210" s="1"/>
  <c r="I106" i="124"/>
  <c r="BB117" i="210" s="1"/>
  <c r="D20" i="124"/>
  <c r="I116" i="124"/>
  <c r="BB127" i="210" s="1"/>
  <c r="I95" i="124"/>
  <c r="BB106" i="210" s="1"/>
  <c r="C25" i="124"/>
  <c r="BB20" i="210" s="1"/>
  <c r="I76" i="124"/>
  <c r="BB87" i="210" s="1"/>
  <c r="E17" i="124"/>
  <c r="I59" i="124"/>
  <c r="BB70" i="210" s="1"/>
  <c r="D16" i="124"/>
  <c r="I36" i="124"/>
  <c r="BB47" i="210" s="1"/>
  <c r="I20" i="124"/>
  <c r="BB31" i="210" s="1"/>
  <c r="I107" i="124"/>
  <c r="BB118" i="210" s="1"/>
  <c r="I89" i="124"/>
  <c r="BB100" i="210" s="1"/>
  <c r="I69" i="124"/>
  <c r="BB80" i="210" s="1"/>
  <c r="I53" i="124"/>
  <c r="BB64" i="210" s="1"/>
  <c r="E16" i="124"/>
  <c r="C23" i="124"/>
  <c r="BB18" i="210" s="1"/>
  <c r="I94" i="124"/>
  <c r="BB105" i="210" s="1"/>
  <c r="I58" i="124"/>
  <c r="BB69" i="210" s="1"/>
  <c r="I46" i="124"/>
  <c r="BB57" i="210" s="1"/>
  <c r="I26" i="124"/>
  <c r="BB37" i="210" s="1"/>
  <c r="C38" i="124"/>
  <c r="BB146" i="210" s="1"/>
  <c r="I100" i="124"/>
  <c r="BB111" i="210" s="1"/>
  <c r="I87" i="124"/>
  <c r="BB98" i="210" s="1"/>
  <c r="I68" i="124"/>
  <c r="BB79" i="210" s="1"/>
  <c r="I41" i="124"/>
  <c r="BB52" i="210" s="1"/>
  <c r="I23" i="124"/>
  <c r="BB34" i="210" s="1"/>
  <c r="D17" i="124"/>
  <c r="C36" i="124"/>
  <c r="BB144" i="210" s="1"/>
  <c r="I120" i="124"/>
  <c r="BB131" i="210" s="1"/>
  <c r="I102" i="124"/>
  <c r="BB113" i="210" s="1"/>
  <c r="I84" i="124"/>
  <c r="BB95" i="210" s="1"/>
  <c r="I66" i="124"/>
  <c r="BB77" i="210" s="1"/>
  <c r="I43" i="124"/>
  <c r="BB54" i="210" s="1"/>
  <c r="I38" i="124"/>
  <c r="BB49" i="210" s="1"/>
  <c r="I30" i="124"/>
  <c r="BB41" i="210" s="1"/>
  <c r="I22" i="124"/>
  <c r="BB33" i="210" s="1"/>
  <c r="C26" i="124"/>
  <c r="BB21" i="210" s="1"/>
  <c r="I118" i="124"/>
  <c r="BB129" i="210" s="1"/>
  <c r="I96" i="124"/>
  <c r="BB107" i="210" s="1"/>
  <c r="I81" i="124"/>
  <c r="BB92" i="210" s="1"/>
  <c r="I64" i="124"/>
  <c r="BB75" i="210" s="1"/>
  <c r="I52" i="124"/>
  <c r="BB63" i="210" s="1"/>
  <c r="I35" i="124"/>
  <c r="BB46" i="210" s="1"/>
  <c r="C37" i="124"/>
  <c r="BB145" i="210" s="1"/>
  <c r="C33" i="124"/>
  <c r="BB141" i="210" s="1"/>
  <c r="C27" i="124"/>
  <c r="BB22" i="210" s="1"/>
  <c r="I98" i="124"/>
  <c r="BB109" i="210" s="1"/>
  <c r="I79" i="124"/>
  <c r="BB90" i="210" s="1"/>
  <c r="I62" i="124"/>
  <c r="BB73" i="210" s="1"/>
  <c r="I50" i="124"/>
  <c r="BB61" i="210" s="1"/>
  <c r="C22" i="124"/>
  <c r="BB17" i="210" s="1"/>
  <c r="I111" i="124"/>
  <c r="BB122" i="210" s="1"/>
  <c r="I92" i="124"/>
  <c r="BB103" i="210" s="1"/>
  <c r="I77" i="124"/>
  <c r="BB88" i="210" s="1"/>
  <c r="I60" i="124"/>
  <c r="BB71" i="210" s="1"/>
  <c r="I31" i="124"/>
  <c r="BB42" i="210" s="1"/>
  <c r="D26" i="92"/>
  <c r="E26" i="123"/>
  <c r="I90" i="123"/>
  <c r="BA101" i="210" s="1"/>
  <c r="I110" i="123"/>
  <c r="BA121" i="210" s="1"/>
  <c r="I101" i="123"/>
  <c r="BA112" i="210" s="1"/>
  <c r="D23" i="123"/>
  <c r="I91" i="123"/>
  <c r="BA102" i="210" s="1"/>
  <c r="I54" i="123"/>
  <c r="BA65" i="210" s="1"/>
  <c r="I40" i="123"/>
  <c r="BA51" i="210" s="1"/>
  <c r="E23" i="123"/>
  <c r="C32" i="123"/>
  <c r="BA140" i="210" s="1"/>
  <c r="D19" i="123"/>
  <c r="E17" i="123"/>
  <c r="I41" i="123"/>
  <c r="BA52" i="210" s="1"/>
  <c r="I36" i="123"/>
  <c r="BA47" i="210" s="1"/>
  <c r="C36" i="123"/>
  <c r="BA144" i="210" s="1"/>
  <c r="I42" i="123"/>
  <c r="BA53" i="210" s="1"/>
  <c r="I81" i="123"/>
  <c r="BA92" i="210" s="1"/>
  <c r="I65" i="123"/>
  <c r="BA76" i="210" s="1"/>
  <c r="I102" i="123"/>
  <c r="BA113" i="210" s="1"/>
  <c r="I23" i="123"/>
  <c r="BA34" i="210" s="1"/>
  <c r="I98" i="123"/>
  <c r="BA109" i="210" s="1"/>
  <c r="I74" i="123"/>
  <c r="BA85" i="210" s="1"/>
  <c r="I50" i="123"/>
  <c r="BA61" i="210" s="1"/>
  <c r="I30" i="123"/>
  <c r="BA41" i="210" s="1"/>
  <c r="I31" i="123"/>
  <c r="BA42" i="210" s="1"/>
  <c r="I57" i="123"/>
  <c r="BA68" i="210" s="1"/>
  <c r="I104" i="123"/>
  <c r="BA115" i="210" s="1"/>
  <c r="I86" i="123"/>
  <c r="BA97" i="210" s="1"/>
  <c r="I96" i="123"/>
  <c r="BA107" i="210" s="1"/>
  <c r="I82" i="123"/>
  <c r="BA93" i="210" s="1"/>
  <c r="I71" i="123"/>
  <c r="BA82" i="210" s="1"/>
  <c r="I60" i="123"/>
  <c r="BA71" i="210" s="1"/>
  <c r="I51" i="123"/>
  <c r="BA62" i="210" s="1"/>
  <c r="I46" i="123"/>
  <c r="BA57" i="210" s="1"/>
  <c r="I26" i="123"/>
  <c r="BA37" i="210" s="1"/>
  <c r="I97" i="123"/>
  <c r="BA108" i="210" s="1"/>
  <c r="I84" i="123"/>
  <c r="BA95" i="210" s="1"/>
  <c r="I61" i="123"/>
  <c r="BA72" i="210" s="1"/>
  <c r="I120" i="123"/>
  <c r="BA131" i="210" s="1"/>
  <c r="I93" i="123"/>
  <c r="BA104" i="210" s="1"/>
  <c r="I79" i="123"/>
  <c r="BA90" i="210" s="1"/>
  <c r="I62" i="123"/>
  <c r="BA73" i="210" s="1"/>
  <c r="I47" i="123"/>
  <c r="BA58" i="210" s="1"/>
  <c r="I39" i="123"/>
  <c r="BA50" i="210" s="1"/>
  <c r="I114" i="123"/>
  <c r="BA125" i="210" s="1"/>
  <c r="I122" i="123"/>
  <c r="BA133" i="210" s="1"/>
  <c r="I99" i="123"/>
  <c r="BA110" i="210" s="1"/>
  <c r="I80" i="123"/>
  <c r="BA91" i="210" s="1"/>
  <c r="I118" i="123"/>
  <c r="BA129" i="210" s="1"/>
  <c r="I77" i="123"/>
  <c r="BA88" i="210" s="1"/>
  <c r="I67" i="123"/>
  <c r="BA78" i="210" s="1"/>
  <c r="I43" i="123"/>
  <c r="BA54" i="210" s="1"/>
  <c r="I38" i="123"/>
  <c r="BA49" i="210" s="1"/>
  <c r="I22" i="123"/>
  <c r="BA33" i="210" s="1"/>
  <c r="I119" i="123"/>
  <c r="BA130" i="210" s="1"/>
  <c r="I92" i="123"/>
  <c r="BA103" i="210" s="1"/>
  <c r="I78" i="123"/>
  <c r="BA89" i="210" s="1"/>
  <c r="I66" i="123"/>
  <c r="BA77" i="210" s="1"/>
  <c r="I56" i="123"/>
  <c r="BA67" i="210" s="1"/>
  <c r="I35" i="123"/>
  <c r="BA46" i="210" s="1"/>
  <c r="I27" i="123"/>
  <c r="BA38" i="210" s="1"/>
  <c r="I19" i="123"/>
  <c r="BA30" i="210" s="1"/>
  <c r="I112" i="123"/>
  <c r="BA123" i="210" s="1"/>
  <c r="I87" i="123"/>
  <c r="BA98" i="210" s="1"/>
  <c r="I76" i="123"/>
  <c r="BA87" i="210" s="1"/>
  <c r="I68" i="123"/>
  <c r="BA79" i="210" s="1"/>
  <c r="I59" i="123"/>
  <c r="BA70" i="210" s="1"/>
  <c r="I52" i="123"/>
  <c r="BA63" i="210" s="1"/>
  <c r="I20" i="123"/>
  <c r="BA31" i="210" s="1"/>
  <c r="I116" i="123"/>
  <c r="BA127" i="210" s="1"/>
  <c r="I95" i="123"/>
  <c r="BA106" i="210" s="1"/>
  <c r="C35" i="123"/>
  <c r="BA143" i="210" s="1"/>
  <c r="I109" i="123"/>
  <c r="BA120" i="210" s="1"/>
  <c r="D17" i="123"/>
  <c r="I48" i="123"/>
  <c r="BA59" i="210" s="1"/>
  <c r="I34" i="123"/>
  <c r="BA45" i="210" s="1"/>
  <c r="I18" i="123"/>
  <c r="BA29" i="210" s="1"/>
  <c r="I111" i="123"/>
  <c r="BA122" i="210" s="1"/>
  <c r="I73" i="123"/>
  <c r="BA84" i="210" s="1"/>
  <c r="I63" i="123"/>
  <c r="BA74" i="210" s="1"/>
  <c r="I49" i="123"/>
  <c r="BA60" i="210" s="1"/>
  <c r="I106" i="123"/>
  <c r="BA117" i="210" s="1"/>
  <c r="I28" i="123"/>
  <c r="BA39" i="210" s="1"/>
  <c r="I33" i="123"/>
  <c r="BA44" i="210" s="1"/>
  <c r="D26" i="123"/>
  <c r="D20" i="123"/>
  <c r="E20" i="123"/>
  <c r="I44" i="123"/>
  <c r="BA55" i="210" s="1"/>
  <c r="I32" i="123"/>
  <c r="BA43" i="210" s="1"/>
  <c r="I24" i="123"/>
  <c r="BA35" i="210" s="1"/>
  <c r="C38" i="123"/>
  <c r="BA146" i="210" s="1"/>
  <c r="I72" i="123"/>
  <c r="BA83" i="210" s="1"/>
  <c r="I107" i="123"/>
  <c r="BA118" i="210" s="1"/>
  <c r="I94" i="123"/>
  <c r="BA105" i="210" s="1"/>
  <c r="I69" i="123"/>
  <c r="BA80" i="210" s="1"/>
  <c r="I58" i="123"/>
  <c r="BA69" i="210" s="1"/>
  <c r="I45" i="123"/>
  <c r="BA56" i="210" s="1"/>
  <c r="I25" i="123"/>
  <c r="BA36" i="210" s="1"/>
  <c r="I100" i="123"/>
  <c r="BA111" i="210" s="1"/>
  <c r="I89" i="123"/>
  <c r="BA100" i="210" s="1"/>
  <c r="I75" i="123"/>
  <c r="BA86" i="210" s="1"/>
  <c r="I64" i="123"/>
  <c r="BA75" i="210" s="1"/>
  <c r="I55" i="123"/>
  <c r="BA66" i="210" s="1"/>
  <c r="I37" i="123"/>
  <c r="BA48" i="210" s="1"/>
  <c r="E16" i="123"/>
  <c r="C37" i="123"/>
  <c r="BA145" i="210" s="1"/>
  <c r="C33" i="123"/>
  <c r="BA141" i="210" s="1"/>
  <c r="C27" i="123"/>
  <c r="BA22" i="210" s="1"/>
  <c r="C26" i="123"/>
  <c r="BA21" i="210" s="1"/>
  <c r="C25" i="123"/>
  <c r="BA20" i="210" s="1"/>
  <c r="C24" i="123"/>
  <c r="BA19" i="210" s="1"/>
  <c r="C23" i="123"/>
  <c r="BA18" i="210" s="1"/>
  <c r="C22" i="123"/>
  <c r="BA17" i="210" s="1"/>
  <c r="C21" i="123"/>
  <c r="BA16" i="210" s="1"/>
  <c r="C20" i="123"/>
  <c r="BA15" i="210" s="1"/>
  <c r="C19" i="123"/>
  <c r="BA14" i="210" s="1"/>
  <c r="C18" i="123"/>
  <c r="BA13" i="210" s="1"/>
  <c r="C17" i="123"/>
  <c r="BA12" i="210" s="1"/>
  <c r="C16" i="123"/>
  <c r="BA11" i="210" s="1"/>
  <c r="D16" i="123"/>
  <c r="I53" i="123"/>
  <c r="BA64" i="210" s="1"/>
  <c r="I29" i="123"/>
  <c r="BA40" i="210" s="1"/>
  <c r="I17" i="123"/>
  <c r="BA28" i="210" s="1"/>
  <c r="I47" i="122"/>
  <c r="AZ58" i="210" s="1"/>
  <c r="I60" i="122"/>
  <c r="AZ71" i="210" s="1"/>
  <c r="I40" i="122"/>
  <c r="AZ51" i="210" s="1"/>
  <c r="I111" i="122"/>
  <c r="AZ122" i="210" s="1"/>
  <c r="E23" i="122"/>
  <c r="I77" i="122"/>
  <c r="AZ88" i="210" s="1"/>
  <c r="I109" i="122"/>
  <c r="AZ120" i="210" s="1"/>
  <c r="D19" i="122"/>
  <c r="I118" i="122"/>
  <c r="AZ129" i="210" s="1"/>
  <c r="I101" i="122"/>
  <c r="AZ112" i="210" s="1"/>
  <c r="I90" i="122"/>
  <c r="AZ101" i="210" s="1"/>
  <c r="I63" i="122"/>
  <c r="AZ74" i="210" s="1"/>
  <c r="I96" i="122"/>
  <c r="AZ107" i="210" s="1"/>
  <c r="I82" i="122"/>
  <c r="AZ93" i="210" s="1"/>
  <c r="I65" i="122"/>
  <c r="AZ76" i="210" s="1"/>
  <c r="D22" i="122"/>
  <c r="I48" i="122"/>
  <c r="AZ59" i="210" s="1"/>
  <c r="I54" i="122"/>
  <c r="AZ65" i="210" s="1"/>
  <c r="I38" i="122"/>
  <c r="AZ49" i="210" s="1"/>
  <c r="I26" i="122"/>
  <c r="AZ37" i="210" s="1"/>
  <c r="I22" i="122"/>
  <c r="AZ33" i="210" s="1"/>
  <c r="I59" i="122"/>
  <c r="AZ70" i="210" s="1"/>
  <c r="C35" i="122"/>
  <c r="AZ143" i="210" s="1"/>
  <c r="I72" i="122"/>
  <c r="AZ83" i="210" s="1"/>
  <c r="E20" i="122"/>
  <c r="D17" i="122"/>
  <c r="I30" i="122"/>
  <c r="AZ41" i="210" s="1"/>
  <c r="I43" i="122"/>
  <c r="AZ54" i="210" s="1"/>
  <c r="I119" i="122"/>
  <c r="AZ130" i="210" s="1"/>
  <c r="I102" i="122"/>
  <c r="AZ113" i="210" s="1"/>
  <c r="I97" i="122"/>
  <c r="AZ108" i="210" s="1"/>
  <c r="I66" i="122"/>
  <c r="AZ77" i="210" s="1"/>
  <c r="I84" i="122"/>
  <c r="AZ95" i="210" s="1"/>
  <c r="E17" i="122"/>
  <c r="D23" i="122"/>
  <c r="I71" i="122"/>
  <c r="AZ82" i="210" s="1"/>
  <c r="I46" i="122"/>
  <c r="AZ57" i="210" s="1"/>
  <c r="I34" i="122"/>
  <c r="AZ45" i="210" s="1"/>
  <c r="I18" i="122"/>
  <c r="AZ29" i="210" s="1"/>
  <c r="I92" i="122"/>
  <c r="AZ103" i="210" s="1"/>
  <c r="I78" i="122"/>
  <c r="AZ89" i="210" s="1"/>
  <c r="D26" i="122"/>
  <c r="D20" i="122"/>
  <c r="I56" i="122"/>
  <c r="AZ67" i="210" s="1"/>
  <c r="I55" i="122"/>
  <c r="AZ66" i="210" s="1"/>
  <c r="I73" i="122"/>
  <c r="AZ84" i="210" s="1"/>
  <c r="C32" i="122"/>
  <c r="AZ140" i="210" s="1"/>
  <c r="I120" i="122"/>
  <c r="AZ131" i="210" s="1"/>
  <c r="I79" i="122"/>
  <c r="AZ90" i="210" s="1"/>
  <c r="I61" i="122"/>
  <c r="AZ72" i="210" s="1"/>
  <c r="I49" i="122"/>
  <c r="AZ60" i="210" s="1"/>
  <c r="I41" i="122"/>
  <c r="AZ52" i="210" s="1"/>
  <c r="E16" i="122"/>
  <c r="C34" i="122"/>
  <c r="AZ142" i="210" s="1"/>
  <c r="I106" i="122"/>
  <c r="AZ117" i="210" s="1"/>
  <c r="I93" i="122"/>
  <c r="AZ104" i="210" s="1"/>
  <c r="I68" i="122"/>
  <c r="AZ79" i="210" s="1"/>
  <c r="I57" i="122"/>
  <c r="AZ68" i="210" s="1"/>
  <c r="I50" i="122"/>
  <c r="AZ61" i="210" s="1"/>
  <c r="C36" i="122"/>
  <c r="AZ144" i="210" s="1"/>
  <c r="I81" i="122"/>
  <c r="AZ92" i="210" s="1"/>
  <c r="I69" i="122"/>
  <c r="AZ80" i="210" s="1"/>
  <c r="I58" i="122"/>
  <c r="AZ69" i="210" s="1"/>
  <c r="I33" i="122"/>
  <c r="AZ44" i="210" s="1"/>
  <c r="I17" i="122"/>
  <c r="AZ28" i="210" s="1"/>
  <c r="I44" i="122"/>
  <c r="AZ55" i="210" s="1"/>
  <c r="I36" i="122"/>
  <c r="AZ47" i="210" s="1"/>
  <c r="I28" i="122"/>
  <c r="AZ39" i="210" s="1"/>
  <c r="I20" i="122"/>
  <c r="AZ31" i="210" s="1"/>
  <c r="I114" i="122"/>
  <c r="AZ125" i="210" s="1"/>
  <c r="I64" i="122"/>
  <c r="AZ75" i="210" s="1"/>
  <c r="I53" i="122"/>
  <c r="AZ64" i="210" s="1"/>
  <c r="I29" i="122"/>
  <c r="AZ40" i="210" s="1"/>
  <c r="I122" i="122"/>
  <c r="AZ133" i="210" s="1"/>
  <c r="I99" i="122"/>
  <c r="AZ110" i="210" s="1"/>
  <c r="I80" i="122"/>
  <c r="AZ91" i="210" s="1"/>
  <c r="C37" i="122"/>
  <c r="AZ145" i="210" s="1"/>
  <c r="I116" i="122"/>
  <c r="AZ127" i="210" s="1"/>
  <c r="I95" i="122"/>
  <c r="AZ106" i="210" s="1"/>
  <c r="I76" i="122"/>
  <c r="AZ87" i="210" s="1"/>
  <c r="C27" i="122"/>
  <c r="AZ22" i="210" s="1"/>
  <c r="C25" i="122"/>
  <c r="AZ20" i="210" s="1"/>
  <c r="C23" i="122"/>
  <c r="AZ18" i="210" s="1"/>
  <c r="C21" i="122"/>
  <c r="AZ16" i="210" s="1"/>
  <c r="C19" i="122"/>
  <c r="AZ14" i="210" s="1"/>
  <c r="C17" i="122"/>
  <c r="AZ12" i="210" s="1"/>
  <c r="I110" i="122"/>
  <c r="AZ121" i="210" s="1"/>
  <c r="I91" i="122"/>
  <c r="AZ102" i="210" s="1"/>
  <c r="I104" i="122"/>
  <c r="AZ115" i="210" s="1"/>
  <c r="I86" i="122"/>
  <c r="AZ97" i="210" s="1"/>
  <c r="I67" i="122"/>
  <c r="AZ78" i="210" s="1"/>
  <c r="I51" i="122"/>
  <c r="AZ62" i="210" s="1"/>
  <c r="I35" i="122"/>
  <c r="AZ46" i="210" s="1"/>
  <c r="I19" i="122"/>
  <c r="AZ30" i="210" s="1"/>
  <c r="C33" i="122"/>
  <c r="AZ141" i="210" s="1"/>
  <c r="C26" i="122"/>
  <c r="AZ21" i="210" s="1"/>
  <c r="C24" i="122"/>
  <c r="AZ19" i="210" s="1"/>
  <c r="C22" i="122"/>
  <c r="AZ17" i="210" s="1"/>
  <c r="C20" i="122"/>
  <c r="AZ15" i="210" s="1"/>
  <c r="C18" i="122"/>
  <c r="AZ13" i="210" s="1"/>
  <c r="C16" i="122"/>
  <c r="AZ11" i="210" s="1"/>
  <c r="I87" i="122"/>
  <c r="AZ98" i="210" s="1"/>
  <c r="I74" i="122"/>
  <c r="AZ85" i="210" s="1"/>
  <c r="I52" i="122"/>
  <c r="AZ63" i="210" s="1"/>
  <c r="D16" i="122"/>
  <c r="I107" i="122"/>
  <c r="AZ118" i="210" s="1"/>
  <c r="I94" i="122"/>
  <c r="AZ105" i="210" s="1"/>
  <c r="I45" i="122"/>
  <c r="AZ56" i="210" s="1"/>
  <c r="I25" i="122"/>
  <c r="AZ36" i="210" s="1"/>
  <c r="I27" i="122"/>
  <c r="AZ38" i="210" s="1"/>
  <c r="I39" i="122"/>
  <c r="AZ50" i="210" s="1"/>
  <c r="I112" i="122"/>
  <c r="AZ123" i="210" s="1"/>
  <c r="I98" i="122"/>
  <c r="AZ109" i="210" s="1"/>
  <c r="I62" i="122"/>
  <c r="AZ73" i="210" s="1"/>
  <c r="I42" i="122"/>
  <c r="AZ53" i="210" s="1"/>
  <c r="I32" i="122"/>
  <c r="AZ43" i="210" s="1"/>
  <c r="I24" i="122"/>
  <c r="AZ35" i="210" s="1"/>
  <c r="C38" i="122"/>
  <c r="AZ146" i="210" s="1"/>
  <c r="I100" i="122"/>
  <c r="AZ111" i="210" s="1"/>
  <c r="I89" i="122"/>
  <c r="AZ100" i="210" s="1"/>
  <c r="I75" i="122"/>
  <c r="AZ86" i="210" s="1"/>
  <c r="I37" i="122"/>
  <c r="AZ48" i="210" s="1"/>
  <c r="I21" i="122"/>
  <c r="AZ32" i="210" s="1"/>
  <c r="I23" i="122"/>
  <c r="AZ34" i="210" s="1"/>
  <c r="E22" i="121"/>
  <c r="D23" i="121"/>
  <c r="E23" i="121"/>
  <c r="I106" i="121"/>
  <c r="AY117" i="210" s="1"/>
  <c r="I52" i="121"/>
  <c r="AY63" i="210" s="1"/>
  <c r="I68" i="121"/>
  <c r="AY79" i="210" s="1"/>
  <c r="C32" i="121"/>
  <c r="AY140" i="210" s="1"/>
  <c r="C21" i="121"/>
  <c r="AY16" i="210" s="1"/>
  <c r="I92" i="121"/>
  <c r="AY103" i="210" s="1"/>
  <c r="I60" i="121"/>
  <c r="AY71" i="210" s="1"/>
  <c r="C24" i="121"/>
  <c r="AY19" i="210" s="1"/>
  <c r="D26" i="121"/>
  <c r="I116" i="121"/>
  <c r="AY127" i="210" s="1"/>
  <c r="I87" i="121"/>
  <c r="AY98" i="210" s="1"/>
  <c r="C16" i="121"/>
  <c r="AY11" i="210" s="1"/>
  <c r="E20" i="121"/>
  <c r="E17" i="121"/>
  <c r="C35" i="121"/>
  <c r="AY143" i="210" s="1"/>
  <c r="I114" i="121"/>
  <c r="AY125" i="210" s="1"/>
  <c r="I77" i="121"/>
  <c r="AY88" i="210" s="1"/>
  <c r="I33" i="121"/>
  <c r="AY44" i="210" s="1"/>
  <c r="D20" i="121"/>
  <c r="D16" i="121"/>
  <c r="I86" i="121"/>
  <c r="AY97" i="210" s="1"/>
  <c r="I91" i="121"/>
  <c r="AY102" i="210" s="1"/>
  <c r="I67" i="121"/>
  <c r="AY78" i="210" s="1"/>
  <c r="C17" i="121"/>
  <c r="AY12" i="210" s="1"/>
  <c r="I100" i="121"/>
  <c r="AY111" i="210" s="1"/>
  <c r="I73" i="121"/>
  <c r="AY84" i="210" s="1"/>
  <c r="I56" i="121"/>
  <c r="AY67" i="210" s="1"/>
  <c r="I25" i="121"/>
  <c r="AY36" i="210" s="1"/>
  <c r="I17" i="121"/>
  <c r="AY28" i="210" s="1"/>
  <c r="E16" i="121"/>
  <c r="I51" i="121"/>
  <c r="AY62" i="210" s="1"/>
  <c r="I46" i="121"/>
  <c r="AY57" i="210" s="1"/>
  <c r="I40" i="121"/>
  <c r="AY51" i="210" s="1"/>
  <c r="I34" i="121"/>
  <c r="AY45" i="210" s="1"/>
  <c r="I26" i="121"/>
  <c r="AY37" i="210" s="1"/>
  <c r="I18" i="121"/>
  <c r="AY29" i="210" s="1"/>
  <c r="I118" i="121"/>
  <c r="AY129" i="210" s="1"/>
  <c r="I107" i="121"/>
  <c r="AY118" i="210" s="1"/>
  <c r="I89" i="121"/>
  <c r="AY100" i="210" s="1"/>
  <c r="I57" i="121"/>
  <c r="AY68" i="210" s="1"/>
  <c r="C22" i="121"/>
  <c r="AY17" i="210" s="1"/>
  <c r="I109" i="121"/>
  <c r="AY120" i="210" s="1"/>
  <c r="I90" i="121"/>
  <c r="AY101" i="210" s="1"/>
  <c r="I71" i="121"/>
  <c r="AY82" i="210" s="1"/>
  <c r="I54" i="121"/>
  <c r="AY65" i="210" s="1"/>
  <c r="I44" i="121"/>
  <c r="AY55" i="210" s="1"/>
  <c r="D17" i="121"/>
  <c r="C37" i="121"/>
  <c r="AY145" i="210" s="1"/>
  <c r="C33" i="121"/>
  <c r="AY141" i="210" s="1"/>
  <c r="C27" i="121"/>
  <c r="AY22" i="210" s="1"/>
  <c r="C20" i="121"/>
  <c r="AY15" i="210" s="1"/>
  <c r="I111" i="121"/>
  <c r="AY122" i="210" s="1"/>
  <c r="I95" i="121"/>
  <c r="AY106" i="210" s="1"/>
  <c r="E19" i="121"/>
  <c r="I72" i="121"/>
  <c r="AY83" i="210" s="1"/>
  <c r="I55" i="121"/>
  <c r="AY66" i="210" s="1"/>
  <c r="C36" i="121"/>
  <c r="AY144" i="210" s="1"/>
  <c r="I101" i="121"/>
  <c r="AY112" i="210" s="1"/>
  <c r="I82" i="121"/>
  <c r="AY93" i="210" s="1"/>
  <c r="I69" i="121"/>
  <c r="AY80" i="210" s="1"/>
  <c r="I53" i="121"/>
  <c r="AY64" i="210" s="1"/>
  <c r="I35" i="121"/>
  <c r="AY46" i="210" s="1"/>
  <c r="I27" i="121"/>
  <c r="AY38" i="210" s="1"/>
  <c r="I19" i="121"/>
  <c r="AY30" i="210" s="1"/>
  <c r="C18" i="121"/>
  <c r="AY13" i="210" s="1"/>
  <c r="I102" i="121"/>
  <c r="AY113" i="210" s="1"/>
  <c r="I84" i="121"/>
  <c r="AY95" i="210" s="1"/>
  <c r="I66" i="121"/>
  <c r="AY77" i="210" s="1"/>
  <c r="I50" i="121"/>
  <c r="AY61" i="210" s="1"/>
  <c r="I36" i="121"/>
  <c r="AY47" i="210" s="1"/>
  <c r="I20" i="121"/>
  <c r="AY31" i="210" s="1"/>
  <c r="I99" i="121"/>
  <c r="AY110" i="210" s="1"/>
  <c r="I76" i="121"/>
  <c r="AY87" i="210" s="1"/>
  <c r="I59" i="121"/>
  <c r="AY70" i="210" s="1"/>
  <c r="I48" i="121"/>
  <c r="AY59" i="210" s="1"/>
  <c r="I43" i="121"/>
  <c r="AY54" i="210" s="1"/>
  <c r="I38" i="121"/>
  <c r="AY49" i="210" s="1"/>
  <c r="I30" i="121"/>
  <c r="AY41" i="210" s="1"/>
  <c r="I22" i="121"/>
  <c r="AY33" i="210" s="1"/>
  <c r="C23" i="121"/>
  <c r="AY18" i="210" s="1"/>
  <c r="I110" i="121"/>
  <c r="AY121" i="210" s="1"/>
  <c r="I97" i="121"/>
  <c r="AY108" i="210" s="1"/>
  <c r="I78" i="121"/>
  <c r="AY89" i="210" s="1"/>
  <c r="I65" i="121"/>
  <c r="AY76" i="210" s="1"/>
  <c r="I49" i="121"/>
  <c r="AY60" i="210" s="1"/>
  <c r="I41" i="121"/>
  <c r="AY52" i="210" s="1"/>
  <c r="C38" i="121"/>
  <c r="AY146" i="210" s="1"/>
  <c r="I98" i="121"/>
  <c r="AY109" i="210" s="1"/>
  <c r="I79" i="121"/>
  <c r="AY90" i="210" s="1"/>
  <c r="I62" i="121"/>
  <c r="AY73" i="210" s="1"/>
  <c r="I47" i="121"/>
  <c r="AY58" i="210" s="1"/>
  <c r="I42" i="121"/>
  <c r="AY53" i="210" s="1"/>
  <c r="I32" i="121"/>
  <c r="AY43" i="210" s="1"/>
  <c r="I122" i="121"/>
  <c r="AY133" i="210" s="1"/>
  <c r="E26" i="121"/>
  <c r="C25" i="121"/>
  <c r="AY20" i="210" s="1"/>
  <c r="I119" i="121"/>
  <c r="AY130" i="210" s="1"/>
  <c r="I96" i="121"/>
  <c r="AY107" i="210" s="1"/>
  <c r="I81" i="121"/>
  <c r="AY92" i="210" s="1"/>
  <c r="I64" i="121"/>
  <c r="AY75" i="210" s="1"/>
  <c r="I45" i="121"/>
  <c r="AY56" i="210" s="1"/>
  <c r="I37" i="121"/>
  <c r="AY48" i="210" s="1"/>
  <c r="I29" i="121"/>
  <c r="AY40" i="210" s="1"/>
  <c r="I21" i="121"/>
  <c r="AY32" i="210" s="1"/>
  <c r="C34" i="121"/>
  <c r="AY142" i="210" s="1"/>
  <c r="I120" i="121"/>
  <c r="AY131" i="210" s="1"/>
  <c r="I104" i="121"/>
  <c r="AY115" i="210" s="1"/>
  <c r="I80" i="121"/>
  <c r="AY91" i="210" s="1"/>
  <c r="I63" i="121"/>
  <c r="AY74" i="210" s="1"/>
  <c r="C19" i="121"/>
  <c r="AY14" i="210" s="1"/>
  <c r="I93" i="121"/>
  <c r="AY104" i="210" s="1"/>
  <c r="I74" i="121"/>
  <c r="AY85" i="210" s="1"/>
  <c r="I61" i="121"/>
  <c r="AY72" i="210" s="1"/>
  <c r="I31" i="121"/>
  <c r="AY42" i="210" s="1"/>
  <c r="I23" i="121"/>
  <c r="AY34" i="210" s="1"/>
  <c r="C26" i="121"/>
  <c r="AY21" i="210" s="1"/>
  <c r="I112" i="121"/>
  <c r="AY123" i="210" s="1"/>
  <c r="I94" i="121"/>
  <c r="AY105" i="210" s="1"/>
  <c r="I75" i="121"/>
  <c r="AY86" i="210" s="1"/>
  <c r="I58" i="121"/>
  <c r="AY69" i="210" s="1"/>
  <c r="I39" i="121"/>
  <c r="AY50" i="210" s="1"/>
  <c r="I28" i="121"/>
  <c r="AY39" i="210" s="1"/>
  <c r="I66" i="120"/>
  <c r="AX77" i="210" s="1"/>
  <c r="I33" i="120"/>
  <c r="AX44" i="210" s="1"/>
  <c r="I74" i="120"/>
  <c r="AX85" i="210" s="1"/>
  <c r="I100" i="120"/>
  <c r="AX111" i="210" s="1"/>
  <c r="C23" i="120"/>
  <c r="AX18" i="210" s="1"/>
  <c r="I116" i="120"/>
  <c r="AX127" i="210" s="1"/>
  <c r="I23" i="120"/>
  <c r="AX34" i="210" s="1"/>
  <c r="C20" i="120"/>
  <c r="AX15" i="210" s="1"/>
  <c r="I36" i="120"/>
  <c r="AX47" i="210" s="1"/>
  <c r="D23" i="120"/>
  <c r="I109" i="120"/>
  <c r="AX120" i="210" s="1"/>
  <c r="I43" i="120"/>
  <c r="AX54" i="210" s="1"/>
  <c r="D26" i="120"/>
  <c r="I87" i="120"/>
  <c r="AX98" i="210" s="1"/>
  <c r="I75" i="120"/>
  <c r="AX86" i="210" s="1"/>
  <c r="I50" i="120"/>
  <c r="AX61" i="210" s="1"/>
  <c r="C33" i="120"/>
  <c r="AX141" i="210" s="1"/>
  <c r="I122" i="120"/>
  <c r="AX133" i="210" s="1"/>
  <c r="I60" i="120"/>
  <c r="AX71" i="210" s="1"/>
  <c r="I89" i="120"/>
  <c r="AX100" i="210" s="1"/>
  <c r="I67" i="120"/>
  <c r="AX78" i="210" s="1"/>
  <c r="E26" i="120"/>
  <c r="I20" i="120"/>
  <c r="AX31" i="210" s="1"/>
  <c r="I110" i="120"/>
  <c r="AX121" i="210" s="1"/>
  <c r="D22" i="120"/>
  <c r="I118" i="120"/>
  <c r="AX129" i="210" s="1"/>
  <c r="I101" i="120"/>
  <c r="AX112" i="210" s="1"/>
  <c r="I90" i="120"/>
  <c r="AX101" i="210" s="1"/>
  <c r="E17" i="120"/>
  <c r="I25" i="120"/>
  <c r="AX36" i="210" s="1"/>
  <c r="I17" i="120"/>
  <c r="AX28" i="210" s="1"/>
  <c r="I27" i="120"/>
  <c r="AX38" i="210" s="1"/>
  <c r="I119" i="120"/>
  <c r="AX130" i="210" s="1"/>
  <c r="I102" i="120"/>
  <c r="AX113" i="210" s="1"/>
  <c r="I73" i="120"/>
  <c r="AX84" i="210" s="1"/>
  <c r="I61" i="120"/>
  <c r="AX72" i="210" s="1"/>
  <c r="I54" i="120"/>
  <c r="AX65" i="210" s="1"/>
  <c r="I46" i="120"/>
  <c r="AX57" i="210" s="1"/>
  <c r="I38" i="120"/>
  <c r="AX49" i="210" s="1"/>
  <c r="I30" i="120"/>
  <c r="AX41" i="210" s="1"/>
  <c r="I22" i="120"/>
  <c r="AX33" i="210" s="1"/>
  <c r="I72" i="120"/>
  <c r="AX83" i="210" s="1"/>
  <c r="C34" i="120"/>
  <c r="AX142" i="210" s="1"/>
  <c r="I120" i="120"/>
  <c r="AX131" i="210" s="1"/>
  <c r="I62" i="120"/>
  <c r="AX73" i="210" s="1"/>
  <c r="C38" i="120"/>
  <c r="AX146" i="210" s="1"/>
  <c r="I81" i="120"/>
  <c r="AX92" i="210" s="1"/>
  <c r="I69" i="120"/>
  <c r="AX80" i="210" s="1"/>
  <c r="I58" i="120"/>
  <c r="AX69" i="210" s="1"/>
  <c r="I44" i="120"/>
  <c r="AX55" i="210" s="1"/>
  <c r="I32" i="120"/>
  <c r="AX43" i="210" s="1"/>
  <c r="I31" i="120"/>
  <c r="AX42" i="210" s="1"/>
  <c r="C22" i="120"/>
  <c r="AX17" i="210" s="1"/>
  <c r="I19" i="120"/>
  <c r="AX30" i="210" s="1"/>
  <c r="I86" i="120"/>
  <c r="AX97" i="210" s="1"/>
  <c r="C17" i="120"/>
  <c r="AX12" i="210" s="1"/>
  <c r="C25" i="120"/>
  <c r="AX20" i="210" s="1"/>
  <c r="C37" i="120"/>
  <c r="AX145" i="210" s="1"/>
  <c r="I63" i="120"/>
  <c r="AX74" i="210" s="1"/>
  <c r="I96" i="120"/>
  <c r="AX107" i="210" s="1"/>
  <c r="I82" i="120"/>
  <c r="AX93" i="210" s="1"/>
  <c r="I71" i="120"/>
  <c r="AX82" i="210" s="1"/>
  <c r="I53" i="120"/>
  <c r="AX64" i="210" s="1"/>
  <c r="I45" i="120"/>
  <c r="AX56" i="210" s="1"/>
  <c r="I37" i="120"/>
  <c r="AX48" i="210" s="1"/>
  <c r="I76" i="120"/>
  <c r="AX87" i="210" s="1"/>
  <c r="C35" i="120"/>
  <c r="AX143" i="210" s="1"/>
  <c r="I111" i="120"/>
  <c r="AX122" i="210" s="1"/>
  <c r="I97" i="120"/>
  <c r="AX108" i="210" s="1"/>
  <c r="I84" i="120"/>
  <c r="AX95" i="210" s="1"/>
  <c r="I55" i="120"/>
  <c r="AX66" i="210" s="1"/>
  <c r="C32" i="120"/>
  <c r="AX140" i="210" s="1"/>
  <c r="I112" i="120"/>
  <c r="AX123" i="210" s="1"/>
  <c r="I98" i="120"/>
  <c r="AX109" i="210" s="1"/>
  <c r="I68" i="120"/>
  <c r="AX79" i="210" s="1"/>
  <c r="I57" i="120"/>
  <c r="AX68" i="210" s="1"/>
  <c r="I49" i="120"/>
  <c r="AX60" i="210" s="1"/>
  <c r="I41" i="120"/>
  <c r="AX52" i="210" s="1"/>
  <c r="C36" i="120"/>
  <c r="AX144" i="210" s="1"/>
  <c r="I114" i="120"/>
  <c r="AX125" i="210" s="1"/>
  <c r="I64" i="120"/>
  <c r="AX75" i="210" s="1"/>
  <c r="I52" i="120"/>
  <c r="AX63" i="210" s="1"/>
  <c r="I28" i="120"/>
  <c r="AX39" i="210" s="1"/>
  <c r="C16" i="120"/>
  <c r="AX11" i="210" s="1"/>
  <c r="C24" i="120"/>
  <c r="AX19" i="210" s="1"/>
  <c r="I35" i="120"/>
  <c r="AX46" i="210" s="1"/>
  <c r="I104" i="120"/>
  <c r="AX115" i="210" s="1"/>
  <c r="C19" i="120"/>
  <c r="AX14" i="210" s="1"/>
  <c r="C27" i="120"/>
  <c r="AX22" i="210" s="1"/>
  <c r="I80" i="120"/>
  <c r="AX91" i="210" s="1"/>
  <c r="D19" i="120"/>
  <c r="I47" i="120"/>
  <c r="AX58" i="210" s="1"/>
  <c r="E23" i="120"/>
  <c r="I77" i="120"/>
  <c r="AX88" i="210" s="1"/>
  <c r="I65" i="120"/>
  <c r="AX76" i="210" s="1"/>
  <c r="I29" i="120"/>
  <c r="AX40" i="210" s="1"/>
  <c r="I21" i="120"/>
  <c r="AX32" i="210" s="1"/>
  <c r="I59" i="120"/>
  <c r="AX70" i="210" s="1"/>
  <c r="I92" i="120"/>
  <c r="AX103" i="210" s="1"/>
  <c r="I78" i="120"/>
  <c r="AX89" i="210" s="1"/>
  <c r="I56" i="120"/>
  <c r="AX67" i="210" s="1"/>
  <c r="I48" i="120"/>
  <c r="AX59" i="210" s="1"/>
  <c r="I40" i="120"/>
  <c r="AX51" i="210" s="1"/>
  <c r="I34" i="120"/>
  <c r="AX45" i="210" s="1"/>
  <c r="I26" i="120"/>
  <c r="AX37" i="210" s="1"/>
  <c r="I18" i="120"/>
  <c r="AX29" i="210" s="1"/>
  <c r="I39" i="120"/>
  <c r="AX50" i="210" s="1"/>
  <c r="I106" i="120"/>
  <c r="AX117" i="210" s="1"/>
  <c r="I93" i="120"/>
  <c r="AX104" i="210" s="1"/>
  <c r="I79" i="120"/>
  <c r="AX90" i="210" s="1"/>
  <c r="I107" i="120"/>
  <c r="AX118" i="210" s="1"/>
  <c r="I94" i="120"/>
  <c r="AX105" i="210" s="1"/>
  <c r="I42" i="120"/>
  <c r="AX53" i="210" s="1"/>
  <c r="I24" i="120"/>
  <c r="AX35" i="210" s="1"/>
  <c r="C18" i="120"/>
  <c r="AX13" i="210" s="1"/>
  <c r="C26" i="120"/>
  <c r="AX21" i="210" s="1"/>
  <c r="I51" i="120"/>
  <c r="AX62" i="210" s="1"/>
  <c r="I91" i="120"/>
  <c r="AX102" i="210" s="1"/>
  <c r="C21" i="120"/>
  <c r="AX16" i="210" s="1"/>
  <c r="I95" i="120"/>
  <c r="AX106" i="210" s="1"/>
  <c r="D20" i="120"/>
  <c r="E20" i="120"/>
  <c r="D17" i="120"/>
  <c r="D16" i="120"/>
  <c r="E16" i="120"/>
  <c r="I90" i="119"/>
  <c r="AW101" i="210" s="1"/>
  <c r="I65" i="119"/>
  <c r="AW76" i="210" s="1"/>
  <c r="D19" i="119"/>
  <c r="D26" i="119"/>
  <c r="I97" i="119"/>
  <c r="AW108" i="210" s="1"/>
  <c r="I78" i="119"/>
  <c r="AW89" i="210" s="1"/>
  <c r="I95" i="119"/>
  <c r="AW106" i="210" s="1"/>
  <c r="D26" i="91"/>
  <c r="I118" i="119"/>
  <c r="AW129" i="210" s="1"/>
  <c r="I116" i="119"/>
  <c r="AW127" i="210" s="1"/>
  <c r="I101" i="119"/>
  <c r="AW112" i="210" s="1"/>
  <c r="E17" i="119"/>
  <c r="D23" i="119"/>
  <c r="E23" i="119"/>
  <c r="I19" i="119"/>
  <c r="AW30" i="210" s="1"/>
  <c r="I110" i="119"/>
  <c r="AW121" i="210" s="1"/>
  <c r="I91" i="119"/>
  <c r="AW102" i="210" s="1"/>
  <c r="I96" i="119"/>
  <c r="AW107" i="210" s="1"/>
  <c r="I82" i="119"/>
  <c r="AW93" i="210" s="1"/>
  <c r="I71" i="119"/>
  <c r="AW82" i="210" s="1"/>
  <c r="I111" i="119"/>
  <c r="AW122" i="210" s="1"/>
  <c r="I104" i="119"/>
  <c r="AW115" i="210" s="1"/>
  <c r="I86" i="119"/>
  <c r="AW97" i="210" s="1"/>
  <c r="D20" i="119"/>
  <c r="I77" i="119"/>
  <c r="AW88" i="210" s="1"/>
  <c r="I67" i="119"/>
  <c r="AW78" i="210" s="1"/>
  <c r="I57" i="119"/>
  <c r="AW68" i="210" s="1"/>
  <c r="I49" i="119"/>
  <c r="AW60" i="210" s="1"/>
  <c r="I41" i="119"/>
  <c r="AW52" i="210" s="1"/>
  <c r="I35" i="119"/>
  <c r="AW46" i="210" s="1"/>
  <c r="C35" i="119"/>
  <c r="AW143" i="210" s="1"/>
  <c r="E26" i="119"/>
  <c r="I122" i="119"/>
  <c r="AW133" i="210" s="1"/>
  <c r="I99" i="119"/>
  <c r="AW110" i="210" s="1"/>
  <c r="I109" i="119"/>
  <c r="AW120" i="210" s="1"/>
  <c r="E20" i="119"/>
  <c r="D17" i="119"/>
  <c r="I27" i="119"/>
  <c r="AW38" i="210" s="1"/>
  <c r="D16" i="119"/>
  <c r="I31" i="119"/>
  <c r="AW42" i="210" s="1"/>
  <c r="I92" i="119"/>
  <c r="AW103" i="210" s="1"/>
  <c r="I84" i="119"/>
  <c r="AW95" i="210" s="1"/>
  <c r="I66" i="119"/>
  <c r="AW77" i="210" s="1"/>
  <c r="I60" i="119"/>
  <c r="AW71" i="210" s="1"/>
  <c r="I55" i="119"/>
  <c r="AW66" i="210" s="1"/>
  <c r="I50" i="119"/>
  <c r="AW61" i="210" s="1"/>
  <c r="I44" i="119"/>
  <c r="AW55" i="210" s="1"/>
  <c r="I39" i="119"/>
  <c r="AW50" i="210" s="1"/>
  <c r="I32" i="119"/>
  <c r="AW43" i="210" s="1"/>
  <c r="I24" i="119"/>
  <c r="AW35" i="210" s="1"/>
  <c r="I112" i="119"/>
  <c r="AW123" i="210" s="1"/>
  <c r="I98" i="119"/>
  <c r="AW109" i="210" s="1"/>
  <c r="I33" i="119"/>
  <c r="AW44" i="210" s="1"/>
  <c r="I25" i="119"/>
  <c r="AW36" i="210" s="1"/>
  <c r="I17" i="119"/>
  <c r="AW28" i="210" s="1"/>
  <c r="I107" i="119"/>
  <c r="AW118" i="210" s="1"/>
  <c r="I94" i="119"/>
  <c r="AW105" i="210" s="1"/>
  <c r="I69" i="119"/>
  <c r="AW80" i="210" s="1"/>
  <c r="I59" i="119"/>
  <c r="AW70" i="210" s="1"/>
  <c r="I54" i="119"/>
  <c r="AW65" i="210" s="1"/>
  <c r="I40" i="119"/>
  <c r="AW51" i="210" s="1"/>
  <c r="I30" i="119"/>
  <c r="AW41" i="210" s="1"/>
  <c r="I80" i="119"/>
  <c r="AW91" i="210" s="1"/>
  <c r="I73" i="119"/>
  <c r="AW84" i="210" s="1"/>
  <c r="C34" i="119"/>
  <c r="AW142" i="210" s="1"/>
  <c r="I106" i="119"/>
  <c r="AW117" i="210" s="1"/>
  <c r="I93" i="119"/>
  <c r="AW104" i="210" s="1"/>
  <c r="I74" i="119"/>
  <c r="AW85" i="210" s="1"/>
  <c r="C38" i="119"/>
  <c r="AW146" i="210" s="1"/>
  <c r="I100" i="119"/>
  <c r="AW111" i="210" s="1"/>
  <c r="I89" i="119"/>
  <c r="AW100" i="210" s="1"/>
  <c r="I75" i="119"/>
  <c r="AW86" i="210" s="1"/>
  <c r="I64" i="119"/>
  <c r="AW75" i="210" s="1"/>
  <c r="I51" i="119"/>
  <c r="AW62" i="210" s="1"/>
  <c r="I46" i="119"/>
  <c r="AW57" i="210" s="1"/>
  <c r="I26" i="119"/>
  <c r="AW37" i="210" s="1"/>
  <c r="I23" i="119"/>
  <c r="AW34" i="210" s="1"/>
  <c r="E16" i="119"/>
  <c r="I119" i="119"/>
  <c r="AW130" i="210" s="1"/>
  <c r="I102" i="119"/>
  <c r="AW113" i="210" s="1"/>
  <c r="I63" i="119"/>
  <c r="AW74" i="210" s="1"/>
  <c r="I58" i="119"/>
  <c r="AW69" i="210" s="1"/>
  <c r="I52" i="119"/>
  <c r="AW63" i="210" s="1"/>
  <c r="I47" i="119"/>
  <c r="AW58" i="210" s="1"/>
  <c r="I42" i="119"/>
  <c r="AW53" i="210" s="1"/>
  <c r="I36" i="119"/>
  <c r="AW47" i="210" s="1"/>
  <c r="I28" i="119"/>
  <c r="AW39" i="210" s="1"/>
  <c r="I20" i="119"/>
  <c r="AW31" i="210" s="1"/>
  <c r="C32" i="119"/>
  <c r="AW140" i="210" s="1"/>
  <c r="I120" i="119"/>
  <c r="AW131" i="210" s="1"/>
  <c r="I79" i="119"/>
  <c r="AW90" i="210" s="1"/>
  <c r="I61" i="119"/>
  <c r="AW72" i="210" s="1"/>
  <c r="I53" i="119"/>
  <c r="AW64" i="210" s="1"/>
  <c r="I45" i="119"/>
  <c r="AW56" i="210" s="1"/>
  <c r="I37" i="119"/>
  <c r="AW48" i="210" s="1"/>
  <c r="I29" i="119"/>
  <c r="AW40" i="210" s="1"/>
  <c r="I21" i="119"/>
  <c r="AW32" i="210" s="1"/>
  <c r="C36" i="119"/>
  <c r="AW144" i="210" s="1"/>
  <c r="I81" i="119"/>
  <c r="AW92" i="210" s="1"/>
  <c r="I72" i="119"/>
  <c r="AW83" i="210" s="1"/>
  <c r="I56" i="119"/>
  <c r="AW67" i="210" s="1"/>
  <c r="I43" i="119"/>
  <c r="AW54" i="210" s="1"/>
  <c r="I38" i="119"/>
  <c r="AW49" i="210" s="1"/>
  <c r="C37" i="119"/>
  <c r="AW145" i="210" s="1"/>
  <c r="C27" i="119"/>
  <c r="AW22" i="210" s="1"/>
  <c r="C25" i="119"/>
  <c r="AW20" i="210" s="1"/>
  <c r="C23" i="119"/>
  <c r="AW18" i="210" s="1"/>
  <c r="C21" i="119"/>
  <c r="AW16" i="210" s="1"/>
  <c r="C19" i="119"/>
  <c r="AW14" i="210" s="1"/>
  <c r="C17" i="119"/>
  <c r="AW12" i="210" s="1"/>
  <c r="C33" i="119"/>
  <c r="AW141" i="210" s="1"/>
  <c r="C26" i="119"/>
  <c r="AW21" i="210" s="1"/>
  <c r="C24" i="119"/>
  <c r="AW19" i="210" s="1"/>
  <c r="C22" i="119"/>
  <c r="AW17" i="210" s="1"/>
  <c r="C20" i="119"/>
  <c r="AW15" i="210" s="1"/>
  <c r="C18" i="119"/>
  <c r="AW13" i="210" s="1"/>
  <c r="C16" i="119"/>
  <c r="AW11" i="210" s="1"/>
  <c r="I87" i="119"/>
  <c r="AW98" i="210" s="1"/>
  <c r="I76" i="119"/>
  <c r="AW87" i="210" s="1"/>
  <c r="I68" i="119"/>
  <c r="AW79" i="210" s="1"/>
  <c r="I114" i="119"/>
  <c r="AW125" i="210" s="1"/>
  <c r="I62" i="119"/>
  <c r="AW73" i="210" s="1"/>
  <c r="I48" i="119"/>
  <c r="AW59" i="210" s="1"/>
  <c r="I34" i="119"/>
  <c r="AW45" i="210" s="1"/>
  <c r="I18" i="119"/>
  <c r="AW29" i="210" s="1"/>
  <c r="I104" i="118"/>
  <c r="AV115" i="210" s="1"/>
  <c r="D26" i="118"/>
  <c r="I122" i="118"/>
  <c r="AV133" i="210" s="1"/>
  <c r="I99" i="118"/>
  <c r="AV110" i="210" s="1"/>
  <c r="C21" i="118"/>
  <c r="AV16" i="210" s="1"/>
  <c r="I116" i="118"/>
  <c r="AV127" i="210" s="1"/>
  <c r="C16" i="118"/>
  <c r="AV11" i="210" s="1"/>
  <c r="I80" i="118"/>
  <c r="AV91" i="210" s="1"/>
  <c r="C25" i="118"/>
  <c r="AV20" i="210" s="1"/>
  <c r="I110" i="118"/>
  <c r="AV121" i="210" s="1"/>
  <c r="C32" i="118"/>
  <c r="AV140" i="210" s="1"/>
  <c r="I95" i="118"/>
  <c r="AV106" i="210" s="1"/>
  <c r="I76" i="118"/>
  <c r="AV87" i="210" s="1"/>
  <c r="I63" i="118"/>
  <c r="AV74" i="210" s="1"/>
  <c r="I67" i="118"/>
  <c r="AV78" i="210" s="1"/>
  <c r="C35" i="118"/>
  <c r="AV143" i="210" s="1"/>
  <c r="C17" i="118"/>
  <c r="AV12" i="210" s="1"/>
  <c r="I86" i="118"/>
  <c r="AV97" i="210" s="1"/>
  <c r="I45" i="118"/>
  <c r="AV56" i="210" s="1"/>
  <c r="I21" i="118"/>
  <c r="AV32" i="210" s="1"/>
  <c r="I91" i="118"/>
  <c r="AV102" i="210" s="1"/>
  <c r="I33" i="118"/>
  <c r="AV44" i="210" s="1"/>
  <c r="I119" i="118"/>
  <c r="AV130" i="210" s="1"/>
  <c r="I101" i="118"/>
  <c r="AV112" i="210" s="1"/>
  <c r="E17" i="118"/>
  <c r="I37" i="118"/>
  <c r="AV48" i="210" s="1"/>
  <c r="C34" i="118"/>
  <c r="AV142" i="210" s="1"/>
  <c r="I82" i="118"/>
  <c r="AV93" i="210" s="1"/>
  <c r="D23" i="118"/>
  <c r="D20" i="118"/>
  <c r="E20" i="118"/>
  <c r="I69" i="118"/>
  <c r="AV80" i="210" s="1"/>
  <c r="D16" i="118"/>
  <c r="E16" i="118"/>
  <c r="D17" i="118"/>
  <c r="E19" i="118"/>
  <c r="I72" i="118"/>
  <c r="AV83" i="210" s="1"/>
  <c r="I53" i="118"/>
  <c r="AV64" i="210" s="1"/>
  <c r="I29" i="118"/>
  <c r="AV40" i="210" s="1"/>
  <c r="I17" i="118"/>
  <c r="AV28" i="210" s="1"/>
  <c r="C20" i="118"/>
  <c r="AV15" i="210" s="1"/>
  <c r="I93" i="118"/>
  <c r="AV104" i="210" s="1"/>
  <c r="I74" i="118"/>
  <c r="AV85" i="210" s="1"/>
  <c r="I61" i="118"/>
  <c r="AV72" i="210" s="1"/>
  <c r="C36" i="118"/>
  <c r="AV144" i="210" s="1"/>
  <c r="I120" i="118"/>
  <c r="AV131" i="210" s="1"/>
  <c r="I102" i="118"/>
  <c r="AV113" i="210" s="1"/>
  <c r="I84" i="118"/>
  <c r="AV95" i="210" s="1"/>
  <c r="I66" i="118"/>
  <c r="AV77" i="210" s="1"/>
  <c r="I35" i="118"/>
  <c r="AV46" i="210" s="1"/>
  <c r="I27" i="118"/>
  <c r="AV38" i="210" s="1"/>
  <c r="I19" i="118"/>
  <c r="AV30" i="210" s="1"/>
  <c r="C22" i="118"/>
  <c r="AV17" i="210" s="1"/>
  <c r="I111" i="118"/>
  <c r="AV122" i="210" s="1"/>
  <c r="I92" i="118"/>
  <c r="AV103" i="210" s="1"/>
  <c r="I77" i="118"/>
  <c r="AV88" i="210" s="1"/>
  <c r="I64" i="118"/>
  <c r="AV75" i="210" s="1"/>
  <c r="I58" i="118"/>
  <c r="AV69" i="210" s="1"/>
  <c r="I44" i="118"/>
  <c r="AV55" i="210" s="1"/>
  <c r="I24" i="118"/>
  <c r="AV35" i="210" s="1"/>
  <c r="I25" i="118"/>
  <c r="AV36" i="210" s="1"/>
  <c r="C37" i="118"/>
  <c r="AV145" i="210" s="1"/>
  <c r="I107" i="118"/>
  <c r="AV118" i="210" s="1"/>
  <c r="I89" i="118"/>
  <c r="AV100" i="210" s="1"/>
  <c r="I59" i="118"/>
  <c r="AV70" i="210" s="1"/>
  <c r="I54" i="118"/>
  <c r="AV65" i="210" s="1"/>
  <c r="I48" i="118"/>
  <c r="AV59" i="210" s="1"/>
  <c r="I43" i="118"/>
  <c r="AV54" i="210" s="1"/>
  <c r="I38" i="118"/>
  <c r="AV49" i="210" s="1"/>
  <c r="I30" i="118"/>
  <c r="AV41" i="210" s="1"/>
  <c r="I22" i="118"/>
  <c r="AV33" i="210" s="1"/>
  <c r="C27" i="118"/>
  <c r="AV22" i="210" s="1"/>
  <c r="I98" i="118"/>
  <c r="AV109" i="210" s="1"/>
  <c r="I79" i="118"/>
  <c r="AV90" i="210" s="1"/>
  <c r="I57" i="118"/>
  <c r="AV68" i="210" s="1"/>
  <c r="I49" i="118"/>
  <c r="AV60" i="210" s="1"/>
  <c r="I41" i="118"/>
  <c r="AV52" i="210" s="1"/>
  <c r="C38" i="118"/>
  <c r="AV146" i="210" s="1"/>
  <c r="C18" i="118"/>
  <c r="AV13" i="210" s="1"/>
  <c r="I106" i="118"/>
  <c r="AV117" i="210" s="1"/>
  <c r="I73" i="118"/>
  <c r="AV84" i="210" s="1"/>
  <c r="I55" i="118"/>
  <c r="AV66" i="210" s="1"/>
  <c r="I50" i="118"/>
  <c r="AV61" i="210" s="1"/>
  <c r="I36" i="118"/>
  <c r="AV47" i="210" s="1"/>
  <c r="I20" i="118"/>
  <c r="AV31" i="210" s="1"/>
  <c r="C23" i="118"/>
  <c r="AV18" i="210" s="1"/>
  <c r="I114" i="118"/>
  <c r="AV125" i="210" s="1"/>
  <c r="I94" i="118"/>
  <c r="AV105" i="210" s="1"/>
  <c r="I75" i="118"/>
  <c r="AV86" i="210" s="1"/>
  <c r="I62" i="118"/>
  <c r="AV73" i="210" s="1"/>
  <c r="I31" i="118"/>
  <c r="AV42" i="210" s="1"/>
  <c r="I23" i="118"/>
  <c r="AV34" i="210" s="1"/>
  <c r="C33" i="118"/>
  <c r="AV141" i="210" s="1"/>
  <c r="I100" i="118"/>
  <c r="AV111" i="210" s="1"/>
  <c r="I87" i="118"/>
  <c r="AV98" i="210" s="1"/>
  <c r="I68" i="118"/>
  <c r="AV79" i="210" s="1"/>
  <c r="I60" i="118"/>
  <c r="AV71" i="210" s="1"/>
  <c r="I47" i="118"/>
  <c r="AV58" i="210" s="1"/>
  <c r="I42" i="118"/>
  <c r="AV53" i="210" s="1"/>
  <c r="I32" i="118"/>
  <c r="AV43" i="210" s="1"/>
  <c r="C24" i="118"/>
  <c r="AV19" i="210" s="1"/>
  <c r="I112" i="118"/>
  <c r="AV123" i="210" s="1"/>
  <c r="I97" i="118"/>
  <c r="AV108" i="210" s="1"/>
  <c r="I78" i="118"/>
  <c r="AV89" i="210" s="1"/>
  <c r="I65" i="118"/>
  <c r="AV76" i="210" s="1"/>
  <c r="I56" i="118"/>
  <c r="AV67" i="210" s="1"/>
  <c r="I51" i="118"/>
  <c r="AV62" i="210" s="1"/>
  <c r="I46" i="118"/>
  <c r="AV57" i="210" s="1"/>
  <c r="I40" i="118"/>
  <c r="AV51" i="210" s="1"/>
  <c r="I34" i="118"/>
  <c r="AV45" i="210" s="1"/>
  <c r="I26" i="118"/>
  <c r="AV37" i="210" s="1"/>
  <c r="I18" i="118"/>
  <c r="AV29" i="210" s="1"/>
  <c r="C19" i="118"/>
  <c r="AV14" i="210" s="1"/>
  <c r="I109" i="118"/>
  <c r="AV120" i="210" s="1"/>
  <c r="I90" i="118"/>
  <c r="AV101" i="210" s="1"/>
  <c r="I71" i="118"/>
  <c r="AV82" i="210" s="1"/>
  <c r="C26" i="118"/>
  <c r="AV21" i="210" s="1"/>
  <c r="I118" i="118"/>
  <c r="AV129" i="210" s="1"/>
  <c r="I96" i="118"/>
  <c r="AV107" i="210" s="1"/>
  <c r="I81" i="118"/>
  <c r="AV92" i="210" s="1"/>
  <c r="I52" i="118"/>
  <c r="AV63" i="210" s="1"/>
  <c r="I39" i="118"/>
  <c r="AV50" i="210" s="1"/>
  <c r="I64" i="117"/>
  <c r="AU75" i="210" s="1"/>
  <c r="I20" i="117"/>
  <c r="AU31" i="210" s="1"/>
  <c r="I67" i="117"/>
  <c r="AU78" i="210" s="1"/>
  <c r="I96" i="117"/>
  <c r="AU107" i="210" s="1"/>
  <c r="I53" i="117"/>
  <c r="AU64" i="210" s="1"/>
  <c r="I17" i="117"/>
  <c r="AU28" i="210" s="1"/>
  <c r="I82" i="117"/>
  <c r="AU93" i="210" s="1"/>
  <c r="I36" i="117"/>
  <c r="AU47" i="210" s="1"/>
  <c r="I59" i="117"/>
  <c r="AU70" i="210" s="1"/>
  <c r="I48" i="117"/>
  <c r="AU59" i="210" s="1"/>
  <c r="I78" i="117"/>
  <c r="AU89" i="210" s="1"/>
  <c r="D23" i="117"/>
  <c r="E26" i="117"/>
  <c r="I43" i="117"/>
  <c r="AU54" i="210" s="1"/>
  <c r="I92" i="117"/>
  <c r="AU103" i="210" s="1"/>
  <c r="I61" i="117"/>
  <c r="AU72" i="210" s="1"/>
  <c r="I33" i="117"/>
  <c r="AU44" i="210" s="1"/>
  <c r="I51" i="117"/>
  <c r="AU62" i="210" s="1"/>
  <c r="I45" i="117"/>
  <c r="AU56" i="210" s="1"/>
  <c r="I87" i="117"/>
  <c r="AU98" i="210" s="1"/>
  <c r="I107" i="117"/>
  <c r="AU118" i="210" s="1"/>
  <c r="I71" i="117"/>
  <c r="AU82" i="210" s="1"/>
  <c r="I94" i="117"/>
  <c r="AU105" i="210" s="1"/>
  <c r="I54" i="117"/>
  <c r="AU65" i="210" s="1"/>
  <c r="I38" i="117"/>
  <c r="AU49" i="210" s="1"/>
  <c r="C20" i="117"/>
  <c r="AU15" i="210" s="1"/>
  <c r="D26" i="117"/>
  <c r="C23" i="117"/>
  <c r="AU18" i="210" s="1"/>
  <c r="D19" i="117"/>
  <c r="I109" i="117"/>
  <c r="AU120" i="210" s="1"/>
  <c r="E20" i="117"/>
  <c r="I73" i="117"/>
  <c r="AU84" i="210" s="1"/>
  <c r="I56" i="117"/>
  <c r="AU67" i="210" s="1"/>
  <c r="I40" i="117"/>
  <c r="AU51" i="210" s="1"/>
  <c r="I28" i="117"/>
  <c r="AU39" i="210" s="1"/>
  <c r="I119" i="117"/>
  <c r="AU130" i="210" s="1"/>
  <c r="I102" i="117"/>
  <c r="AU113" i="210" s="1"/>
  <c r="I69" i="117"/>
  <c r="AU80" i="210" s="1"/>
  <c r="I57" i="117"/>
  <c r="AU68" i="210" s="1"/>
  <c r="I49" i="117"/>
  <c r="AU60" i="210" s="1"/>
  <c r="I41" i="117"/>
  <c r="AU52" i="210" s="1"/>
  <c r="I25" i="117"/>
  <c r="AU36" i="210" s="1"/>
  <c r="C32" i="117"/>
  <c r="AU140" i="210" s="1"/>
  <c r="I112" i="117"/>
  <c r="AU123" i="210" s="1"/>
  <c r="I98" i="117"/>
  <c r="AU109" i="210" s="1"/>
  <c r="I55" i="117"/>
  <c r="AU66" i="210" s="1"/>
  <c r="I47" i="117"/>
  <c r="AU58" i="210" s="1"/>
  <c r="I39" i="117"/>
  <c r="AU50" i="210" s="1"/>
  <c r="C38" i="117"/>
  <c r="AU146" i="210" s="1"/>
  <c r="I81" i="117"/>
  <c r="AU92" i="210" s="1"/>
  <c r="I62" i="117"/>
  <c r="AU73" i="210" s="1"/>
  <c r="I46" i="117"/>
  <c r="AU57" i="210" s="1"/>
  <c r="I23" i="117"/>
  <c r="AU34" i="210" s="1"/>
  <c r="C33" i="117"/>
  <c r="AU141" i="210" s="1"/>
  <c r="I76" i="117"/>
  <c r="AU87" i="210" s="1"/>
  <c r="I72" i="117"/>
  <c r="AU83" i="210" s="1"/>
  <c r="I118" i="117"/>
  <c r="AU129" i="210" s="1"/>
  <c r="I101" i="117"/>
  <c r="AU112" i="210" s="1"/>
  <c r="I90" i="117"/>
  <c r="AU101" i="210" s="1"/>
  <c r="I68" i="117"/>
  <c r="AU79" i="210" s="1"/>
  <c r="I52" i="117"/>
  <c r="AU63" i="210" s="1"/>
  <c r="I32" i="117"/>
  <c r="AU43" i="210" s="1"/>
  <c r="C35" i="117"/>
  <c r="AU143" i="210" s="1"/>
  <c r="I111" i="117"/>
  <c r="AU122" i="210" s="1"/>
  <c r="I97" i="117"/>
  <c r="AU108" i="210" s="1"/>
  <c r="I84" i="117"/>
  <c r="AU95" i="210" s="1"/>
  <c r="I65" i="117"/>
  <c r="AU76" i="210" s="1"/>
  <c r="I29" i="117"/>
  <c r="AU40" i="210" s="1"/>
  <c r="I106" i="117"/>
  <c r="AU117" i="210" s="1"/>
  <c r="I93" i="117"/>
  <c r="AU104" i="210" s="1"/>
  <c r="I79" i="117"/>
  <c r="AU90" i="210" s="1"/>
  <c r="I30" i="117"/>
  <c r="AU41" i="210" s="1"/>
  <c r="I22" i="117"/>
  <c r="AU33" i="210" s="1"/>
  <c r="C36" i="117"/>
  <c r="AU144" i="210" s="1"/>
  <c r="I114" i="117"/>
  <c r="AU125" i="210" s="1"/>
  <c r="I66" i="117"/>
  <c r="AU77" i="210" s="1"/>
  <c r="I50" i="117"/>
  <c r="AU61" i="210" s="1"/>
  <c r="I19" i="117"/>
  <c r="AU30" i="210" s="1"/>
  <c r="C17" i="117"/>
  <c r="AU12" i="210" s="1"/>
  <c r="I63" i="117"/>
  <c r="AU74" i="210" s="1"/>
  <c r="D20" i="117"/>
  <c r="I77" i="117"/>
  <c r="AU88" i="210" s="1"/>
  <c r="I60" i="117"/>
  <c r="AU71" i="210" s="1"/>
  <c r="I44" i="117"/>
  <c r="AU55" i="210" s="1"/>
  <c r="I24" i="117"/>
  <c r="AU35" i="210" s="1"/>
  <c r="I74" i="117"/>
  <c r="AU85" i="210" s="1"/>
  <c r="I37" i="117"/>
  <c r="AU48" i="210" s="1"/>
  <c r="I21" i="117"/>
  <c r="AU32" i="210" s="1"/>
  <c r="C34" i="117"/>
  <c r="AU142" i="210" s="1"/>
  <c r="I120" i="117"/>
  <c r="AU131" i="210" s="1"/>
  <c r="I34" i="117"/>
  <c r="AU45" i="210" s="1"/>
  <c r="I26" i="117"/>
  <c r="AU37" i="210" s="1"/>
  <c r="I18" i="117"/>
  <c r="AU29" i="210" s="1"/>
  <c r="I100" i="117"/>
  <c r="AU111" i="210" s="1"/>
  <c r="I89" i="117"/>
  <c r="AU100" i="210" s="1"/>
  <c r="I75" i="117"/>
  <c r="AU86" i="210" s="1"/>
  <c r="I58" i="117"/>
  <c r="AU69" i="210" s="1"/>
  <c r="I42" i="117"/>
  <c r="AU53" i="210" s="1"/>
  <c r="I35" i="117"/>
  <c r="AU46" i="210" s="1"/>
  <c r="C22" i="117"/>
  <c r="AU17" i="210" s="1"/>
  <c r="C25" i="117"/>
  <c r="AU20" i="210" s="1"/>
  <c r="I80" i="117"/>
  <c r="AU91" i="210" s="1"/>
  <c r="I99" i="117"/>
  <c r="AU110" i="210" s="1"/>
  <c r="I31" i="117"/>
  <c r="AU42" i="210" s="1"/>
  <c r="C16" i="117"/>
  <c r="AU11" i="210" s="1"/>
  <c r="C24" i="117"/>
  <c r="AU19" i="210" s="1"/>
  <c r="C19" i="117"/>
  <c r="AU14" i="210" s="1"/>
  <c r="C27" i="117"/>
  <c r="AU22" i="210" s="1"/>
  <c r="I86" i="117"/>
  <c r="AU97" i="210" s="1"/>
  <c r="I116" i="117"/>
  <c r="AU127" i="210" s="1"/>
  <c r="I27" i="117"/>
  <c r="AU38" i="210" s="1"/>
  <c r="C18" i="117"/>
  <c r="AU13" i="210" s="1"/>
  <c r="C26" i="117"/>
  <c r="AU21" i="210" s="1"/>
  <c r="C21" i="117"/>
  <c r="AU16" i="210" s="1"/>
  <c r="C37" i="117"/>
  <c r="AU145" i="210" s="1"/>
  <c r="I95" i="117"/>
  <c r="AU106" i="210" s="1"/>
  <c r="I104" i="117"/>
  <c r="AU115" i="210" s="1"/>
  <c r="D22" i="117"/>
  <c r="I122" i="117"/>
  <c r="AU133" i="210" s="1"/>
  <c r="I91" i="117"/>
  <c r="AU102" i="210" s="1"/>
  <c r="E23" i="117"/>
  <c r="E16" i="117"/>
  <c r="E17" i="117"/>
  <c r="D16" i="117"/>
  <c r="D17" i="117"/>
  <c r="D22" i="116"/>
  <c r="I67" i="116"/>
  <c r="AT78" i="210" s="1"/>
  <c r="I99" i="116"/>
  <c r="AT110" i="210" s="1"/>
  <c r="I86" i="116"/>
  <c r="AT97" i="210" s="1"/>
  <c r="I73" i="116"/>
  <c r="AT84" i="210" s="1"/>
  <c r="I122" i="116"/>
  <c r="AT133" i="210" s="1"/>
  <c r="I80" i="116"/>
  <c r="AT91" i="210" s="1"/>
  <c r="I87" i="116"/>
  <c r="AT98" i="210" s="1"/>
  <c r="I79" i="116"/>
  <c r="AT90" i="210" s="1"/>
  <c r="I104" i="116"/>
  <c r="AT115" i="210" s="1"/>
  <c r="I62" i="116"/>
  <c r="AT73" i="210" s="1"/>
  <c r="C37" i="116"/>
  <c r="AT145" i="210" s="1"/>
  <c r="I106" i="116"/>
  <c r="AT117" i="210" s="1"/>
  <c r="I48" i="116"/>
  <c r="AT59" i="210" s="1"/>
  <c r="I43" i="116"/>
  <c r="AT54" i="210" s="1"/>
  <c r="I38" i="116"/>
  <c r="AT49" i="210" s="1"/>
  <c r="C25" i="116"/>
  <c r="AT20" i="210" s="1"/>
  <c r="I35" i="116"/>
  <c r="AT46" i="210" s="1"/>
  <c r="I19" i="116"/>
  <c r="AT30" i="210" s="1"/>
  <c r="I68" i="116"/>
  <c r="AT79" i="210" s="1"/>
  <c r="I116" i="116"/>
  <c r="AT127" i="210" s="1"/>
  <c r="I95" i="116"/>
  <c r="AT106" i="210" s="1"/>
  <c r="C16" i="116"/>
  <c r="AT11" i="210" s="1"/>
  <c r="I76" i="116"/>
  <c r="AT87" i="210" s="1"/>
  <c r="I71" i="116"/>
  <c r="AT82" i="210" s="1"/>
  <c r="I64" i="116"/>
  <c r="AT75" i="210" s="1"/>
  <c r="I30" i="116"/>
  <c r="AT41" i="210" s="1"/>
  <c r="C21" i="116"/>
  <c r="AT16" i="210" s="1"/>
  <c r="I110" i="116"/>
  <c r="AT121" i="210" s="1"/>
  <c r="I91" i="116"/>
  <c r="AT102" i="210" s="1"/>
  <c r="C33" i="116"/>
  <c r="AT141" i="210" s="1"/>
  <c r="I51" i="116"/>
  <c r="AT62" i="210" s="1"/>
  <c r="I46" i="116"/>
  <c r="AT57" i="210" s="1"/>
  <c r="I40" i="116"/>
  <c r="AT51" i="210" s="1"/>
  <c r="I22" i="116"/>
  <c r="AT33" i="210" s="1"/>
  <c r="C17" i="116"/>
  <c r="AT12" i="210" s="1"/>
  <c r="I31" i="116"/>
  <c r="AT42" i="210" s="1"/>
  <c r="I120" i="116"/>
  <c r="AT131" i="210" s="1"/>
  <c r="I77" i="116"/>
  <c r="AT88" i="210" s="1"/>
  <c r="I23" i="116"/>
  <c r="AT34" i="210" s="1"/>
  <c r="C36" i="116"/>
  <c r="AT144" i="210" s="1"/>
  <c r="I98" i="116"/>
  <c r="AT109" i="210" s="1"/>
  <c r="I37" i="116"/>
  <c r="AT48" i="210" s="1"/>
  <c r="I118" i="116"/>
  <c r="AT129" i="210" s="1"/>
  <c r="I96" i="116"/>
  <c r="AT107" i="210" s="1"/>
  <c r="I60" i="116"/>
  <c r="AT71" i="210" s="1"/>
  <c r="I109" i="116"/>
  <c r="AT120" i="210" s="1"/>
  <c r="I90" i="116"/>
  <c r="AT101" i="210" s="1"/>
  <c r="I81" i="116"/>
  <c r="AT92" i="210" s="1"/>
  <c r="I59" i="116"/>
  <c r="AT70" i="210" s="1"/>
  <c r="I54" i="116"/>
  <c r="AT65" i="210" s="1"/>
  <c r="I34" i="116"/>
  <c r="AT45" i="210" s="1"/>
  <c r="I18" i="116"/>
  <c r="AT29" i="210" s="1"/>
  <c r="C23" i="116"/>
  <c r="AT18" i="210" s="1"/>
  <c r="I111" i="116"/>
  <c r="AT122" i="210" s="1"/>
  <c r="I92" i="116"/>
  <c r="AT103" i="210" s="1"/>
  <c r="C34" i="116"/>
  <c r="AT142" i="210" s="1"/>
  <c r="I55" i="116"/>
  <c r="AT66" i="210" s="1"/>
  <c r="I47" i="116"/>
  <c r="AT58" i="210" s="1"/>
  <c r="I39" i="116"/>
  <c r="AT50" i="210" s="1"/>
  <c r="C18" i="116"/>
  <c r="AT13" i="210" s="1"/>
  <c r="I56" i="116"/>
  <c r="AT67" i="210" s="1"/>
  <c r="I26" i="116"/>
  <c r="AT37" i="210" s="1"/>
  <c r="C32" i="116"/>
  <c r="AT140" i="210" s="1"/>
  <c r="C19" i="116"/>
  <c r="AT14" i="210" s="1"/>
  <c r="I114" i="116"/>
  <c r="AT125" i="210" s="1"/>
  <c r="I94" i="116"/>
  <c r="AT105" i="210" s="1"/>
  <c r="I27" i="116"/>
  <c r="AT38" i="210" s="1"/>
  <c r="I21" i="116"/>
  <c r="AT32" i="210" s="1"/>
  <c r="I28" i="116"/>
  <c r="AT39" i="210" s="1"/>
  <c r="I17" i="116"/>
  <c r="AT28" i="210" s="1"/>
  <c r="I75" i="116"/>
  <c r="AT86" i="210" s="1"/>
  <c r="I63" i="116"/>
  <c r="AT74" i="210" s="1"/>
  <c r="I58" i="116"/>
  <c r="AT69" i="210" s="1"/>
  <c r="I50" i="116"/>
  <c r="AT61" i="210" s="1"/>
  <c r="I42" i="116"/>
  <c r="AT53" i="210" s="1"/>
  <c r="I36" i="116"/>
  <c r="AT47" i="210" s="1"/>
  <c r="C38" i="116"/>
  <c r="AT146" i="210" s="1"/>
  <c r="I100" i="116"/>
  <c r="AT111" i="210" s="1"/>
  <c r="I72" i="116"/>
  <c r="AT83" i="210" s="1"/>
  <c r="I66" i="116"/>
  <c r="AT77" i="210" s="1"/>
  <c r="I52" i="116"/>
  <c r="AT63" i="210" s="1"/>
  <c r="I20" i="116"/>
  <c r="AT31" i="210" s="1"/>
  <c r="C26" i="116"/>
  <c r="AT21" i="210" s="1"/>
  <c r="C20" i="116"/>
  <c r="AT15" i="210" s="1"/>
  <c r="I102" i="116"/>
  <c r="AT113" i="210" s="1"/>
  <c r="I84" i="116"/>
  <c r="AT95" i="210" s="1"/>
  <c r="D23" i="116"/>
  <c r="D20" i="116"/>
  <c r="E20" i="116"/>
  <c r="I44" i="116"/>
  <c r="AT55" i="210" s="1"/>
  <c r="I32" i="116"/>
  <c r="AT43" i="210" s="1"/>
  <c r="I24" i="116"/>
  <c r="AT35" i="210" s="1"/>
  <c r="I33" i="116"/>
  <c r="AT44" i="210" s="1"/>
  <c r="C24" i="116"/>
  <c r="AT19" i="210" s="1"/>
  <c r="I25" i="116"/>
  <c r="AT36" i="210" s="1"/>
  <c r="D17" i="116"/>
  <c r="E17" i="116"/>
  <c r="C22" i="116"/>
  <c r="AT17" i="210" s="1"/>
  <c r="D16" i="116"/>
  <c r="C27" i="116"/>
  <c r="AT22" i="210" s="1"/>
  <c r="I119" i="116"/>
  <c r="AT130" i="210" s="1"/>
  <c r="I97" i="116"/>
  <c r="AT108" i="210" s="1"/>
  <c r="I78" i="116"/>
  <c r="AT89" i="210" s="1"/>
  <c r="I61" i="116"/>
  <c r="AT72" i="210" s="1"/>
  <c r="I45" i="116"/>
  <c r="AT56" i="210" s="1"/>
  <c r="I112" i="116"/>
  <c r="AT123" i="210" s="1"/>
  <c r="I93" i="116"/>
  <c r="AT104" i="210" s="1"/>
  <c r="I74" i="116"/>
  <c r="AT85" i="210" s="1"/>
  <c r="I57" i="116"/>
  <c r="AT68" i="210" s="1"/>
  <c r="I41" i="116"/>
  <c r="AT52" i="210" s="1"/>
  <c r="I107" i="116"/>
  <c r="AT118" i="210" s="1"/>
  <c r="I89" i="116"/>
  <c r="AT100" i="210" s="1"/>
  <c r="I69" i="116"/>
  <c r="AT80" i="210" s="1"/>
  <c r="I53" i="116"/>
  <c r="AT64" i="210" s="1"/>
  <c r="I101" i="116"/>
  <c r="AT112" i="210" s="1"/>
  <c r="I82" i="116"/>
  <c r="AT93" i="210" s="1"/>
  <c r="I65" i="116"/>
  <c r="AT76" i="210" s="1"/>
  <c r="I49" i="116"/>
  <c r="AT60" i="210" s="1"/>
  <c r="C35" i="116"/>
  <c r="AT143" i="210" s="1"/>
  <c r="D19" i="116"/>
  <c r="E16" i="116"/>
  <c r="D26" i="116"/>
  <c r="I63" i="115"/>
  <c r="AS74" i="210" s="1"/>
  <c r="E23" i="115"/>
  <c r="D22" i="115"/>
  <c r="D26" i="115"/>
  <c r="D23" i="115"/>
  <c r="I99" i="115"/>
  <c r="AS110" i="210" s="1"/>
  <c r="I86" i="115"/>
  <c r="AS97" i="210" s="1"/>
  <c r="I76" i="115"/>
  <c r="AS87" i="210" s="1"/>
  <c r="I47" i="115"/>
  <c r="AS58" i="210" s="1"/>
  <c r="I80" i="115"/>
  <c r="AS91" i="210" s="1"/>
  <c r="I59" i="115"/>
  <c r="AS70" i="210" s="1"/>
  <c r="I25" i="115"/>
  <c r="AS36" i="210" s="1"/>
  <c r="E20" i="115"/>
  <c r="E17" i="115"/>
  <c r="E26" i="115"/>
  <c r="D19" i="115"/>
  <c r="C35" i="115"/>
  <c r="AS143" i="210" s="1"/>
  <c r="I33" i="115"/>
  <c r="AS44" i="210" s="1"/>
  <c r="E16" i="115"/>
  <c r="I95" i="115"/>
  <c r="AS106" i="210" s="1"/>
  <c r="I67" i="115"/>
  <c r="AS78" i="210" s="1"/>
  <c r="C32" i="115"/>
  <c r="AS140" i="210" s="1"/>
  <c r="I39" i="115"/>
  <c r="AS50" i="210" s="1"/>
  <c r="D16" i="115"/>
  <c r="I98" i="115"/>
  <c r="AS109" i="210" s="1"/>
  <c r="I79" i="115"/>
  <c r="AS90" i="210" s="1"/>
  <c r="D17" i="115"/>
  <c r="I62" i="115"/>
  <c r="AS73" i="210" s="1"/>
  <c r="I46" i="115"/>
  <c r="AS57" i="210" s="1"/>
  <c r="I34" i="115"/>
  <c r="AS45" i="210" s="1"/>
  <c r="I26" i="115"/>
  <c r="AS37" i="210" s="1"/>
  <c r="I18" i="115"/>
  <c r="AS29" i="210" s="1"/>
  <c r="I106" i="115"/>
  <c r="AS117" i="210" s="1"/>
  <c r="I73" i="115"/>
  <c r="AS84" i="210" s="1"/>
  <c r="I56" i="115"/>
  <c r="AS67" i="210" s="1"/>
  <c r="I40" i="115"/>
  <c r="AS51" i="210" s="1"/>
  <c r="I31" i="115"/>
  <c r="AS42" i="210" s="1"/>
  <c r="I23" i="115"/>
  <c r="AS34" i="210" s="1"/>
  <c r="I114" i="115"/>
  <c r="AS125" i="210" s="1"/>
  <c r="I93" i="115"/>
  <c r="AS104" i="210" s="1"/>
  <c r="I74" i="115"/>
  <c r="AS85" i="210" s="1"/>
  <c r="I57" i="115"/>
  <c r="AS68" i="210" s="1"/>
  <c r="I41" i="115"/>
  <c r="AS52" i="210" s="1"/>
  <c r="I122" i="115"/>
  <c r="AS133" i="210" s="1"/>
  <c r="I116" i="115"/>
  <c r="AS127" i="210" s="1"/>
  <c r="I110" i="115"/>
  <c r="AS121" i="210" s="1"/>
  <c r="I104" i="115"/>
  <c r="AS115" i="210" s="1"/>
  <c r="C37" i="115"/>
  <c r="AS145" i="210" s="1"/>
  <c r="C33" i="115"/>
  <c r="AS141" i="210" s="1"/>
  <c r="C27" i="115"/>
  <c r="AS22" i="210" s="1"/>
  <c r="C26" i="115"/>
  <c r="AS21" i="210" s="1"/>
  <c r="C25" i="115"/>
  <c r="AS20" i="210" s="1"/>
  <c r="C24" i="115"/>
  <c r="AS19" i="210" s="1"/>
  <c r="C23" i="115"/>
  <c r="AS18" i="210" s="1"/>
  <c r="C22" i="115"/>
  <c r="AS17" i="210" s="1"/>
  <c r="C21" i="115"/>
  <c r="AS16" i="210" s="1"/>
  <c r="C20" i="115"/>
  <c r="AS15" i="210" s="1"/>
  <c r="C19" i="115"/>
  <c r="AS14" i="210" s="1"/>
  <c r="C18" i="115"/>
  <c r="AS13" i="210" s="1"/>
  <c r="C17" i="115"/>
  <c r="AS12" i="210" s="1"/>
  <c r="C16" i="115"/>
  <c r="AS11" i="210" s="1"/>
  <c r="I119" i="115"/>
  <c r="AS130" i="210" s="1"/>
  <c r="I102" i="115"/>
  <c r="AS113" i="210" s="1"/>
  <c r="I84" i="115"/>
  <c r="AS95" i="210" s="1"/>
  <c r="I66" i="115"/>
  <c r="AS77" i="210" s="1"/>
  <c r="I50" i="115"/>
  <c r="AS61" i="210" s="1"/>
  <c r="I120" i="115"/>
  <c r="AS131" i="210" s="1"/>
  <c r="I100" i="115"/>
  <c r="AS111" i="210" s="1"/>
  <c r="I87" i="115"/>
  <c r="AS98" i="210" s="1"/>
  <c r="I68" i="115"/>
  <c r="AS79" i="210" s="1"/>
  <c r="I52" i="115"/>
  <c r="AS63" i="210" s="1"/>
  <c r="I107" i="115"/>
  <c r="AS118" i="210" s="1"/>
  <c r="I89" i="115"/>
  <c r="AS100" i="210" s="1"/>
  <c r="I69" i="115"/>
  <c r="AS80" i="210" s="1"/>
  <c r="I53" i="115"/>
  <c r="AS64" i="210" s="1"/>
  <c r="I36" i="115"/>
  <c r="AS47" i="210" s="1"/>
  <c r="I20" i="115"/>
  <c r="AS31" i="210" s="1"/>
  <c r="I109" i="115"/>
  <c r="AS120" i="210" s="1"/>
  <c r="I17" i="115"/>
  <c r="AS28" i="210" s="1"/>
  <c r="I111" i="115"/>
  <c r="AS122" i="210" s="1"/>
  <c r="I90" i="115"/>
  <c r="AS101" i="210" s="1"/>
  <c r="I71" i="115"/>
  <c r="AS82" i="210" s="1"/>
  <c r="I54" i="115"/>
  <c r="AS65" i="210" s="1"/>
  <c r="I38" i="115"/>
  <c r="AS49" i="210" s="1"/>
  <c r="I30" i="115"/>
  <c r="AS41" i="210" s="1"/>
  <c r="I22" i="115"/>
  <c r="AS33" i="210" s="1"/>
  <c r="C36" i="115"/>
  <c r="AS144" i="210" s="1"/>
  <c r="I96" i="115"/>
  <c r="AS107" i="210" s="1"/>
  <c r="I81" i="115"/>
  <c r="AS92" i="210" s="1"/>
  <c r="I64" i="115"/>
  <c r="AS75" i="210" s="1"/>
  <c r="I48" i="115"/>
  <c r="AS59" i="210" s="1"/>
  <c r="I35" i="115"/>
  <c r="AS46" i="210" s="1"/>
  <c r="I27" i="115"/>
  <c r="AS38" i="210" s="1"/>
  <c r="I19" i="115"/>
  <c r="AS30" i="210" s="1"/>
  <c r="I101" i="115"/>
  <c r="AS112" i="210" s="1"/>
  <c r="I82" i="115"/>
  <c r="AS93" i="210" s="1"/>
  <c r="I65" i="115"/>
  <c r="AS76" i="210" s="1"/>
  <c r="I49" i="115"/>
  <c r="AS60" i="210" s="1"/>
  <c r="I32" i="115"/>
  <c r="AS43" i="210" s="1"/>
  <c r="D20" i="115"/>
  <c r="I91" i="115"/>
  <c r="AS102" i="210" s="1"/>
  <c r="I72" i="115"/>
  <c r="AS83" i="210" s="1"/>
  <c r="I55" i="115"/>
  <c r="AS66" i="210" s="1"/>
  <c r="I118" i="115"/>
  <c r="AS129" i="210" s="1"/>
  <c r="I51" i="115"/>
  <c r="AS62" i="210" s="1"/>
  <c r="I43" i="115"/>
  <c r="AS54" i="210" s="1"/>
  <c r="I37" i="115"/>
  <c r="AS48" i="210" s="1"/>
  <c r="I29" i="115"/>
  <c r="AS40" i="210" s="1"/>
  <c r="I21" i="115"/>
  <c r="AS32" i="210" s="1"/>
  <c r="C34" i="115"/>
  <c r="AS142" i="210" s="1"/>
  <c r="I94" i="115"/>
  <c r="AS105" i="210" s="1"/>
  <c r="I75" i="115"/>
  <c r="AS86" i="210" s="1"/>
  <c r="I58" i="115"/>
  <c r="AS69" i="210" s="1"/>
  <c r="I42" i="115"/>
  <c r="AS53" i="210" s="1"/>
  <c r="I112" i="115"/>
  <c r="AS123" i="210" s="1"/>
  <c r="I92" i="115"/>
  <c r="AS103" i="210" s="1"/>
  <c r="I77" i="115"/>
  <c r="AS88" i="210" s="1"/>
  <c r="I60" i="115"/>
  <c r="AS71" i="210" s="1"/>
  <c r="I44" i="115"/>
  <c r="AS55" i="210" s="1"/>
  <c r="C38" i="115"/>
  <c r="AS146" i="210" s="1"/>
  <c r="I97" i="115"/>
  <c r="AS108" i="210" s="1"/>
  <c r="I78" i="115"/>
  <c r="AS89" i="210" s="1"/>
  <c r="I61" i="115"/>
  <c r="AS72" i="210" s="1"/>
  <c r="I45" i="115"/>
  <c r="AS56" i="210" s="1"/>
  <c r="I28" i="115"/>
  <c r="AS39" i="210" s="1"/>
  <c r="I31" i="114"/>
  <c r="AR42" i="210" s="1"/>
  <c r="I24" i="114"/>
  <c r="AR35" i="210" s="1"/>
  <c r="I116" i="114"/>
  <c r="AR127" i="210" s="1"/>
  <c r="C25" i="114"/>
  <c r="AR20" i="210" s="1"/>
  <c r="I86" i="114"/>
  <c r="AR97" i="210" s="1"/>
  <c r="I99" i="114"/>
  <c r="AR110" i="210" s="1"/>
  <c r="C17" i="114"/>
  <c r="AR12" i="210" s="1"/>
  <c r="C32" i="114"/>
  <c r="AR140" i="210" s="1"/>
  <c r="I95" i="114"/>
  <c r="AR106" i="210" s="1"/>
  <c r="C21" i="114"/>
  <c r="AR16" i="210" s="1"/>
  <c r="I122" i="114"/>
  <c r="AR133" i="210" s="1"/>
  <c r="I104" i="114"/>
  <c r="AR115" i="210" s="1"/>
  <c r="I67" i="114"/>
  <c r="AR78" i="210" s="1"/>
  <c r="E26" i="114"/>
  <c r="I51" i="114"/>
  <c r="AR62" i="210" s="1"/>
  <c r="I20" i="114"/>
  <c r="AR31" i="210" s="1"/>
  <c r="I63" i="114"/>
  <c r="AR74" i="210" s="1"/>
  <c r="I80" i="114"/>
  <c r="AR91" i="210" s="1"/>
  <c r="C20" i="114"/>
  <c r="AR15" i="210" s="1"/>
  <c r="I107" i="114"/>
  <c r="AR118" i="210" s="1"/>
  <c r="I28" i="114"/>
  <c r="AR39" i="210" s="1"/>
  <c r="I101" i="114"/>
  <c r="AR112" i="210" s="1"/>
  <c r="I61" i="114"/>
  <c r="AR72" i="210" s="1"/>
  <c r="I110" i="114"/>
  <c r="AR121" i="210" s="1"/>
  <c r="I91" i="114"/>
  <c r="AR102" i="210" s="1"/>
  <c r="I72" i="114"/>
  <c r="AR83" i="210" s="1"/>
  <c r="I55" i="114"/>
  <c r="AR66" i="210" s="1"/>
  <c r="I43" i="114"/>
  <c r="AR54" i="210" s="1"/>
  <c r="I82" i="114"/>
  <c r="AR93" i="210" s="1"/>
  <c r="I76" i="114"/>
  <c r="AR87" i="210" s="1"/>
  <c r="I59" i="114"/>
  <c r="AR70" i="210" s="1"/>
  <c r="C24" i="114"/>
  <c r="AR19" i="210" s="1"/>
  <c r="I78" i="114"/>
  <c r="AR89" i="210" s="1"/>
  <c r="I49" i="114"/>
  <c r="AR60" i="210" s="1"/>
  <c r="I97" i="114"/>
  <c r="AR108" i="210" s="1"/>
  <c r="I69" i="114"/>
  <c r="AR80" i="210" s="1"/>
  <c r="I37" i="114"/>
  <c r="AR48" i="210" s="1"/>
  <c r="I47" i="114"/>
  <c r="AR58" i="210" s="1"/>
  <c r="I35" i="114"/>
  <c r="AR46" i="210" s="1"/>
  <c r="C36" i="114"/>
  <c r="AR144" i="210" s="1"/>
  <c r="C16" i="114"/>
  <c r="AR11" i="210" s="1"/>
  <c r="I119" i="114"/>
  <c r="AR130" i="210" s="1"/>
  <c r="I89" i="114"/>
  <c r="AR100" i="210" s="1"/>
  <c r="I65" i="114"/>
  <c r="AR76" i="210" s="1"/>
  <c r="D23" i="114"/>
  <c r="D20" i="114"/>
  <c r="I39" i="114"/>
  <c r="AR50" i="210" s="1"/>
  <c r="I112" i="114"/>
  <c r="AR123" i="210" s="1"/>
  <c r="I93" i="114"/>
  <c r="AR104" i="210" s="1"/>
  <c r="I74" i="114"/>
  <c r="AR85" i="210" s="1"/>
  <c r="I53" i="114"/>
  <c r="AR64" i="210" s="1"/>
  <c r="I33" i="114"/>
  <c r="AR44" i="210" s="1"/>
  <c r="C33" i="114"/>
  <c r="AR141" i="210" s="1"/>
  <c r="D17" i="114"/>
  <c r="D16" i="114"/>
  <c r="E23" i="114"/>
  <c r="E20" i="114"/>
  <c r="C35" i="114"/>
  <c r="AR143" i="210" s="1"/>
  <c r="E17" i="114"/>
  <c r="E16" i="114"/>
  <c r="I45" i="114"/>
  <c r="AR56" i="210" s="1"/>
  <c r="I22" i="114"/>
  <c r="AR33" i="210" s="1"/>
  <c r="I57" i="114"/>
  <c r="AR68" i="210" s="1"/>
  <c r="I41" i="114"/>
  <c r="AR52" i="210" s="1"/>
  <c r="I26" i="114"/>
  <c r="AR37" i="210" s="1"/>
  <c r="I21" i="114"/>
  <c r="AR32" i="210" s="1"/>
  <c r="I17" i="114"/>
  <c r="AR28" i="210" s="1"/>
  <c r="C23" i="114"/>
  <c r="AR18" i="210" s="1"/>
  <c r="I18" i="114"/>
  <c r="AR29" i="210" s="1"/>
  <c r="C22" i="114"/>
  <c r="AR17" i="210" s="1"/>
  <c r="I111" i="114"/>
  <c r="AR122" i="210" s="1"/>
  <c r="I92" i="114"/>
  <c r="AR103" i="210" s="1"/>
  <c r="I77" i="114"/>
  <c r="AR88" i="210" s="1"/>
  <c r="I60" i="114"/>
  <c r="AR71" i="210" s="1"/>
  <c r="I44" i="114"/>
  <c r="AR55" i="210" s="1"/>
  <c r="I19" i="114"/>
  <c r="AR30" i="210" s="1"/>
  <c r="E19" i="114"/>
  <c r="C19" i="114"/>
  <c r="AR14" i="210" s="1"/>
  <c r="I29" i="114"/>
  <c r="AR40" i="210" s="1"/>
  <c r="C37" i="114"/>
  <c r="AR145" i="210" s="1"/>
  <c r="C18" i="114"/>
  <c r="AR13" i="210" s="1"/>
  <c r="I106" i="114"/>
  <c r="AR117" i="210" s="1"/>
  <c r="I73" i="114"/>
  <c r="AR84" i="210" s="1"/>
  <c r="I56" i="114"/>
  <c r="AR67" i="210" s="1"/>
  <c r="I40" i="114"/>
  <c r="AR51" i="210" s="1"/>
  <c r="I25" i="114"/>
  <c r="AR36" i="210" s="1"/>
  <c r="I100" i="114"/>
  <c r="AR111" i="210" s="1"/>
  <c r="I87" i="114"/>
  <c r="AR98" i="210" s="1"/>
  <c r="I68" i="114"/>
  <c r="AR79" i="210" s="1"/>
  <c r="I52" i="114"/>
  <c r="AR63" i="210" s="1"/>
  <c r="I36" i="114"/>
  <c r="AR47" i="210" s="1"/>
  <c r="I120" i="114"/>
  <c r="AR131" i="210" s="1"/>
  <c r="I114" i="114"/>
  <c r="AR125" i="210" s="1"/>
  <c r="I109" i="114"/>
  <c r="AR120" i="210" s="1"/>
  <c r="I102" i="114"/>
  <c r="AR113" i="210" s="1"/>
  <c r="I98" i="114"/>
  <c r="AR109" i="210" s="1"/>
  <c r="I94" i="114"/>
  <c r="AR105" i="210" s="1"/>
  <c r="I90" i="114"/>
  <c r="AR101" i="210" s="1"/>
  <c r="I84" i="114"/>
  <c r="AR95" i="210" s="1"/>
  <c r="I79" i="114"/>
  <c r="AR90" i="210" s="1"/>
  <c r="I75" i="114"/>
  <c r="AR86" i="210" s="1"/>
  <c r="I71" i="114"/>
  <c r="AR82" i="210" s="1"/>
  <c r="I66" i="114"/>
  <c r="AR77" i="210" s="1"/>
  <c r="I62" i="114"/>
  <c r="AR73" i="210" s="1"/>
  <c r="I58" i="114"/>
  <c r="AR69" i="210" s="1"/>
  <c r="I54" i="114"/>
  <c r="AR65" i="210" s="1"/>
  <c r="I50" i="114"/>
  <c r="AR61" i="210" s="1"/>
  <c r="I46" i="114"/>
  <c r="AR57" i="210" s="1"/>
  <c r="I42" i="114"/>
  <c r="AR53" i="210" s="1"/>
  <c r="I38" i="114"/>
  <c r="AR49" i="210" s="1"/>
  <c r="I34" i="114"/>
  <c r="AR45" i="210" s="1"/>
  <c r="I30" i="114"/>
  <c r="AR41" i="210" s="1"/>
  <c r="C27" i="114"/>
  <c r="AR22" i="210" s="1"/>
  <c r="I27" i="114"/>
  <c r="AR38" i="210" s="1"/>
  <c r="C26" i="114"/>
  <c r="AR21" i="210" s="1"/>
  <c r="I118" i="114"/>
  <c r="AR129" i="210" s="1"/>
  <c r="I96" i="114"/>
  <c r="AR107" i="210" s="1"/>
  <c r="I81" i="114"/>
  <c r="AR92" i="210" s="1"/>
  <c r="I64" i="114"/>
  <c r="AR75" i="210" s="1"/>
  <c r="I48" i="114"/>
  <c r="AR59" i="210" s="1"/>
  <c r="I32" i="114"/>
  <c r="AR43" i="210" s="1"/>
  <c r="I23" i="114"/>
  <c r="AR34" i="210" s="1"/>
  <c r="C34" i="114"/>
  <c r="AR142" i="210" s="1"/>
  <c r="I71" i="112"/>
  <c r="AP82" i="210" s="1"/>
  <c r="I80" i="112"/>
  <c r="AP91" i="210" s="1"/>
  <c r="E23" i="113"/>
  <c r="D19" i="113"/>
  <c r="E26" i="113"/>
  <c r="I65" i="113"/>
  <c r="AQ76" i="210" s="1"/>
  <c r="I57" i="113"/>
  <c r="AQ68" i="210" s="1"/>
  <c r="I63" i="113"/>
  <c r="AQ74" i="210" s="1"/>
  <c r="I109" i="113"/>
  <c r="AQ120" i="210" s="1"/>
  <c r="I96" i="113"/>
  <c r="AQ107" i="210" s="1"/>
  <c r="D23" i="113"/>
  <c r="I77" i="113"/>
  <c r="AQ88" i="210" s="1"/>
  <c r="I52" i="113"/>
  <c r="AQ63" i="210" s="1"/>
  <c r="I60" i="113"/>
  <c r="AQ71" i="210" s="1"/>
  <c r="I36" i="113"/>
  <c r="AQ47" i="210" s="1"/>
  <c r="I20" i="113"/>
  <c r="AQ31" i="210" s="1"/>
  <c r="I28" i="113"/>
  <c r="AQ39" i="210" s="1"/>
  <c r="I82" i="113"/>
  <c r="AQ93" i="210" s="1"/>
  <c r="E17" i="113"/>
  <c r="I59" i="113"/>
  <c r="AQ70" i="210" s="1"/>
  <c r="I44" i="113"/>
  <c r="AQ55" i="210" s="1"/>
  <c r="I47" i="113"/>
  <c r="AQ58" i="210" s="1"/>
  <c r="D20" i="113"/>
  <c r="I71" i="113"/>
  <c r="AQ82" i="210" s="1"/>
  <c r="D16" i="113"/>
  <c r="I43" i="113"/>
  <c r="AQ54" i="210" s="1"/>
  <c r="I119" i="113"/>
  <c r="AQ130" i="210" s="1"/>
  <c r="I102" i="113"/>
  <c r="AQ113" i="210" s="1"/>
  <c r="I73" i="113"/>
  <c r="AQ84" i="210" s="1"/>
  <c r="D26" i="113"/>
  <c r="E20" i="113"/>
  <c r="I49" i="113"/>
  <c r="AQ60" i="210" s="1"/>
  <c r="I41" i="113"/>
  <c r="AQ52" i="210" s="1"/>
  <c r="C35" i="113"/>
  <c r="AQ143" i="210" s="1"/>
  <c r="I111" i="113"/>
  <c r="AQ122" i="210" s="1"/>
  <c r="I97" i="113"/>
  <c r="AQ108" i="210" s="1"/>
  <c r="I84" i="113"/>
  <c r="AQ95" i="210" s="1"/>
  <c r="I58" i="113"/>
  <c r="AQ69" i="210" s="1"/>
  <c r="I50" i="113"/>
  <c r="AQ61" i="210" s="1"/>
  <c r="I42" i="113"/>
  <c r="AQ53" i="210" s="1"/>
  <c r="I32" i="113"/>
  <c r="AQ43" i="210" s="1"/>
  <c r="I24" i="113"/>
  <c r="AQ35" i="210" s="1"/>
  <c r="I55" i="113"/>
  <c r="AQ66" i="210" s="1"/>
  <c r="I80" i="113"/>
  <c r="AQ91" i="210" s="1"/>
  <c r="I118" i="113"/>
  <c r="AQ129" i="210" s="1"/>
  <c r="I101" i="113"/>
  <c r="AQ112" i="210" s="1"/>
  <c r="I90" i="113"/>
  <c r="AQ101" i="210" s="1"/>
  <c r="D17" i="113"/>
  <c r="I76" i="113"/>
  <c r="AQ87" i="210" s="1"/>
  <c r="I92" i="113"/>
  <c r="AQ103" i="210" s="1"/>
  <c r="I78" i="113"/>
  <c r="AQ89" i="210" s="1"/>
  <c r="C34" i="113"/>
  <c r="AQ142" i="210" s="1"/>
  <c r="I106" i="113"/>
  <c r="AQ117" i="210" s="1"/>
  <c r="I93" i="113"/>
  <c r="AQ104" i="210" s="1"/>
  <c r="I68" i="113"/>
  <c r="AQ79" i="210" s="1"/>
  <c r="I33" i="113"/>
  <c r="AQ44" i="210" s="1"/>
  <c r="I25" i="113"/>
  <c r="AQ36" i="210" s="1"/>
  <c r="I17" i="113"/>
  <c r="AQ28" i="210" s="1"/>
  <c r="I114" i="113"/>
  <c r="AQ125" i="210" s="1"/>
  <c r="I64" i="113"/>
  <c r="AQ75" i="210" s="1"/>
  <c r="I46" i="113"/>
  <c r="AQ57" i="210" s="1"/>
  <c r="I34" i="113"/>
  <c r="AQ45" i="210" s="1"/>
  <c r="I18" i="113"/>
  <c r="AQ29" i="210" s="1"/>
  <c r="I66" i="113"/>
  <c r="AQ77" i="210" s="1"/>
  <c r="I72" i="113"/>
  <c r="AQ83" i="210" s="1"/>
  <c r="C32" i="113"/>
  <c r="AQ140" i="210" s="1"/>
  <c r="I120" i="113"/>
  <c r="AQ131" i="210" s="1"/>
  <c r="I79" i="113"/>
  <c r="AQ90" i="210" s="1"/>
  <c r="I51" i="113"/>
  <c r="AQ62" i="210" s="1"/>
  <c r="I107" i="113"/>
  <c r="AQ118" i="210" s="1"/>
  <c r="I94" i="113"/>
  <c r="AQ105" i="210" s="1"/>
  <c r="I54" i="113"/>
  <c r="AQ65" i="210" s="1"/>
  <c r="I40" i="113"/>
  <c r="AQ51" i="210" s="1"/>
  <c r="I30" i="113"/>
  <c r="AQ41" i="210" s="1"/>
  <c r="E16" i="113"/>
  <c r="I122" i="113"/>
  <c r="AQ133" i="210" s="1"/>
  <c r="I99" i="113"/>
  <c r="AQ110" i="210" s="1"/>
  <c r="C37" i="113"/>
  <c r="AQ145" i="210" s="1"/>
  <c r="I116" i="113"/>
  <c r="AQ127" i="210" s="1"/>
  <c r="I95" i="113"/>
  <c r="AQ106" i="210" s="1"/>
  <c r="C27" i="113"/>
  <c r="AQ22" i="210" s="1"/>
  <c r="C25" i="113"/>
  <c r="AQ20" i="210" s="1"/>
  <c r="C23" i="113"/>
  <c r="AQ18" i="210" s="1"/>
  <c r="C21" i="113"/>
  <c r="AQ16" i="210" s="1"/>
  <c r="C19" i="113"/>
  <c r="AQ14" i="210" s="1"/>
  <c r="C17" i="113"/>
  <c r="AQ12" i="210" s="1"/>
  <c r="I110" i="113"/>
  <c r="AQ121" i="210" s="1"/>
  <c r="I91" i="113"/>
  <c r="AQ102" i="210" s="1"/>
  <c r="I104" i="113"/>
  <c r="AQ115" i="210" s="1"/>
  <c r="I86" i="113"/>
  <c r="AQ97" i="210" s="1"/>
  <c r="I67" i="113"/>
  <c r="AQ78" i="210" s="1"/>
  <c r="I35" i="113"/>
  <c r="AQ46" i="210" s="1"/>
  <c r="I19" i="113"/>
  <c r="AQ30" i="210" s="1"/>
  <c r="C33" i="113"/>
  <c r="AQ141" i="210" s="1"/>
  <c r="C26" i="113"/>
  <c r="AQ21" i="210" s="1"/>
  <c r="C24" i="113"/>
  <c r="AQ19" i="210" s="1"/>
  <c r="C22" i="113"/>
  <c r="AQ17" i="210" s="1"/>
  <c r="C20" i="113"/>
  <c r="AQ15" i="210" s="1"/>
  <c r="C18" i="113"/>
  <c r="AQ13" i="210" s="1"/>
  <c r="C16" i="113"/>
  <c r="AQ11" i="210" s="1"/>
  <c r="I87" i="113"/>
  <c r="AQ98" i="210" s="1"/>
  <c r="I74" i="113"/>
  <c r="AQ85" i="210" s="1"/>
  <c r="I61" i="113"/>
  <c r="AQ72" i="210" s="1"/>
  <c r="I53" i="113"/>
  <c r="AQ64" i="210" s="1"/>
  <c r="I45" i="113"/>
  <c r="AQ56" i="210" s="1"/>
  <c r="I37" i="113"/>
  <c r="AQ48" i="210" s="1"/>
  <c r="I29" i="113"/>
  <c r="AQ40" i="210" s="1"/>
  <c r="I21" i="113"/>
  <c r="AQ32" i="210" s="1"/>
  <c r="C38" i="113"/>
  <c r="AQ146" i="210" s="1"/>
  <c r="I100" i="113"/>
  <c r="AQ111" i="210" s="1"/>
  <c r="I89" i="113"/>
  <c r="AQ100" i="210" s="1"/>
  <c r="I75" i="113"/>
  <c r="AQ86" i="210" s="1"/>
  <c r="I62" i="113"/>
  <c r="AQ73" i="210" s="1"/>
  <c r="I48" i="113"/>
  <c r="AQ59" i="210" s="1"/>
  <c r="I26" i="113"/>
  <c r="AQ37" i="210" s="1"/>
  <c r="I27" i="113"/>
  <c r="AQ38" i="210" s="1"/>
  <c r="I39" i="113"/>
  <c r="AQ50" i="210" s="1"/>
  <c r="I112" i="113"/>
  <c r="AQ123" i="210" s="1"/>
  <c r="I98" i="113"/>
  <c r="AQ109" i="210" s="1"/>
  <c r="C36" i="113"/>
  <c r="AQ144" i="210" s="1"/>
  <c r="I81" i="113"/>
  <c r="AQ92" i="210" s="1"/>
  <c r="I69" i="113"/>
  <c r="AQ80" i="210" s="1"/>
  <c r="I56" i="113"/>
  <c r="AQ67" i="210" s="1"/>
  <c r="I38" i="113"/>
  <c r="AQ49" i="210" s="1"/>
  <c r="I22" i="113"/>
  <c r="AQ33" i="210" s="1"/>
  <c r="I23" i="113"/>
  <c r="AQ34" i="210" s="1"/>
  <c r="D23" i="112"/>
  <c r="D22" i="112"/>
  <c r="E26" i="112"/>
  <c r="I99" i="112"/>
  <c r="AP110" i="210" s="1"/>
  <c r="D26" i="112"/>
  <c r="I122" i="112"/>
  <c r="AP133" i="210" s="1"/>
  <c r="I82" i="112"/>
  <c r="AP93" i="210" s="1"/>
  <c r="C32" i="112"/>
  <c r="AP140" i="210" s="1"/>
  <c r="I109" i="112"/>
  <c r="AP120" i="210" s="1"/>
  <c r="I36" i="112"/>
  <c r="AP47" i="210" s="1"/>
  <c r="I42" i="112"/>
  <c r="AP53" i="210" s="1"/>
  <c r="I47" i="112"/>
  <c r="AP58" i="210" s="1"/>
  <c r="I20" i="112"/>
  <c r="AP31" i="210" s="1"/>
  <c r="I28" i="112"/>
  <c r="AP39" i="210" s="1"/>
  <c r="I116" i="112"/>
  <c r="AP127" i="210" s="1"/>
  <c r="I95" i="112"/>
  <c r="AP106" i="210" s="1"/>
  <c r="I76" i="112"/>
  <c r="AP87" i="210" s="1"/>
  <c r="I96" i="112"/>
  <c r="AP107" i="210" s="1"/>
  <c r="I77" i="112"/>
  <c r="AP88" i="210" s="1"/>
  <c r="I65" i="112"/>
  <c r="AP76" i="210" s="1"/>
  <c r="I54" i="112"/>
  <c r="AP65" i="210" s="1"/>
  <c r="I31" i="112"/>
  <c r="AP42" i="210" s="1"/>
  <c r="I84" i="112"/>
  <c r="AP95" i="210" s="1"/>
  <c r="I63" i="112"/>
  <c r="AP74" i="210" s="1"/>
  <c r="I110" i="112"/>
  <c r="AP121" i="210" s="1"/>
  <c r="I91" i="112"/>
  <c r="AP102" i="210" s="1"/>
  <c r="I72" i="112"/>
  <c r="AP83" i="210" s="1"/>
  <c r="D20" i="112"/>
  <c r="D17" i="112"/>
  <c r="I23" i="112"/>
  <c r="AP34" i="210" s="1"/>
  <c r="I97" i="112"/>
  <c r="AP108" i="210" s="1"/>
  <c r="I73" i="112"/>
  <c r="AP84" i="210" s="1"/>
  <c r="I50" i="112"/>
  <c r="AP61" i="210" s="1"/>
  <c r="I44" i="112"/>
  <c r="AP55" i="210" s="1"/>
  <c r="I39" i="112"/>
  <c r="AP50" i="210" s="1"/>
  <c r="I32" i="112"/>
  <c r="AP43" i="210" s="1"/>
  <c r="I24" i="112"/>
  <c r="AP35" i="210" s="1"/>
  <c r="C36" i="112"/>
  <c r="AP144" i="210" s="1"/>
  <c r="I104" i="112"/>
  <c r="AP115" i="210" s="1"/>
  <c r="I86" i="112"/>
  <c r="AP97" i="210" s="1"/>
  <c r="C35" i="112"/>
  <c r="AP143" i="210" s="1"/>
  <c r="E23" i="112"/>
  <c r="E20" i="112"/>
  <c r="I49" i="112"/>
  <c r="AP60" i="210" s="1"/>
  <c r="I41" i="112"/>
  <c r="AP52" i="210" s="1"/>
  <c r="I111" i="112"/>
  <c r="AP122" i="210" s="1"/>
  <c r="I61" i="112"/>
  <c r="AP72" i="210" s="1"/>
  <c r="I59" i="112"/>
  <c r="AP70" i="210" s="1"/>
  <c r="I67" i="112"/>
  <c r="AP78" i="210" s="1"/>
  <c r="I118" i="112"/>
  <c r="AP129" i="210" s="1"/>
  <c r="I101" i="112"/>
  <c r="AP112" i="210" s="1"/>
  <c r="I90" i="112"/>
  <c r="AP101" i="210" s="1"/>
  <c r="E17" i="112"/>
  <c r="I60" i="112"/>
  <c r="AP71" i="210" s="1"/>
  <c r="I51" i="112"/>
  <c r="AP62" i="210" s="1"/>
  <c r="I27" i="112"/>
  <c r="AP38" i="210" s="1"/>
  <c r="C34" i="112"/>
  <c r="AP142" i="210" s="1"/>
  <c r="I92" i="112"/>
  <c r="AP103" i="210" s="1"/>
  <c r="I78" i="112"/>
  <c r="AP89" i="210" s="1"/>
  <c r="I66" i="112"/>
  <c r="AP77" i="210" s="1"/>
  <c r="I56" i="112"/>
  <c r="AP67" i="210" s="1"/>
  <c r="I52" i="112"/>
  <c r="AP63" i="210" s="1"/>
  <c r="D16" i="112"/>
  <c r="D19" i="112"/>
  <c r="I35" i="112"/>
  <c r="AP46" i="210" s="1"/>
  <c r="I19" i="112"/>
  <c r="AP30" i="210" s="1"/>
  <c r="I119" i="112"/>
  <c r="AP130" i="210" s="1"/>
  <c r="I102" i="112"/>
  <c r="AP113" i="210" s="1"/>
  <c r="I112" i="112"/>
  <c r="AP123" i="210" s="1"/>
  <c r="I98" i="112"/>
  <c r="AP109" i="210" s="1"/>
  <c r="I68" i="112"/>
  <c r="AP79" i="210" s="1"/>
  <c r="I25" i="112"/>
  <c r="AP36" i="210" s="1"/>
  <c r="I106" i="112"/>
  <c r="AP117" i="210" s="1"/>
  <c r="I93" i="112"/>
  <c r="AP104" i="210" s="1"/>
  <c r="I33" i="112"/>
  <c r="AP44" i="210" s="1"/>
  <c r="I114" i="112"/>
  <c r="AP125" i="210" s="1"/>
  <c r="I64" i="112"/>
  <c r="AP75" i="210" s="1"/>
  <c r="I55" i="112"/>
  <c r="AP66" i="210" s="1"/>
  <c r="I40" i="112"/>
  <c r="AP51" i="210" s="1"/>
  <c r="E16" i="112"/>
  <c r="C37" i="112"/>
  <c r="AP145" i="210" s="1"/>
  <c r="C33" i="112"/>
  <c r="AP141" i="210" s="1"/>
  <c r="C27" i="112"/>
  <c r="AP22" i="210" s="1"/>
  <c r="C26" i="112"/>
  <c r="AP21" i="210" s="1"/>
  <c r="C25" i="112"/>
  <c r="AP20" i="210" s="1"/>
  <c r="C24" i="112"/>
  <c r="AP19" i="210" s="1"/>
  <c r="C23" i="112"/>
  <c r="AP18" i="210" s="1"/>
  <c r="C22" i="112"/>
  <c r="AP17" i="210" s="1"/>
  <c r="C21" i="112"/>
  <c r="AP16" i="210" s="1"/>
  <c r="C20" i="112"/>
  <c r="AP15" i="210" s="1"/>
  <c r="C19" i="112"/>
  <c r="AP14" i="210" s="1"/>
  <c r="C18" i="112"/>
  <c r="AP13" i="210" s="1"/>
  <c r="C17" i="112"/>
  <c r="AP12" i="210" s="1"/>
  <c r="C16" i="112"/>
  <c r="AP11" i="210" s="1"/>
  <c r="I107" i="112"/>
  <c r="AP118" i="210" s="1"/>
  <c r="I94" i="112"/>
  <c r="AP105" i="210" s="1"/>
  <c r="I46" i="112"/>
  <c r="AP57" i="210" s="1"/>
  <c r="I26" i="112"/>
  <c r="AP37" i="210" s="1"/>
  <c r="I120" i="112"/>
  <c r="AP131" i="210" s="1"/>
  <c r="I79" i="112"/>
  <c r="AP90" i="210" s="1"/>
  <c r="I57" i="112"/>
  <c r="AP68" i="210" s="1"/>
  <c r="I17" i="112"/>
  <c r="AP28" i="210" s="1"/>
  <c r="I100" i="112"/>
  <c r="AP111" i="210" s="1"/>
  <c r="I89" i="112"/>
  <c r="AP100" i="210" s="1"/>
  <c r="I75" i="112"/>
  <c r="AP86" i="210" s="1"/>
  <c r="I53" i="112"/>
  <c r="AP64" i="210" s="1"/>
  <c r="I43" i="112"/>
  <c r="AP54" i="210" s="1"/>
  <c r="I38" i="112"/>
  <c r="AP49" i="210" s="1"/>
  <c r="I22" i="112"/>
  <c r="AP33" i="210" s="1"/>
  <c r="I87" i="112"/>
  <c r="AP98" i="210" s="1"/>
  <c r="I74" i="112"/>
  <c r="AP85" i="210" s="1"/>
  <c r="I62" i="112"/>
  <c r="AP73" i="210" s="1"/>
  <c r="I45" i="112"/>
  <c r="AP56" i="210" s="1"/>
  <c r="I37" i="112"/>
  <c r="AP48" i="210" s="1"/>
  <c r="I29" i="112"/>
  <c r="AP40" i="210" s="1"/>
  <c r="I21" i="112"/>
  <c r="AP32" i="210" s="1"/>
  <c r="C38" i="112"/>
  <c r="AP146" i="210" s="1"/>
  <c r="I81" i="112"/>
  <c r="AP92" i="210" s="1"/>
  <c r="I69" i="112"/>
  <c r="AP80" i="210" s="1"/>
  <c r="I58" i="112"/>
  <c r="AP69" i="210" s="1"/>
  <c r="I48" i="112"/>
  <c r="AP59" i="210" s="1"/>
  <c r="I34" i="112"/>
  <c r="AP45" i="210" s="1"/>
  <c r="I18" i="112"/>
  <c r="AP29" i="210" s="1"/>
  <c r="D23" i="111"/>
  <c r="D26" i="111"/>
  <c r="I76" i="111"/>
  <c r="AO87" i="210" s="1"/>
  <c r="E26" i="111"/>
  <c r="I59" i="111"/>
  <c r="AO70" i="210" s="1"/>
  <c r="I109" i="111"/>
  <c r="AO120" i="210" s="1"/>
  <c r="I90" i="111"/>
  <c r="AO101" i="210" s="1"/>
  <c r="I95" i="111"/>
  <c r="AO106" i="210" s="1"/>
  <c r="I58" i="111"/>
  <c r="AO69" i="210" s="1"/>
  <c r="I49" i="111"/>
  <c r="AO60" i="210" s="1"/>
  <c r="I110" i="111"/>
  <c r="AO121" i="210" s="1"/>
  <c r="I91" i="111"/>
  <c r="AO102" i="210" s="1"/>
  <c r="I72" i="111"/>
  <c r="AO83" i="210" s="1"/>
  <c r="I55" i="111"/>
  <c r="AO66" i="210" s="1"/>
  <c r="I118" i="111"/>
  <c r="AO129" i="210" s="1"/>
  <c r="I94" i="111"/>
  <c r="AO105" i="210" s="1"/>
  <c r="I75" i="111"/>
  <c r="AO86" i="210" s="1"/>
  <c r="I62" i="111"/>
  <c r="AO73" i="210" s="1"/>
  <c r="I37" i="111"/>
  <c r="AO48" i="210" s="1"/>
  <c r="I104" i="111"/>
  <c r="AO115" i="210" s="1"/>
  <c r="I86" i="111"/>
  <c r="AO97" i="210" s="1"/>
  <c r="I67" i="111"/>
  <c r="AO78" i="210" s="1"/>
  <c r="C35" i="111"/>
  <c r="AO143" i="210" s="1"/>
  <c r="I98" i="111"/>
  <c r="AO109" i="210" s="1"/>
  <c r="I79" i="111"/>
  <c r="AO90" i="210" s="1"/>
  <c r="I66" i="111"/>
  <c r="AO77" i="210" s="1"/>
  <c r="I29" i="111"/>
  <c r="AO40" i="210" s="1"/>
  <c r="I111" i="111"/>
  <c r="AO122" i="210" s="1"/>
  <c r="I99" i="111"/>
  <c r="AO110" i="210" s="1"/>
  <c r="I80" i="111"/>
  <c r="AO91" i="210" s="1"/>
  <c r="I63" i="111"/>
  <c r="AO74" i="210" s="1"/>
  <c r="C32" i="111"/>
  <c r="AO140" i="210" s="1"/>
  <c r="E23" i="111"/>
  <c r="I102" i="111"/>
  <c r="AO113" i="210" s="1"/>
  <c r="I84" i="111"/>
  <c r="AO95" i="210" s="1"/>
  <c r="I21" i="111"/>
  <c r="AO32" i="210" s="1"/>
  <c r="I92" i="111"/>
  <c r="AO103" i="210" s="1"/>
  <c r="E20" i="111"/>
  <c r="E17" i="111"/>
  <c r="I51" i="111"/>
  <c r="AO62" i="210" s="1"/>
  <c r="I33" i="111"/>
  <c r="AO44" i="210" s="1"/>
  <c r="I17" i="111"/>
  <c r="AO28" i="210" s="1"/>
  <c r="I77" i="111"/>
  <c r="AO88" i="210" s="1"/>
  <c r="I50" i="111"/>
  <c r="AO61" i="210" s="1"/>
  <c r="E16" i="111"/>
  <c r="D16" i="111"/>
  <c r="D20" i="111"/>
  <c r="D17" i="111"/>
  <c r="I122" i="111"/>
  <c r="AO133" i="210" s="1"/>
  <c r="I116" i="111"/>
  <c r="AO127" i="210" s="1"/>
  <c r="C37" i="111"/>
  <c r="AO145" i="210" s="1"/>
  <c r="C33" i="111"/>
  <c r="AO141" i="210" s="1"/>
  <c r="C27" i="111"/>
  <c r="AO22" i="210" s="1"/>
  <c r="C26" i="111"/>
  <c r="AO21" i="210" s="1"/>
  <c r="C25" i="111"/>
  <c r="AO20" i="210" s="1"/>
  <c r="C24" i="111"/>
  <c r="AO19" i="210" s="1"/>
  <c r="C23" i="111"/>
  <c r="AO18" i="210" s="1"/>
  <c r="C22" i="111"/>
  <c r="AO17" i="210" s="1"/>
  <c r="C21" i="111"/>
  <c r="AO16" i="210" s="1"/>
  <c r="C20" i="111"/>
  <c r="AO15" i="210" s="1"/>
  <c r="C19" i="111"/>
  <c r="AO14" i="210" s="1"/>
  <c r="C18" i="111"/>
  <c r="AO13" i="210" s="1"/>
  <c r="C17" i="111"/>
  <c r="AO12" i="210" s="1"/>
  <c r="C16" i="111"/>
  <c r="AO11" i="210" s="1"/>
  <c r="I119" i="111"/>
  <c r="AO130" i="210" s="1"/>
  <c r="I96" i="111"/>
  <c r="AO107" i="210" s="1"/>
  <c r="I81" i="111"/>
  <c r="AO92" i="210" s="1"/>
  <c r="I64" i="111"/>
  <c r="AO75" i="210" s="1"/>
  <c r="I45" i="111"/>
  <c r="AO56" i="210" s="1"/>
  <c r="I38" i="111"/>
  <c r="AO49" i="210" s="1"/>
  <c r="I22" i="111"/>
  <c r="AO33" i="210" s="1"/>
  <c r="C36" i="111"/>
  <c r="AO144" i="210" s="1"/>
  <c r="I97" i="111"/>
  <c r="AO108" i="210" s="1"/>
  <c r="I78" i="111"/>
  <c r="AO89" i="210" s="1"/>
  <c r="I61" i="111"/>
  <c r="AO72" i="210" s="1"/>
  <c r="I41" i="111"/>
  <c r="AO52" i="210" s="1"/>
  <c r="C38" i="111"/>
  <c r="AO146" i="210" s="1"/>
  <c r="I24" i="111"/>
  <c r="AO35" i="210" s="1"/>
  <c r="I26" i="111"/>
  <c r="AO37" i="210" s="1"/>
  <c r="I112" i="111"/>
  <c r="AO123" i="210" s="1"/>
  <c r="I93" i="111"/>
  <c r="AO104" i="210" s="1"/>
  <c r="I74" i="111"/>
  <c r="AO85" i="210" s="1"/>
  <c r="I57" i="111"/>
  <c r="AO68" i="210" s="1"/>
  <c r="I46" i="111"/>
  <c r="AO57" i="210" s="1"/>
  <c r="I31" i="111"/>
  <c r="AO42" i="210" s="1"/>
  <c r="I23" i="111"/>
  <c r="AO34" i="210" s="1"/>
  <c r="I114" i="111"/>
  <c r="AO125" i="210" s="1"/>
  <c r="I36" i="111"/>
  <c r="AO47" i="210" s="1"/>
  <c r="I20" i="111"/>
  <c r="AO31" i="210" s="1"/>
  <c r="I71" i="111"/>
  <c r="AO82" i="210" s="1"/>
  <c r="I54" i="111"/>
  <c r="AO65" i="210" s="1"/>
  <c r="I44" i="111"/>
  <c r="AO55" i="210" s="1"/>
  <c r="I25" i="111"/>
  <c r="AO36" i="210" s="1"/>
  <c r="C34" i="111"/>
  <c r="AO142" i="210" s="1"/>
  <c r="I106" i="111"/>
  <c r="AO117" i="210" s="1"/>
  <c r="I73" i="111"/>
  <c r="AO84" i="210" s="1"/>
  <c r="I56" i="111"/>
  <c r="AO67" i="210" s="1"/>
  <c r="I47" i="111"/>
  <c r="AO58" i="210" s="1"/>
  <c r="I40" i="111"/>
  <c r="AO51" i="210" s="1"/>
  <c r="I30" i="111"/>
  <c r="AO41" i="210" s="1"/>
  <c r="I107" i="111"/>
  <c r="AO118" i="210" s="1"/>
  <c r="I89" i="111"/>
  <c r="AO100" i="210" s="1"/>
  <c r="I69" i="111"/>
  <c r="AO80" i="210" s="1"/>
  <c r="I52" i="111"/>
  <c r="AO63" i="210" s="1"/>
  <c r="I43" i="111"/>
  <c r="AO54" i="210" s="1"/>
  <c r="I53" i="111"/>
  <c r="AO64" i="210" s="1"/>
  <c r="I42" i="111"/>
  <c r="AO53" i="210" s="1"/>
  <c r="I32" i="111"/>
  <c r="AO43" i="210" s="1"/>
  <c r="I100" i="111"/>
  <c r="AO111" i="210" s="1"/>
  <c r="I87" i="111"/>
  <c r="AO98" i="210" s="1"/>
  <c r="I68" i="111"/>
  <c r="AO79" i="210" s="1"/>
  <c r="I34" i="111"/>
  <c r="AO45" i="210" s="1"/>
  <c r="I18" i="111"/>
  <c r="AO29" i="210" s="1"/>
  <c r="I120" i="111"/>
  <c r="AO131" i="210" s="1"/>
  <c r="I101" i="111"/>
  <c r="AO112" i="210" s="1"/>
  <c r="I82" i="111"/>
  <c r="AO93" i="210" s="1"/>
  <c r="I65" i="111"/>
  <c r="AO76" i="210" s="1"/>
  <c r="I35" i="111"/>
  <c r="AO46" i="210" s="1"/>
  <c r="I27" i="111"/>
  <c r="AO38" i="210" s="1"/>
  <c r="I19" i="111"/>
  <c r="AO30" i="210" s="1"/>
  <c r="I48" i="111"/>
  <c r="AO59" i="210" s="1"/>
  <c r="I39" i="111"/>
  <c r="AO50" i="210" s="1"/>
  <c r="I28" i="111"/>
  <c r="AO39" i="210" s="1"/>
  <c r="D22" i="104"/>
  <c r="I40" i="110"/>
  <c r="AN51" i="210" s="1"/>
  <c r="I33" i="110"/>
  <c r="AN44" i="210" s="1"/>
  <c r="I31" i="110"/>
  <c r="AN42" i="210" s="1"/>
  <c r="C35" i="110"/>
  <c r="AN143" i="210" s="1"/>
  <c r="I92" i="110"/>
  <c r="AN103" i="210" s="1"/>
  <c r="C33" i="110"/>
  <c r="AN141" i="210" s="1"/>
  <c r="C27" i="110"/>
  <c r="AN22" i="210" s="1"/>
  <c r="C19" i="110"/>
  <c r="AN14" i="210" s="1"/>
  <c r="E26" i="110"/>
  <c r="I48" i="110"/>
  <c r="AN59" i="210" s="1"/>
  <c r="I56" i="110"/>
  <c r="AN67" i="210" s="1"/>
  <c r="C23" i="110"/>
  <c r="AN18" i="210" s="1"/>
  <c r="I44" i="110"/>
  <c r="AN55" i="210" s="1"/>
  <c r="I111" i="110"/>
  <c r="AN122" i="210" s="1"/>
  <c r="C26" i="110"/>
  <c r="AN21" i="210" s="1"/>
  <c r="I81" i="110"/>
  <c r="AN92" i="210" s="1"/>
  <c r="C22" i="110"/>
  <c r="AN17" i="210" s="1"/>
  <c r="I106" i="110"/>
  <c r="AN117" i="210" s="1"/>
  <c r="I77" i="110"/>
  <c r="AN88" i="210" s="1"/>
  <c r="I29" i="110"/>
  <c r="AN40" i="210" s="1"/>
  <c r="I20" i="110"/>
  <c r="AN31" i="210" s="1"/>
  <c r="C37" i="110"/>
  <c r="AN145" i="210" s="1"/>
  <c r="C18" i="110"/>
  <c r="AN13" i="210" s="1"/>
  <c r="I100" i="110"/>
  <c r="AN111" i="210" s="1"/>
  <c r="I64" i="110"/>
  <c r="AN75" i="210" s="1"/>
  <c r="I47" i="110"/>
  <c r="AN58" i="210" s="1"/>
  <c r="I60" i="110"/>
  <c r="AN71" i="210" s="1"/>
  <c r="D17" i="110"/>
  <c r="C21" i="110"/>
  <c r="AN16" i="210" s="1"/>
  <c r="E20" i="110"/>
  <c r="E22" i="110"/>
  <c r="E23" i="110"/>
  <c r="E17" i="110"/>
  <c r="E16" i="110"/>
  <c r="C17" i="110"/>
  <c r="AN12" i="210" s="1"/>
  <c r="I118" i="110"/>
  <c r="AN129" i="210" s="1"/>
  <c r="I96" i="110"/>
  <c r="AN107" i="210" s="1"/>
  <c r="I73" i="110"/>
  <c r="AN84" i="210" s="1"/>
  <c r="I43" i="110"/>
  <c r="AN54" i="210" s="1"/>
  <c r="I36" i="110"/>
  <c r="AN47" i="210" s="1"/>
  <c r="I27" i="110"/>
  <c r="AN38" i="210" s="1"/>
  <c r="I21" i="110"/>
  <c r="AN32" i="210" s="1"/>
  <c r="I17" i="110"/>
  <c r="AN28" i="210" s="1"/>
  <c r="D20" i="110"/>
  <c r="D16" i="110"/>
  <c r="I102" i="110"/>
  <c r="AN113" i="210" s="1"/>
  <c r="I84" i="110"/>
  <c r="AN95" i="210" s="1"/>
  <c r="I66" i="110"/>
  <c r="AN77" i="210" s="1"/>
  <c r="I50" i="110"/>
  <c r="AN61" i="210" s="1"/>
  <c r="I34" i="110"/>
  <c r="AN45" i="210" s="1"/>
  <c r="I120" i="110"/>
  <c r="AN131" i="210" s="1"/>
  <c r="I98" i="110"/>
  <c r="AN109" i="210" s="1"/>
  <c r="I79" i="110"/>
  <c r="AN90" i="210" s="1"/>
  <c r="I62" i="110"/>
  <c r="AN73" i="210" s="1"/>
  <c r="I46" i="110"/>
  <c r="AN57" i="210" s="1"/>
  <c r="I30" i="110"/>
  <c r="AN41" i="210" s="1"/>
  <c r="I114" i="110"/>
  <c r="AN125" i="210" s="1"/>
  <c r="I94" i="110"/>
  <c r="AN105" i="210" s="1"/>
  <c r="I75" i="110"/>
  <c r="AN86" i="210" s="1"/>
  <c r="I58" i="110"/>
  <c r="AN69" i="210" s="1"/>
  <c r="I42" i="110"/>
  <c r="AN53" i="210" s="1"/>
  <c r="I26" i="110"/>
  <c r="AN37" i="210" s="1"/>
  <c r="I109" i="110"/>
  <c r="AN120" i="210" s="1"/>
  <c r="I90" i="110"/>
  <c r="AN101" i="210" s="1"/>
  <c r="I71" i="110"/>
  <c r="AN82" i="210" s="1"/>
  <c r="I54" i="110"/>
  <c r="AN65" i="210" s="1"/>
  <c r="I38" i="110"/>
  <c r="AN49" i="210" s="1"/>
  <c r="I22" i="110"/>
  <c r="AN33" i="210" s="1"/>
  <c r="C38" i="110"/>
  <c r="AN146" i="210" s="1"/>
  <c r="C25" i="110"/>
  <c r="AN20" i="210" s="1"/>
  <c r="I122" i="110"/>
  <c r="AN133" i="210" s="1"/>
  <c r="I99" i="110"/>
  <c r="AN110" i="210" s="1"/>
  <c r="I76" i="110"/>
  <c r="AN87" i="210" s="1"/>
  <c r="I59" i="110"/>
  <c r="AN70" i="210" s="1"/>
  <c r="I49" i="110"/>
  <c r="AN60" i="210" s="1"/>
  <c r="I32" i="110"/>
  <c r="AN43" i="210" s="1"/>
  <c r="C36" i="110"/>
  <c r="AN144" i="210" s="1"/>
  <c r="C16" i="110"/>
  <c r="AN11" i="210" s="1"/>
  <c r="I112" i="110"/>
  <c r="AN123" i="210" s="1"/>
  <c r="I97" i="110"/>
  <c r="AN108" i="210" s="1"/>
  <c r="I78" i="110"/>
  <c r="AN89" i="210" s="1"/>
  <c r="I65" i="110"/>
  <c r="AN76" i="210" s="1"/>
  <c r="I28" i="110"/>
  <c r="AN39" i="210" s="1"/>
  <c r="I19" i="110"/>
  <c r="AN30" i="210" s="1"/>
  <c r="I104" i="110"/>
  <c r="AN115" i="210" s="1"/>
  <c r="I80" i="110"/>
  <c r="AN91" i="210" s="1"/>
  <c r="I63" i="110"/>
  <c r="AN74" i="210" s="1"/>
  <c r="I45" i="110"/>
  <c r="AN56" i="210" s="1"/>
  <c r="I39" i="110"/>
  <c r="AN50" i="210" s="1"/>
  <c r="I93" i="110"/>
  <c r="AN104" i="210" s="1"/>
  <c r="I74" i="110"/>
  <c r="AN85" i="210" s="1"/>
  <c r="I61" i="110"/>
  <c r="AN72" i="210" s="1"/>
  <c r="I37" i="110"/>
  <c r="AN48" i="210" s="1"/>
  <c r="I25" i="110"/>
  <c r="AN36" i="210" s="1"/>
  <c r="I91" i="110"/>
  <c r="AN102" i="210" s="1"/>
  <c r="I86" i="110"/>
  <c r="AN97" i="210" s="1"/>
  <c r="I67" i="110"/>
  <c r="AN78" i="210" s="1"/>
  <c r="I51" i="110"/>
  <c r="AN62" i="210" s="1"/>
  <c r="C24" i="110"/>
  <c r="AN19" i="210" s="1"/>
  <c r="I107" i="110"/>
  <c r="AN118" i="210" s="1"/>
  <c r="I89" i="110"/>
  <c r="AN100" i="210" s="1"/>
  <c r="I57" i="110"/>
  <c r="AN68" i="210" s="1"/>
  <c r="C34" i="110"/>
  <c r="AN142" i="210" s="1"/>
  <c r="I87" i="110"/>
  <c r="AN98" i="210" s="1"/>
  <c r="I68" i="110"/>
  <c r="AN79" i="210" s="1"/>
  <c r="I52" i="110"/>
  <c r="AN63" i="210" s="1"/>
  <c r="I24" i="110"/>
  <c r="AN35" i="210" s="1"/>
  <c r="C32" i="110"/>
  <c r="AN140" i="210" s="1"/>
  <c r="I116" i="110"/>
  <c r="AN127" i="210" s="1"/>
  <c r="I95" i="110"/>
  <c r="AN106" i="210" s="1"/>
  <c r="E19" i="110"/>
  <c r="I72" i="110"/>
  <c r="AN83" i="210" s="1"/>
  <c r="I55" i="110"/>
  <c r="AN66" i="210" s="1"/>
  <c r="I41" i="110"/>
  <c r="AN52" i="210" s="1"/>
  <c r="C20" i="110"/>
  <c r="AN15" i="210" s="1"/>
  <c r="I119" i="110"/>
  <c r="AN130" i="210" s="1"/>
  <c r="I101" i="110"/>
  <c r="AN112" i="210" s="1"/>
  <c r="I82" i="110"/>
  <c r="AN93" i="210" s="1"/>
  <c r="I69" i="110"/>
  <c r="AN80" i="210" s="1"/>
  <c r="I53" i="110"/>
  <c r="AN64" i="210" s="1"/>
  <c r="I35" i="110"/>
  <c r="AN46" i="210" s="1"/>
  <c r="I23" i="110"/>
  <c r="AN34" i="210" s="1"/>
  <c r="I18" i="110"/>
  <c r="AN29" i="210" s="1"/>
  <c r="I56" i="109"/>
  <c r="AM67" i="210" s="1"/>
  <c r="I92" i="109"/>
  <c r="AM103" i="210" s="1"/>
  <c r="I73" i="109"/>
  <c r="AM84" i="210" s="1"/>
  <c r="I27" i="109"/>
  <c r="AM38" i="210" s="1"/>
  <c r="C27" i="109"/>
  <c r="AM22" i="210" s="1"/>
  <c r="I55" i="109"/>
  <c r="AM66" i="210" s="1"/>
  <c r="I19" i="109"/>
  <c r="AM30" i="210" s="1"/>
  <c r="I111" i="109"/>
  <c r="AM122" i="210" s="1"/>
  <c r="I35" i="109"/>
  <c r="AM46" i="210" s="1"/>
  <c r="C26" i="109"/>
  <c r="AM21" i="210" s="1"/>
  <c r="I110" i="109"/>
  <c r="AM121" i="210" s="1"/>
  <c r="I91" i="109"/>
  <c r="AM102" i="210" s="1"/>
  <c r="D23" i="109"/>
  <c r="I72" i="109"/>
  <c r="AM83" i="210" s="1"/>
  <c r="I44" i="109"/>
  <c r="AM55" i="210" s="1"/>
  <c r="I28" i="109"/>
  <c r="AM39" i="210" s="1"/>
  <c r="D26" i="109"/>
  <c r="I36" i="109"/>
  <c r="AM47" i="210" s="1"/>
  <c r="I69" i="109"/>
  <c r="AM80" i="210" s="1"/>
  <c r="C25" i="109"/>
  <c r="AM20" i="210" s="1"/>
  <c r="I107" i="109"/>
  <c r="AM118" i="210" s="1"/>
  <c r="I42" i="109"/>
  <c r="AM53" i="210" s="1"/>
  <c r="I122" i="109"/>
  <c r="AM133" i="210" s="1"/>
  <c r="I33" i="109"/>
  <c r="AM44" i="210" s="1"/>
  <c r="I53" i="109"/>
  <c r="AM64" i="210" s="1"/>
  <c r="I25" i="109"/>
  <c r="AM36" i="210" s="1"/>
  <c r="I89" i="109"/>
  <c r="AM100" i="210" s="1"/>
  <c r="C23" i="109"/>
  <c r="AM18" i="210" s="1"/>
  <c r="I106" i="109"/>
  <c r="AM117" i="210" s="1"/>
  <c r="I87" i="109"/>
  <c r="AM98" i="210" s="1"/>
  <c r="I68" i="109"/>
  <c r="AM79" i="210" s="1"/>
  <c r="I52" i="109"/>
  <c r="AM63" i="210" s="1"/>
  <c r="I41" i="109"/>
  <c r="AM52" i="210" s="1"/>
  <c r="C22" i="109"/>
  <c r="AM17" i="210" s="1"/>
  <c r="I116" i="109"/>
  <c r="AM127" i="210" s="1"/>
  <c r="I95" i="109"/>
  <c r="AM106" i="210" s="1"/>
  <c r="I76" i="109"/>
  <c r="AM87" i="210" s="1"/>
  <c r="I59" i="109"/>
  <c r="AM70" i="210" s="1"/>
  <c r="I24" i="109"/>
  <c r="AM35" i="210" s="1"/>
  <c r="I26" i="109"/>
  <c r="AM37" i="210" s="1"/>
  <c r="C21" i="109"/>
  <c r="AM16" i="210" s="1"/>
  <c r="I101" i="109"/>
  <c r="AM112" i="210" s="1"/>
  <c r="I82" i="109"/>
  <c r="AM93" i="210" s="1"/>
  <c r="I65" i="109"/>
  <c r="AM76" i="210" s="1"/>
  <c r="I49" i="109"/>
  <c r="AM60" i="210" s="1"/>
  <c r="I38" i="109"/>
  <c r="AM49" i="210" s="1"/>
  <c r="C19" i="109"/>
  <c r="AM14" i="210" s="1"/>
  <c r="I100" i="109"/>
  <c r="AM111" i="210" s="1"/>
  <c r="I81" i="109"/>
  <c r="AM92" i="210" s="1"/>
  <c r="I64" i="109"/>
  <c r="AM75" i="210" s="1"/>
  <c r="I48" i="109"/>
  <c r="AM59" i="210" s="1"/>
  <c r="I31" i="109"/>
  <c r="AM42" i="210" s="1"/>
  <c r="I23" i="109"/>
  <c r="AM34" i="210" s="1"/>
  <c r="C37" i="109"/>
  <c r="AM145" i="210" s="1"/>
  <c r="C18" i="109"/>
  <c r="AM13" i="210" s="1"/>
  <c r="I99" i="109"/>
  <c r="AM110" i="210" s="1"/>
  <c r="I80" i="109"/>
  <c r="AM91" i="210" s="1"/>
  <c r="I63" i="109"/>
  <c r="AM74" i="210" s="1"/>
  <c r="I47" i="109"/>
  <c r="AM58" i="210" s="1"/>
  <c r="I39" i="109"/>
  <c r="AM50" i="210" s="1"/>
  <c r="I32" i="109"/>
  <c r="AM43" i="210" s="1"/>
  <c r="I20" i="109"/>
  <c r="AM31" i="210" s="1"/>
  <c r="C17" i="109"/>
  <c r="AM12" i="210" s="1"/>
  <c r="I119" i="109"/>
  <c r="AM130" i="210" s="1"/>
  <c r="I97" i="109"/>
  <c r="AM108" i="210" s="1"/>
  <c r="I78" i="109"/>
  <c r="AM89" i="210" s="1"/>
  <c r="I61" i="109"/>
  <c r="AM72" i="210" s="1"/>
  <c r="I45" i="109"/>
  <c r="AM56" i="210" s="1"/>
  <c r="I37" i="109"/>
  <c r="AM48" i="210" s="1"/>
  <c r="I29" i="109"/>
  <c r="AM40" i="210" s="1"/>
  <c r="I21" i="109"/>
  <c r="AM32" i="210" s="1"/>
  <c r="D20" i="109"/>
  <c r="C33" i="109"/>
  <c r="AM141" i="210" s="1"/>
  <c r="I118" i="109"/>
  <c r="AM129" i="210" s="1"/>
  <c r="I96" i="109"/>
  <c r="AM107" i="210" s="1"/>
  <c r="I77" i="109"/>
  <c r="AM88" i="210" s="1"/>
  <c r="I60" i="109"/>
  <c r="AM71" i="210" s="1"/>
  <c r="C35" i="109"/>
  <c r="AM143" i="210" s="1"/>
  <c r="I104" i="109"/>
  <c r="AM115" i="210" s="1"/>
  <c r="I86" i="109"/>
  <c r="AM97" i="210" s="1"/>
  <c r="D17" i="109"/>
  <c r="I67" i="109"/>
  <c r="AM78" i="210" s="1"/>
  <c r="I51" i="109"/>
  <c r="AM62" i="210" s="1"/>
  <c r="C32" i="109"/>
  <c r="AM140" i="210" s="1"/>
  <c r="I112" i="109"/>
  <c r="AM123" i="210" s="1"/>
  <c r="I93" i="109"/>
  <c r="AM104" i="210" s="1"/>
  <c r="I74" i="109"/>
  <c r="AM85" i="210" s="1"/>
  <c r="I57" i="109"/>
  <c r="AM68" i="210" s="1"/>
  <c r="C24" i="109"/>
  <c r="AM19" i="210" s="1"/>
  <c r="E20" i="109"/>
  <c r="E23" i="109"/>
  <c r="E17" i="109"/>
  <c r="D16" i="109"/>
  <c r="E16" i="109"/>
  <c r="E19" i="109"/>
  <c r="I17" i="109"/>
  <c r="AM28" i="210" s="1"/>
  <c r="C34" i="109"/>
  <c r="AM142" i="210" s="1"/>
  <c r="I43" i="109"/>
  <c r="AM54" i="210" s="1"/>
  <c r="I34" i="109"/>
  <c r="AM45" i="210" s="1"/>
  <c r="I22" i="109"/>
  <c r="AM33" i="210" s="1"/>
  <c r="C20" i="109"/>
  <c r="AM15" i="210" s="1"/>
  <c r="I102" i="109"/>
  <c r="AM113" i="210" s="1"/>
  <c r="I84" i="109"/>
  <c r="AM95" i="210" s="1"/>
  <c r="I66" i="109"/>
  <c r="AM77" i="210" s="1"/>
  <c r="I50" i="109"/>
  <c r="AM61" i="210" s="1"/>
  <c r="I120" i="109"/>
  <c r="AM131" i="210" s="1"/>
  <c r="I98" i="109"/>
  <c r="AM109" i="210" s="1"/>
  <c r="I79" i="109"/>
  <c r="AM90" i="210" s="1"/>
  <c r="I62" i="109"/>
  <c r="AM73" i="210" s="1"/>
  <c r="I46" i="109"/>
  <c r="AM57" i="210" s="1"/>
  <c r="I114" i="109"/>
  <c r="AM125" i="210" s="1"/>
  <c r="I94" i="109"/>
  <c r="AM105" i="210" s="1"/>
  <c r="I75" i="109"/>
  <c r="AM86" i="210" s="1"/>
  <c r="I58" i="109"/>
  <c r="AM69" i="210" s="1"/>
  <c r="I109" i="109"/>
  <c r="AM120" i="210" s="1"/>
  <c r="I90" i="109"/>
  <c r="AM101" i="210" s="1"/>
  <c r="I71" i="109"/>
  <c r="AM82" i="210" s="1"/>
  <c r="I54" i="109"/>
  <c r="AM65" i="210" s="1"/>
  <c r="C38" i="109"/>
  <c r="AM146" i="210" s="1"/>
  <c r="C36" i="109"/>
  <c r="AM144" i="210" s="1"/>
  <c r="C16" i="109"/>
  <c r="AM11" i="210" s="1"/>
  <c r="I40" i="109"/>
  <c r="AM51" i="210" s="1"/>
  <c r="I18" i="109"/>
  <c r="AM29" i="210" s="1"/>
  <c r="I31" i="108"/>
  <c r="AL42" i="210" s="1"/>
  <c r="I78" i="108"/>
  <c r="AL89" i="210" s="1"/>
  <c r="I86" i="108"/>
  <c r="AL97" i="210" s="1"/>
  <c r="I118" i="108"/>
  <c r="AL129" i="210" s="1"/>
  <c r="I96" i="108"/>
  <c r="AL107" i="210" s="1"/>
  <c r="I74" i="108"/>
  <c r="AL85" i="210" s="1"/>
  <c r="I104" i="108"/>
  <c r="AL115" i="210" s="1"/>
  <c r="I75" i="108"/>
  <c r="AL86" i="210" s="1"/>
  <c r="I101" i="108"/>
  <c r="AL112" i="210" s="1"/>
  <c r="I42" i="108"/>
  <c r="AL53" i="210" s="1"/>
  <c r="I111" i="108"/>
  <c r="AL122" i="210" s="1"/>
  <c r="I92" i="108"/>
  <c r="AL103" i="210" s="1"/>
  <c r="I122" i="108"/>
  <c r="AL133" i="210" s="1"/>
  <c r="I99" i="108"/>
  <c r="AL110" i="210" s="1"/>
  <c r="I80" i="108"/>
  <c r="AL91" i="210" s="1"/>
  <c r="I65" i="108"/>
  <c r="AL76" i="210" s="1"/>
  <c r="I57" i="108"/>
  <c r="AL68" i="210" s="1"/>
  <c r="I49" i="108"/>
  <c r="AL60" i="210" s="1"/>
  <c r="I41" i="108"/>
  <c r="AL52" i="210" s="1"/>
  <c r="I35" i="108"/>
  <c r="AL46" i="210" s="1"/>
  <c r="I19" i="108"/>
  <c r="AL30" i="210" s="1"/>
  <c r="I119" i="108"/>
  <c r="AL130" i="210" s="1"/>
  <c r="I97" i="108"/>
  <c r="AL108" i="210" s="1"/>
  <c r="I82" i="108"/>
  <c r="AL93" i="210" s="1"/>
  <c r="I58" i="108"/>
  <c r="AL69" i="210" s="1"/>
  <c r="I109" i="108"/>
  <c r="AL120" i="210" s="1"/>
  <c r="I106" i="108"/>
  <c r="AL117" i="210" s="1"/>
  <c r="I87" i="108"/>
  <c r="AL98" i="210" s="1"/>
  <c r="I116" i="108"/>
  <c r="AL127" i="210" s="1"/>
  <c r="I95" i="108"/>
  <c r="AL106" i="210" s="1"/>
  <c r="C35" i="108"/>
  <c r="AL143" i="210" s="1"/>
  <c r="I23" i="108"/>
  <c r="AL34" i="210" s="1"/>
  <c r="I112" i="108"/>
  <c r="AL123" i="210" s="1"/>
  <c r="I93" i="108"/>
  <c r="AL104" i="210" s="1"/>
  <c r="I77" i="108"/>
  <c r="AL88" i="210" s="1"/>
  <c r="I63" i="108"/>
  <c r="AL74" i="210" s="1"/>
  <c r="I100" i="108"/>
  <c r="AL111" i="210" s="1"/>
  <c r="I81" i="108"/>
  <c r="AL92" i="210" s="1"/>
  <c r="I110" i="108"/>
  <c r="AL121" i="210" s="1"/>
  <c r="I91" i="108"/>
  <c r="AL102" i="210" s="1"/>
  <c r="C32" i="108"/>
  <c r="AL140" i="210" s="1"/>
  <c r="I27" i="108"/>
  <c r="AL38" i="210" s="1"/>
  <c r="C34" i="108"/>
  <c r="AL142" i="210" s="1"/>
  <c r="I107" i="108"/>
  <c r="AL118" i="210" s="1"/>
  <c r="I89" i="108"/>
  <c r="AL100" i="210" s="1"/>
  <c r="I68" i="108"/>
  <c r="AL79" i="210" s="1"/>
  <c r="I36" i="108"/>
  <c r="AL47" i="210" s="1"/>
  <c r="I120" i="108"/>
  <c r="AL131" i="210" s="1"/>
  <c r="I47" i="108"/>
  <c r="AL58" i="210" s="1"/>
  <c r="I20" i="108"/>
  <c r="AL31" i="210" s="1"/>
  <c r="I98" i="108"/>
  <c r="AL109" i="210" s="1"/>
  <c r="I72" i="108"/>
  <c r="AL83" i="210" s="1"/>
  <c r="I66" i="108"/>
  <c r="AL77" i="210" s="1"/>
  <c r="I52" i="108"/>
  <c r="AL63" i="210" s="1"/>
  <c r="I28" i="108"/>
  <c r="AL39" i="210" s="1"/>
  <c r="I90" i="108"/>
  <c r="AL101" i="210" s="1"/>
  <c r="E23" i="108"/>
  <c r="D26" i="108"/>
  <c r="I73" i="108"/>
  <c r="AL84" i="210" s="1"/>
  <c r="C38" i="108"/>
  <c r="AL146" i="210" s="1"/>
  <c r="I64" i="108"/>
  <c r="AL75" i="210" s="1"/>
  <c r="C25" i="108"/>
  <c r="AL20" i="210" s="1"/>
  <c r="I102" i="108"/>
  <c r="AL113" i="210" s="1"/>
  <c r="I84" i="108"/>
  <c r="AL95" i="210" s="1"/>
  <c r="I69" i="108"/>
  <c r="AL80" i="210" s="1"/>
  <c r="I61" i="108"/>
  <c r="AL72" i="210" s="1"/>
  <c r="I53" i="108"/>
  <c r="AL64" i="210" s="1"/>
  <c r="I45" i="108"/>
  <c r="AL56" i="210" s="1"/>
  <c r="I37" i="108"/>
  <c r="AL48" i="210" s="1"/>
  <c r="I29" i="108"/>
  <c r="AL40" i="210" s="1"/>
  <c r="I59" i="108"/>
  <c r="AL70" i="210" s="1"/>
  <c r="I51" i="108"/>
  <c r="AL62" i="210" s="1"/>
  <c r="C18" i="108"/>
  <c r="AL13" i="210" s="1"/>
  <c r="I60" i="108"/>
  <c r="AL71" i="210" s="1"/>
  <c r="I55" i="108"/>
  <c r="AL66" i="210" s="1"/>
  <c r="I50" i="108"/>
  <c r="AL61" i="210" s="1"/>
  <c r="I44" i="108"/>
  <c r="AL55" i="210" s="1"/>
  <c r="I39" i="108"/>
  <c r="AL50" i="210" s="1"/>
  <c r="I32" i="108"/>
  <c r="AL43" i="210" s="1"/>
  <c r="I24" i="108"/>
  <c r="AL35" i="210" s="1"/>
  <c r="C36" i="108"/>
  <c r="AL144" i="210" s="1"/>
  <c r="E26" i="108"/>
  <c r="I114" i="108"/>
  <c r="AL125" i="210" s="1"/>
  <c r="I94" i="108"/>
  <c r="AL105" i="210" s="1"/>
  <c r="I33" i="108"/>
  <c r="AL44" i="210" s="1"/>
  <c r="I34" i="108"/>
  <c r="AL45" i="210" s="1"/>
  <c r="C33" i="108"/>
  <c r="AL141" i="210" s="1"/>
  <c r="I21" i="108"/>
  <c r="AL32" i="210" s="1"/>
  <c r="I79" i="108"/>
  <c r="AL90" i="210" s="1"/>
  <c r="I67" i="108"/>
  <c r="AL78" i="210" s="1"/>
  <c r="I62" i="108"/>
  <c r="AL73" i="210" s="1"/>
  <c r="I54" i="108"/>
  <c r="AL65" i="210" s="1"/>
  <c r="I46" i="108"/>
  <c r="AL57" i="210" s="1"/>
  <c r="C17" i="108"/>
  <c r="AL12" i="210" s="1"/>
  <c r="I26" i="108"/>
  <c r="AL37" i="210" s="1"/>
  <c r="C20" i="108"/>
  <c r="AL15" i="210" s="1"/>
  <c r="C37" i="108"/>
  <c r="AL145" i="210" s="1"/>
  <c r="I48" i="108"/>
  <c r="AL59" i="210" s="1"/>
  <c r="I40" i="108"/>
  <c r="AL51" i="210" s="1"/>
  <c r="I18" i="108"/>
  <c r="AL29" i="210" s="1"/>
  <c r="C21" i="108"/>
  <c r="AL16" i="210" s="1"/>
  <c r="D20" i="108"/>
  <c r="I30" i="108"/>
  <c r="AL41" i="210" s="1"/>
  <c r="C19" i="108"/>
  <c r="AL14" i="210" s="1"/>
  <c r="C24" i="108"/>
  <c r="AL19" i="210" s="1"/>
  <c r="D23" i="108"/>
  <c r="I25" i="108"/>
  <c r="AL36" i="210" s="1"/>
  <c r="I17" i="108"/>
  <c r="AL28" i="210" s="1"/>
  <c r="I76" i="108"/>
  <c r="AL87" i="210" s="1"/>
  <c r="I71" i="108"/>
  <c r="AL82" i="210" s="1"/>
  <c r="I56" i="108"/>
  <c r="AL67" i="210" s="1"/>
  <c r="I43" i="108"/>
  <c r="AL54" i="210" s="1"/>
  <c r="I38" i="108"/>
  <c r="AL49" i="210" s="1"/>
  <c r="I22" i="108"/>
  <c r="AL33" i="210" s="1"/>
  <c r="C16" i="108"/>
  <c r="AL11" i="210" s="1"/>
  <c r="C22" i="108"/>
  <c r="AL17" i="210" s="1"/>
  <c r="C26" i="108"/>
  <c r="AL21" i="210" s="1"/>
  <c r="D16" i="108"/>
  <c r="C23" i="108"/>
  <c r="AL18" i="210" s="1"/>
  <c r="E20" i="108"/>
  <c r="E16" i="108"/>
  <c r="E17" i="108"/>
  <c r="D17" i="108"/>
  <c r="D26" i="107"/>
  <c r="E26" i="107"/>
  <c r="D20" i="107"/>
  <c r="I96" i="107"/>
  <c r="AK107" i="210" s="1"/>
  <c r="I118" i="107"/>
  <c r="AK129" i="210" s="1"/>
  <c r="C34" i="107"/>
  <c r="AK142" i="210" s="1"/>
  <c r="I87" i="107"/>
  <c r="AK98" i="210" s="1"/>
  <c r="E20" i="107"/>
  <c r="D23" i="107"/>
  <c r="D17" i="107"/>
  <c r="E17" i="107"/>
  <c r="I106" i="107"/>
  <c r="AK117" i="210" s="1"/>
  <c r="I79" i="107"/>
  <c r="AK90" i="210" s="1"/>
  <c r="I64" i="107"/>
  <c r="AK75" i="210" s="1"/>
  <c r="I100" i="107"/>
  <c r="AK111" i="210" s="1"/>
  <c r="I86" i="107"/>
  <c r="AK97" i="210" s="1"/>
  <c r="I51" i="107"/>
  <c r="AK62" i="210" s="1"/>
  <c r="I46" i="107"/>
  <c r="AK57" i="210" s="1"/>
  <c r="I26" i="107"/>
  <c r="AK37" i="210" s="1"/>
  <c r="C36" i="107"/>
  <c r="AK144" i="210" s="1"/>
  <c r="I74" i="107"/>
  <c r="AK85" i="210" s="1"/>
  <c r="I65" i="107"/>
  <c r="AK76" i="210" s="1"/>
  <c r="I57" i="107"/>
  <c r="AK68" i="210" s="1"/>
  <c r="I49" i="107"/>
  <c r="AK60" i="210" s="1"/>
  <c r="I41" i="107"/>
  <c r="AK52" i="210" s="1"/>
  <c r="I35" i="107"/>
  <c r="AK46" i="210" s="1"/>
  <c r="I101" i="107"/>
  <c r="AK112" i="210" s="1"/>
  <c r="I75" i="107"/>
  <c r="AK86" i="210" s="1"/>
  <c r="I60" i="107"/>
  <c r="AK71" i="210" s="1"/>
  <c r="I47" i="107"/>
  <c r="AK58" i="210" s="1"/>
  <c r="I42" i="107"/>
  <c r="AK53" i="210" s="1"/>
  <c r="I36" i="107"/>
  <c r="AK47" i="210" s="1"/>
  <c r="I28" i="107"/>
  <c r="AK39" i="210" s="1"/>
  <c r="I20" i="107"/>
  <c r="AK31" i="210" s="1"/>
  <c r="I98" i="107"/>
  <c r="AK109" i="210" s="1"/>
  <c r="I69" i="107"/>
  <c r="AK80" i="210" s="1"/>
  <c r="I37" i="107"/>
  <c r="AK48" i="210" s="1"/>
  <c r="I21" i="107"/>
  <c r="AK32" i="210" s="1"/>
  <c r="C32" i="107"/>
  <c r="AK140" i="210" s="1"/>
  <c r="I81" i="107"/>
  <c r="AK92" i="210" s="1"/>
  <c r="I76" i="107"/>
  <c r="AK87" i="210" s="1"/>
  <c r="I71" i="107"/>
  <c r="AK82" i="210" s="1"/>
  <c r="I56" i="107"/>
  <c r="AK67" i="210" s="1"/>
  <c r="I43" i="107"/>
  <c r="AK54" i="210" s="1"/>
  <c r="I38" i="107"/>
  <c r="AK49" i="210" s="1"/>
  <c r="I22" i="107"/>
  <c r="AK33" i="210" s="1"/>
  <c r="I119" i="107"/>
  <c r="AK130" i="210" s="1"/>
  <c r="I97" i="107"/>
  <c r="AK108" i="210" s="1"/>
  <c r="I82" i="107"/>
  <c r="AK93" i="210" s="1"/>
  <c r="I72" i="107"/>
  <c r="AK83" i="210" s="1"/>
  <c r="I66" i="107"/>
  <c r="AK77" i="210" s="1"/>
  <c r="I52" i="107"/>
  <c r="AK63" i="210" s="1"/>
  <c r="I39" i="107"/>
  <c r="AK50" i="210" s="1"/>
  <c r="D16" i="107"/>
  <c r="I102" i="107"/>
  <c r="AK113" i="210" s="1"/>
  <c r="I84" i="107"/>
  <c r="AK95" i="210" s="1"/>
  <c r="I61" i="107"/>
  <c r="AK72" i="210" s="1"/>
  <c r="I33" i="107"/>
  <c r="AK44" i="210" s="1"/>
  <c r="I122" i="107"/>
  <c r="AK133" i="210" s="1"/>
  <c r="I116" i="107"/>
  <c r="AK127" i="210" s="1"/>
  <c r="I110" i="107"/>
  <c r="AK121" i="210" s="1"/>
  <c r="I104" i="107"/>
  <c r="AK115" i="210" s="1"/>
  <c r="I99" i="107"/>
  <c r="AK110" i="210" s="1"/>
  <c r="I95" i="107"/>
  <c r="AK106" i="210" s="1"/>
  <c r="I91" i="107"/>
  <c r="AK102" i="210" s="1"/>
  <c r="C33" i="107"/>
  <c r="AK141" i="210" s="1"/>
  <c r="C26" i="107"/>
  <c r="AK21" i="210" s="1"/>
  <c r="C24" i="107"/>
  <c r="AK19" i="210" s="1"/>
  <c r="C22" i="107"/>
  <c r="AK17" i="210" s="1"/>
  <c r="C20" i="107"/>
  <c r="AK15" i="210" s="1"/>
  <c r="C18" i="107"/>
  <c r="AK13" i="210" s="1"/>
  <c r="C16" i="107"/>
  <c r="AK11" i="210" s="1"/>
  <c r="C37" i="107"/>
  <c r="AK145" i="210" s="1"/>
  <c r="C27" i="107"/>
  <c r="AK22" i="210" s="1"/>
  <c r="C25" i="107"/>
  <c r="AK20" i="210" s="1"/>
  <c r="C23" i="107"/>
  <c r="AK18" i="210" s="1"/>
  <c r="C21" i="107"/>
  <c r="AK16" i="210" s="1"/>
  <c r="C19" i="107"/>
  <c r="AK14" i="210" s="1"/>
  <c r="C17" i="107"/>
  <c r="AK12" i="210" s="1"/>
  <c r="I67" i="107"/>
  <c r="AK78" i="210" s="1"/>
  <c r="I62" i="107"/>
  <c r="AK73" i="210" s="1"/>
  <c r="I48" i="107"/>
  <c r="AK59" i="210" s="1"/>
  <c r="I34" i="107"/>
  <c r="AK45" i="210" s="1"/>
  <c r="I18" i="107"/>
  <c r="AK29" i="210" s="1"/>
  <c r="I27" i="107"/>
  <c r="AK38" i="210" s="1"/>
  <c r="I112" i="107"/>
  <c r="AK123" i="210" s="1"/>
  <c r="I93" i="107"/>
  <c r="AK104" i="210" s="1"/>
  <c r="I77" i="107"/>
  <c r="AK88" i="210" s="1"/>
  <c r="I63" i="107"/>
  <c r="AK74" i="210" s="1"/>
  <c r="I58" i="107"/>
  <c r="AK69" i="210" s="1"/>
  <c r="I44" i="107"/>
  <c r="AK55" i="210" s="1"/>
  <c r="I32" i="107"/>
  <c r="AK43" i="210" s="1"/>
  <c r="I24" i="107"/>
  <c r="AK35" i="210" s="1"/>
  <c r="C35" i="107"/>
  <c r="AK143" i="210" s="1"/>
  <c r="I109" i="107"/>
  <c r="AK120" i="210" s="1"/>
  <c r="I90" i="107"/>
  <c r="AK101" i="210" s="1"/>
  <c r="I78" i="107"/>
  <c r="AK89" i="210" s="1"/>
  <c r="I53" i="107"/>
  <c r="AK64" i="210" s="1"/>
  <c r="I29" i="107"/>
  <c r="AK40" i="210" s="1"/>
  <c r="I23" i="107"/>
  <c r="AK34" i="210" s="1"/>
  <c r="I111" i="107"/>
  <c r="AK122" i="210" s="1"/>
  <c r="I92" i="107"/>
  <c r="AK103" i="210" s="1"/>
  <c r="I80" i="107"/>
  <c r="AK91" i="210" s="1"/>
  <c r="I73" i="107"/>
  <c r="AK84" i="210" s="1"/>
  <c r="I59" i="107"/>
  <c r="AK70" i="210" s="1"/>
  <c r="I54" i="107"/>
  <c r="AK65" i="210" s="1"/>
  <c r="I40" i="107"/>
  <c r="AK51" i="210" s="1"/>
  <c r="I30" i="107"/>
  <c r="AK41" i="210" s="1"/>
  <c r="C38" i="107"/>
  <c r="AK146" i="210" s="1"/>
  <c r="I31" i="107"/>
  <c r="AK42" i="210" s="1"/>
  <c r="E16" i="107"/>
  <c r="I107" i="107"/>
  <c r="AK118" i="210" s="1"/>
  <c r="I89" i="107"/>
  <c r="AK100" i="210" s="1"/>
  <c r="I68" i="107"/>
  <c r="AK79" i="210" s="1"/>
  <c r="I55" i="107"/>
  <c r="AK66" i="210" s="1"/>
  <c r="I50" i="107"/>
  <c r="AK61" i="210" s="1"/>
  <c r="I120" i="107"/>
  <c r="AK131" i="210" s="1"/>
  <c r="I114" i="107"/>
  <c r="AK125" i="210" s="1"/>
  <c r="I94" i="107"/>
  <c r="AK105" i="210" s="1"/>
  <c r="I45" i="107"/>
  <c r="AK56" i="210" s="1"/>
  <c r="I25" i="107"/>
  <c r="AK36" i="210" s="1"/>
  <c r="I19" i="107"/>
  <c r="AK30" i="210" s="1"/>
  <c r="E23" i="106"/>
  <c r="E17" i="106"/>
  <c r="I104" i="106"/>
  <c r="AJ115" i="210" s="1"/>
  <c r="C32" i="106"/>
  <c r="AJ140" i="210" s="1"/>
  <c r="I82" i="106"/>
  <c r="AJ93" i="210" s="1"/>
  <c r="C16" i="106"/>
  <c r="AJ11" i="210" s="1"/>
  <c r="I60" i="106"/>
  <c r="AJ71" i="210" s="1"/>
  <c r="I47" i="106"/>
  <c r="AJ58" i="210" s="1"/>
  <c r="I122" i="106"/>
  <c r="AJ133" i="210" s="1"/>
  <c r="I99" i="106"/>
  <c r="AJ110" i="210" s="1"/>
  <c r="C25" i="106"/>
  <c r="AJ20" i="210" s="1"/>
  <c r="I67" i="106"/>
  <c r="AJ78" i="210" s="1"/>
  <c r="I32" i="106"/>
  <c r="AJ43" i="210" s="1"/>
  <c r="I116" i="106"/>
  <c r="AJ127" i="210" s="1"/>
  <c r="I95" i="106"/>
  <c r="AJ106" i="210" s="1"/>
  <c r="E22" i="106"/>
  <c r="C21" i="106"/>
  <c r="AJ16" i="210" s="1"/>
  <c r="I86" i="106"/>
  <c r="AJ97" i="210" s="1"/>
  <c r="I77" i="106"/>
  <c r="AJ88" i="210" s="1"/>
  <c r="I110" i="106"/>
  <c r="AJ121" i="210" s="1"/>
  <c r="I91" i="106"/>
  <c r="AJ102" i="210" s="1"/>
  <c r="C35" i="106"/>
  <c r="AJ143" i="210" s="1"/>
  <c r="C17" i="106"/>
  <c r="AJ12" i="210" s="1"/>
  <c r="I42" i="106"/>
  <c r="AJ53" i="210" s="1"/>
  <c r="I101" i="106"/>
  <c r="AJ112" i="210" s="1"/>
  <c r="I84" i="106"/>
  <c r="AJ95" i="210" s="1"/>
  <c r="E26" i="106"/>
  <c r="C37" i="106"/>
  <c r="AJ145" i="210" s="1"/>
  <c r="I66" i="106"/>
  <c r="AJ77" i="210" s="1"/>
  <c r="D23" i="106"/>
  <c r="I71" i="106"/>
  <c r="AJ82" i="210" s="1"/>
  <c r="I55" i="106"/>
  <c r="AJ66" i="210" s="1"/>
  <c r="I50" i="106"/>
  <c r="AJ61" i="210" s="1"/>
  <c r="D16" i="106"/>
  <c r="I36" i="106"/>
  <c r="AJ47" i="210" s="1"/>
  <c r="I20" i="106"/>
  <c r="AJ31" i="210" s="1"/>
  <c r="C20" i="106"/>
  <c r="AJ15" i="210" s="1"/>
  <c r="I107" i="106"/>
  <c r="AJ118" i="210" s="1"/>
  <c r="I89" i="106"/>
  <c r="AJ100" i="210" s="1"/>
  <c r="I78" i="106"/>
  <c r="AJ89" i="210" s="1"/>
  <c r="D20" i="106"/>
  <c r="I52" i="106"/>
  <c r="AJ63" i="210" s="1"/>
  <c r="I39" i="106"/>
  <c r="AJ50" i="210" s="1"/>
  <c r="I28" i="106"/>
  <c r="AJ39" i="210" s="1"/>
  <c r="C34" i="106"/>
  <c r="AJ142" i="210" s="1"/>
  <c r="I119" i="106"/>
  <c r="AJ130" i="210" s="1"/>
  <c r="I97" i="106"/>
  <c r="AJ108" i="210" s="1"/>
  <c r="I80" i="106"/>
  <c r="AJ91" i="210" s="1"/>
  <c r="I73" i="106"/>
  <c r="AJ84" i="210" s="1"/>
  <c r="I63" i="106"/>
  <c r="AJ74" i="210" s="1"/>
  <c r="I29" i="106"/>
  <c r="AJ40" i="210" s="1"/>
  <c r="C27" i="106"/>
  <c r="AJ22" i="210" s="1"/>
  <c r="E20" i="106"/>
  <c r="I65" i="106"/>
  <c r="AJ76" i="210" s="1"/>
  <c r="I58" i="106"/>
  <c r="AJ69" i="210" s="1"/>
  <c r="I44" i="106"/>
  <c r="AJ55" i="210" s="1"/>
  <c r="I24" i="106"/>
  <c r="AJ35" i="210" s="1"/>
  <c r="C24" i="106"/>
  <c r="AJ19" i="210" s="1"/>
  <c r="I112" i="106"/>
  <c r="AJ123" i="210" s="1"/>
  <c r="I93" i="106"/>
  <c r="AJ104" i="210" s="1"/>
  <c r="I33" i="106"/>
  <c r="AJ44" i="210" s="1"/>
  <c r="E16" i="106"/>
  <c r="I98" i="106"/>
  <c r="AJ109" i="210" s="1"/>
  <c r="E19" i="106"/>
  <c r="D17" i="106"/>
  <c r="I61" i="106"/>
  <c r="AJ72" i="210" s="1"/>
  <c r="I53" i="106"/>
  <c r="AJ64" i="210" s="1"/>
  <c r="I45" i="106"/>
  <c r="AJ56" i="210" s="1"/>
  <c r="I37" i="106"/>
  <c r="AJ48" i="210" s="1"/>
  <c r="I21" i="106"/>
  <c r="AJ32" i="210" s="1"/>
  <c r="I17" i="106"/>
  <c r="AJ28" i="210" s="1"/>
  <c r="C19" i="106"/>
  <c r="AJ14" i="210" s="1"/>
  <c r="I109" i="106"/>
  <c r="AJ120" i="210" s="1"/>
  <c r="I90" i="106"/>
  <c r="AJ101" i="210" s="1"/>
  <c r="I76" i="106"/>
  <c r="AJ87" i="210" s="1"/>
  <c r="I68" i="106"/>
  <c r="AJ79" i="210" s="1"/>
  <c r="I59" i="106"/>
  <c r="AJ70" i="210" s="1"/>
  <c r="I54" i="106"/>
  <c r="AJ65" i="210" s="1"/>
  <c r="I40" i="106"/>
  <c r="AJ51" i="210" s="1"/>
  <c r="I34" i="106"/>
  <c r="AJ45" i="210" s="1"/>
  <c r="I26" i="106"/>
  <c r="AJ37" i="210" s="1"/>
  <c r="I18" i="106"/>
  <c r="AJ29" i="210" s="1"/>
  <c r="C22" i="106"/>
  <c r="AJ17" i="210" s="1"/>
  <c r="I111" i="106"/>
  <c r="AJ122" i="210" s="1"/>
  <c r="I92" i="106"/>
  <c r="AJ103" i="210" s="1"/>
  <c r="I49" i="106"/>
  <c r="AJ60" i="210" s="1"/>
  <c r="I27" i="106"/>
  <c r="AJ38" i="210" s="1"/>
  <c r="I25" i="106"/>
  <c r="AJ36" i="210" s="1"/>
  <c r="C36" i="106"/>
  <c r="AJ144" i="210" s="1"/>
  <c r="I120" i="106"/>
  <c r="AJ131" i="210" s="1"/>
  <c r="I102" i="106"/>
  <c r="AJ113" i="210" s="1"/>
  <c r="I51" i="106"/>
  <c r="AJ62" i="210" s="1"/>
  <c r="I46" i="106"/>
  <c r="AJ57" i="210" s="1"/>
  <c r="C38" i="106"/>
  <c r="AJ146" i="210" s="1"/>
  <c r="C18" i="106"/>
  <c r="AJ13" i="210" s="1"/>
  <c r="I106" i="106"/>
  <c r="AJ117" i="210" s="1"/>
  <c r="I69" i="106"/>
  <c r="AJ80" i="210" s="1"/>
  <c r="I41" i="106"/>
  <c r="AJ52" i="210" s="1"/>
  <c r="I23" i="106"/>
  <c r="AJ34" i="210" s="1"/>
  <c r="I74" i="106"/>
  <c r="AJ85" i="210" s="1"/>
  <c r="I56" i="106"/>
  <c r="AJ67" i="210" s="1"/>
  <c r="I43" i="106"/>
  <c r="AJ54" i="210" s="1"/>
  <c r="I38" i="106"/>
  <c r="AJ49" i="210" s="1"/>
  <c r="I30" i="106"/>
  <c r="AJ41" i="210" s="1"/>
  <c r="I22" i="106"/>
  <c r="AJ33" i="210" s="1"/>
  <c r="C33" i="106"/>
  <c r="AJ141" i="210" s="1"/>
  <c r="I100" i="106"/>
  <c r="AJ111" i="210" s="1"/>
  <c r="I87" i="106"/>
  <c r="AJ98" i="210" s="1"/>
  <c r="I75" i="106"/>
  <c r="AJ86" i="210" s="1"/>
  <c r="I64" i="106"/>
  <c r="AJ75" i="210" s="1"/>
  <c r="I35" i="106"/>
  <c r="AJ46" i="210" s="1"/>
  <c r="I19" i="106"/>
  <c r="AJ30" i="210" s="1"/>
  <c r="C23" i="106"/>
  <c r="AJ18" i="210" s="1"/>
  <c r="I114" i="106"/>
  <c r="AJ125" i="210" s="1"/>
  <c r="I94" i="106"/>
  <c r="AJ105" i="210" s="1"/>
  <c r="I79" i="106"/>
  <c r="AJ90" i="210" s="1"/>
  <c r="I62" i="106"/>
  <c r="AJ73" i="210" s="1"/>
  <c r="I48" i="106"/>
  <c r="AJ59" i="210" s="1"/>
  <c r="C26" i="106"/>
  <c r="AJ21" i="210" s="1"/>
  <c r="I118" i="106"/>
  <c r="AJ129" i="210" s="1"/>
  <c r="I96" i="106"/>
  <c r="AJ107" i="210" s="1"/>
  <c r="I81" i="106"/>
  <c r="AJ92" i="210" s="1"/>
  <c r="I72" i="106"/>
  <c r="AJ83" i="210" s="1"/>
  <c r="I57" i="106"/>
  <c r="AJ68" i="210" s="1"/>
  <c r="I69" i="105"/>
  <c r="AI80" i="210" s="1"/>
  <c r="E23" i="105"/>
  <c r="I122" i="105"/>
  <c r="AI133" i="210" s="1"/>
  <c r="D23" i="105"/>
  <c r="D26" i="105"/>
  <c r="C17" i="105"/>
  <c r="AI12" i="210" s="1"/>
  <c r="C35" i="105"/>
  <c r="AI143" i="210" s="1"/>
  <c r="I116" i="105"/>
  <c r="AI127" i="210" s="1"/>
  <c r="C32" i="105"/>
  <c r="AI140" i="210" s="1"/>
  <c r="I119" i="105"/>
  <c r="AI130" i="210" s="1"/>
  <c r="I29" i="105"/>
  <c r="AI40" i="210" s="1"/>
  <c r="D20" i="105"/>
  <c r="C16" i="105"/>
  <c r="AI11" i="210" s="1"/>
  <c r="E20" i="105"/>
  <c r="C25" i="105"/>
  <c r="AI20" i="210" s="1"/>
  <c r="I93" i="105"/>
  <c r="AI104" i="210" s="1"/>
  <c r="C21" i="105"/>
  <c r="AI16" i="210" s="1"/>
  <c r="I112" i="105"/>
  <c r="AI123" i="210" s="1"/>
  <c r="I82" i="105"/>
  <c r="AI93" i="210" s="1"/>
  <c r="I65" i="105"/>
  <c r="AI76" i="210" s="1"/>
  <c r="I33" i="105"/>
  <c r="AI44" i="210" s="1"/>
  <c r="I21" i="105"/>
  <c r="AI32" i="210" s="1"/>
  <c r="I17" i="105"/>
  <c r="AI28" i="210" s="1"/>
  <c r="I109" i="105"/>
  <c r="AI120" i="210" s="1"/>
  <c r="I46" i="105"/>
  <c r="AI57" i="210" s="1"/>
  <c r="I18" i="105"/>
  <c r="AI29" i="210" s="1"/>
  <c r="I99" i="105"/>
  <c r="AI110" i="210" s="1"/>
  <c r="I101" i="105"/>
  <c r="AI112" i="210" s="1"/>
  <c r="I78" i="105"/>
  <c r="AI89" i="210" s="1"/>
  <c r="I61" i="105"/>
  <c r="AI72" i="210" s="1"/>
  <c r="I53" i="105"/>
  <c r="AI64" i="210" s="1"/>
  <c r="I45" i="105"/>
  <c r="AI56" i="210" s="1"/>
  <c r="I37" i="105"/>
  <c r="AI48" i="210" s="1"/>
  <c r="C24" i="105"/>
  <c r="AI19" i="210" s="1"/>
  <c r="I98" i="105"/>
  <c r="AI109" i="210" s="1"/>
  <c r="I51" i="105"/>
  <c r="AI62" i="210" s="1"/>
  <c r="I26" i="105"/>
  <c r="AI37" i="210" s="1"/>
  <c r="I118" i="105"/>
  <c r="AI129" i="210" s="1"/>
  <c r="I52" i="105"/>
  <c r="AI63" i="210" s="1"/>
  <c r="I39" i="105"/>
  <c r="AI50" i="210" s="1"/>
  <c r="I97" i="105"/>
  <c r="AI108" i="210" s="1"/>
  <c r="I74" i="105"/>
  <c r="AI85" i="210" s="1"/>
  <c r="E16" i="105"/>
  <c r="D16" i="105"/>
  <c r="I79" i="105"/>
  <c r="AI90" i="210" s="1"/>
  <c r="I56" i="105"/>
  <c r="AI67" i="210" s="1"/>
  <c r="I34" i="105"/>
  <c r="AI45" i="210" s="1"/>
  <c r="I96" i="105"/>
  <c r="AI107" i="210" s="1"/>
  <c r="E17" i="105"/>
  <c r="I62" i="105"/>
  <c r="AI73" i="210" s="1"/>
  <c r="I40" i="105"/>
  <c r="AI51" i="210" s="1"/>
  <c r="I81" i="105"/>
  <c r="AI92" i="210" s="1"/>
  <c r="I57" i="105"/>
  <c r="AI68" i="210" s="1"/>
  <c r="I49" i="105"/>
  <c r="AI60" i="210" s="1"/>
  <c r="I41" i="105"/>
  <c r="AI52" i="210" s="1"/>
  <c r="I76" i="105"/>
  <c r="AI87" i="210" s="1"/>
  <c r="C37" i="105"/>
  <c r="AI145" i="210" s="1"/>
  <c r="C33" i="105"/>
  <c r="AI141" i="210" s="1"/>
  <c r="C27" i="105"/>
  <c r="AI22" i="210" s="1"/>
  <c r="C26" i="105"/>
  <c r="AI21" i="210" s="1"/>
  <c r="C20" i="105"/>
  <c r="AI15" i="210" s="1"/>
  <c r="I114" i="105"/>
  <c r="AI125" i="210" s="1"/>
  <c r="I94" i="105"/>
  <c r="AI105" i="210" s="1"/>
  <c r="I75" i="105"/>
  <c r="AI86" i="210" s="1"/>
  <c r="C36" i="105"/>
  <c r="AI144" i="210" s="1"/>
  <c r="I111" i="105"/>
  <c r="AI122" i="210" s="1"/>
  <c r="I92" i="105"/>
  <c r="AI103" i="210" s="1"/>
  <c r="I77" i="105"/>
  <c r="AI88" i="210" s="1"/>
  <c r="I64" i="105"/>
  <c r="AI75" i="210" s="1"/>
  <c r="I31" i="105"/>
  <c r="AI42" i="210" s="1"/>
  <c r="I23" i="105"/>
  <c r="AI34" i="210" s="1"/>
  <c r="C38" i="105"/>
  <c r="AI146" i="210" s="1"/>
  <c r="I104" i="105"/>
  <c r="AI115" i="210" s="1"/>
  <c r="I80" i="105"/>
  <c r="AI91" i="210" s="1"/>
  <c r="I63" i="105"/>
  <c r="AI74" i="210" s="1"/>
  <c r="I58" i="105"/>
  <c r="AI69" i="210" s="1"/>
  <c r="I44" i="105"/>
  <c r="AI55" i="210" s="1"/>
  <c r="I24" i="105"/>
  <c r="AI35" i="210" s="1"/>
  <c r="E26" i="105"/>
  <c r="I90" i="105"/>
  <c r="AI101" i="210" s="1"/>
  <c r="I71" i="105"/>
  <c r="AI82" i="210" s="1"/>
  <c r="I59" i="105"/>
  <c r="AI70" i="210" s="1"/>
  <c r="I54" i="105"/>
  <c r="AI65" i="210" s="1"/>
  <c r="I48" i="105"/>
  <c r="AI59" i="210" s="1"/>
  <c r="I43" i="105"/>
  <c r="AI54" i="210" s="1"/>
  <c r="I38" i="105"/>
  <c r="AI49" i="210" s="1"/>
  <c r="I30" i="105"/>
  <c r="AI41" i="210" s="1"/>
  <c r="I22" i="105"/>
  <c r="AI33" i="210" s="1"/>
  <c r="C23" i="105"/>
  <c r="AI18" i="210" s="1"/>
  <c r="I106" i="105"/>
  <c r="AI117" i="210" s="1"/>
  <c r="I73" i="105"/>
  <c r="AI84" i="210" s="1"/>
  <c r="C22" i="105"/>
  <c r="AI17" i="210" s="1"/>
  <c r="I110" i="105"/>
  <c r="AI121" i="210" s="1"/>
  <c r="I91" i="105"/>
  <c r="AI102" i="210" s="1"/>
  <c r="I86" i="105"/>
  <c r="AI97" i="210" s="1"/>
  <c r="I67" i="105"/>
  <c r="AI78" i="210" s="1"/>
  <c r="I55" i="105"/>
  <c r="AI66" i="210" s="1"/>
  <c r="I50" i="105"/>
  <c r="AI61" i="210" s="1"/>
  <c r="I36" i="105"/>
  <c r="AI47" i="210" s="1"/>
  <c r="I20" i="105"/>
  <c r="AI31" i="210" s="1"/>
  <c r="D17" i="105"/>
  <c r="I107" i="105"/>
  <c r="AI118" i="210" s="1"/>
  <c r="I89" i="105"/>
  <c r="AI100" i="210" s="1"/>
  <c r="I25" i="105"/>
  <c r="AI36" i="210" s="1"/>
  <c r="C34" i="105"/>
  <c r="AI142" i="210" s="1"/>
  <c r="I120" i="105"/>
  <c r="AI131" i="210" s="1"/>
  <c r="I102" i="105"/>
  <c r="AI113" i="210" s="1"/>
  <c r="I84" i="105"/>
  <c r="AI95" i="210" s="1"/>
  <c r="I66" i="105"/>
  <c r="AI77" i="210" s="1"/>
  <c r="C19" i="105"/>
  <c r="AI14" i="210" s="1"/>
  <c r="I100" i="105"/>
  <c r="AI111" i="210" s="1"/>
  <c r="I87" i="105"/>
  <c r="AI98" i="210" s="1"/>
  <c r="I68" i="105"/>
  <c r="AI79" i="210" s="1"/>
  <c r="I35" i="105"/>
  <c r="AI46" i="210" s="1"/>
  <c r="I27" i="105"/>
  <c r="AI38" i="210" s="1"/>
  <c r="I19" i="105"/>
  <c r="AI30" i="210" s="1"/>
  <c r="C18" i="105"/>
  <c r="AI13" i="210" s="1"/>
  <c r="I95" i="105"/>
  <c r="AI106" i="210" s="1"/>
  <c r="E19" i="105"/>
  <c r="I72" i="105"/>
  <c r="AI83" i="210" s="1"/>
  <c r="I60" i="105"/>
  <c r="AI71" i="210" s="1"/>
  <c r="I47" i="105"/>
  <c r="AI58" i="210" s="1"/>
  <c r="I42" i="105"/>
  <c r="AI53" i="210" s="1"/>
  <c r="I32" i="105"/>
  <c r="AI43" i="210" s="1"/>
  <c r="D19" i="98"/>
  <c r="I18" i="103"/>
  <c r="AG29" i="210" s="1"/>
  <c r="I74" i="103"/>
  <c r="AG85" i="210" s="1"/>
  <c r="I79" i="104"/>
  <c r="AH90" i="210" s="1"/>
  <c r="I19" i="104"/>
  <c r="AH30" i="210" s="1"/>
  <c r="I44" i="104"/>
  <c r="AH55" i="210" s="1"/>
  <c r="I101" i="104"/>
  <c r="AH112" i="210" s="1"/>
  <c r="D23" i="99"/>
  <c r="I111" i="104"/>
  <c r="AH122" i="210" s="1"/>
  <c r="I110" i="104"/>
  <c r="AH121" i="210" s="1"/>
  <c r="I69" i="104"/>
  <c r="AH80" i="210" s="1"/>
  <c r="I51" i="104"/>
  <c r="AH62" i="210" s="1"/>
  <c r="I61" i="104"/>
  <c r="AH72" i="210" s="1"/>
  <c r="E20" i="104"/>
  <c r="I26" i="104"/>
  <c r="AH37" i="210" s="1"/>
  <c r="I73" i="104"/>
  <c r="AH84" i="210" s="1"/>
  <c r="I53" i="104"/>
  <c r="AH64" i="210" s="1"/>
  <c r="I45" i="104"/>
  <c r="AH56" i="210" s="1"/>
  <c r="I37" i="104"/>
  <c r="AH48" i="210" s="1"/>
  <c r="C35" i="104"/>
  <c r="AH143" i="210" s="1"/>
  <c r="I80" i="104"/>
  <c r="AH91" i="210" s="1"/>
  <c r="I56" i="104"/>
  <c r="AH67" i="210" s="1"/>
  <c r="I34" i="104"/>
  <c r="AH45" i="210" s="1"/>
  <c r="I82" i="104"/>
  <c r="AH93" i="210" s="1"/>
  <c r="I21" i="104"/>
  <c r="AH32" i="210" s="1"/>
  <c r="I92" i="104"/>
  <c r="AH103" i="210" s="1"/>
  <c r="I62" i="104"/>
  <c r="AH73" i="210" s="1"/>
  <c r="I40" i="104"/>
  <c r="AH51" i="210" s="1"/>
  <c r="I99" i="104"/>
  <c r="AH110" i="210" s="1"/>
  <c r="I67" i="104"/>
  <c r="AH78" i="210" s="1"/>
  <c r="I46" i="104"/>
  <c r="AH57" i="210" s="1"/>
  <c r="I18" i="104"/>
  <c r="AH29" i="210" s="1"/>
  <c r="I109" i="104"/>
  <c r="AH120" i="210" s="1"/>
  <c r="I90" i="104"/>
  <c r="AH101" i="210" s="1"/>
  <c r="I25" i="104"/>
  <c r="AH36" i="210" s="1"/>
  <c r="C34" i="104"/>
  <c r="AH142" i="210" s="1"/>
  <c r="I112" i="104"/>
  <c r="AH123" i="210" s="1"/>
  <c r="I98" i="104"/>
  <c r="AH109" i="210" s="1"/>
  <c r="I87" i="104"/>
  <c r="AH98" i="210" s="1"/>
  <c r="I76" i="104"/>
  <c r="AH87" i="210" s="1"/>
  <c r="I35" i="104"/>
  <c r="AH46" i="210" s="1"/>
  <c r="I27" i="104"/>
  <c r="AH38" i="210" s="1"/>
  <c r="I118" i="104"/>
  <c r="AH129" i="210" s="1"/>
  <c r="I104" i="104"/>
  <c r="AH115" i="210" s="1"/>
  <c r="I96" i="104"/>
  <c r="AH107" i="210" s="1"/>
  <c r="I86" i="104"/>
  <c r="AH97" i="210" s="1"/>
  <c r="I77" i="104"/>
  <c r="AH88" i="210" s="1"/>
  <c r="I29" i="104"/>
  <c r="AH40" i="210" s="1"/>
  <c r="I97" i="104"/>
  <c r="AH108" i="210" s="1"/>
  <c r="I78" i="104"/>
  <c r="AH89" i="210" s="1"/>
  <c r="I71" i="104"/>
  <c r="AH82" i="210" s="1"/>
  <c r="I64" i="104"/>
  <c r="AH75" i="210" s="1"/>
  <c r="I59" i="104"/>
  <c r="AH70" i="210" s="1"/>
  <c r="I54" i="104"/>
  <c r="AH65" i="210" s="1"/>
  <c r="I48" i="104"/>
  <c r="AH59" i="210" s="1"/>
  <c r="I43" i="104"/>
  <c r="AH54" i="210" s="1"/>
  <c r="I38" i="104"/>
  <c r="AH49" i="210" s="1"/>
  <c r="I30" i="104"/>
  <c r="AH41" i="210" s="1"/>
  <c r="I22" i="104"/>
  <c r="AH33" i="210" s="1"/>
  <c r="C32" i="104"/>
  <c r="AH140" i="210" s="1"/>
  <c r="I106" i="104"/>
  <c r="AH117" i="210" s="1"/>
  <c r="I95" i="104"/>
  <c r="AH106" i="210" s="1"/>
  <c r="I116" i="104"/>
  <c r="AH127" i="210" s="1"/>
  <c r="D23" i="104"/>
  <c r="E19" i="104"/>
  <c r="I33" i="104"/>
  <c r="AH44" i="210" s="1"/>
  <c r="I17" i="104"/>
  <c r="AH28" i="210" s="1"/>
  <c r="I119" i="104"/>
  <c r="AH130" i="210" s="1"/>
  <c r="I102" i="104"/>
  <c r="AH113" i="210" s="1"/>
  <c r="I84" i="104"/>
  <c r="AH95" i="210" s="1"/>
  <c r="D26" i="104"/>
  <c r="I31" i="104"/>
  <c r="AH42" i="210" s="1"/>
  <c r="I23" i="104"/>
  <c r="AH34" i="210" s="1"/>
  <c r="I89" i="104"/>
  <c r="AH100" i="210" s="1"/>
  <c r="C36" i="104"/>
  <c r="AH144" i="210" s="1"/>
  <c r="I114" i="104"/>
  <c r="AH125" i="210" s="1"/>
  <c r="I91" i="104"/>
  <c r="AH102" i="210" s="1"/>
  <c r="I63" i="104"/>
  <c r="AH74" i="210" s="1"/>
  <c r="I100" i="104"/>
  <c r="AH111" i="210" s="1"/>
  <c r="I75" i="104"/>
  <c r="AH86" i="210" s="1"/>
  <c r="I32" i="104"/>
  <c r="AH43" i="210" s="1"/>
  <c r="I120" i="104"/>
  <c r="AH131" i="210" s="1"/>
  <c r="I93" i="104"/>
  <c r="AH104" i="210" s="1"/>
  <c r="I74" i="104"/>
  <c r="AH85" i="210" s="1"/>
  <c r="I65" i="104"/>
  <c r="AH76" i="210" s="1"/>
  <c r="I57" i="104"/>
  <c r="AH68" i="210" s="1"/>
  <c r="I49" i="104"/>
  <c r="AH60" i="210" s="1"/>
  <c r="I41" i="104"/>
  <c r="AH52" i="210" s="1"/>
  <c r="C38" i="104"/>
  <c r="AH146" i="210" s="1"/>
  <c r="I55" i="104"/>
  <c r="AH66" i="210" s="1"/>
  <c r="I107" i="104"/>
  <c r="AH118" i="210" s="1"/>
  <c r="I94" i="104"/>
  <c r="AH105" i="210" s="1"/>
  <c r="I81" i="104"/>
  <c r="AH92" i="210" s="1"/>
  <c r="I72" i="104"/>
  <c r="AH83" i="210" s="1"/>
  <c r="C20" i="104"/>
  <c r="AH15" i="210" s="1"/>
  <c r="I47" i="104"/>
  <c r="AH58" i="210" s="1"/>
  <c r="I42" i="104"/>
  <c r="AH53" i="210" s="1"/>
  <c r="C27" i="104"/>
  <c r="AH22" i="210" s="1"/>
  <c r="I58" i="104"/>
  <c r="AH69" i="210" s="1"/>
  <c r="I50" i="104"/>
  <c r="AH61" i="210" s="1"/>
  <c r="I24" i="104"/>
  <c r="AH35" i="210" s="1"/>
  <c r="I68" i="104"/>
  <c r="AH79" i="210" s="1"/>
  <c r="I60" i="104"/>
  <c r="AH71" i="210" s="1"/>
  <c r="C33" i="104"/>
  <c r="AH141" i="210" s="1"/>
  <c r="C24" i="104"/>
  <c r="AH19" i="210" s="1"/>
  <c r="D20" i="104"/>
  <c r="E17" i="104"/>
  <c r="I66" i="104"/>
  <c r="AH77" i="210" s="1"/>
  <c r="I52" i="104"/>
  <c r="AH63" i="210" s="1"/>
  <c r="I39" i="104"/>
  <c r="AH50" i="210" s="1"/>
  <c r="C16" i="104"/>
  <c r="AH11" i="210" s="1"/>
  <c r="C19" i="104"/>
  <c r="AH14" i="210" s="1"/>
  <c r="D16" i="104"/>
  <c r="I36" i="104"/>
  <c r="AH47" i="210" s="1"/>
  <c r="I20" i="104"/>
  <c r="AH31" i="210" s="1"/>
  <c r="C22" i="104"/>
  <c r="AH17" i="210" s="1"/>
  <c r="C17" i="104"/>
  <c r="AH12" i="210" s="1"/>
  <c r="C25" i="104"/>
  <c r="AH20" i="210" s="1"/>
  <c r="I28" i="104"/>
  <c r="AH39" i="210" s="1"/>
  <c r="C18" i="104"/>
  <c r="AH13" i="210" s="1"/>
  <c r="C26" i="104"/>
  <c r="AH21" i="210" s="1"/>
  <c r="C21" i="104"/>
  <c r="AH16" i="210" s="1"/>
  <c r="C37" i="104"/>
  <c r="AH145" i="210" s="1"/>
  <c r="E16" i="104"/>
  <c r="D17" i="104"/>
  <c r="C23" i="104"/>
  <c r="AH18" i="210" s="1"/>
  <c r="C24" i="103"/>
  <c r="AG19" i="210" s="1"/>
  <c r="I58" i="103"/>
  <c r="AG69" i="210" s="1"/>
  <c r="I109" i="103"/>
  <c r="AG120" i="210" s="1"/>
  <c r="E23" i="103"/>
  <c r="C35" i="103"/>
  <c r="AG143" i="210" s="1"/>
  <c r="I71" i="103"/>
  <c r="AG82" i="210" s="1"/>
  <c r="I43" i="103"/>
  <c r="AG54" i="210" s="1"/>
  <c r="C18" i="103"/>
  <c r="AG13" i="210" s="1"/>
  <c r="I94" i="103"/>
  <c r="AG105" i="210" s="1"/>
  <c r="I50" i="103"/>
  <c r="AG61" i="210" s="1"/>
  <c r="I41" i="103"/>
  <c r="AG52" i="210" s="1"/>
  <c r="C16" i="103"/>
  <c r="AG11" i="210" s="1"/>
  <c r="I84" i="103"/>
  <c r="AG95" i="210" s="1"/>
  <c r="D23" i="103"/>
  <c r="D26" i="103"/>
  <c r="I112" i="103"/>
  <c r="AG123" i="210" s="1"/>
  <c r="C22" i="103"/>
  <c r="AG17" i="210" s="1"/>
  <c r="I114" i="103"/>
  <c r="AG125" i="210" s="1"/>
  <c r="I90" i="103"/>
  <c r="AG101" i="210" s="1"/>
  <c r="I66" i="103"/>
  <c r="AG77" i="210" s="1"/>
  <c r="I93" i="103"/>
  <c r="AG104" i="210" s="1"/>
  <c r="C26" i="103"/>
  <c r="AG21" i="210" s="1"/>
  <c r="I102" i="103"/>
  <c r="AG113" i="210" s="1"/>
  <c r="I75" i="103"/>
  <c r="AG86" i="210" s="1"/>
  <c r="I54" i="103"/>
  <c r="AG65" i="210" s="1"/>
  <c r="I34" i="103"/>
  <c r="AG45" i="210" s="1"/>
  <c r="I101" i="103"/>
  <c r="AG112" i="210" s="1"/>
  <c r="I65" i="103"/>
  <c r="AG76" i="210" s="1"/>
  <c r="I82" i="103"/>
  <c r="AG93" i="210" s="1"/>
  <c r="C27" i="103"/>
  <c r="AG22" i="210" s="1"/>
  <c r="C20" i="103"/>
  <c r="AG15" i="210" s="1"/>
  <c r="I120" i="103"/>
  <c r="AG131" i="210" s="1"/>
  <c r="I98" i="103"/>
  <c r="AG109" i="210" s="1"/>
  <c r="I79" i="103"/>
  <c r="AG90" i="210" s="1"/>
  <c r="I62" i="103"/>
  <c r="AG73" i="210" s="1"/>
  <c r="C37" i="103"/>
  <c r="AG145" i="210" s="1"/>
  <c r="I107" i="103"/>
  <c r="AG118" i="210" s="1"/>
  <c r="I89" i="103"/>
  <c r="AG100" i="210" s="1"/>
  <c r="I69" i="103"/>
  <c r="AG80" i="210" s="1"/>
  <c r="I46" i="103"/>
  <c r="AG57" i="210" s="1"/>
  <c r="I27" i="103"/>
  <c r="AG38" i="210" s="1"/>
  <c r="I119" i="103"/>
  <c r="AG130" i="210" s="1"/>
  <c r="I97" i="103"/>
  <c r="AG108" i="210" s="1"/>
  <c r="I78" i="103"/>
  <c r="AG89" i="210" s="1"/>
  <c r="I61" i="103"/>
  <c r="AG72" i="210" s="1"/>
  <c r="I37" i="103"/>
  <c r="AG48" i="210" s="1"/>
  <c r="I110" i="103"/>
  <c r="AG121" i="210" s="1"/>
  <c r="I20" i="103"/>
  <c r="AG31" i="210" s="1"/>
  <c r="I57" i="103"/>
  <c r="AG68" i="210" s="1"/>
  <c r="I25" i="103"/>
  <c r="AG36" i="210" s="1"/>
  <c r="C19" i="103"/>
  <c r="AG14" i="210" s="1"/>
  <c r="I59" i="103"/>
  <c r="AG70" i="210" s="1"/>
  <c r="I53" i="103"/>
  <c r="AG64" i="210" s="1"/>
  <c r="I39" i="103"/>
  <c r="AG50" i="210" s="1"/>
  <c r="I19" i="103"/>
  <c r="AG30" i="210" s="1"/>
  <c r="C23" i="103"/>
  <c r="AG18" i="210" s="1"/>
  <c r="I86" i="103"/>
  <c r="AG97" i="210" s="1"/>
  <c r="D17" i="103"/>
  <c r="D19" i="103"/>
  <c r="D22" i="103"/>
  <c r="I49" i="103"/>
  <c r="AG60" i="210" s="1"/>
  <c r="I95" i="103"/>
  <c r="AG106" i="210" s="1"/>
  <c r="I72" i="103"/>
  <c r="AG83" i="210" s="1"/>
  <c r="I51" i="103"/>
  <c r="AG62" i="210" s="1"/>
  <c r="I26" i="103"/>
  <c r="AG37" i="210" s="1"/>
  <c r="I22" i="103"/>
  <c r="AG33" i="210" s="1"/>
  <c r="C34" i="103"/>
  <c r="AG142" i="210" s="1"/>
  <c r="C21" i="103"/>
  <c r="AG16" i="210" s="1"/>
  <c r="I122" i="103"/>
  <c r="AG133" i="210" s="1"/>
  <c r="I91" i="103"/>
  <c r="AG102" i="210" s="1"/>
  <c r="I67" i="103"/>
  <c r="AG78" i="210" s="1"/>
  <c r="C38" i="103"/>
  <c r="AG146" i="210" s="1"/>
  <c r="I31" i="103"/>
  <c r="AG42" i="210" s="1"/>
  <c r="E26" i="103"/>
  <c r="I30" i="103"/>
  <c r="AG41" i="210" s="1"/>
  <c r="C25" i="103"/>
  <c r="AG20" i="210" s="1"/>
  <c r="C17" i="103"/>
  <c r="AG12" i="210" s="1"/>
  <c r="I104" i="103"/>
  <c r="AG115" i="210" s="1"/>
  <c r="I76" i="103"/>
  <c r="AG87" i="210" s="1"/>
  <c r="I55" i="103"/>
  <c r="AG66" i="210" s="1"/>
  <c r="D20" i="103"/>
  <c r="E16" i="103"/>
  <c r="I116" i="103"/>
  <c r="AG127" i="210" s="1"/>
  <c r="I99" i="103"/>
  <c r="AG110" i="210" s="1"/>
  <c r="I80" i="103"/>
  <c r="AG91" i="210" s="1"/>
  <c r="I63" i="103"/>
  <c r="AG74" i="210" s="1"/>
  <c r="I42" i="103"/>
  <c r="AG53" i="210" s="1"/>
  <c r="I33" i="103"/>
  <c r="AG44" i="210" s="1"/>
  <c r="I45" i="103"/>
  <c r="AG56" i="210" s="1"/>
  <c r="I23" i="103"/>
  <c r="AG34" i="210" s="1"/>
  <c r="I17" i="103"/>
  <c r="AG28" i="210" s="1"/>
  <c r="E17" i="103"/>
  <c r="I38" i="103"/>
  <c r="AG49" i="210" s="1"/>
  <c r="I29" i="103"/>
  <c r="AG40" i="210" s="1"/>
  <c r="E20" i="103"/>
  <c r="I35" i="103"/>
  <c r="AG46" i="210" s="1"/>
  <c r="D16" i="103"/>
  <c r="I47" i="103"/>
  <c r="AG58" i="210" s="1"/>
  <c r="C33" i="103"/>
  <c r="AG141" i="210" s="1"/>
  <c r="I118" i="103"/>
  <c r="AG129" i="210" s="1"/>
  <c r="I96" i="103"/>
  <c r="AG107" i="210" s="1"/>
  <c r="I77" i="103"/>
  <c r="AG88" i="210" s="1"/>
  <c r="I60" i="103"/>
  <c r="AG71" i="210" s="1"/>
  <c r="I44" i="103"/>
  <c r="AG55" i="210" s="1"/>
  <c r="I28" i="103"/>
  <c r="AG39" i="210" s="1"/>
  <c r="I111" i="103"/>
  <c r="AG122" i="210" s="1"/>
  <c r="I92" i="103"/>
  <c r="AG103" i="210" s="1"/>
  <c r="I73" i="103"/>
  <c r="AG84" i="210" s="1"/>
  <c r="I56" i="103"/>
  <c r="AG67" i="210" s="1"/>
  <c r="I40" i="103"/>
  <c r="AG51" i="210" s="1"/>
  <c r="I24" i="103"/>
  <c r="AG35" i="210" s="1"/>
  <c r="C32" i="103"/>
  <c r="AG140" i="210" s="1"/>
  <c r="I106" i="103"/>
  <c r="AG117" i="210" s="1"/>
  <c r="I87" i="103"/>
  <c r="AG98" i="210" s="1"/>
  <c r="I68" i="103"/>
  <c r="AG79" i="210" s="1"/>
  <c r="I52" i="103"/>
  <c r="AG63" i="210" s="1"/>
  <c r="I36" i="103"/>
  <c r="AG47" i="210" s="1"/>
  <c r="I100" i="103"/>
  <c r="AG111" i="210" s="1"/>
  <c r="I81" i="103"/>
  <c r="AG92" i="210" s="1"/>
  <c r="I64" i="103"/>
  <c r="AG75" i="210" s="1"/>
  <c r="I48" i="103"/>
  <c r="AG59" i="210" s="1"/>
  <c r="I32" i="103"/>
  <c r="AG43" i="210" s="1"/>
  <c r="C36" i="103"/>
  <c r="AG144" i="210" s="1"/>
  <c r="I47" i="102"/>
  <c r="AF58" i="210" s="1"/>
  <c r="I71" i="102"/>
  <c r="AF82" i="210" s="1"/>
  <c r="I46" i="102"/>
  <c r="AF57" i="210" s="1"/>
  <c r="C35" i="102"/>
  <c r="AF143" i="210" s="1"/>
  <c r="I97" i="102"/>
  <c r="AF108" i="210" s="1"/>
  <c r="I106" i="102"/>
  <c r="AF117" i="210" s="1"/>
  <c r="I111" i="102"/>
  <c r="AF122" i="210" s="1"/>
  <c r="I39" i="102"/>
  <c r="AF50" i="210" s="1"/>
  <c r="C18" i="102"/>
  <c r="AF13" i="210" s="1"/>
  <c r="I79" i="102"/>
  <c r="AF90" i="210" s="1"/>
  <c r="I81" i="102"/>
  <c r="AF92" i="210" s="1"/>
  <c r="I104" i="102"/>
  <c r="AF115" i="210" s="1"/>
  <c r="E23" i="102"/>
  <c r="I84" i="102"/>
  <c r="AF95" i="210" s="1"/>
  <c r="I93" i="102"/>
  <c r="AF104" i="210" s="1"/>
  <c r="C38" i="102"/>
  <c r="AF146" i="210" s="1"/>
  <c r="I100" i="102"/>
  <c r="AF111" i="210" s="1"/>
  <c r="D23" i="102"/>
  <c r="E17" i="102"/>
  <c r="D20" i="102"/>
  <c r="C27" i="102"/>
  <c r="AF22" i="210" s="1"/>
  <c r="I69" i="102"/>
  <c r="AF80" i="210" s="1"/>
  <c r="I109" i="102"/>
  <c r="AF120" i="210" s="1"/>
  <c r="I77" i="102"/>
  <c r="AF88" i="210" s="1"/>
  <c r="I65" i="102"/>
  <c r="AF76" i="210" s="1"/>
  <c r="I58" i="102"/>
  <c r="AF69" i="210" s="1"/>
  <c r="I50" i="102"/>
  <c r="AF61" i="210" s="1"/>
  <c r="I42" i="102"/>
  <c r="AF53" i="210" s="1"/>
  <c r="I32" i="102"/>
  <c r="AF43" i="210" s="1"/>
  <c r="I24" i="102"/>
  <c r="AF35" i="210" s="1"/>
  <c r="I76" i="102"/>
  <c r="AF87" i="210" s="1"/>
  <c r="I92" i="102"/>
  <c r="AF103" i="210" s="1"/>
  <c r="I78" i="102"/>
  <c r="AF89" i="210" s="1"/>
  <c r="I66" i="102"/>
  <c r="AF77" i="210" s="1"/>
  <c r="I53" i="102"/>
  <c r="AF64" i="210" s="1"/>
  <c r="I45" i="102"/>
  <c r="AF56" i="210" s="1"/>
  <c r="I37" i="102"/>
  <c r="AF48" i="210" s="1"/>
  <c r="I25" i="102"/>
  <c r="AF36" i="210" s="1"/>
  <c r="I17" i="102"/>
  <c r="AF28" i="210" s="1"/>
  <c r="I23" i="102"/>
  <c r="AF34" i="210" s="1"/>
  <c r="I87" i="102"/>
  <c r="AF98" i="210" s="1"/>
  <c r="I74" i="102"/>
  <c r="AF85" i="210" s="1"/>
  <c r="I54" i="102"/>
  <c r="AF65" i="210" s="1"/>
  <c r="I40" i="102"/>
  <c r="AF51" i="210" s="1"/>
  <c r="I34" i="102"/>
  <c r="AF45" i="210" s="1"/>
  <c r="I26" i="102"/>
  <c r="AF37" i="210" s="1"/>
  <c r="I18" i="102"/>
  <c r="AF29" i="210" s="1"/>
  <c r="I49" i="102"/>
  <c r="AF60" i="210" s="1"/>
  <c r="C24" i="102"/>
  <c r="AF19" i="210" s="1"/>
  <c r="C17" i="102"/>
  <c r="AF12" i="210" s="1"/>
  <c r="C37" i="102"/>
  <c r="AF145" i="210" s="1"/>
  <c r="I80" i="102"/>
  <c r="AF91" i="210" s="1"/>
  <c r="I118" i="102"/>
  <c r="AF129" i="210" s="1"/>
  <c r="I101" i="102"/>
  <c r="AF112" i="210" s="1"/>
  <c r="I90" i="102"/>
  <c r="AF101" i="210" s="1"/>
  <c r="I59" i="102"/>
  <c r="AF70" i="210" s="1"/>
  <c r="I73" i="102"/>
  <c r="AF84" i="210" s="1"/>
  <c r="I61" i="102"/>
  <c r="AF72" i="210" s="1"/>
  <c r="I29" i="102"/>
  <c r="AF40" i="210" s="1"/>
  <c r="I72" i="102"/>
  <c r="AF83" i="210" s="1"/>
  <c r="C34" i="102"/>
  <c r="AF142" i="210" s="1"/>
  <c r="I120" i="102"/>
  <c r="AF131" i="210" s="1"/>
  <c r="I62" i="102"/>
  <c r="AF73" i="210" s="1"/>
  <c r="I48" i="102"/>
  <c r="AF59" i="210" s="1"/>
  <c r="I35" i="102"/>
  <c r="AF46" i="210" s="1"/>
  <c r="I41" i="102"/>
  <c r="AF52" i="210" s="1"/>
  <c r="C26" i="102"/>
  <c r="AF21" i="210" s="1"/>
  <c r="C19" i="102"/>
  <c r="AF14" i="210" s="1"/>
  <c r="I99" i="102"/>
  <c r="AF110" i="210" s="1"/>
  <c r="I63" i="102"/>
  <c r="AF74" i="210" s="1"/>
  <c r="I96" i="102"/>
  <c r="AF107" i="210" s="1"/>
  <c r="I82" i="102"/>
  <c r="AF93" i="210" s="1"/>
  <c r="I60" i="102"/>
  <c r="AF71" i="210" s="1"/>
  <c r="I52" i="102"/>
  <c r="AF63" i="210" s="1"/>
  <c r="I44" i="102"/>
  <c r="AF55" i="210" s="1"/>
  <c r="I36" i="102"/>
  <c r="AF47" i="210" s="1"/>
  <c r="I28" i="102"/>
  <c r="AF39" i="210" s="1"/>
  <c r="I20" i="102"/>
  <c r="AF31" i="210" s="1"/>
  <c r="I43" i="102"/>
  <c r="AF54" i="210" s="1"/>
  <c r="I119" i="102"/>
  <c r="AF130" i="210" s="1"/>
  <c r="I102" i="102"/>
  <c r="AF113" i="210" s="1"/>
  <c r="I33" i="102"/>
  <c r="AF44" i="210" s="1"/>
  <c r="I21" i="102"/>
  <c r="AF32" i="210" s="1"/>
  <c r="I55" i="102"/>
  <c r="AF66" i="210" s="1"/>
  <c r="C32" i="102"/>
  <c r="AF140" i="210" s="1"/>
  <c r="I112" i="102"/>
  <c r="AF123" i="210" s="1"/>
  <c r="I98" i="102"/>
  <c r="AF109" i="210" s="1"/>
  <c r="I68" i="102"/>
  <c r="AF79" i="210" s="1"/>
  <c r="I56" i="102"/>
  <c r="AF67" i="210" s="1"/>
  <c r="I38" i="102"/>
  <c r="AF49" i="210" s="1"/>
  <c r="I30" i="102"/>
  <c r="AF41" i="210" s="1"/>
  <c r="I22" i="102"/>
  <c r="AF33" i="210" s="1"/>
  <c r="I19" i="102"/>
  <c r="AF30" i="210" s="1"/>
  <c r="I89" i="102"/>
  <c r="AF100" i="210" s="1"/>
  <c r="I75" i="102"/>
  <c r="AF86" i="210" s="1"/>
  <c r="C16" i="102"/>
  <c r="AF11" i="210" s="1"/>
  <c r="I86" i="102"/>
  <c r="AF97" i="210" s="1"/>
  <c r="C25" i="102"/>
  <c r="AF20" i="210" s="1"/>
  <c r="I51" i="102"/>
  <c r="AF62" i="210" s="1"/>
  <c r="C36" i="102"/>
  <c r="AF144" i="210" s="1"/>
  <c r="I114" i="102"/>
  <c r="AF125" i="210" s="1"/>
  <c r="I64" i="102"/>
  <c r="AF75" i="210" s="1"/>
  <c r="I31" i="102"/>
  <c r="AF42" i="210" s="1"/>
  <c r="C20" i="102"/>
  <c r="AF15" i="210" s="1"/>
  <c r="C33" i="102"/>
  <c r="AF141" i="210" s="1"/>
  <c r="I91" i="102"/>
  <c r="AF102" i="210" s="1"/>
  <c r="C21" i="102"/>
  <c r="AF16" i="210" s="1"/>
  <c r="I95" i="102"/>
  <c r="AF106" i="210" s="1"/>
  <c r="I122" i="102"/>
  <c r="AF133" i="210" s="1"/>
  <c r="D19" i="102"/>
  <c r="I107" i="102"/>
  <c r="AF118" i="210" s="1"/>
  <c r="I94" i="102"/>
  <c r="AF105" i="210" s="1"/>
  <c r="I57" i="102"/>
  <c r="AF68" i="210" s="1"/>
  <c r="I27" i="102"/>
  <c r="AF38" i="210" s="1"/>
  <c r="C22" i="102"/>
  <c r="AF17" i="210" s="1"/>
  <c r="I67" i="102"/>
  <c r="AF78" i="210" s="1"/>
  <c r="I110" i="102"/>
  <c r="AF121" i="210" s="1"/>
  <c r="C23" i="102"/>
  <c r="AF18" i="210" s="1"/>
  <c r="E20" i="102"/>
  <c r="D16" i="102"/>
  <c r="E26" i="102"/>
  <c r="E16" i="102"/>
  <c r="D17" i="102"/>
  <c r="I82" i="101"/>
  <c r="AE93" i="210" s="1"/>
  <c r="I63" i="101"/>
  <c r="AE74" i="210" s="1"/>
  <c r="E26" i="101"/>
  <c r="I71" i="101"/>
  <c r="AE82" i="210" s="1"/>
  <c r="D22" i="101"/>
  <c r="E17" i="101"/>
  <c r="D23" i="101"/>
  <c r="E23" i="101"/>
  <c r="I96" i="101"/>
  <c r="AE107" i="210" s="1"/>
  <c r="I59" i="101"/>
  <c r="AE70" i="210" s="1"/>
  <c r="I33" i="101"/>
  <c r="AE44" i="210" s="1"/>
  <c r="I73" i="101"/>
  <c r="AE84" i="210" s="1"/>
  <c r="I61" i="101"/>
  <c r="AE72" i="210" s="1"/>
  <c r="I42" i="101"/>
  <c r="AE53" i="210" s="1"/>
  <c r="I32" i="101"/>
  <c r="AE43" i="210" s="1"/>
  <c r="I24" i="101"/>
  <c r="AE35" i="210" s="1"/>
  <c r="I55" i="101"/>
  <c r="AE66" i="210" s="1"/>
  <c r="I106" i="101"/>
  <c r="AE117" i="210" s="1"/>
  <c r="I47" i="101"/>
  <c r="AE58" i="210" s="1"/>
  <c r="I77" i="101"/>
  <c r="AE88" i="210" s="1"/>
  <c r="I65" i="101"/>
  <c r="AE76" i="210" s="1"/>
  <c r="I43" i="101"/>
  <c r="AE54" i="210" s="1"/>
  <c r="I119" i="101"/>
  <c r="AE130" i="210" s="1"/>
  <c r="I102" i="101"/>
  <c r="AE113" i="210" s="1"/>
  <c r="I50" i="101"/>
  <c r="AE61" i="210" s="1"/>
  <c r="I39" i="101"/>
  <c r="AE50" i="210" s="1"/>
  <c r="I109" i="101"/>
  <c r="AE120" i="210" s="1"/>
  <c r="D17" i="101"/>
  <c r="I54" i="101"/>
  <c r="AE65" i="210" s="1"/>
  <c r="C35" i="101"/>
  <c r="AE143" i="210" s="1"/>
  <c r="I111" i="101"/>
  <c r="AE122" i="210" s="1"/>
  <c r="I97" i="101"/>
  <c r="AE108" i="210" s="1"/>
  <c r="I84" i="101"/>
  <c r="AE95" i="210" s="1"/>
  <c r="I56" i="101"/>
  <c r="AE67" i="210" s="1"/>
  <c r="I44" i="101"/>
  <c r="AE55" i="210" s="1"/>
  <c r="I36" i="101"/>
  <c r="AE47" i="210" s="1"/>
  <c r="I28" i="101"/>
  <c r="AE39" i="210" s="1"/>
  <c r="I20" i="101"/>
  <c r="AE31" i="210" s="1"/>
  <c r="C34" i="101"/>
  <c r="AE142" i="210" s="1"/>
  <c r="I68" i="101"/>
  <c r="AE79" i="210" s="1"/>
  <c r="I52" i="101"/>
  <c r="AE63" i="210" s="1"/>
  <c r="I118" i="101"/>
  <c r="AE129" i="210" s="1"/>
  <c r="I101" i="101"/>
  <c r="AE112" i="210" s="1"/>
  <c r="I90" i="101"/>
  <c r="AE101" i="210" s="1"/>
  <c r="I60" i="101"/>
  <c r="AE71" i="210" s="1"/>
  <c r="I49" i="101"/>
  <c r="AE60" i="210" s="1"/>
  <c r="I41" i="101"/>
  <c r="AE52" i="210" s="1"/>
  <c r="I92" i="101"/>
  <c r="AE103" i="210" s="1"/>
  <c r="I78" i="101"/>
  <c r="AE89" i="210" s="1"/>
  <c r="I66" i="101"/>
  <c r="AE77" i="210" s="1"/>
  <c r="C32" i="101"/>
  <c r="AE140" i="210" s="1"/>
  <c r="I120" i="101"/>
  <c r="AE131" i="210" s="1"/>
  <c r="I93" i="101"/>
  <c r="AE104" i="210" s="1"/>
  <c r="I29" i="101"/>
  <c r="AE40" i="210" s="1"/>
  <c r="I17" i="101"/>
  <c r="AE28" i="210" s="1"/>
  <c r="I48" i="101"/>
  <c r="AE59" i="210" s="1"/>
  <c r="D19" i="101"/>
  <c r="D16" i="101"/>
  <c r="E20" i="101"/>
  <c r="I112" i="101"/>
  <c r="AE123" i="210" s="1"/>
  <c r="I98" i="101"/>
  <c r="AE109" i="210" s="1"/>
  <c r="I79" i="101"/>
  <c r="AE90" i="210" s="1"/>
  <c r="I57" i="101"/>
  <c r="AE68" i="210" s="1"/>
  <c r="I45" i="101"/>
  <c r="AE56" i="210" s="1"/>
  <c r="I37" i="101"/>
  <c r="AE48" i="210" s="1"/>
  <c r="C38" i="101"/>
  <c r="AE146" i="210" s="1"/>
  <c r="I107" i="101"/>
  <c r="AE118" i="210" s="1"/>
  <c r="I94" i="101"/>
  <c r="AE105" i="210" s="1"/>
  <c r="I75" i="101"/>
  <c r="AE86" i="210" s="1"/>
  <c r="D20" i="101"/>
  <c r="D26" i="101"/>
  <c r="I100" i="101"/>
  <c r="AE111" i="210" s="1"/>
  <c r="I122" i="101"/>
  <c r="AE133" i="210" s="1"/>
  <c r="I99" i="101"/>
  <c r="AE110" i="210" s="1"/>
  <c r="I80" i="101"/>
  <c r="AE91" i="210" s="1"/>
  <c r="C37" i="101"/>
  <c r="AE145" i="210" s="1"/>
  <c r="I116" i="101"/>
  <c r="AE127" i="210" s="1"/>
  <c r="I95" i="101"/>
  <c r="AE106" i="210" s="1"/>
  <c r="I76" i="101"/>
  <c r="AE87" i="210" s="1"/>
  <c r="C27" i="101"/>
  <c r="AE22" i="210" s="1"/>
  <c r="C25" i="101"/>
  <c r="AE20" i="210" s="1"/>
  <c r="C23" i="101"/>
  <c r="AE18" i="210" s="1"/>
  <c r="C21" i="101"/>
  <c r="AE16" i="210" s="1"/>
  <c r="C19" i="101"/>
  <c r="AE14" i="210" s="1"/>
  <c r="C17" i="101"/>
  <c r="AE12" i="210" s="1"/>
  <c r="I110" i="101"/>
  <c r="AE121" i="210" s="1"/>
  <c r="I91" i="101"/>
  <c r="AE102" i="210" s="1"/>
  <c r="I72" i="101"/>
  <c r="AE83" i="210" s="1"/>
  <c r="I104" i="101"/>
  <c r="AE115" i="210" s="1"/>
  <c r="I86" i="101"/>
  <c r="AE97" i="210" s="1"/>
  <c r="I67" i="101"/>
  <c r="AE78" i="210" s="1"/>
  <c r="I51" i="101"/>
  <c r="AE62" i="210" s="1"/>
  <c r="I35" i="101"/>
  <c r="AE46" i="210" s="1"/>
  <c r="I19" i="101"/>
  <c r="AE30" i="210" s="1"/>
  <c r="C33" i="101"/>
  <c r="AE141" i="210" s="1"/>
  <c r="C26" i="101"/>
  <c r="AE21" i="210" s="1"/>
  <c r="C24" i="101"/>
  <c r="AE19" i="210" s="1"/>
  <c r="C22" i="101"/>
  <c r="AE17" i="210" s="1"/>
  <c r="C20" i="101"/>
  <c r="AE15" i="210" s="1"/>
  <c r="C18" i="101"/>
  <c r="AE13" i="210" s="1"/>
  <c r="C16" i="101"/>
  <c r="AE11" i="210" s="1"/>
  <c r="I87" i="101"/>
  <c r="AE98" i="210" s="1"/>
  <c r="I74" i="101"/>
  <c r="AE85" i="210" s="1"/>
  <c r="I62" i="101"/>
  <c r="AE73" i="210" s="1"/>
  <c r="I21" i="101"/>
  <c r="AE32" i="210" s="1"/>
  <c r="C36" i="101"/>
  <c r="AE144" i="210" s="1"/>
  <c r="I81" i="101"/>
  <c r="AE92" i="210" s="1"/>
  <c r="I69" i="101"/>
  <c r="AE80" i="210" s="1"/>
  <c r="I58" i="101"/>
  <c r="AE69" i="210" s="1"/>
  <c r="I46" i="101"/>
  <c r="AE57" i="210" s="1"/>
  <c r="I34" i="101"/>
  <c r="AE45" i="210" s="1"/>
  <c r="I18" i="101"/>
  <c r="AE29" i="210" s="1"/>
  <c r="E16" i="101"/>
  <c r="I25" i="101"/>
  <c r="AE36" i="210" s="1"/>
  <c r="I114" i="101"/>
  <c r="AE125" i="210" s="1"/>
  <c r="I64" i="101"/>
  <c r="AE75" i="210" s="1"/>
  <c r="I53" i="101"/>
  <c r="AE64" i="210" s="1"/>
  <c r="I40" i="101"/>
  <c r="AE51" i="210" s="1"/>
  <c r="I30" i="101"/>
  <c r="AE41" i="210" s="1"/>
  <c r="I31" i="101"/>
  <c r="AE42" i="210" s="1"/>
  <c r="I26" i="101"/>
  <c r="AE37" i="210" s="1"/>
  <c r="I23" i="101"/>
  <c r="AE34" i="210" s="1"/>
  <c r="I38" i="101"/>
  <c r="AE49" i="210" s="1"/>
  <c r="I22" i="101"/>
  <c r="AE33" i="210" s="1"/>
  <c r="I27" i="101"/>
  <c r="AE38" i="210" s="1"/>
  <c r="E26" i="100"/>
  <c r="D23" i="100"/>
  <c r="D26" i="100"/>
  <c r="E23" i="100"/>
  <c r="I27" i="100"/>
  <c r="AD38" i="210" s="1"/>
  <c r="I54" i="100"/>
  <c r="AD65" i="210" s="1"/>
  <c r="I71" i="100"/>
  <c r="AD82" i="210" s="1"/>
  <c r="I79" i="100"/>
  <c r="AD90" i="210" s="1"/>
  <c r="D19" i="100"/>
  <c r="I25" i="100"/>
  <c r="AD36" i="210" s="1"/>
  <c r="I22" i="100"/>
  <c r="AD33" i="210" s="1"/>
  <c r="I47" i="100"/>
  <c r="AD58" i="210" s="1"/>
  <c r="I61" i="100"/>
  <c r="AD72" i="210" s="1"/>
  <c r="I30" i="100"/>
  <c r="AD41" i="210" s="1"/>
  <c r="I93" i="100"/>
  <c r="AD104" i="210" s="1"/>
  <c r="D20" i="100"/>
  <c r="I102" i="100"/>
  <c r="AD113" i="210" s="1"/>
  <c r="I73" i="100"/>
  <c r="AD84" i="210" s="1"/>
  <c r="I38" i="100"/>
  <c r="AD49" i="210" s="1"/>
  <c r="I106" i="100"/>
  <c r="AD117" i="210" s="1"/>
  <c r="I17" i="100"/>
  <c r="AD28" i="210" s="1"/>
  <c r="I119" i="100"/>
  <c r="AD130" i="210" s="1"/>
  <c r="I46" i="100"/>
  <c r="AD57" i="210" s="1"/>
  <c r="I72" i="100"/>
  <c r="AD83" i="210" s="1"/>
  <c r="I36" i="100"/>
  <c r="AD47" i="210" s="1"/>
  <c r="I75" i="100"/>
  <c r="AD86" i="210" s="1"/>
  <c r="I67" i="100"/>
  <c r="AD78" i="210" s="1"/>
  <c r="C23" i="100"/>
  <c r="AD18" i="210" s="1"/>
  <c r="I52" i="100"/>
  <c r="AD63" i="210" s="1"/>
  <c r="C20" i="100"/>
  <c r="AD15" i="210" s="1"/>
  <c r="I109" i="100"/>
  <c r="AD120" i="210" s="1"/>
  <c r="E20" i="100"/>
  <c r="I77" i="100"/>
  <c r="AD88" i="210" s="1"/>
  <c r="I65" i="100"/>
  <c r="AD76" i="210" s="1"/>
  <c r="I53" i="100"/>
  <c r="AD64" i="210" s="1"/>
  <c r="I45" i="100"/>
  <c r="AD56" i="210" s="1"/>
  <c r="I37" i="100"/>
  <c r="AD48" i="210" s="1"/>
  <c r="I76" i="100"/>
  <c r="AD87" i="210" s="1"/>
  <c r="C35" i="100"/>
  <c r="AD143" i="210" s="1"/>
  <c r="I111" i="100"/>
  <c r="AD122" i="210" s="1"/>
  <c r="I97" i="100"/>
  <c r="AD108" i="210" s="1"/>
  <c r="I84" i="100"/>
  <c r="AD95" i="210" s="1"/>
  <c r="I39" i="100"/>
  <c r="AD50" i="210" s="1"/>
  <c r="I87" i="100"/>
  <c r="AD98" i="210" s="1"/>
  <c r="I74" i="100"/>
  <c r="AD85" i="210" s="1"/>
  <c r="C36" i="100"/>
  <c r="AD144" i="210" s="1"/>
  <c r="I114" i="100"/>
  <c r="AD125" i="210" s="1"/>
  <c r="I89" i="100"/>
  <c r="AD100" i="210" s="1"/>
  <c r="I64" i="100"/>
  <c r="AD75" i="210" s="1"/>
  <c r="I28" i="100"/>
  <c r="AD39" i="210" s="1"/>
  <c r="C24" i="100"/>
  <c r="AD19" i="210" s="1"/>
  <c r="I104" i="100"/>
  <c r="AD115" i="210" s="1"/>
  <c r="C27" i="100"/>
  <c r="AD22" i="210" s="1"/>
  <c r="I80" i="100"/>
  <c r="AD91" i="210" s="1"/>
  <c r="I118" i="100"/>
  <c r="AD129" i="210" s="1"/>
  <c r="I101" i="100"/>
  <c r="AD112" i="210" s="1"/>
  <c r="I90" i="100"/>
  <c r="AD101" i="210" s="1"/>
  <c r="I29" i="100"/>
  <c r="AD40" i="210" s="1"/>
  <c r="I21" i="100"/>
  <c r="AD32" i="210" s="1"/>
  <c r="I59" i="100"/>
  <c r="AD70" i="210" s="1"/>
  <c r="I92" i="100"/>
  <c r="AD103" i="210" s="1"/>
  <c r="I78" i="100"/>
  <c r="AD89" i="210" s="1"/>
  <c r="I56" i="100"/>
  <c r="AD67" i="210" s="1"/>
  <c r="I48" i="100"/>
  <c r="AD59" i="210" s="1"/>
  <c r="I40" i="100"/>
  <c r="AD51" i="210" s="1"/>
  <c r="I34" i="100"/>
  <c r="AD45" i="210" s="1"/>
  <c r="I26" i="100"/>
  <c r="AD37" i="210" s="1"/>
  <c r="I18" i="100"/>
  <c r="AD29" i="210" s="1"/>
  <c r="I23" i="100"/>
  <c r="AD34" i="210" s="1"/>
  <c r="I120" i="100"/>
  <c r="AD131" i="210" s="1"/>
  <c r="I57" i="100"/>
  <c r="AD68" i="210" s="1"/>
  <c r="I49" i="100"/>
  <c r="AD60" i="210" s="1"/>
  <c r="I41" i="100"/>
  <c r="AD52" i="210" s="1"/>
  <c r="I100" i="100"/>
  <c r="AD111" i="210" s="1"/>
  <c r="I50" i="100"/>
  <c r="AD61" i="210" s="1"/>
  <c r="I20" i="100"/>
  <c r="AD31" i="210" s="1"/>
  <c r="C33" i="100"/>
  <c r="AD141" i="210" s="1"/>
  <c r="I110" i="100"/>
  <c r="AD121" i="210" s="1"/>
  <c r="I116" i="100"/>
  <c r="AD127" i="210" s="1"/>
  <c r="I63" i="100"/>
  <c r="AD74" i="210" s="1"/>
  <c r="I96" i="100"/>
  <c r="AD107" i="210" s="1"/>
  <c r="I82" i="100"/>
  <c r="AD93" i="210" s="1"/>
  <c r="E17" i="100"/>
  <c r="I60" i="100"/>
  <c r="AD71" i="210" s="1"/>
  <c r="I33" i="100"/>
  <c r="AD44" i="210" s="1"/>
  <c r="I43" i="100"/>
  <c r="AD54" i="210" s="1"/>
  <c r="I66" i="100"/>
  <c r="AD77" i="210" s="1"/>
  <c r="C34" i="100"/>
  <c r="AD142" i="210" s="1"/>
  <c r="I112" i="100"/>
  <c r="AD123" i="210" s="1"/>
  <c r="I98" i="100"/>
  <c r="AD109" i="210" s="1"/>
  <c r="I68" i="100"/>
  <c r="AD79" i="210" s="1"/>
  <c r="C16" i="100"/>
  <c r="AD11" i="210" s="1"/>
  <c r="I35" i="100"/>
  <c r="AD46" i="210" s="1"/>
  <c r="C19" i="100"/>
  <c r="AD14" i="210" s="1"/>
  <c r="I99" i="100"/>
  <c r="AD110" i="210" s="1"/>
  <c r="E16" i="100"/>
  <c r="I55" i="100"/>
  <c r="AD66" i="210" s="1"/>
  <c r="C32" i="100"/>
  <c r="AD140" i="210" s="1"/>
  <c r="I62" i="100"/>
  <c r="AD73" i="210" s="1"/>
  <c r="C38" i="100"/>
  <c r="AD146" i="210" s="1"/>
  <c r="I81" i="100"/>
  <c r="AD92" i="210" s="1"/>
  <c r="I69" i="100"/>
  <c r="AD80" i="210" s="1"/>
  <c r="I58" i="100"/>
  <c r="AD69" i="210" s="1"/>
  <c r="I44" i="100"/>
  <c r="AD55" i="210" s="1"/>
  <c r="I32" i="100"/>
  <c r="AD43" i="210" s="1"/>
  <c r="I31" i="100"/>
  <c r="AD42" i="210" s="1"/>
  <c r="C22" i="100"/>
  <c r="AD17" i="210" s="1"/>
  <c r="I19" i="100"/>
  <c r="AD30" i="210" s="1"/>
  <c r="I86" i="100"/>
  <c r="AD97" i="210" s="1"/>
  <c r="C17" i="100"/>
  <c r="AD12" i="210" s="1"/>
  <c r="C25" i="100"/>
  <c r="AD20" i="210" s="1"/>
  <c r="C37" i="100"/>
  <c r="AD145" i="210" s="1"/>
  <c r="D16" i="100"/>
  <c r="I107" i="100"/>
  <c r="AD118" i="210" s="1"/>
  <c r="I94" i="100"/>
  <c r="AD105" i="210" s="1"/>
  <c r="I42" i="100"/>
  <c r="AD53" i="210" s="1"/>
  <c r="I24" i="100"/>
  <c r="AD35" i="210" s="1"/>
  <c r="C18" i="100"/>
  <c r="AD13" i="210" s="1"/>
  <c r="C26" i="100"/>
  <c r="AD21" i="210" s="1"/>
  <c r="I51" i="100"/>
  <c r="AD62" i="210" s="1"/>
  <c r="I91" i="100"/>
  <c r="AD102" i="210" s="1"/>
  <c r="C21" i="100"/>
  <c r="AD16" i="210" s="1"/>
  <c r="I95" i="100"/>
  <c r="AD106" i="210" s="1"/>
  <c r="D17" i="100"/>
  <c r="D19" i="99"/>
  <c r="E23" i="99"/>
  <c r="D26" i="99"/>
  <c r="E26" i="99"/>
  <c r="D22" i="99"/>
  <c r="I43" i="99"/>
  <c r="AC54" i="210" s="1"/>
  <c r="I76" i="99"/>
  <c r="AC87" i="210" s="1"/>
  <c r="I102" i="99"/>
  <c r="AC113" i="210" s="1"/>
  <c r="I59" i="99"/>
  <c r="AC70" i="210" s="1"/>
  <c r="I119" i="99"/>
  <c r="AC130" i="210" s="1"/>
  <c r="I84" i="99"/>
  <c r="AC95" i="210" s="1"/>
  <c r="E20" i="99"/>
  <c r="I95" i="99"/>
  <c r="AC106" i="210" s="1"/>
  <c r="C35" i="99"/>
  <c r="AC143" i="210" s="1"/>
  <c r="I111" i="99"/>
  <c r="AC122" i="210" s="1"/>
  <c r="I99" i="99"/>
  <c r="AC110" i="210" s="1"/>
  <c r="I92" i="99"/>
  <c r="AC103" i="210" s="1"/>
  <c r="I78" i="99"/>
  <c r="AC89" i="210" s="1"/>
  <c r="I65" i="99"/>
  <c r="AC76" i="210" s="1"/>
  <c r="I57" i="99"/>
  <c r="AC68" i="210" s="1"/>
  <c r="I49" i="99"/>
  <c r="AC60" i="210" s="1"/>
  <c r="I41" i="99"/>
  <c r="AC52" i="210" s="1"/>
  <c r="I60" i="99"/>
  <c r="AC71" i="210" s="1"/>
  <c r="I28" i="99"/>
  <c r="AC39" i="210" s="1"/>
  <c r="I55" i="99"/>
  <c r="AC66" i="210" s="1"/>
  <c r="I68" i="99"/>
  <c r="AC79" i="210" s="1"/>
  <c r="I36" i="99"/>
  <c r="AC47" i="210" s="1"/>
  <c r="D20" i="99"/>
  <c r="I97" i="99"/>
  <c r="AC108" i="210" s="1"/>
  <c r="I39" i="99"/>
  <c r="AC50" i="210" s="1"/>
  <c r="I98" i="99"/>
  <c r="AC109" i="210" s="1"/>
  <c r="I44" i="99"/>
  <c r="AC55" i="210" s="1"/>
  <c r="D16" i="99"/>
  <c r="I112" i="99"/>
  <c r="AC123" i="210" s="1"/>
  <c r="I52" i="99"/>
  <c r="AC63" i="210" s="1"/>
  <c r="I20" i="99"/>
  <c r="AC31" i="210" s="1"/>
  <c r="I72" i="99"/>
  <c r="AC83" i="210" s="1"/>
  <c r="C32" i="99"/>
  <c r="AC140" i="210" s="1"/>
  <c r="I120" i="99"/>
  <c r="AC131" i="210" s="1"/>
  <c r="I79" i="99"/>
  <c r="AC90" i="210" s="1"/>
  <c r="I66" i="99"/>
  <c r="AC77" i="210" s="1"/>
  <c r="I58" i="99"/>
  <c r="AC69" i="210" s="1"/>
  <c r="I50" i="99"/>
  <c r="AC61" i="210" s="1"/>
  <c r="I42" i="99"/>
  <c r="AC53" i="210" s="1"/>
  <c r="I32" i="99"/>
  <c r="AC43" i="210" s="1"/>
  <c r="I24" i="99"/>
  <c r="AC35" i="210" s="1"/>
  <c r="C38" i="99"/>
  <c r="AC146" i="210" s="1"/>
  <c r="I94" i="99"/>
  <c r="AC105" i="210" s="1"/>
  <c r="D17" i="99"/>
  <c r="I54" i="99"/>
  <c r="AC65" i="210" s="1"/>
  <c r="I40" i="99"/>
  <c r="AC51" i="210" s="1"/>
  <c r="I30" i="99"/>
  <c r="AC41" i="210" s="1"/>
  <c r="I122" i="99"/>
  <c r="AC133" i="210" s="1"/>
  <c r="I116" i="99"/>
  <c r="AC127" i="210" s="1"/>
  <c r="I110" i="99"/>
  <c r="AC121" i="210" s="1"/>
  <c r="C27" i="99"/>
  <c r="AC22" i="210" s="1"/>
  <c r="C25" i="99"/>
  <c r="AC20" i="210" s="1"/>
  <c r="C23" i="99"/>
  <c r="AC18" i="210" s="1"/>
  <c r="C21" i="99"/>
  <c r="AC16" i="210" s="1"/>
  <c r="C19" i="99"/>
  <c r="AC14" i="210" s="1"/>
  <c r="C17" i="99"/>
  <c r="AC12" i="210" s="1"/>
  <c r="C33" i="99"/>
  <c r="AC141" i="210" s="1"/>
  <c r="C26" i="99"/>
  <c r="AC21" i="210" s="1"/>
  <c r="C24" i="99"/>
  <c r="AC19" i="210" s="1"/>
  <c r="C22" i="99"/>
  <c r="AC17" i="210" s="1"/>
  <c r="C20" i="99"/>
  <c r="AC15" i="210" s="1"/>
  <c r="C18" i="99"/>
  <c r="AC13" i="210" s="1"/>
  <c r="C16" i="99"/>
  <c r="AC11" i="210" s="1"/>
  <c r="I80" i="99"/>
  <c r="AC91" i="210" s="1"/>
  <c r="I63" i="99"/>
  <c r="AC74" i="210" s="1"/>
  <c r="I47" i="99"/>
  <c r="AC58" i="210" s="1"/>
  <c r="I31" i="99"/>
  <c r="AC42" i="210" s="1"/>
  <c r="C37" i="99"/>
  <c r="AC145" i="210" s="1"/>
  <c r="I87" i="99"/>
  <c r="AC98" i="210" s="1"/>
  <c r="I74" i="99"/>
  <c r="AC85" i="210" s="1"/>
  <c r="I86" i="99"/>
  <c r="AC97" i="210" s="1"/>
  <c r="C36" i="99"/>
  <c r="AC144" i="210" s="1"/>
  <c r="I100" i="99"/>
  <c r="AC111" i="210" s="1"/>
  <c r="I89" i="99"/>
  <c r="AC100" i="210" s="1"/>
  <c r="I33" i="99"/>
  <c r="AC44" i="210" s="1"/>
  <c r="I25" i="99"/>
  <c r="AC36" i="210" s="1"/>
  <c r="I17" i="99"/>
  <c r="AC28" i="210" s="1"/>
  <c r="I101" i="99"/>
  <c r="AC112" i="210" s="1"/>
  <c r="I90" i="99"/>
  <c r="AC101" i="210" s="1"/>
  <c r="E17" i="99"/>
  <c r="I62" i="99"/>
  <c r="AC73" i="210" s="1"/>
  <c r="I48" i="99"/>
  <c r="AC59" i="210" s="1"/>
  <c r="I26" i="99"/>
  <c r="AC37" i="210" s="1"/>
  <c r="I27" i="99"/>
  <c r="AC38" i="210" s="1"/>
  <c r="E16" i="99"/>
  <c r="I67" i="99"/>
  <c r="AC78" i="210" s="1"/>
  <c r="I114" i="99"/>
  <c r="AC125" i="210" s="1"/>
  <c r="I75" i="99"/>
  <c r="AC86" i="210" s="1"/>
  <c r="I109" i="99"/>
  <c r="AC120" i="210" s="1"/>
  <c r="I96" i="99"/>
  <c r="AC107" i="210" s="1"/>
  <c r="I82" i="99"/>
  <c r="AC93" i="210" s="1"/>
  <c r="I71" i="99"/>
  <c r="AC82" i="210" s="1"/>
  <c r="I56" i="99"/>
  <c r="AC67" i="210" s="1"/>
  <c r="I38" i="99"/>
  <c r="AC49" i="210" s="1"/>
  <c r="I22" i="99"/>
  <c r="AC33" i="210" s="1"/>
  <c r="I23" i="99"/>
  <c r="AC34" i="210" s="1"/>
  <c r="I73" i="99"/>
  <c r="AC84" i="210" s="1"/>
  <c r="I91" i="99"/>
  <c r="AC102" i="210" s="1"/>
  <c r="C34" i="99"/>
  <c r="AC142" i="210" s="1"/>
  <c r="I106" i="99"/>
  <c r="AC117" i="210" s="1"/>
  <c r="I93" i="99"/>
  <c r="AC104" i="210" s="1"/>
  <c r="I51" i="99"/>
  <c r="AC62" i="210" s="1"/>
  <c r="I107" i="99"/>
  <c r="AC118" i="210" s="1"/>
  <c r="I81" i="99"/>
  <c r="AC92" i="210" s="1"/>
  <c r="I69" i="99"/>
  <c r="AC80" i="210" s="1"/>
  <c r="I61" i="99"/>
  <c r="AC72" i="210" s="1"/>
  <c r="I53" i="99"/>
  <c r="AC64" i="210" s="1"/>
  <c r="I45" i="99"/>
  <c r="AC56" i="210" s="1"/>
  <c r="I37" i="99"/>
  <c r="AC48" i="210" s="1"/>
  <c r="I29" i="99"/>
  <c r="AC40" i="210" s="1"/>
  <c r="I21" i="99"/>
  <c r="AC32" i="210" s="1"/>
  <c r="I118" i="99"/>
  <c r="AC129" i="210" s="1"/>
  <c r="I104" i="99"/>
  <c r="AC115" i="210" s="1"/>
  <c r="I77" i="99"/>
  <c r="AC88" i="210" s="1"/>
  <c r="I64" i="99"/>
  <c r="AC75" i="210" s="1"/>
  <c r="I46" i="99"/>
  <c r="AC57" i="210" s="1"/>
  <c r="I34" i="99"/>
  <c r="AC45" i="210" s="1"/>
  <c r="I18" i="99"/>
  <c r="AC29" i="210" s="1"/>
  <c r="I19" i="99"/>
  <c r="AC30" i="210" s="1"/>
  <c r="E17" i="98"/>
  <c r="I28" i="98"/>
  <c r="AB39" i="210" s="1"/>
  <c r="I90" i="98"/>
  <c r="AB101" i="210" s="1"/>
  <c r="I101" i="98"/>
  <c r="AB112" i="210" s="1"/>
  <c r="I80" i="98"/>
  <c r="AB91" i="210" s="1"/>
  <c r="I118" i="98"/>
  <c r="AB129" i="210" s="1"/>
  <c r="I96" i="98"/>
  <c r="AB107" i="210" s="1"/>
  <c r="I82" i="98"/>
  <c r="AB93" i="210" s="1"/>
  <c r="I71" i="98"/>
  <c r="AB82" i="210" s="1"/>
  <c r="I63" i="98"/>
  <c r="AB74" i="210" s="1"/>
  <c r="I47" i="98"/>
  <c r="AB58" i="210" s="1"/>
  <c r="E23" i="98"/>
  <c r="C35" i="98"/>
  <c r="AB143" i="210" s="1"/>
  <c r="I73" i="98"/>
  <c r="AB84" i="210" s="1"/>
  <c r="I109" i="98"/>
  <c r="AB120" i="210" s="1"/>
  <c r="I77" i="98"/>
  <c r="AB88" i="210" s="1"/>
  <c r="I65" i="98"/>
  <c r="AB76" i="210" s="1"/>
  <c r="I57" i="98"/>
  <c r="AB68" i="210" s="1"/>
  <c r="I49" i="98"/>
  <c r="AB60" i="210" s="1"/>
  <c r="I41" i="98"/>
  <c r="AB52" i="210" s="1"/>
  <c r="I76" i="98"/>
  <c r="AB87" i="210" s="1"/>
  <c r="I59" i="98"/>
  <c r="AB70" i="210" s="1"/>
  <c r="I44" i="98"/>
  <c r="AB55" i="210" s="1"/>
  <c r="E26" i="98"/>
  <c r="D22" i="98"/>
  <c r="I111" i="98"/>
  <c r="AB122" i="210" s="1"/>
  <c r="I84" i="98"/>
  <c r="AB95" i="210" s="1"/>
  <c r="I97" i="98"/>
  <c r="AB108" i="210" s="1"/>
  <c r="I60" i="98"/>
  <c r="AB71" i="210" s="1"/>
  <c r="I92" i="98"/>
  <c r="AB103" i="210" s="1"/>
  <c r="I66" i="98"/>
  <c r="AB77" i="210" s="1"/>
  <c r="I43" i="98"/>
  <c r="AB54" i="210" s="1"/>
  <c r="I119" i="98"/>
  <c r="AB130" i="210" s="1"/>
  <c r="I102" i="98"/>
  <c r="AB113" i="210" s="1"/>
  <c r="I36" i="98"/>
  <c r="AB47" i="210" s="1"/>
  <c r="C34" i="98"/>
  <c r="AB142" i="210" s="1"/>
  <c r="I52" i="98"/>
  <c r="AB63" i="210" s="1"/>
  <c r="I20" i="98"/>
  <c r="AB31" i="210" s="1"/>
  <c r="I93" i="98"/>
  <c r="AB104" i="210" s="1"/>
  <c r="I68" i="98"/>
  <c r="AB79" i="210" s="1"/>
  <c r="D23" i="98"/>
  <c r="D20" i="98"/>
  <c r="E20" i="98"/>
  <c r="D26" i="98"/>
  <c r="I78" i="98"/>
  <c r="AB89" i="210" s="1"/>
  <c r="I58" i="98"/>
  <c r="AB69" i="210" s="1"/>
  <c r="I50" i="98"/>
  <c r="AB61" i="210" s="1"/>
  <c r="I42" i="98"/>
  <c r="AB53" i="210" s="1"/>
  <c r="I32" i="98"/>
  <c r="AB43" i="210" s="1"/>
  <c r="I24" i="98"/>
  <c r="AB35" i="210" s="1"/>
  <c r="I55" i="98"/>
  <c r="AB66" i="210" s="1"/>
  <c r="D16" i="98"/>
  <c r="I106" i="98"/>
  <c r="AB117" i="210" s="1"/>
  <c r="I33" i="98"/>
  <c r="AB44" i="210" s="1"/>
  <c r="I25" i="98"/>
  <c r="AB36" i="210" s="1"/>
  <c r="I17" i="98"/>
  <c r="AB28" i="210" s="1"/>
  <c r="I114" i="98"/>
  <c r="AB125" i="210" s="1"/>
  <c r="I64" i="98"/>
  <c r="AB75" i="210" s="1"/>
  <c r="I46" i="98"/>
  <c r="AB57" i="210" s="1"/>
  <c r="I34" i="98"/>
  <c r="AB45" i="210" s="1"/>
  <c r="I18" i="98"/>
  <c r="AB29" i="210" s="1"/>
  <c r="I72" i="98"/>
  <c r="AB83" i="210" s="1"/>
  <c r="C32" i="98"/>
  <c r="AB140" i="210" s="1"/>
  <c r="I120" i="98"/>
  <c r="AB131" i="210" s="1"/>
  <c r="I79" i="98"/>
  <c r="AB90" i="210" s="1"/>
  <c r="I51" i="98"/>
  <c r="AB62" i="210" s="1"/>
  <c r="I107" i="98"/>
  <c r="AB118" i="210" s="1"/>
  <c r="I94" i="98"/>
  <c r="AB105" i="210" s="1"/>
  <c r="I54" i="98"/>
  <c r="AB65" i="210" s="1"/>
  <c r="I40" i="98"/>
  <c r="AB51" i="210" s="1"/>
  <c r="I30" i="98"/>
  <c r="AB41" i="210" s="1"/>
  <c r="E16" i="98"/>
  <c r="I122" i="98"/>
  <c r="AB133" i="210" s="1"/>
  <c r="I99" i="98"/>
  <c r="AB110" i="210" s="1"/>
  <c r="C37" i="98"/>
  <c r="AB145" i="210" s="1"/>
  <c r="I116" i="98"/>
  <c r="AB127" i="210" s="1"/>
  <c r="I95" i="98"/>
  <c r="AB106" i="210" s="1"/>
  <c r="C27" i="98"/>
  <c r="AB22" i="210" s="1"/>
  <c r="C25" i="98"/>
  <c r="AB20" i="210" s="1"/>
  <c r="C23" i="98"/>
  <c r="AB18" i="210" s="1"/>
  <c r="C21" i="98"/>
  <c r="AB16" i="210" s="1"/>
  <c r="C19" i="98"/>
  <c r="AB14" i="210" s="1"/>
  <c r="C17" i="98"/>
  <c r="AB12" i="210" s="1"/>
  <c r="I110" i="98"/>
  <c r="AB121" i="210" s="1"/>
  <c r="I91" i="98"/>
  <c r="AB102" i="210" s="1"/>
  <c r="I104" i="98"/>
  <c r="AB115" i="210" s="1"/>
  <c r="I86" i="98"/>
  <c r="AB97" i="210" s="1"/>
  <c r="I67" i="98"/>
  <c r="AB78" i="210" s="1"/>
  <c r="I35" i="98"/>
  <c r="AB46" i="210" s="1"/>
  <c r="I19" i="98"/>
  <c r="AB30" i="210" s="1"/>
  <c r="C33" i="98"/>
  <c r="AB141" i="210" s="1"/>
  <c r="C26" i="98"/>
  <c r="AB21" i="210" s="1"/>
  <c r="C24" i="98"/>
  <c r="AB19" i="210" s="1"/>
  <c r="C22" i="98"/>
  <c r="AB17" i="210" s="1"/>
  <c r="C20" i="98"/>
  <c r="AB15" i="210" s="1"/>
  <c r="C18" i="98"/>
  <c r="AB13" i="210" s="1"/>
  <c r="C16" i="98"/>
  <c r="AB11" i="210" s="1"/>
  <c r="I87" i="98"/>
  <c r="AB98" i="210" s="1"/>
  <c r="I74" i="98"/>
  <c r="AB85" i="210" s="1"/>
  <c r="I61" i="98"/>
  <c r="AB72" i="210" s="1"/>
  <c r="I53" i="98"/>
  <c r="AB64" i="210" s="1"/>
  <c r="I45" i="98"/>
  <c r="AB56" i="210" s="1"/>
  <c r="I37" i="98"/>
  <c r="AB48" i="210" s="1"/>
  <c r="I29" i="98"/>
  <c r="AB40" i="210" s="1"/>
  <c r="I21" i="98"/>
  <c r="AB32" i="210" s="1"/>
  <c r="C38" i="98"/>
  <c r="AB146" i="210" s="1"/>
  <c r="I100" i="98"/>
  <c r="AB111" i="210" s="1"/>
  <c r="I89" i="98"/>
  <c r="AB100" i="210" s="1"/>
  <c r="I75" i="98"/>
  <c r="AB86" i="210" s="1"/>
  <c r="I62" i="98"/>
  <c r="AB73" i="210" s="1"/>
  <c r="I48" i="98"/>
  <c r="AB59" i="210" s="1"/>
  <c r="I26" i="98"/>
  <c r="AB37" i="210" s="1"/>
  <c r="I27" i="98"/>
  <c r="AB38" i="210" s="1"/>
  <c r="D17" i="98"/>
  <c r="I39" i="98"/>
  <c r="AB50" i="210" s="1"/>
  <c r="I112" i="98"/>
  <c r="AB123" i="210" s="1"/>
  <c r="I98" i="98"/>
  <c r="AB109" i="210" s="1"/>
  <c r="C36" i="98"/>
  <c r="AB144" i="210" s="1"/>
  <c r="I81" i="98"/>
  <c r="AB92" i="210" s="1"/>
  <c r="I69" i="98"/>
  <c r="AB80" i="210" s="1"/>
  <c r="I56" i="98"/>
  <c r="AB67" i="210" s="1"/>
  <c r="I38" i="98"/>
  <c r="AB49" i="210" s="1"/>
  <c r="I22" i="98"/>
  <c r="AB33" i="210" s="1"/>
  <c r="I23" i="98"/>
  <c r="AB34" i="210" s="1"/>
  <c r="E26" i="94"/>
  <c r="I104" i="97"/>
  <c r="AA115" i="210" s="1"/>
  <c r="I116" i="97"/>
  <c r="AA127" i="210" s="1"/>
  <c r="I112" i="97"/>
  <c r="AA123" i="210" s="1"/>
  <c r="I95" i="97"/>
  <c r="AA106" i="210" s="1"/>
  <c r="C16" i="97"/>
  <c r="AA11" i="210" s="1"/>
  <c r="C25" i="97"/>
  <c r="AA20" i="210" s="1"/>
  <c r="D19" i="97"/>
  <c r="E26" i="97"/>
  <c r="C35" i="97"/>
  <c r="AA143" i="210" s="1"/>
  <c r="I33" i="97"/>
  <c r="AA44" i="210" s="1"/>
  <c r="C17" i="97"/>
  <c r="AA12" i="210" s="1"/>
  <c r="D20" i="97"/>
  <c r="I98" i="97"/>
  <c r="AA109" i="210" s="1"/>
  <c r="D23" i="97"/>
  <c r="E16" i="97"/>
  <c r="D16" i="97"/>
  <c r="E20" i="97"/>
  <c r="I122" i="97"/>
  <c r="AA133" i="210" s="1"/>
  <c r="I99" i="97"/>
  <c r="AA110" i="210" s="1"/>
  <c r="C32" i="97"/>
  <c r="AA140" i="210" s="1"/>
  <c r="I87" i="97"/>
  <c r="AA98" i="210" s="1"/>
  <c r="I76" i="97"/>
  <c r="AA87" i="210" s="1"/>
  <c r="I68" i="97"/>
  <c r="AA79" i="210" s="1"/>
  <c r="I29" i="97"/>
  <c r="AA40" i="210" s="1"/>
  <c r="C34" i="97"/>
  <c r="AA142" i="210" s="1"/>
  <c r="I100" i="97"/>
  <c r="AA111" i="210" s="1"/>
  <c r="I89" i="97"/>
  <c r="AA100" i="210" s="1"/>
  <c r="I69" i="97"/>
  <c r="AA80" i="210" s="1"/>
  <c r="C36" i="97"/>
  <c r="AA144" i="210" s="1"/>
  <c r="I120" i="97"/>
  <c r="AA131" i="210" s="1"/>
  <c r="I109" i="97"/>
  <c r="AA120" i="210" s="1"/>
  <c r="I82" i="97"/>
  <c r="AA93" i="210" s="1"/>
  <c r="E17" i="97"/>
  <c r="I65" i="97"/>
  <c r="AA76" i="210" s="1"/>
  <c r="I57" i="97"/>
  <c r="AA68" i="210" s="1"/>
  <c r="I49" i="97"/>
  <c r="AA60" i="210" s="1"/>
  <c r="I41" i="97"/>
  <c r="AA52" i="210" s="1"/>
  <c r="C22" i="97"/>
  <c r="AA17" i="210" s="1"/>
  <c r="I111" i="97"/>
  <c r="AA122" i="210" s="1"/>
  <c r="I97" i="97"/>
  <c r="AA108" i="210" s="1"/>
  <c r="I78" i="97"/>
  <c r="AA89" i="210" s="1"/>
  <c r="I66" i="97"/>
  <c r="AA77" i="210" s="1"/>
  <c r="I52" i="97"/>
  <c r="AA63" i="210" s="1"/>
  <c r="I39" i="97"/>
  <c r="AA50" i="210" s="1"/>
  <c r="I28" i="97"/>
  <c r="AA39" i="210" s="1"/>
  <c r="I119" i="97"/>
  <c r="AA130" i="210" s="1"/>
  <c r="I75" i="97"/>
  <c r="AA86" i="210" s="1"/>
  <c r="I64" i="97"/>
  <c r="AA75" i="210" s="1"/>
  <c r="I59" i="97"/>
  <c r="AA70" i="210" s="1"/>
  <c r="I54" i="97"/>
  <c r="AA65" i="210" s="1"/>
  <c r="I48" i="97"/>
  <c r="AA59" i="210" s="1"/>
  <c r="I43" i="97"/>
  <c r="AA54" i="210" s="1"/>
  <c r="I38" i="97"/>
  <c r="AA49" i="210" s="1"/>
  <c r="I30" i="97"/>
  <c r="AA41" i="210" s="1"/>
  <c r="I22" i="97"/>
  <c r="AA33" i="210" s="1"/>
  <c r="C27" i="97"/>
  <c r="AA22" i="210" s="1"/>
  <c r="I101" i="97"/>
  <c r="AA112" i="210" s="1"/>
  <c r="I90" i="97"/>
  <c r="AA101" i="210" s="1"/>
  <c r="I71" i="97"/>
  <c r="AA82" i="210" s="1"/>
  <c r="I31" i="97"/>
  <c r="AA42" i="210" s="1"/>
  <c r="I23" i="97"/>
  <c r="AA34" i="210" s="1"/>
  <c r="C38" i="97"/>
  <c r="AA146" i="210" s="1"/>
  <c r="C18" i="97"/>
  <c r="AA13" i="210" s="1"/>
  <c r="I92" i="97"/>
  <c r="AA103" i="210" s="1"/>
  <c r="I84" i="97"/>
  <c r="AA95" i="210" s="1"/>
  <c r="I73" i="97"/>
  <c r="AA84" i="210" s="1"/>
  <c r="I63" i="97"/>
  <c r="AA74" i="210" s="1"/>
  <c r="I58" i="97"/>
  <c r="AA69" i="210" s="1"/>
  <c r="I44" i="97"/>
  <c r="AA55" i="210" s="1"/>
  <c r="I24" i="97"/>
  <c r="AA35" i="210" s="1"/>
  <c r="I110" i="97"/>
  <c r="AA121" i="210" s="1"/>
  <c r="I91" i="97"/>
  <c r="AA102" i="210" s="1"/>
  <c r="C21" i="97"/>
  <c r="AA16" i="210" s="1"/>
  <c r="I106" i="97"/>
  <c r="AA117" i="210" s="1"/>
  <c r="I93" i="97"/>
  <c r="AA104" i="210" s="1"/>
  <c r="I74" i="97"/>
  <c r="AA85" i="210" s="1"/>
  <c r="I61" i="97"/>
  <c r="AA72" i="210" s="1"/>
  <c r="I53" i="97"/>
  <c r="AA64" i="210" s="1"/>
  <c r="I45" i="97"/>
  <c r="AA56" i="210" s="1"/>
  <c r="I37" i="97"/>
  <c r="AA48" i="210" s="1"/>
  <c r="I21" i="97"/>
  <c r="AA32" i="210" s="1"/>
  <c r="I17" i="97"/>
  <c r="AA28" i="210" s="1"/>
  <c r="C24" i="97"/>
  <c r="AA19" i="210" s="1"/>
  <c r="I114" i="97"/>
  <c r="AA125" i="210" s="1"/>
  <c r="I81" i="97"/>
  <c r="AA92" i="210" s="1"/>
  <c r="I72" i="97"/>
  <c r="AA83" i="210" s="1"/>
  <c r="C23" i="97"/>
  <c r="AA18" i="210" s="1"/>
  <c r="I96" i="97"/>
  <c r="AA107" i="210" s="1"/>
  <c r="I86" i="97"/>
  <c r="AA97" i="210" s="1"/>
  <c r="I77" i="97"/>
  <c r="AA88" i="210" s="1"/>
  <c r="I67" i="97"/>
  <c r="AA78" i="210" s="1"/>
  <c r="C33" i="97"/>
  <c r="AA141" i="210" s="1"/>
  <c r="I80" i="97"/>
  <c r="AA91" i="210" s="1"/>
  <c r="I55" i="97"/>
  <c r="AA66" i="210" s="1"/>
  <c r="I50" i="97"/>
  <c r="AA61" i="210" s="1"/>
  <c r="I36" i="97"/>
  <c r="AA47" i="210" s="1"/>
  <c r="I20" i="97"/>
  <c r="AA31" i="210" s="1"/>
  <c r="I79" i="97"/>
  <c r="AA90" i="210" s="1"/>
  <c r="I25" i="97"/>
  <c r="AA36" i="210" s="1"/>
  <c r="C37" i="97"/>
  <c r="AA145" i="210" s="1"/>
  <c r="C20" i="97"/>
  <c r="AA15" i="210" s="1"/>
  <c r="I107" i="97"/>
  <c r="AA118" i="210" s="1"/>
  <c r="I94" i="97"/>
  <c r="AA105" i="210" s="1"/>
  <c r="I62" i="97"/>
  <c r="AA73" i="210" s="1"/>
  <c r="I56" i="97"/>
  <c r="AA67" i="210" s="1"/>
  <c r="I51" i="97"/>
  <c r="AA62" i="210" s="1"/>
  <c r="I46" i="97"/>
  <c r="AA57" i="210" s="1"/>
  <c r="I40" i="97"/>
  <c r="AA51" i="210" s="1"/>
  <c r="I34" i="97"/>
  <c r="AA45" i="210" s="1"/>
  <c r="I26" i="97"/>
  <c r="AA37" i="210" s="1"/>
  <c r="I18" i="97"/>
  <c r="AA29" i="210" s="1"/>
  <c r="C19" i="97"/>
  <c r="AA14" i="210" s="1"/>
  <c r="D17" i="97"/>
  <c r="I35" i="97"/>
  <c r="AA46" i="210" s="1"/>
  <c r="I27" i="97"/>
  <c r="AA38" i="210" s="1"/>
  <c r="I19" i="97"/>
  <c r="AA30" i="210" s="1"/>
  <c r="C26" i="97"/>
  <c r="AA21" i="210" s="1"/>
  <c r="I118" i="97"/>
  <c r="AA129" i="210" s="1"/>
  <c r="I102" i="97"/>
  <c r="AA113" i="210" s="1"/>
  <c r="I60" i="97"/>
  <c r="AA71" i="210" s="1"/>
  <c r="I47" i="97"/>
  <c r="AA58" i="210" s="1"/>
  <c r="I42" i="97"/>
  <c r="AA53" i="210" s="1"/>
  <c r="I92" i="92"/>
  <c r="V103" i="210" s="1"/>
  <c r="D26" i="83"/>
  <c r="I74" i="96"/>
  <c r="Z85" i="210" s="1"/>
  <c r="E26" i="96"/>
  <c r="C35" i="96"/>
  <c r="Z143" i="210" s="1"/>
  <c r="I86" i="96"/>
  <c r="Z97" i="210" s="1"/>
  <c r="E22" i="96"/>
  <c r="I55" i="96"/>
  <c r="Z66" i="210" s="1"/>
  <c r="C17" i="96"/>
  <c r="Z12" i="210" s="1"/>
  <c r="I104" i="96"/>
  <c r="Z115" i="210" s="1"/>
  <c r="C20" i="96"/>
  <c r="Z15" i="210" s="1"/>
  <c r="I67" i="96"/>
  <c r="Z78" i="210" s="1"/>
  <c r="I50" i="96"/>
  <c r="Z61" i="210" s="1"/>
  <c r="I36" i="96"/>
  <c r="Z47" i="210" s="1"/>
  <c r="I112" i="96"/>
  <c r="Z123" i="210" s="1"/>
  <c r="I20" i="96"/>
  <c r="Z31" i="210" s="1"/>
  <c r="I93" i="96"/>
  <c r="Z104" i="210" s="1"/>
  <c r="I79" i="96"/>
  <c r="Z90" i="210" s="1"/>
  <c r="I22" i="96"/>
  <c r="Z33" i="210" s="1"/>
  <c r="I100" i="96"/>
  <c r="Z111" i="210" s="1"/>
  <c r="I49" i="96"/>
  <c r="Z60" i="210" s="1"/>
  <c r="C32" i="96"/>
  <c r="Z140" i="210" s="1"/>
  <c r="I110" i="96"/>
  <c r="Z121" i="210" s="1"/>
  <c r="I91" i="96"/>
  <c r="Z102" i="210" s="1"/>
  <c r="I72" i="96"/>
  <c r="Z83" i="210" s="1"/>
  <c r="I60" i="96"/>
  <c r="Z71" i="210" s="1"/>
  <c r="I47" i="96"/>
  <c r="Z58" i="210" s="1"/>
  <c r="I42" i="96"/>
  <c r="Z53" i="210" s="1"/>
  <c r="I32" i="96"/>
  <c r="Z43" i="210" s="1"/>
  <c r="C37" i="96"/>
  <c r="Z145" i="210" s="1"/>
  <c r="C16" i="96"/>
  <c r="Z11" i="210" s="1"/>
  <c r="I107" i="96"/>
  <c r="Z118" i="210" s="1"/>
  <c r="I89" i="96"/>
  <c r="Z100" i="210" s="1"/>
  <c r="I69" i="96"/>
  <c r="Z80" i="210" s="1"/>
  <c r="I29" i="96"/>
  <c r="Z40" i="210" s="1"/>
  <c r="C27" i="96"/>
  <c r="Z22" i="210" s="1"/>
  <c r="I30" i="96"/>
  <c r="Z41" i="210" s="1"/>
  <c r="I87" i="96"/>
  <c r="Z98" i="210" s="1"/>
  <c r="I27" i="96"/>
  <c r="Z38" i="210" s="1"/>
  <c r="D23" i="96"/>
  <c r="D20" i="96"/>
  <c r="C25" i="96"/>
  <c r="Z20" i="210" s="1"/>
  <c r="I116" i="96"/>
  <c r="Z127" i="210" s="1"/>
  <c r="E23" i="96"/>
  <c r="I95" i="96"/>
  <c r="Z106" i="210" s="1"/>
  <c r="E20" i="96"/>
  <c r="I76" i="96"/>
  <c r="Z87" i="210" s="1"/>
  <c r="E17" i="96"/>
  <c r="I52" i="96"/>
  <c r="Z63" i="210" s="1"/>
  <c r="I39" i="96"/>
  <c r="Z50" i="210" s="1"/>
  <c r="I28" i="96"/>
  <c r="Z39" i="210" s="1"/>
  <c r="C34" i="96"/>
  <c r="Z142" i="210" s="1"/>
  <c r="I101" i="96"/>
  <c r="Z112" i="210" s="1"/>
  <c r="I82" i="96"/>
  <c r="Z93" i="210" s="1"/>
  <c r="I65" i="96"/>
  <c r="Z76" i="210" s="1"/>
  <c r="I33" i="96"/>
  <c r="Z44" i="210" s="1"/>
  <c r="E16" i="96"/>
  <c r="I38" i="96"/>
  <c r="Z49" i="210" s="1"/>
  <c r="C33" i="96"/>
  <c r="Z141" i="210" s="1"/>
  <c r="I68" i="96"/>
  <c r="Z79" i="210" s="1"/>
  <c r="C21" i="96"/>
  <c r="Z16" i="210" s="1"/>
  <c r="I122" i="96"/>
  <c r="Z133" i="210" s="1"/>
  <c r="I99" i="96"/>
  <c r="Z110" i="210" s="1"/>
  <c r="I80" i="96"/>
  <c r="Z91" i="210" s="1"/>
  <c r="I63" i="96"/>
  <c r="Z74" i="210" s="1"/>
  <c r="I58" i="96"/>
  <c r="Z69" i="210" s="1"/>
  <c r="I44" i="96"/>
  <c r="Z55" i="210" s="1"/>
  <c r="I24" i="96"/>
  <c r="Z35" i="210" s="1"/>
  <c r="C24" i="96"/>
  <c r="Z19" i="210" s="1"/>
  <c r="I119" i="96"/>
  <c r="Z130" i="210" s="1"/>
  <c r="I97" i="96"/>
  <c r="Z108" i="210" s="1"/>
  <c r="I78" i="96"/>
  <c r="Z89" i="210" s="1"/>
  <c r="D16" i="96"/>
  <c r="I98" i="96"/>
  <c r="Z109" i="210" s="1"/>
  <c r="I56" i="96"/>
  <c r="Z67" i="210" s="1"/>
  <c r="I43" i="96"/>
  <c r="Z54" i="210" s="1"/>
  <c r="D17" i="96"/>
  <c r="E19" i="96"/>
  <c r="C23" i="96"/>
  <c r="Z18" i="210" s="1"/>
  <c r="I114" i="96"/>
  <c r="Z125" i="210" s="1"/>
  <c r="I94" i="96"/>
  <c r="Z105" i="210" s="1"/>
  <c r="I75" i="96"/>
  <c r="Z86" i="210" s="1"/>
  <c r="I62" i="96"/>
  <c r="Z73" i="210" s="1"/>
  <c r="I48" i="96"/>
  <c r="Z59" i="210" s="1"/>
  <c r="C26" i="96"/>
  <c r="Z21" i="210" s="1"/>
  <c r="I118" i="96"/>
  <c r="Z129" i="210" s="1"/>
  <c r="I96" i="96"/>
  <c r="Z107" i="210" s="1"/>
  <c r="I81" i="96"/>
  <c r="Z92" i="210" s="1"/>
  <c r="I41" i="96"/>
  <c r="Z52" i="210" s="1"/>
  <c r="I23" i="96"/>
  <c r="Z34" i="210" s="1"/>
  <c r="I61" i="96"/>
  <c r="Z72" i="210" s="1"/>
  <c r="I53" i="96"/>
  <c r="Z64" i="210" s="1"/>
  <c r="I45" i="96"/>
  <c r="Z56" i="210" s="1"/>
  <c r="I37" i="96"/>
  <c r="Z48" i="210" s="1"/>
  <c r="I21" i="96"/>
  <c r="Z32" i="210" s="1"/>
  <c r="I17" i="96"/>
  <c r="Z28" i="210" s="1"/>
  <c r="C19" i="96"/>
  <c r="Z14" i="210" s="1"/>
  <c r="I109" i="96"/>
  <c r="Z120" i="210" s="1"/>
  <c r="I90" i="96"/>
  <c r="Z101" i="210" s="1"/>
  <c r="I71" i="96"/>
  <c r="Z82" i="210" s="1"/>
  <c r="I59" i="96"/>
  <c r="Z70" i="210" s="1"/>
  <c r="I54" i="96"/>
  <c r="Z65" i="210" s="1"/>
  <c r="I40" i="96"/>
  <c r="Z51" i="210" s="1"/>
  <c r="I34" i="96"/>
  <c r="Z45" i="210" s="1"/>
  <c r="I26" i="96"/>
  <c r="Z37" i="210" s="1"/>
  <c r="I18" i="96"/>
  <c r="Z29" i="210" s="1"/>
  <c r="C22" i="96"/>
  <c r="Z17" i="210" s="1"/>
  <c r="I111" i="96"/>
  <c r="Z122" i="210" s="1"/>
  <c r="I92" i="96"/>
  <c r="Z103" i="210" s="1"/>
  <c r="I77" i="96"/>
  <c r="Z88" i="210" s="1"/>
  <c r="I64" i="96"/>
  <c r="Z75" i="210" s="1"/>
  <c r="I35" i="96"/>
  <c r="Z46" i="210" s="1"/>
  <c r="I19" i="96"/>
  <c r="Z30" i="210" s="1"/>
  <c r="I25" i="96"/>
  <c r="Z36" i="210" s="1"/>
  <c r="C36" i="96"/>
  <c r="Z144" i="210" s="1"/>
  <c r="I120" i="96"/>
  <c r="Z131" i="210" s="1"/>
  <c r="I102" i="96"/>
  <c r="Z113" i="210" s="1"/>
  <c r="I84" i="96"/>
  <c r="Z95" i="210" s="1"/>
  <c r="I66" i="96"/>
  <c r="Z77" i="210" s="1"/>
  <c r="I51" i="96"/>
  <c r="Z62" i="210" s="1"/>
  <c r="I46" i="96"/>
  <c r="Z57" i="210" s="1"/>
  <c r="C38" i="96"/>
  <c r="Z146" i="210" s="1"/>
  <c r="C18" i="96"/>
  <c r="Z13" i="210" s="1"/>
  <c r="I106" i="96"/>
  <c r="Z117" i="210" s="1"/>
  <c r="I73" i="96"/>
  <c r="Z84" i="210" s="1"/>
  <c r="I57" i="96"/>
  <c r="Z68" i="210" s="1"/>
  <c r="D22" i="78"/>
  <c r="D19" i="95"/>
  <c r="E23" i="95"/>
  <c r="I80" i="95"/>
  <c r="Y91" i="210" s="1"/>
  <c r="E26" i="95"/>
  <c r="I101" i="95"/>
  <c r="Y112" i="210" s="1"/>
  <c r="I30" i="95"/>
  <c r="Y41" i="210" s="1"/>
  <c r="I102" i="95"/>
  <c r="Y113" i="210" s="1"/>
  <c r="I90" i="95"/>
  <c r="Y101" i="210" s="1"/>
  <c r="I62" i="95"/>
  <c r="Y73" i="210" s="1"/>
  <c r="I118" i="95"/>
  <c r="Y129" i="210" s="1"/>
  <c r="E17" i="95"/>
  <c r="I46" i="95"/>
  <c r="Y57" i="210" s="1"/>
  <c r="C35" i="95"/>
  <c r="Y143" i="210" s="1"/>
  <c r="E20" i="95"/>
  <c r="I54" i="95"/>
  <c r="Y65" i="210" s="1"/>
  <c r="I22" i="95"/>
  <c r="Y33" i="210" s="1"/>
  <c r="I110" i="95"/>
  <c r="Y121" i="210" s="1"/>
  <c r="I38" i="95"/>
  <c r="Y49" i="210" s="1"/>
  <c r="I95" i="95"/>
  <c r="Y106" i="210" s="1"/>
  <c r="D26" i="95"/>
  <c r="I63" i="95"/>
  <c r="Y74" i="210" s="1"/>
  <c r="D23" i="95"/>
  <c r="I96" i="95"/>
  <c r="Y107" i="210" s="1"/>
  <c r="I82" i="95"/>
  <c r="Y93" i="210" s="1"/>
  <c r="I71" i="95"/>
  <c r="Y82" i="210" s="1"/>
  <c r="I76" i="95"/>
  <c r="Y87" i="210" s="1"/>
  <c r="I111" i="95"/>
  <c r="Y122" i="210" s="1"/>
  <c r="I97" i="95"/>
  <c r="Y108" i="210" s="1"/>
  <c r="I73" i="95"/>
  <c r="Y84" i="210" s="1"/>
  <c r="I72" i="95"/>
  <c r="Y83" i="210" s="1"/>
  <c r="I122" i="95"/>
  <c r="Y133" i="210" s="1"/>
  <c r="I47" i="95"/>
  <c r="Y58" i="210" s="1"/>
  <c r="D20" i="95"/>
  <c r="I77" i="95"/>
  <c r="Y88" i="210" s="1"/>
  <c r="I64" i="95"/>
  <c r="Y75" i="210" s="1"/>
  <c r="I56" i="95"/>
  <c r="Y67" i="210" s="1"/>
  <c r="I48" i="95"/>
  <c r="Y59" i="210" s="1"/>
  <c r="I40" i="95"/>
  <c r="Y51" i="210" s="1"/>
  <c r="I34" i="95"/>
  <c r="Y45" i="210" s="1"/>
  <c r="I26" i="95"/>
  <c r="Y37" i="210" s="1"/>
  <c r="I18" i="95"/>
  <c r="Y29" i="210" s="1"/>
  <c r="I59" i="95"/>
  <c r="Y70" i="210" s="1"/>
  <c r="I84" i="95"/>
  <c r="Y95" i="210" s="1"/>
  <c r="I55" i="95"/>
  <c r="Y66" i="210" s="1"/>
  <c r="I79" i="95"/>
  <c r="Y90" i="210" s="1"/>
  <c r="I99" i="95"/>
  <c r="Y110" i="210" s="1"/>
  <c r="I109" i="95"/>
  <c r="Y120" i="210" s="1"/>
  <c r="D17" i="95"/>
  <c r="I116" i="95"/>
  <c r="Y127" i="210" s="1"/>
  <c r="I43" i="95"/>
  <c r="Y54" i="210" s="1"/>
  <c r="I119" i="95"/>
  <c r="Y130" i="210" s="1"/>
  <c r="I92" i="95"/>
  <c r="Y103" i="210" s="1"/>
  <c r="I78" i="95"/>
  <c r="Y89" i="210" s="1"/>
  <c r="I65" i="95"/>
  <c r="Y76" i="210" s="1"/>
  <c r="I57" i="95"/>
  <c r="Y68" i="210" s="1"/>
  <c r="I49" i="95"/>
  <c r="Y60" i="210" s="1"/>
  <c r="I41" i="95"/>
  <c r="Y52" i="210" s="1"/>
  <c r="I39" i="95"/>
  <c r="Y50" i="210" s="1"/>
  <c r="I112" i="95"/>
  <c r="Y123" i="210" s="1"/>
  <c r="I58" i="95"/>
  <c r="Y69" i="210" s="1"/>
  <c r="I44" i="95"/>
  <c r="Y55" i="210" s="1"/>
  <c r="I36" i="95"/>
  <c r="Y47" i="210" s="1"/>
  <c r="I28" i="95"/>
  <c r="Y39" i="210" s="1"/>
  <c r="I20" i="95"/>
  <c r="Y31" i="210" s="1"/>
  <c r="I114" i="95"/>
  <c r="Y125" i="210" s="1"/>
  <c r="I61" i="95"/>
  <c r="Y72" i="210" s="1"/>
  <c r="I33" i="95"/>
  <c r="Y44" i="210" s="1"/>
  <c r="I17" i="95"/>
  <c r="Y28" i="210" s="1"/>
  <c r="I27" i="95"/>
  <c r="Y38" i="210" s="1"/>
  <c r="I91" i="95"/>
  <c r="Y102" i="210" s="1"/>
  <c r="C34" i="95"/>
  <c r="Y142" i="210" s="1"/>
  <c r="I98" i="95"/>
  <c r="Y109" i="210" s="1"/>
  <c r="I87" i="95"/>
  <c r="Y98" i="210" s="1"/>
  <c r="I74" i="95"/>
  <c r="Y85" i="210" s="1"/>
  <c r="I66" i="95"/>
  <c r="Y77" i="210" s="1"/>
  <c r="I52" i="95"/>
  <c r="Y63" i="210" s="1"/>
  <c r="D16" i="95"/>
  <c r="I107" i="95"/>
  <c r="Y118" i="210" s="1"/>
  <c r="I94" i="95"/>
  <c r="Y105" i="210" s="1"/>
  <c r="I53" i="95"/>
  <c r="Y64" i="210" s="1"/>
  <c r="I29" i="95"/>
  <c r="Y40" i="210" s="1"/>
  <c r="C21" i="95"/>
  <c r="Y16" i="210" s="1"/>
  <c r="I23" i="95"/>
  <c r="Y34" i="210" s="1"/>
  <c r="C32" i="95"/>
  <c r="Y140" i="210" s="1"/>
  <c r="I120" i="95"/>
  <c r="Y131" i="210" s="1"/>
  <c r="I106" i="95"/>
  <c r="Y117" i="210" s="1"/>
  <c r="I93" i="95"/>
  <c r="Y104" i="210" s="1"/>
  <c r="I60" i="95"/>
  <c r="Y71" i="210" s="1"/>
  <c r="I42" i="95"/>
  <c r="Y53" i="210" s="1"/>
  <c r="I32" i="95"/>
  <c r="Y43" i="210" s="1"/>
  <c r="I24" i="95"/>
  <c r="Y35" i="210" s="1"/>
  <c r="C38" i="95"/>
  <c r="Y146" i="210" s="1"/>
  <c r="I100" i="95"/>
  <c r="Y111" i="210" s="1"/>
  <c r="I89" i="95"/>
  <c r="Y100" i="210" s="1"/>
  <c r="I75" i="95"/>
  <c r="Y86" i="210" s="1"/>
  <c r="I45" i="95"/>
  <c r="Y56" i="210" s="1"/>
  <c r="I25" i="95"/>
  <c r="Y36" i="210" s="1"/>
  <c r="C17" i="95"/>
  <c r="Y12" i="210" s="1"/>
  <c r="E16" i="95"/>
  <c r="C37" i="95"/>
  <c r="Y145" i="210" s="1"/>
  <c r="C27" i="95"/>
  <c r="Y22" i="210" s="1"/>
  <c r="C25" i="95"/>
  <c r="Y20" i="210" s="1"/>
  <c r="I104" i="95"/>
  <c r="Y115" i="210" s="1"/>
  <c r="I86" i="95"/>
  <c r="Y97" i="210" s="1"/>
  <c r="I67" i="95"/>
  <c r="Y78" i="210" s="1"/>
  <c r="I51" i="95"/>
  <c r="Y62" i="210" s="1"/>
  <c r="I35" i="95"/>
  <c r="Y46" i="210" s="1"/>
  <c r="I19" i="95"/>
  <c r="Y30" i="210" s="1"/>
  <c r="C33" i="95"/>
  <c r="Y141" i="210" s="1"/>
  <c r="C26" i="95"/>
  <c r="Y21" i="210" s="1"/>
  <c r="C24" i="95"/>
  <c r="Y19" i="210" s="1"/>
  <c r="C22" i="95"/>
  <c r="Y17" i="210" s="1"/>
  <c r="C20" i="95"/>
  <c r="Y15" i="210" s="1"/>
  <c r="C18" i="95"/>
  <c r="Y13" i="210" s="1"/>
  <c r="C16" i="95"/>
  <c r="Y11" i="210" s="1"/>
  <c r="I68" i="95"/>
  <c r="Y79" i="210" s="1"/>
  <c r="I50" i="95"/>
  <c r="Y61" i="210" s="1"/>
  <c r="C36" i="95"/>
  <c r="Y144" i="210" s="1"/>
  <c r="I81" i="95"/>
  <c r="Y92" i="210" s="1"/>
  <c r="I69" i="95"/>
  <c r="Y80" i="210" s="1"/>
  <c r="I37" i="95"/>
  <c r="Y48" i="210" s="1"/>
  <c r="I21" i="95"/>
  <c r="Y32" i="210" s="1"/>
  <c r="I31" i="95"/>
  <c r="Y42" i="210" s="1"/>
  <c r="C19" i="95"/>
  <c r="Y14" i="210" s="1"/>
  <c r="I90" i="94"/>
  <c r="X101" i="210" s="1"/>
  <c r="D26" i="94"/>
  <c r="I118" i="94"/>
  <c r="X129" i="210" s="1"/>
  <c r="I71" i="94"/>
  <c r="X82" i="210" s="1"/>
  <c r="I47" i="94"/>
  <c r="X58" i="210" s="1"/>
  <c r="I101" i="94"/>
  <c r="X112" i="210" s="1"/>
  <c r="I48" i="94"/>
  <c r="X59" i="210" s="1"/>
  <c r="D23" i="94"/>
  <c r="I34" i="94"/>
  <c r="X45" i="210" s="1"/>
  <c r="I109" i="94"/>
  <c r="X120" i="210" s="1"/>
  <c r="I40" i="94"/>
  <c r="X51" i="210" s="1"/>
  <c r="D19" i="94"/>
  <c r="I63" i="94"/>
  <c r="X74" i="210" s="1"/>
  <c r="I96" i="94"/>
  <c r="X107" i="210" s="1"/>
  <c r="I82" i="94"/>
  <c r="X93" i="210" s="1"/>
  <c r="I60" i="94"/>
  <c r="X71" i="210" s="1"/>
  <c r="I26" i="94"/>
  <c r="X37" i="210" s="1"/>
  <c r="I18" i="94"/>
  <c r="X29" i="210" s="1"/>
  <c r="I97" i="94"/>
  <c r="X108" i="210" s="1"/>
  <c r="E17" i="94"/>
  <c r="I72" i="94"/>
  <c r="X83" i="210" s="1"/>
  <c r="I76" i="94"/>
  <c r="X87" i="210" s="1"/>
  <c r="I84" i="94"/>
  <c r="X95" i="210" s="1"/>
  <c r="D22" i="94"/>
  <c r="I46" i="94"/>
  <c r="X57" i="210" s="1"/>
  <c r="I38" i="94"/>
  <c r="X49" i="210" s="1"/>
  <c r="I30" i="94"/>
  <c r="X41" i="210" s="1"/>
  <c r="I22" i="94"/>
  <c r="X33" i="210" s="1"/>
  <c r="I59" i="94"/>
  <c r="X70" i="210" s="1"/>
  <c r="I111" i="94"/>
  <c r="X122" i="210" s="1"/>
  <c r="I92" i="94"/>
  <c r="X103" i="210" s="1"/>
  <c r="I78" i="94"/>
  <c r="X89" i="210" s="1"/>
  <c r="C35" i="94"/>
  <c r="X143" i="210" s="1"/>
  <c r="I56" i="94"/>
  <c r="X67" i="210" s="1"/>
  <c r="E23" i="94"/>
  <c r="I61" i="94"/>
  <c r="X72" i="210" s="1"/>
  <c r="I55" i="94"/>
  <c r="X66" i="210" s="1"/>
  <c r="D20" i="94"/>
  <c r="I77" i="94"/>
  <c r="X88" i="210" s="1"/>
  <c r="I65" i="94"/>
  <c r="X76" i="210" s="1"/>
  <c r="I54" i="94"/>
  <c r="X65" i="210" s="1"/>
  <c r="I43" i="94"/>
  <c r="X54" i="210" s="1"/>
  <c r="I119" i="94"/>
  <c r="X130" i="210" s="1"/>
  <c r="I102" i="94"/>
  <c r="X113" i="210" s="1"/>
  <c r="I73" i="94"/>
  <c r="X84" i="210" s="1"/>
  <c r="C32" i="94"/>
  <c r="X140" i="210" s="1"/>
  <c r="I120" i="94"/>
  <c r="X131" i="210" s="1"/>
  <c r="E20" i="94"/>
  <c r="D17" i="94"/>
  <c r="I79" i="94"/>
  <c r="X90" i="210" s="1"/>
  <c r="I66" i="94"/>
  <c r="X77" i="210" s="1"/>
  <c r="I39" i="94"/>
  <c r="X50" i="210" s="1"/>
  <c r="I112" i="94"/>
  <c r="X123" i="210" s="1"/>
  <c r="I98" i="94"/>
  <c r="X109" i="210" s="1"/>
  <c r="I62" i="94"/>
  <c r="X73" i="210" s="1"/>
  <c r="I42" i="94"/>
  <c r="X53" i="210" s="1"/>
  <c r="I32" i="94"/>
  <c r="X43" i="210" s="1"/>
  <c r="I24" i="94"/>
  <c r="X35" i="210" s="1"/>
  <c r="C38" i="94"/>
  <c r="X146" i="210" s="1"/>
  <c r="I100" i="94"/>
  <c r="X111" i="210" s="1"/>
  <c r="I89" i="94"/>
  <c r="X100" i="210" s="1"/>
  <c r="I75" i="94"/>
  <c r="X86" i="210" s="1"/>
  <c r="I37" i="94"/>
  <c r="X48" i="210" s="1"/>
  <c r="I21" i="94"/>
  <c r="X32" i="210" s="1"/>
  <c r="I49" i="94"/>
  <c r="X60" i="210" s="1"/>
  <c r="I41" i="94"/>
  <c r="X52" i="210" s="1"/>
  <c r="E16" i="94"/>
  <c r="C34" i="94"/>
  <c r="X142" i="210" s="1"/>
  <c r="I106" i="94"/>
  <c r="X117" i="210" s="1"/>
  <c r="I93" i="94"/>
  <c r="X104" i="210" s="1"/>
  <c r="I68" i="94"/>
  <c r="X79" i="210" s="1"/>
  <c r="I57" i="94"/>
  <c r="X68" i="210" s="1"/>
  <c r="I50" i="94"/>
  <c r="X61" i="210" s="1"/>
  <c r="C36" i="94"/>
  <c r="X144" i="210" s="1"/>
  <c r="I81" i="94"/>
  <c r="X92" i="210" s="1"/>
  <c r="I69" i="94"/>
  <c r="X80" i="210" s="1"/>
  <c r="I58" i="94"/>
  <c r="X69" i="210" s="1"/>
  <c r="I33" i="94"/>
  <c r="X44" i="210" s="1"/>
  <c r="I17" i="94"/>
  <c r="X28" i="210" s="1"/>
  <c r="I44" i="94"/>
  <c r="X55" i="210" s="1"/>
  <c r="I36" i="94"/>
  <c r="X47" i="210" s="1"/>
  <c r="I28" i="94"/>
  <c r="X39" i="210" s="1"/>
  <c r="I20" i="94"/>
  <c r="X31" i="210" s="1"/>
  <c r="I114" i="94"/>
  <c r="X125" i="210" s="1"/>
  <c r="I64" i="94"/>
  <c r="X75" i="210" s="1"/>
  <c r="I53" i="94"/>
  <c r="X64" i="210" s="1"/>
  <c r="I29" i="94"/>
  <c r="X40" i="210" s="1"/>
  <c r="I122" i="94"/>
  <c r="X133" i="210" s="1"/>
  <c r="I99" i="94"/>
  <c r="X110" i="210" s="1"/>
  <c r="I80" i="94"/>
  <c r="X91" i="210" s="1"/>
  <c r="C37" i="94"/>
  <c r="X145" i="210" s="1"/>
  <c r="I116" i="94"/>
  <c r="X127" i="210" s="1"/>
  <c r="I95" i="94"/>
  <c r="X106" i="210" s="1"/>
  <c r="C27" i="94"/>
  <c r="X22" i="210" s="1"/>
  <c r="C25" i="94"/>
  <c r="X20" i="210" s="1"/>
  <c r="C23" i="94"/>
  <c r="X18" i="210" s="1"/>
  <c r="C21" i="94"/>
  <c r="X16" i="210" s="1"/>
  <c r="C19" i="94"/>
  <c r="X14" i="210" s="1"/>
  <c r="C17" i="94"/>
  <c r="X12" i="210" s="1"/>
  <c r="I110" i="94"/>
  <c r="X121" i="210" s="1"/>
  <c r="I91" i="94"/>
  <c r="X102" i="210" s="1"/>
  <c r="I23" i="94"/>
  <c r="X34" i="210" s="1"/>
  <c r="I104" i="94"/>
  <c r="X115" i="210" s="1"/>
  <c r="I86" i="94"/>
  <c r="X97" i="210" s="1"/>
  <c r="I67" i="94"/>
  <c r="X78" i="210" s="1"/>
  <c r="I51" i="94"/>
  <c r="X62" i="210" s="1"/>
  <c r="I35" i="94"/>
  <c r="X46" i="210" s="1"/>
  <c r="I19" i="94"/>
  <c r="X30" i="210" s="1"/>
  <c r="C33" i="94"/>
  <c r="X141" i="210" s="1"/>
  <c r="C26" i="94"/>
  <c r="X21" i="210" s="1"/>
  <c r="C24" i="94"/>
  <c r="X19" i="210" s="1"/>
  <c r="C22" i="94"/>
  <c r="X17" i="210" s="1"/>
  <c r="C20" i="94"/>
  <c r="X15" i="210" s="1"/>
  <c r="C18" i="94"/>
  <c r="X13" i="210" s="1"/>
  <c r="C16" i="94"/>
  <c r="X11" i="210" s="1"/>
  <c r="I87" i="94"/>
  <c r="X98" i="210" s="1"/>
  <c r="I74" i="94"/>
  <c r="X85" i="210" s="1"/>
  <c r="I52" i="94"/>
  <c r="X63" i="210" s="1"/>
  <c r="D16" i="94"/>
  <c r="I107" i="94"/>
  <c r="X118" i="210" s="1"/>
  <c r="I94" i="94"/>
  <c r="X105" i="210" s="1"/>
  <c r="I45" i="94"/>
  <c r="X56" i="210" s="1"/>
  <c r="I25" i="94"/>
  <c r="X36" i="210" s="1"/>
  <c r="I27" i="94"/>
  <c r="X38" i="210" s="1"/>
  <c r="I101" i="91"/>
  <c r="U112" i="210" s="1"/>
  <c r="I114" i="93"/>
  <c r="W125" i="210" s="1"/>
  <c r="D23" i="93"/>
  <c r="I99" i="93"/>
  <c r="W110" i="210" s="1"/>
  <c r="I80" i="93"/>
  <c r="W91" i="210" s="1"/>
  <c r="C37" i="93"/>
  <c r="W145" i="210" s="1"/>
  <c r="I78" i="93"/>
  <c r="W89" i="210" s="1"/>
  <c r="I40" i="93"/>
  <c r="W51" i="210" s="1"/>
  <c r="I97" i="93"/>
  <c r="W108" i="210" s="1"/>
  <c r="I63" i="93"/>
  <c r="W74" i="210" s="1"/>
  <c r="I30" i="93"/>
  <c r="W41" i="210" s="1"/>
  <c r="I61" i="93"/>
  <c r="W72" i="210" s="1"/>
  <c r="C18" i="93"/>
  <c r="W13" i="210" s="1"/>
  <c r="C32" i="93"/>
  <c r="W140" i="210" s="1"/>
  <c r="I119" i="93"/>
  <c r="W130" i="210" s="1"/>
  <c r="I23" i="93"/>
  <c r="W34" i="210" s="1"/>
  <c r="C20" i="93"/>
  <c r="W15" i="210" s="1"/>
  <c r="D20" i="93"/>
  <c r="I94" i="93"/>
  <c r="W105" i="210" s="1"/>
  <c r="I75" i="93"/>
  <c r="W86" i="210" s="1"/>
  <c r="I58" i="93"/>
  <c r="W69" i="210" s="1"/>
  <c r="I47" i="93"/>
  <c r="W58" i="210" s="1"/>
  <c r="I42" i="93"/>
  <c r="W53" i="210" s="1"/>
  <c r="I36" i="93"/>
  <c r="W47" i="210" s="1"/>
  <c r="I28" i="93"/>
  <c r="W39" i="210" s="1"/>
  <c r="I87" i="93"/>
  <c r="W98" i="210" s="1"/>
  <c r="C35" i="93"/>
  <c r="W143" i="210" s="1"/>
  <c r="I104" i="93"/>
  <c r="W115" i="210" s="1"/>
  <c r="I86" i="93"/>
  <c r="W97" i="210" s="1"/>
  <c r="I67" i="93"/>
  <c r="W78" i="210" s="1"/>
  <c r="I51" i="93"/>
  <c r="W62" i="210" s="1"/>
  <c r="I46" i="93"/>
  <c r="W57" i="210" s="1"/>
  <c r="I26" i="93"/>
  <c r="W37" i="210" s="1"/>
  <c r="C25" i="93"/>
  <c r="W20" i="210" s="1"/>
  <c r="I112" i="93"/>
  <c r="W123" i="210" s="1"/>
  <c r="I93" i="93"/>
  <c r="W104" i="210" s="1"/>
  <c r="I74" i="93"/>
  <c r="W85" i="210" s="1"/>
  <c r="I57" i="93"/>
  <c r="W68" i="210" s="1"/>
  <c r="I27" i="93"/>
  <c r="W38" i="210" s="1"/>
  <c r="C36" i="93"/>
  <c r="W144" i="210" s="1"/>
  <c r="C16" i="93"/>
  <c r="W11" i="210" s="1"/>
  <c r="I109" i="93"/>
  <c r="W120" i="210" s="1"/>
  <c r="I90" i="93"/>
  <c r="W101" i="210" s="1"/>
  <c r="I71" i="93"/>
  <c r="W82" i="210" s="1"/>
  <c r="I54" i="93"/>
  <c r="W65" i="210" s="1"/>
  <c r="I39" i="93"/>
  <c r="W50" i="210" s="1"/>
  <c r="C38" i="93"/>
  <c r="W146" i="210" s="1"/>
  <c r="I68" i="93"/>
  <c r="W79" i="210" s="1"/>
  <c r="D26" i="93"/>
  <c r="E26" i="93"/>
  <c r="C26" i="93"/>
  <c r="W21" i="210" s="1"/>
  <c r="I110" i="93"/>
  <c r="W121" i="210" s="1"/>
  <c r="I91" i="93"/>
  <c r="W102" i="210" s="1"/>
  <c r="I72" i="93"/>
  <c r="W83" i="210" s="1"/>
  <c r="I55" i="93"/>
  <c r="W66" i="210" s="1"/>
  <c r="I43" i="93"/>
  <c r="W54" i="210" s="1"/>
  <c r="I38" i="93"/>
  <c r="W49" i="210" s="1"/>
  <c r="I22" i="93"/>
  <c r="W33" i="210" s="1"/>
  <c r="C21" i="93"/>
  <c r="W16" i="210" s="1"/>
  <c r="I122" i="93"/>
  <c r="W133" i="210" s="1"/>
  <c r="I107" i="93"/>
  <c r="W118" i="210" s="1"/>
  <c r="I89" i="93"/>
  <c r="W100" i="210" s="1"/>
  <c r="I69" i="93"/>
  <c r="W80" i="210" s="1"/>
  <c r="I53" i="93"/>
  <c r="W64" i="210" s="1"/>
  <c r="I31" i="93"/>
  <c r="W42" i="210" s="1"/>
  <c r="I102" i="93"/>
  <c r="W113" i="210" s="1"/>
  <c r="I84" i="93"/>
  <c r="W95" i="210" s="1"/>
  <c r="I66" i="93"/>
  <c r="W77" i="210" s="1"/>
  <c r="I44" i="93"/>
  <c r="W55" i="210" s="1"/>
  <c r="I32" i="93"/>
  <c r="W43" i="210" s="1"/>
  <c r="I24" i="93"/>
  <c r="W35" i="210" s="1"/>
  <c r="C19" i="93"/>
  <c r="W14" i="210" s="1"/>
  <c r="C22" i="93"/>
  <c r="W17" i="210" s="1"/>
  <c r="I116" i="93"/>
  <c r="W127" i="210" s="1"/>
  <c r="E23" i="93"/>
  <c r="I95" i="93"/>
  <c r="W106" i="210" s="1"/>
  <c r="E20" i="93"/>
  <c r="I76" i="93"/>
  <c r="W87" i="210" s="1"/>
  <c r="E17" i="93"/>
  <c r="I59" i="93"/>
  <c r="W70" i="210" s="1"/>
  <c r="I48" i="93"/>
  <c r="W59" i="210" s="1"/>
  <c r="I34" i="93"/>
  <c r="W45" i="210" s="1"/>
  <c r="I18" i="93"/>
  <c r="W29" i="210" s="1"/>
  <c r="C17" i="93"/>
  <c r="W12" i="210" s="1"/>
  <c r="I101" i="93"/>
  <c r="W112" i="210" s="1"/>
  <c r="I82" i="93"/>
  <c r="W93" i="210" s="1"/>
  <c r="I65" i="93"/>
  <c r="W76" i="210" s="1"/>
  <c r="I49" i="93"/>
  <c r="W60" i="210" s="1"/>
  <c r="I41" i="93"/>
  <c r="W52" i="210" s="1"/>
  <c r="I35" i="93"/>
  <c r="W46" i="210" s="1"/>
  <c r="I19" i="93"/>
  <c r="W30" i="210" s="1"/>
  <c r="C24" i="93"/>
  <c r="W19" i="210" s="1"/>
  <c r="I120" i="93"/>
  <c r="W131" i="210" s="1"/>
  <c r="I98" i="93"/>
  <c r="W109" i="210" s="1"/>
  <c r="I79" i="93"/>
  <c r="W90" i="210" s="1"/>
  <c r="I62" i="93"/>
  <c r="W73" i="210" s="1"/>
  <c r="I50" i="93"/>
  <c r="W61" i="210" s="1"/>
  <c r="I100" i="93"/>
  <c r="W111" i="210" s="1"/>
  <c r="I33" i="93"/>
  <c r="W44" i="210" s="1"/>
  <c r="D17" i="93"/>
  <c r="I20" i="93"/>
  <c r="W31" i="210" s="1"/>
  <c r="C27" i="93"/>
  <c r="W22" i="210" s="1"/>
  <c r="I111" i="93"/>
  <c r="W122" i="210" s="1"/>
  <c r="I92" i="93"/>
  <c r="W103" i="210" s="1"/>
  <c r="I77" i="93"/>
  <c r="W88" i="210" s="1"/>
  <c r="I60" i="93"/>
  <c r="W71" i="210" s="1"/>
  <c r="I45" i="93"/>
  <c r="W56" i="210" s="1"/>
  <c r="I25" i="93"/>
  <c r="W36" i="210" s="1"/>
  <c r="D16" i="93"/>
  <c r="C23" i="93"/>
  <c r="W18" i="210" s="1"/>
  <c r="I106" i="93"/>
  <c r="W117" i="210" s="1"/>
  <c r="I73" i="93"/>
  <c r="W84" i="210" s="1"/>
  <c r="I56" i="93"/>
  <c r="W67" i="210" s="1"/>
  <c r="I37" i="93"/>
  <c r="W48" i="210" s="1"/>
  <c r="I21" i="93"/>
  <c r="W32" i="210" s="1"/>
  <c r="E19" i="93"/>
  <c r="E16" i="93"/>
  <c r="C33" i="93"/>
  <c r="W141" i="210" s="1"/>
  <c r="I118" i="93"/>
  <c r="W129" i="210" s="1"/>
  <c r="I96" i="93"/>
  <c r="W107" i="210" s="1"/>
  <c r="I81" i="93"/>
  <c r="W92" i="210" s="1"/>
  <c r="I64" i="93"/>
  <c r="W75" i="210" s="1"/>
  <c r="I52" i="93"/>
  <c r="W63" i="210" s="1"/>
  <c r="I29" i="93"/>
  <c r="W40" i="210" s="1"/>
  <c r="I17" i="93"/>
  <c r="W28" i="210" s="1"/>
  <c r="I101" i="92"/>
  <c r="V112" i="210" s="1"/>
  <c r="I109" i="92"/>
  <c r="V120" i="210" s="1"/>
  <c r="I17" i="92"/>
  <c r="V28" i="210" s="1"/>
  <c r="D22" i="92"/>
  <c r="I82" i="92"/>
  <c r="V93" i="210" s="1"/>
  <c r="I102" i="92"/>
  <c r="V113" i="210" s="1"/>
  <c r="I120" i="92"/>
  <c r="V131" i="210" s="1"/>
  <c r="I93" i="92"/>
  <c r="V104" i="210" s="1"/>
  <c r="I33" i="92"/>
  <c r="V44" i="210" s="1"/>
  <c r="I119" i="92"/>
  <c r="V130" i="210" s="1"/>
  <c r="I80" i="92"/>
  <c r="V91" i="210" s="1"/>
  <c r="I18" i="92"/>
  <c r="V29" i="210" s="1"/>
  <c r="E23" i="92"/>
  <c r="I122" i="92"/>
  <c r="V133" i="210" s="1"/>
  <c r="I118" i="92"/>
  <c r="V129" i="210" s="1"/>
  <c r="I90" i="92"/>
  <c r="V101" i="210" s="1"/>
  <c r="I69" i="92"/>
  <c r="V80" i="210" s="1"/>
  <c r="I61" i="92"/>
  <c r="V72" i="210" s="1"/>
  <c r="I53" i="92"/>
  <c r="V64" i="210" s="1"/>
  <c r="I45" i="92"/>
  <c r="V56" i="210" s="1"/>
  <c r="I37" i="92"/>
  <c r="V48" i="210" s="1"/>
  <c r="I21" i="92"/>
  <c r="V32" i="210" s="1"/>
  <c r="C35" i="92"/>
  <c r="V143" i="210" s="1"/>
  <c r="I111" i="92"/>
  <c r="V122" i="210" s="1"/>
  <c r="I99" i="92"/>
  <c r="V110" i="210" s="1"/>
  <c r="I71" i="92"/>
  <c r="V82" i="210" s="1"/>
  <c r="I64" i="92"/>
  <c r="V75" i="210" s="1"/>
  <c r="I59" i="92"/>
  <c r="V70" i="210" s="1"/>
  <c r="I54" i="92"/>
  <c r="V65" i="210" s="1"/>
  <c r="I48" i="92"/>
  <c r="V59" i="210" s="1"/>
  <c r="I43" i="92"/>
  <c r="V54" i="210" s="1"/>
  <c r="I26" i="92"/>
  <c r="V37" i="210" s="1"/>
  <c r="C34" i="92"/>
  <c r="V142" i="210" s="1"/>
  <c r="I74" i="92"/>
  <c r="V85" i="210" s="1"/>
  <c r="I65" i="92"/>
  <c r="V76" i="210" s="1"/>
  <c r="I116" i="92"/>
  <c r="V127" i="210" s="1"/>
  <c r="I104" i="92"/>
  <c r="V115" i="210" s="1"/>
  <c r="I96" i="92"/>
  <c r="V107" i="210" s="1"/>
  <c r="I86" i="92"/>
  <c r="V97" i="210" s="1"/>
  <c r="I77" i="92"/>
  <c r="V88" i="210" s="1"/>
  <c r="I25" i="92"/>
  <c r="V36" i="210" s="1"/>
  <c r="I78" i="92"/>
  <c r="V89" i="210" s="1"/>
  <c r="I34" i="92"/>
  <c r="V45" i="210" s="1"/>
  <c r="I110" i="92"/>
  <c r="V121" i="210" s="1"/>
  <c r="I29" i="92"/>
  <c r="V40" i="210" s="1"/>
  <c r="I97" i="92"/>
  <c r="V108" i="210" s="1"/>
  <c r="I84" i="92"/>
  <c r="V95" i="210" s="1"/>
  <c r="I73" i="92"/>
  <c r="V84" i="210" s="1"/>
  <c r="I67" i="92"/>
  <c r="V78" i="210" s="1"/>
  <c r="I62" i="92"/>
  <c r="V73" i="210" s="1"/>
  <c r="I56" i="92"/>
  <c r="V67" i="210" s="1"/>
  <c r="I51" i="92"/>
  <c r="V62" i="210" s="1"/>
  <c r="I46" i="92"/>
  <c r="V57" i="210" s="1"/>
  <c r="I40" i="92"/>
  <c r="V51" i="210" s="1"/>
  <c r="I38" i="92"/>
  <c r="V49" i="210" s="1"/>
  <c r="I30" i="92"/>
  <c r="V41" i="210" s="1"/>
  <c r="I22" i="92"/>
  <c r="V33" i="210" s="1"/>
  <c r="C32" i="92"/>
  <c r="V140" i="210" s="1"/>
  <c r="I112" i="92"/>
  <c r="V123" i="210" s="1"/>
  <c r="I98" i="92"/>
  <c r="V109" i="210" s="1"/>
  <c r="I79" i="92"/>
  <c r="V90" i="210" s="1"/>
  <c r="I106" i="92"/>
  <c r="V117" i="210" s="1"/>
  <c r="I95" i="92"/>
  <c r="V106" i="210" s="1"/>
  <c r="I87" i="92"/>
  <c r="V98" i="210" s="1"/>
  <c r="I76" i="92"/>
  <c r="V87" i="210" s="1"/>
  <c r="I27" i="92"/>
  <c r="V38" i="210" s="1"/>
  <c r="I57" i="92"/>
  <c r="V68" i="210" s="1"/>
  <c r="I35" i="92"/>
  <c r="V46" i="210" s="1"/>
  <c r="I31" i="92"/>
  <c r="V42" i="210" s="1"/>
  <c r="I23" i="92"/>
  <c r="V34" i="210" s="1"/>
  <c r="I19" i="92"/>
  <c r="V30" i="210" s="1"/>
  <c r="C36" i="92"/>
  <c r="V144" i="210" s="1"/>
  <c r="I114" i="92"/>
  <c r="V125" i="210" s="1"/>
  <c r="I63" i="92"/>
  <c r="V74" i="210" s="1"/>
  <c r="I28" i="92"/>
  <c r="V39" i="210" s="1"/>
  <c r="I91" i="92"/>
  <c r="V102" i="210" s="1"/>
  <c r="I49" i="92"/>
  <c r="V60" i="210" s="1"/>
  <c r="I41" i="92"/>
  <c r="V52" i="210" s="1"/>
  <c r="C38" i="92"/>
  <c r="V146" i="210" s="1"/>
  <c r="I100" i="92"/>
  <c r="V111" i="210" s="1"/>
  <c r="I75" i="92"/>
  <c r="V86" i="210" s="1"/>
  <c r="C27" i="92"/>
  <c r="V22" i="210" s="1"/>
  <c r="I89" i="92"/>
  <c r="V100" i="210" s="1"/>
  <c r="I107" i="92"/>
  <c r="V118" i="210" s="1"/>
  <c r="I94" i="92"/>
  <c r="V105" i="210" s="1"/>
  <c r="I81" i="92"/>
  <c r="V92" i="210" s="1"/>
  <c r="I72" i="92"/>
  <c r="V83" i="210" s="1"/>
  <c r="I66" i="92"/>
  <c r="V77" i="210" s="1"/>
  <c r="I58" i="92"/>
  <c r="V69" i="210" s="1"/>
  <c r="C17" i="92"/>
  <c r="V12" i="210" s="1"/>
  <c r="I68" i="92"/>
  <c r="V79" i="210" s="1"/>
  <c r="I42" i="92"/>
  <c r="V53" i="210" s="1"/>
  <c r="I20" i="92"/>
  <c r="V31" i="210" s="1"/>
  <c r="C37" i="92"/>
  <c r="V145" i="210" s="1"/>
  <c r="E26" i="92"/>
  <c r="I47" i="92"/>
  <c r="V58" i="210" s="1"/>
  <c r="I39" i="92"/>
  <c r="V50" i="210" s="1"/>
  <c r="C24" i="92"/>
  <c r="V19" i="210" s="1"/>
  <c r="I60" i="92"/>
  <c r="V71" i="210" s="1"/>
  <c r="I52" i="92"/>
  <c r="V63" i="210" s="1"/>
  <c r="I44" i="92"/>
  <c r="V55" i="210" s="1"/>
  <c r="C18" i="92"/>
  <c r="V13" i="210" s="1"/>
  <c r="C19" i="92"/>
  <c r="V14" i="210" s="1"/>
  <c r="D23" i="92"/>
  <c r="I32" i="92"/>
  <c r="V43" i="210" s="1"/>
  <c r="C22" i="92"/>
  <c r="V17" i="210" s="1"/>
  <c r="C21" i="92"/>
  <c r="V16" i="210" s="1"/>
  <c r="I55" i="92"/>
  <c r="V66" i="210" s="1"/>
  <c r="I50" i="92"/>
  <c r="V61" i="210" s="1"/>
  <c r="I36" i="92"/>
  <c r="V47" i="210" s="1"/>
  <c r="C16" i="92"/>
  <c r="V11" i="210" s="1"/>
  <c r="C26" i="92"/>
  <c r="V21" i="210" s="1"/>
  <c r="C25" i="92"/>
  <c r="V20" i="210" s="1"/>
  <c r="D20" i="92"/>
  <c r="D16" i="92"/>
  <c r="E20" i="92"/>
  <c r="E17" i="92"/>
  <c r="I24" i="92"/>
  <c r="V35" i="210" s="1"/>
  <c r="C20" i="92"/>
  <c r="V15" i="210" s="1"/>
  <c r="C33" i="92"/>
  <c r="V141" i="210" s="1"/>
  <c r="E16" i="92"/>
  <c r="D17" i="92"/>
  <c r="E26" i="91"/>
  <c r="I77" i="91"/>
  <c r="U88" i="210" s="1"/>
  <c r="I54" i="91"/>
  <c r="U65" i="210" s="1"/>
  <c r="D23" i="91"/>
  <c r="I47" i="91"/>
  <c r="U58" i="210" s="1"/>
  <c r="I90" i="91"/>
  <c r="U101" i="210" s="1"/>
  <c r="I65" i="91"/>
  <c r="U76" i="210" s="1"/>
  <c r="I118" i="91"/>
  <c r="U129" i="210" s="1"/>
  <c r="I119" i="91"/>
  <c r="U130" i="210" s="1"/>
  <c r="I109" i="91"/>
  <c r="U120" i="210" s="1"/>
  <c r="I60" i="91"/>
  <c r="U71" i="210" s="1"/>
  <c r="I49" i="91"/>
  <c r="U60" i="210" s="1"/>
  <c r="I102" i="91"/>
  <c r="U113" i="210" s="1"/>
  <c r="I63" i="91"/>
  <c r="U74" i="210" s="1"/>
  <c r="I96" i="91"/>
  <c r="U107" i="210" s="1"/>
  <c r="I82" i="91"/>
  <c r="U93" i="210" s="1"/>
  <c r="I71" i="91"/>
  <c r="U82" i="210" s="1"/>
  <c r="I59" i="91"/>
  <c r="U70" i="210" s="1"/>
  <c r="D22" i="91"/>
  <c r="I43" i="91"/>
  <c r="U54" i="210" s="1"/>
  <c r="E23" i="91"/>
  <c r="E17" i="91"/>
  <c r="I50" i="91"/>
  <c r="U61" i="210" s="1"/>
  <c r="I28" i="91"/>
  <c r="U39" i="210" s="1"/>
  <c r="D20" i="91"/>
  <c r="E20" i="91"/>
  <c r="D17" i="91"/>
  <c r="C35" i="91"/>
  <c r="U143" i="210" s="1"/>
  <c r="I111" i="91"/>
  <c r="U122" i="210" s="1"/>
  <c r="I97" i="91"/>
  <c r="U108" i="210" s="1"/>
  <c r="I84" i="91"/>
  <c r="U95" i="210" s="1"/>
  <c r="I56" i="91"/>
  <c r="U67" i="210" s="1"/>
  <c r="I44" i="91"/>
  <c r="U55" i="210" s="1"/>
  <c r="I32" i="91"/>
  <c r="U43" i="210" s="1"/>
  <c r="I55" i="91"/>
  <c r="U66" i="210" s="1"/>
  <c r="I106" i="91"/>
  <c r="U117" i="210" s="1"/>
  <c r="I93" i="91"/>
  <c r="U104" i="210" s="1"/>
  <c r="I68" i="91"/>
  <c r="U79" i="210" s="1"/>
  <c r="I58" i="91"/>
  <c r="U69" i="210" s="1"/>
  <c r="I41" i="91"/>
  <c r="U52" i="210" s="1"/>
  <c r="I92" i="91"/>
  <c r="U103" i="210" s="1"/>
  <c r="I78" i="91"/>
  <c r="U89" i="210" s="1"/>
  <c r="I66" i="91"/>
  <c r="U77" i="210" s="1"/>
  <c r="I36" i="91"/>
  <c r="U47" i="210" s="1"/>
  <c r="I20" i="91"/>
  <c r="U31" i="210" s="1"/>
  <c r="C34" i="91"/>
  <c r="U142" i="210" s="1"/>
  <c r="I52" i="91"/>
  <c r="U63" i="210" s="1"/>
  <c r="I33" i="91"/>
  <c r="U44" i="210" s="1"/>
  <c r="I25" i="91"/>
  <c r="U36" i="210" s="1"/>
  <c r="I17" i="91"/>
  <c r="U28" i="210" s="1"/>
  <c r="I94" i="91"/>
  <c r="U105" i="210" s="1"/>
  <c r="I69" i="91"/>
  <c r="U80" i="210" s="1"/>
  <c r="I48" i="91"/>
  <c r="U59" i="210" s="1"/>
  <c r="I73" i="91"/>
  <c r="U84" i="210" s="1"/>
  <c r="I61" i="91"/>
  <c r="U72" i="210" s="1"/>
  <c r="I42" i="91"/>
  <c r="U53" i="210" s="1"/>
  <c r="I24" i="91"/>
  <c r="U35" i="210" s="1"/>
  <c r="C32" i="91"/>
  <c r="U140" i="210" s="1"/>
  <c r="I120" i="91"/>
  <c r="U131" i="210" s="1"/>
  <c r="C36" i="91"/>
  <c r="U144" i="210" s="1"/>
  <c r="I107" i="91"/>
  <c r="U118" i="210" s="1"/>
  <c r="I81" i="91"/>
  <c r="U92" i="210" s="1"/>
  <c r="I112" i="91"/>
  <c r="U123" i="210" s="1"/>
  <c r="I98" i="91"/>
  <c r="U109" i="210" s="1"/>
  <c r="I79" i="91"/>
  <c r="U90" i="210" s="1"/>
  <c r="I57" i="91"/>
  <c r="U68" i="210" s="1"/>
  <c r="I45" i="91"/>
  <c r="U56" i="210" s="1"/>
  <c r="I37" i="91"/>
  <c r="U48" i="210" s="1"/>
  <c r="I29" i="91"/>
  <c r="U40" i="210" s="1"/>
  <c r="I21" i="91"/>
  <c r="U32" i="210" s="1"/>
  <c r="D19" i="91"/>
  <c r="D16" i="91"/>
  <c r="I122" i="91"/>
  <c r="U133" i="210" s="1"/>
  <c r="I99" i="91"/>
  <c r="U110" i="210" s="1"/>
  <c r="I80" i="91"/>
  <c r="U91" i="210" s="1"/>
  <c r="C37" i="91"/>
  <c r="U145" i="210" s="1"/>
  <c r="I116" i="91"/>
  <c r="U127" i="210" s="1"/>
  <c r="I95" i="91"/>
  <c r="U106" i="210" s="1"/>
  <c r="I76" i="91"/>
  <c r="U87" i="210" s="1"/>
  <c r="C27" i="91"/>
  <c r="U22" i="210" s="1"/>
  <c r="C25" i="91"/>
  <c r="U20" i="210" s="1"/>
  <c r="C23" i="91"/>
  <c r="U18" i="210" s="1"/>
  <c r="C21" i="91"/>
  <c r="U16" i="210" s="1"/>
  <c r="C19" i="91"/>
  <c r="U14" i="210" s="1"/>
  <c r="C17" i="91"/>
  <c r="U12" i="210" s="1"/>
  <c r="I110" i="91"/>
  <c r="U121" i="210" s="1"/>
  <c r="I91" i="91"/>
  <c r="U102" i="210" s="1"/>
  <c r="I72" i="91"/>
  <c r="U83" i="210" s="1"/>
  <c r="I39" i="91"/>
  <c r="U50" i="210" s="1"/>
  <c r="I23" i="91"/>
  <c r="U34" i="210" s="1"/>
  <c r="I104" i="91"/>
  <c r="U115" i="210" s="1"/>
  <c r="I86" i="91"/>
  <c r="U97" i="210" s="1"/>
  <c r="I67" i="91"/>
  <c r="U78" i="210" s="1"/>
  <c r="I51" i="91"/>
  <c r="U62" i="210" s="1"/>
  <c r="I35" i="91"/>
  <c r="U46" i="210" s="1"/>
  <c r="I19" i="91"/>
  <c r="U30" i="210" s="1"/>
  <c r="C33" i="91"/>
  <c r="U141" i="210" s="1"/>
  <c r="C26" i="91"/>
  <c r="U21" i="210" s="1"/>
  <c r="C24" i="91"/>
  <c r="U19" i="210" s="1"/>
  <c r="C22" i="91"/>
  <c r="U17" i="210" s="1"/>
  <c r="C20" i="91"/>
  <c r="U15" i="210" s="1"/>
  <c r="C18" i="91"/>
  <c r="U13" i="210" s="1"/>
  <c r="C16" i="91"/>
  <c r="U11" i="210" s="1"/>
  <c r="I87" i="91"/>
  <c r="U98" i="210" s="1"/>
  <c r="I74" i="91"/>
  <c r="U85" i="210" s="1"/>
  <c r="I62" i="91"/>
  <c r="U73" i="210" s="1"/>
  <c r="C38" i="91"/>
  <c r="U146" i="210" s="1"/>
  <c r="I100" i="91"/>
  <c r="U111" i="210" s="1"/>
  <c r="I89" i="91"/>
  <c r="U100" i="210" s="1"/>
  <c r="I75" i="91"/>
  <c r="U86" i="210" s="1"/>
  <c r="I38" i="91"/>
  <c r="U49" i="210" s="1"/>
  <c r="I22" i="91"/>
  <c r="U33" i="210" s="1"/>
  <c r="E16" i="91"/>
  <c r="I34" i="91"/>
  <c r="U45" i="210" s="1"/>
  <c r="I18" i="91"/>
  <c r="U29" i="210" s="1"/>
  <c r="I114" i="91"/>
  <c r="U125" i="210" s="1"/>
  <c r="I64" i="91"/>
  <c r="U75" i="210" s="1"/>
  <c r="I53" i="91"/>
  <c r="U64" i="210" s="1"/>
  <c r="I40" i="91"/>
  <c r="U51" i="210" s="1"/>
  <c r="I30" i="91"/>
  <c r="U41" i="210" s="1"/>
  <c r="I27" i="91"/>
  <c r="U38" i="210" s="1"/>
  <c r="I26" i="91"/>
  <c r="U37" i="210" s="1"/>
  <c r="I31" i="91"/>
  <c r="U42" i="210" s="1"/>
  <c r="I55" i="90"/>
  <c r="T66" i="210" s="1"/>
  <c r="C25" i="90"/>
  <c r="T20" i="210" s="1"/>
  <c r="E26" i="90"/>
  <c r="I76" i="90"/>
  <c r="T87" i="210" s="1"/>
  <c r="I99" i="90"/>
  <c r="T110" i="210" s="1"/>
  <c r="I22" i="90"/>
  <c r="T33" i="210" s="1"/>
  <c r="I116" i="90"/>
  <c r="T127" i="210" s="1"/>
  <c r="C32" i="90"/>
  <c r="T140" i="210" s="1"/>
  <c r="I122" i="90"/>
  <c r="T133" i="210" s="1"/>
  <c r="I72" i="90"/>
  <c r="T83" i="210" s="1"/>
  <c r="E22" i="90"/>
  <c r="I43" i="90"/>
  <c r="T54" i="210" s="1"/>
  <c r="C20" i="90"/>
  <c r="T15" i="210" s="1"/>
  <c r="C21" i="90"/>
  <c r="T16" i="210" s="1"/>
  <c r="I91" i="90"/>
  <c r="T102" i="210" s="1"/>
  <c r="C37" i="90"/>
  <c r="T145" i="210" s="1"/>
  <c r="I112" i="90"/>
  <c r="T123" i="210" s="1"/>
  <c r="I110" i="90"/>
  <c r="T121" i="210" s="1"/>
  <c r="I95" i="90"/>
  <c r="T106" i="210" s="1"/>
  <c r="I38" i="90"/>
  <c r="T49" i="210" s="1"/>
  <c r="C34" i="90"/>
  <c r="T142" i="210" s="1"/>
  <c r="I57" i="90"/>
  <c r="T68" i="210" s="1"/>
  <c r="I59" i="90"/>
  <c r="T70" i="210" s="1"/>
  <c r="I30" i="90"/>
  <c r="T41" i="210" s="1"/>
  <c r="C16" i="90"/>
  <c r="T11" i="210" s="1"/>
  <c r="I41" i="90"/>
  <c r="T52" i="210" s="1"/>
  <c r="I35" i="90"/>
  <c r="T46" i="210" s="1"/>
  <c r="I93" i="90"/>
  <c r="T104" i="210" s="1"/>
  <c r="I74" i="90"/>
  <c r="T85" i="210" s="1"/>
  <c r="C23" i="90"/>
  <c r="T18" i="210" s="1"/>
  <c r="I98" i="90"/>
  <c r="T109" i="210" s="1"/>
  <c r="I19" i="90"/>
  <c r="T30" i="210" s="1"/>
  <c r="I62" i="90"/>
  <c r="T73" i="210" s="1"/>
  <c r="I107" i="90"/>
  <c r="T118" i="210" s="1"/>
  <c r="I89" i="90"/>
  <c r="T100" i="210" s="1"/>
  <c r="I69" i="90"/>
  <c r="T80" i="210" s="1"/>
  <c r="I53" i="90"/>
  <c r="T64" i="210" s="1"/>
  <c r="I23" i="90"/>
  <c r="T34" i="210" s="1"/>
  <c r="C19" i="90"/>
  <c r="T14" i="210" s="1"/>
  <c r="I94" i="90"/>
  <c r="T105" i="210" s="1"/>
  <c r="I58" i="90"/>
  <c r="T69" i="210" s="1"/>
  <c r="I39" i="90"/>
  <c r="T50" i="210" s="1"/>
  <c r="I80" i="90"/>
  <c r="T91" i="210" s="1"/>
  <c r="I63" i="90"/>
  <c r="T74" i="210" s="1"/>
  <c r="I47" i="90"/>
  <c r="T58" i="210" s="1"/>
  <c r="I101" i="90"/>
  <c r="T112" i="210" s="1"/>
  <c r="I82" i="90"/>
  <c r="T93" i="210" s="1"/>
  <c r="I65" i="90"/>
  <c r="T76" i="210" s="1"/>
  <c r="I49" i="90"/>
  <c r="T60" i="210" s="1"/>
  <c r="I27" i="90"/>
  <c r="T38" i="210" s="1"/>
  <c r="C36" i="90"/>
  <c r="T144" i="210" s="1"/>
  <c r="I120" i="90"/>
  <c r="T131" i="210" s="1"/>
  <c r="I79" i="90"/>
  <c r="T90" i="210" s="1"/>
  <c r="C35" i="90"/>
  <c r="T143" i="210" s="1"/>
  <c r="C17" i="90"/>
  <c r="T12" i="210" s="1"/>
  <c r="I104" i="90"/>
  <c r="T115" i="210" s="1"/>
  <c r="I86" i="90"/>
  <c r="T97" i="210" s="1"/>
  <c r="I67" i="90"/>
  <c r="T78" i="210" s="1"/>
  <c r="I51" i="90"/>
  <c r="T62" i="210" s="1"/>
  <c r="I40" i="90"/>
  <c r="T51" i="210" s="1"/>
  <c r="I34" i="90"/>
  <c r="T45" i="210" s="1"/>
  <c r="I26" i="90"/>
  <c r="T37" i="210" s="1"/>
  <c r="I18" i="90"/>
  <c r="T29" i="210" s="1"/>
  <c r="C24" i="90"/>
  <c r="T19" i="210" s="1"/>
  <c r="I119" i="90"/>
  <c r="T130" i="210" s="1"/>
  <c r="I97" i="90"/>
  <c r="T108" i="210" s="1"/>
  <c r="I78" i="90"/>
  <c r="T89" i="210" s="1"/>
  <c r="I61" i="90"/>
  <c r="T72" i="210" s="1"/>
  <c r="I45" i="90"/>
  <c r="T56" i="210" s="1"/>
  <c r="I31" i="90"/>
  <c r="T42" i="210" s="1"/>
  <c r="C27" i="90"/>
  <c r="T22" i="210" s="1"/>
  <c r="I114" i="90"/>
  <c r="T125" i="210" s="1"/>
  <c r="I75" i="90"/>
  <c r="T86" i="210" s="1"/>
  <c r="I46" i="90"/>
  <c r="T57" i="210" s="1"/>
  <c r="I32" i="90"/>
  <c r="T43" i="210" s="1"/>
  <c r="I111" i="90"/>
  <c r="T122" i="210" s="1"/>
  <c r="I109" i="90"/>
  <c r="T120" i="210" s="1"/>
  <c r="I90" i="90"/>
  <c r="T101" i="210" s="1"/>
  <c r="I71" i="90"/>
  <c r="T82" i="210" s="1"/>
  <c r="I54" i="90"/>
  <c r="T65" i="210" s="1"/>
  <c r="I20" i="90"/>
  <c r="T31" i="210" s="1"/>
  <c r="I102" i="90"/>
  <c r="T113" i="210" s="1"/>
  <c r="I84" i="90"/>
  <c r="T95" i="210" s="1"/>
  <c r="I66" i="90"/>
  <c r="T77" i="210" s="1"/>
  <c r="I50" i="90"/>
  <c r="T61" i="210" s="1"/>
  <c r="I42" i="90"/>
  <c r="T53" i="210" s="1"/>
  <c r="I36" i="90"/>
  <c r="T47" i="210" s="1"/>
  <c r="I28" i="90"/>
  <c r="T39" i="210" s="1"/>
  <c r="I92" i="90"/>
  <c r="T103" i="210" s="1"/>
  <c r="I24" i="90"/>
  <c r="T35" i="210" s="1"/>
  <c r="C33" i="90"/>
  <c r="T141" i="210" s="1"/>
  <c r="D23" i="90"/>
  <c r="I48" i="90"/>
  <c r="T59" i="210" s="1"/>
  <c r="I80" i="89"/>
  <c r="S91" i="210" s="1"/>
  <c r="D20" i="90"/>
  <c r="D17" i="90"/>
  <c r="C22" i="90"/>
  <c r="T17" i="210" s="1"/>
  <c r="I77" i="90"/>
  <c r="T88" i="210" s="1"/>
  <c r="E23" i="90"/>
  <c r="E20" i="90"/>
  <c r="E17" i="90"/>
  <c r="I60" i="90"/>
  <c r="T71" i="210" s="1"/>
  <c r="I33" i="90"/>
  <c r="T44" i="210" s="1"/>
  <c r="E16" i="90"/>
  <c r="I100" i="90"/>
  <c r="T111" i="210" s="1"/>
  <c r="I87" i="90"/>
  <c r="T98" i="210" s="1"/>
  <c r="I68" i="90"/>
  <c r="T79" i="210" s="1"/>
  <c r="I52" i="90"/>
  <c r="T63" i="210" s="1"/>
  <c r="I44" i="90"/>
  <c r="T55" i="210" s="1"/>
  <c r="I25" i="90"/>
  <c r="T36" i="210" s="1"/>
  <c r="E19" i="90"/>
  <c r="C26" i="90"/>
  <c r="T21" i="210" s="1"/>
  <c r="I118" i="90"/>
  <c r="T129" i="210" s="1"/>
  <c r="I96" i="90"/>
  <c r="T107" i="210" s="1"/>
  <c r="I81" i="90"/>
  <c r="T92" i="210" s="1"/>
  <c r="I64" i="90"/>
  <c r="T75" i="210" s="1"/>
  <c r="I37" i="90"/>
  <c r="T48" i="210" s="1"/>
  <c r="I21" i="90"/>
  <c r="T32" i="210" s="1"/>
  <c r="D16" i="90"/>
  <c r="C38" i="90"/>
  <c r="T146" i="210" s="1"/>
  <c r="C18" i="90"/>
  <c r="T13" i="210" s="1"/>
  <c r="I106" i="90"/>
  <c r="T117" i="210" s="1"/>
  <c r="I73" i="90"/>
  <c r="T84" i="210" s="1"/>
  <c r="I56" i="90"/>
  <c r="T67" i="210" s="1"/>
  <c r="I29" i="90"/>
  <c r="T40" i="210" s="1"/>
  <c r="I116" i="89"/>
  <c r="S127" i="210" s="1"/>
  <c r="I64" i="89"/>
  <c r="S75" i="210" s="1"/>
  <c r="I95" i="89"/>
  <c r="S106" i="210" s="1"/>
  <c r="C17" i="89"/>
  <c r="S12" i="210" s="1"/>
  <c r="C35" i="89"/>
  <c r="S143" i="210" s="1"/>
  <c r="I72" i="89"/>
  <c r="S83" i="210" s="1"/>
  <c r="I104" i="89"/>
  <c r="S115" i="210" s="1"/>
  <c r="C16" i="89"/>
  <c r="S11" i="210" s="1"/>
  <c r="C25" i="89"/>
  <c r="S20" i="210" s="1"/>
  <c r="I107" i="89"/>
  <c r="S118" i="210" s="1"/>
  <c r="I94" i="89"/>
  <c r="S105" i="210" s="1"/>
  <c r="I69" i="89"/>
  <c r="S80" i="210" s="1"/>
  <c r="I119" i="89"/>
  <c r="S130" i="210" s="1"/>
  <c r="I122" i="89"/>
  <c r="S133" i="210" s="1"/>
  <c r="I99" i="89"/>
  <c r="S110" i="210" s="1"/>
  <c r="C21" i="89"/>
  <c r="S16" i="210" s="1"/>
  <c r="I100" i="89"/>
  <c r="S111" i="210" s="1"/>
  <c r="I89" i="89"/>
  <c r="S100" i="210" s="1"/>
  <c r="D19" i="89"/>
  <c r="I110" i="89"/>
  <c r="S121" i="210" s="1"/>
  <c r="I91" i="89"/>
  <c r="S102" i="210" s="1"/>
  <c r="C32" i="89"/>
  <c r="S140" i="210" s="1"/>
  <c r="I81" i="89"/>
  <c r="S92" i="210" s="1"/>
  <c r="I90" i="89"/>
  <c r="S101" i="210" s="1"/>
  <c r="I27" i="89"/>
  <c r="S38" i="210" s="1"/>
  <c r="I101" i="89"/>
  <c r="S112" i="210" s="1"/>
  <c r="I75" i="89"/>
  <c r="S86" i="210" s="1"/>
  <c r="I23" i="89"/>
  <c r="S34" i="210" s="1"/>
  <c r="C34" i="89"/>
  <c r="S142" i="210" s="1"/>
  <c r="I96" i="89"/>
  <c r="S107" i="210" s="1"/>
  <c r="I57" i="89"/>
  <c r="S68" i="210" s="1"/>
  <c r="I49" i="89"/>
  <c r="S60" i="210" s="1"/>
  <c r="I41" i="89"/>
  <c r="S52" i="210" s="1"/>
  <c r="I35" i="89"/>
  <c r="S46" i="210" s="1"/>
  <c r="I19" i="89"/>
  <c r="S30" i="210" s="1"/>
  <c r="C20" i="89"/>
  <c r="S15" i="210" s="1"/>
  <c r="I109" i="89"/>
  <c r="S120" i="210" s="1"/>
  <c r="I31" i="89"/>
  <c r="S42" i="210" s="1"/>
  <c r="C24" i="89"/>
  <c r="S19" i="210" s="1"/>
  <c r="I112" i="89"/>
  <c r="S123" i="210" s="1"/>
  <c r="I77" i="89"/>
  <c r="S88" i="210" s="1"/>
  <c r="I65" i="89"/>
  <c r="S76" i="210" s="1"/>
  <c r="I86" i="89"/>
  <c r="S97" i="210" s="1"/>
  <c r="I55" i="89"/>
  <c r="S66" i="210" s="1"/>
  <c r="E23" i="89"/>
  <c r="I67" i="89"/>
  <c r="S78" i="210" s="1"/>
  <c r="I50" i="89"/>
  <c r="S61" i="210" s="1"/>
  <c r="I82" i="89"/>
  <c r="S93" i="210" s="1"/>
  <c r="I71" i="89"/>
  <c r="S82" i="210" s="1"/>
  <c r="I60" i="89"/>
  <c r="S71" i="210" s="1"/>
  <c r="I97" i="89"/>
  <c r="S108" i="210" s="1"/>
  <c r="C23" i="89"/>
  <c r="S18" i="210" s="1"/>
  <c r="I114" i="89"/>
  <c r="S125" i="210" s="1"/>
  <c r="I58" i="89"/>
  <c r="S69" i="210" s="1"/>
  <c r="I52" i="89"/>
  <c r="S63" i="210" s="1"/>
  <c r="I47" i="89"/>
  <c r="S58" i="210" s="1"/>
  <c r="I92" i="89"/>
  <c r="S103" i="210" s="1"/>
  <c r="I36" i="89"/>
  <c r="S47" i="210" s="1"/>
  <c r="I42" i="89"/>
  <c r="S53" i="210" s="1"/>
  <c r="I44" i="89"/>
  <c r="S55" i="210" s="1"/>
  <c r="I39" i="89"/>
  <c r="S50" i="210" s="1"/>
  <c r="I32" i="89"/>
  <c r="S43" i="210" s="1"/>
  <c r="I20" i="89"/>
  <c r="S31" i="210" s="1"/>
  <c r="C27" i="89"/>
  <c r="S22" i="210" s="1"/>
  <c r="D26" i="89"/>
  <c r="I28" i="89"/>
  <c r="S39" i="210" s="1"/>
  <c r="D23" i="89"/>
  <c r="D22" i="89"/>
  <c r="I24" i="89"/>
  <c r="S35" i="210" s="1"/>
  <c r="C36" i="89"/>
  <c r="S144" i="210" s="1"/>
  <c r="I120" i="89"/>
  <c r="S131" i="210" s="1"/>
  <c r="I102" i="89"/>
  <c r="S113" i="210" s="1"/>
  <c r="I73" i="89"/>
  <c r="S84" i="210" s="1"/>
  <c r="I25" i="89"/>
  <c r="S36" i="210" s="1"/>
  <c r="C19" i="89"/>
  <c r="S14" i="210" s="1"/>
  <c r="I63" i="89"/>
  <c r="S74" i="210" s="1"/>
  <c r="I33" i="89"/>
  <c r="S44" i="210" s="1"/>
  <c r="I84" i="89"/>
  <c r="S95" i="210" s="1"/>
  <c r="I66" i="89"/>
  <c r="S77" i="210" s="1"/>
  <c r="I78" i="89"/>
  <c r="S89" i="210" s="1"/>
  <c r="I61" i="89"/>
  <c r="S72" i="210" s="1"/>
  <c r="I53" i="89"/>
  <c r="S64" i="210" s="1"/>
  <c r="I45" i="89"/>
  <c r="S56" i="210" s="1"/>
  <c r="I37" i="89"/>
  <c r="S48" i="210" s="1"/>
  <c r="I29" i="89"/>
  <c r="S40" i="210" s="1"/>
  <c r="I21" i="89"/>
  <c r="S32" i="210" s="1"/>
  <c r="E20" i="89"/>
  <c r="D16" i="89"/>
  <c r="D20" i="89"/>
  <c r="C38" i="89"/>
  <c r="S146" i="210" s="1"/>
  <c r="E17" i="89"/>
  <c r="I79" i="89"/>
  <c r="S90" i="210" s="1"/>
  <c r="I68" i="89"/>
  <c r="S79" i="210" s="1"/>
  <c r="I59" i="89"/>
  <c r="S70" i="210" s="1"/>
  <c r="I54" i="89"/>
  <c r="S65" i="210" s="1"/>
  <c r="I40" i="89"/>
  <c r="S51" i="210" s="1"/>
  <c r="I30" i="89"/>
  <c r="S41" i="210" s="1"/>
  <c r="E16" i="89"/>
  <c r="C26" i="89"/>
  <c r="S21" i="210" s="1"/>
  <c r="I118" i="89"/>
  <c r="S129" i="210" s="1"/>
  <c r="I87" i="89"/>
  <c r="S98" i="210" s="1"/>
  <c r="I76" i="89"/>
  <c r="S87" i="210" s="1"/>
  <c r="I51" i="89"/>
  <c r="S62" i="210" s="1"/>
  <c r="I46" i="89"/>
  <c r="S57" i="210" s="1"/>
  <c r="C37" i="89"/>
  <c r="S145" i="210" s="1"/>
  <c r="C33" i="89"/>
  <c r="S141" i="210" s="1"/>
  <c r="C22" i="89"/>
  <c r="S17" i="210" s="1"/>
  <c r="I111" i="89"/>
  <c r="S122" i="210" s="1"/>
  <c r="I98" i="89"/>
  <c r="S109" i="210" s="1"/>
  <c r="I56" i="89"/>
  <c r="S67" i="210" s="1"/>
  <c r="I43" i="89"/>
  <c r="S54" i="210" s="1"/>
  <c r="I38" i="89"/>
  <c r="S49" i="210" s="1"/>
  <c r="I22" i="89"/>
  <c r="S33" i="210" s="1"/>
  <c r="D17" i="89"/>
  <c r="I17" i="89"/>
  <c r="S28" i="210" s="1"/>
  <c r="C18" i="89"/>
  <c r="S13" i="210" s="1"/>
  <c r="I106" i="89"/>
  <c r="S117" i="210" s="1"/>
  <c r="I93" i="89"/>
  <c r="S104" i="210" s="1"/>
  <c r="I74" i="89"/>
  <c r="S85" i="210" s="1"/>
  <c r="I62" i="89"/>
  <c r="S73" i="210" s="1"/>
  <c r="I48" i="89"/>
  <c r="S59" i="210" s="1"/>
  <c r="I34" i="89"/>
  <c r="S45" i="210" s="1"/>
  <c r="I18" i="89"/>
  <c r="S29" i="210" s="1"/>
  <c r="D19" i="88"/>
  <c r="I74" i="88"/>
  <c r="R85" i="210" s="1"/>
  <c r="E23" i="88"/>
  <c r="C36" i="88"/>
  <c r="R144" i="210" s="1"/>
  <c r="D22" i="88"/>
  <c r="I71" i="88"/>
  <c r="R82" i="210" s="1"/>
  <c r="I66" i="88"/>
  <c r="R77" i="210" s="1"/>
  <c r="I98" i="88"/>
  <c r="R109" i="210" s="1"/>
  <c r="I47" i="88"/>
  <c r="R58" i="210" s="1"/>
  <c r="I33" i="88"/>
  <c r="R44" i="210" s="1"/>
  <c r="I43" i="88"/>
  <c r="R54" i="210" s="1"/>
  <c r="I40" i="88"/>
  <c r="R51" i="210" s="1"/>
  <c r="E26" i="88"/>
  <c r="I120" i="88"/>
  <c r="R131" i="210" s="1"/>
  <c r="I23" i="88"/>
  <c r="R34" i="210" s="1"/>
  <c r="E17" i="88"/>
  <c r="I114" i="88"/>
  <c r="R125" i="210" s="1"/>
  <c r="C16" i="88"/>
  <c r="R11" i="210" s="1"/>
  <c r="I109" i="88"/>
  <c r="R120" i="210" s="1"/>
  <c r="I77" i="88"/>
  <c r="R88" i="210" s="1"/>
  <c r="I65" i="88"/>
  <c r="R76" i="210" s="1"/>
  <c r="I25" i="88"/>
  <c r="R36" i="210" s="1"/>
  <c r="I17" i="88"/>
  <c r="R28" i="210" s="1"/>
  <c r="I27" i="88"/>
  <c r="R38" i="210" s="1"/>
  <c r="I119" i="88"/>
  <c r="R130" i="210" s="1"/>
  <c r="I102" i="88"/>
  <c r="R113" i="210" s="1"/>
  <c r="I73" i="88"/>
  <c r="R84" i="210" s="1"/>
  <c r="I48" i="88"/>
  <c r="R59" i="210" s="1"/>
  <c r="I18" i="88"/>
  <c r="R29" i="210" s="1"/>
  <c r="C34" i="88"/>
  <c r="R142" i="210" s="1"/>
  <c r="I112" i="88"/>
  <c r="R123" i="210" s="1"/>
  <c r="I87" i="88"/>
  <c r="R98" i="210" s="1"/>
  <c r="I57" i="88"/>
  <c r="R68" i="210" s="1"/>
  <c r="I49" i="88"/>
  <c r="R60" i="210" s="1"/>
  <c r="I41" i="88"/>
  <c r="R52" i="210" s="1"/>
  <c r="C24" i="88"/>
  <c r="R19" i="210" s="1"/>
  <c r="I80" i="88"/>
  <c r="R91" i="210" s="1"/>
  <c r="I118" i="88"/>
  <c r="R129" i="210" s="1"/>
  <c r="I101" i="88"/>
  <c r="R112" i="210" s="1"/>
  <c r="I90" i="88"/>
  <c r="R101" i="210" s="1"/>
  <c r="I53" i="88"/>
  <c r="R64" i="210" s="1"/>
  <c r="I45" i="88"/>
  <c r="R56" i="210" s="1"/>
  <c r="I37" i="88"/>
  <c r="R48" i="210" s="1"/>
  <c r="I76" i="88"/>
  <c r="R87" i="210" s="1"/>
  <c r="C35" i="88"/>
  <c r="R143" i="210" s="1"/>
  <c r="I111" i="88"/>
  <c r="R122" i="210" s="1"/>
  <c r="I97" i="88"/>
  <c r="R108" i="210" s="1"/>
  <c r="I84" i="88"/>
  <c r="R95" i="210" s="1"/>
  <c r="I56" i="88"/>
  <c r="R67" i="210" s="1"/>
  <c r="I26" i="88"/>
  <c r="R37" i="210" s="1"/>
  <c r="I72" i="88"/>
  <c r="R83" i="210" s="1"/>
  <c r="I68" i="88"/>
  <c r="R79" i="210" s="1"/>
  <c r="I64" i="88"/>
  <c r="R75" i="210" s="1"/>
  <c r="I67" i="88"/>
  <c r="R78" i="210" s="1"/>
  <c r="I63" i="88"/>
  <c r="R74" i="210" s="1"/>
  <c r="D23" i="88"/>
  <c r="I96" i="88"/>
  <c r="R107" i="210" s="1"/>
  <c r="I82" i="88"/>
  <c r="R93" i="210" s="1"/>
  <c r="I60" i="88"/>
  <c r="R71" i="210" s="1"/>
  <c r="I29" i="88"/>
  <c r="R40" i="210" s="1"/>
  <c r="I21" i="88"/>
  <c r="R32" i="210" s="1"/>
  <c r="I59" i="88"/>
  <c r="R70" i="210" s="1"/>
  <c r="I92" i="88"/>
  <c r="R103" i="210" s="1"/>
  <c r="I78" i="88"/>
  <c r="R89" i="210" s="1"/>
  <c r="I34" i="88"/>
  <c r="R45" i="210" s="1"/>
  <c r="I39" i="88"/>
  <c r="R50" i="210" s="1"/>
  <c r="I89" i="88"/>
  <c r="R100" i="210" s="1"/>
  <c r="I28" i="88"/>
  <c r="R39" i="210" s="1"/>
  <c r="C23" i="88"/>
  <c r="R18" i="210" s="1"/>
  <c r="D20" i="88"/>
  <c r="E20" i="88"/>
  <c r="I100" i="88"/>
  <c r="R111" i="210" s="1"/>
  <c r="I50" i="88"/>
  <c r="R61" i="210" s="1"/>
  <c r="I20" i="88"/>
  <c r="R31" i="210" s="1"/>
  <c r="C33" i="88"/>
  <c r="R141" i="210" s="1"/>
  <c r="I116" i="88"/>
  <c r="R127" i="210" s="1"/>
  <c r="D26" i="88"/>
  <c r="I106" i="88"/>
  <c r="R117" i="210" s="1"/>
  <c r="I93" i="88"/>
  <c r="R104" i="210" s="1"/>
  <c r="I79" i="88"/>
  <c r="R90" i="210" s="1"/>
  <c r="I75" i="88"/>
  <c r="R86" i="210" s="1"/>
  <c r="I52" i="88"/>
  <c r="R63" i="210" s="1"/>
  <c r="I36" i="88"/>
  <c r="R47" i="210" s="1"/>
  <c r="C20" i="88"/>
  <c r="R15" i="210" s="1"/>
  <c r="I110" i="88"/>
  <c r="R121" i="210" s="1"/>
  <c r="I107" i="88"/>
  <c r="R118" i="210" s="1"/>
  <c r="I94" i="88"/>
  <c r="R105" i="210" s="1"/>
  <c r="I42" i="88"/>
  <c r="R53" i="210" s="1"/>
  <c r="I24" i="88"/>
  <c r="R35" i="210" s="1"/>
  <c r="C18" i="88"/>
  <c r="R13" i="210" s="1"/>
  <c r="C26" i="88"/>
  <c r="R21" i="210" s="1"/>
  <c r="I51" i="88"/>
  <c r="R62" i="210" s="1"/>
  <c r="I91" i="88"/>
  <c r="R102" i="210" s="1"/>
  <c r="C21" i="88"/>
  <c r="R16" i="210" s="1"/>
  <c r="I95" i="88"/>
  <c r="R106" i="210" s="1"/>
  <c r="I122" i="88"/>
  <c r="R133" i="210" s="1"/>
  <c r="D16" i="88"/>
  <c r="I61" i="88"/>
  <c r="R72" i="210" s="1"/>
  <c r="I54" i="88"/>
  <c r="R65" i="210" s="1"/>
  <c r="I46" i="88"/>
  <c r="R57" i="210" s="1"/>
  <c r="I38" i="88"/>
  <c r="R49" i="210" s="1"/>
  <c r="I30" i="88"/>
  <c r="R41" i="210" s="1"/>
  <c r="I22" i="88"/>
  <c r="R33" i="210" s="1"/>
  <c r="I55" i="88"/>
  <c r="R66" i="210" s="1"/>
  <c r="C32" i="88"/>
  <c r="R140" i="210" s="1"/>
  <c r="I62" i="88"/>
  <c r="R73" i="210" s="1"/>
  <c r="C38" i="88"/>
  <c r="R146" i="210" s="1"/>
  <c r="I81" i="88"/>
  <c r="R92" i="210" s="1"/>
  <c r="I69" i="88"/>
  <c r="R80" i="210" s="1"/>
  <c r="I58" i="88"/>
  <c r="R69" i="210" s="1"/>
  <c r="I44" i="88"/>
  <c r="R55" i="210" s="1"/>
  <c r="I32" i="88"/>
  <c r="R43" i="210" s="1"/>
  <c r="I31" i="88"/>
  <c r="R42" i="210" s="1"/>
  <c r="C22" i="88"/>
  <c r="R17" i="210" s="1"/>
  <c r="I19" i="88"/>
  <c r="R30" i="210" s="1"/>
  <c r="I86" i="88"/>
  <c r="R97" i="210" s="1"/>
  <c r="C17" i="88"/>
  <c r="R12" i="210" s="1"/>
  <c r="C25" i="88"/>
  <c r="R20" i="210" s="1"/>
  <c r="C37" i="88"/>
  <c r="R145" i="210" s="1"/>
  <c r="E16" i="88"/>
  <c r="I35" i="88"/>
  <c r="R46" i="210" s="1"/>
  <c r="I104" i="88"/>
  <c r="R115" i="210" s="1"/>
  <c r="C19" i="88"/>
  <c r="R14" i="210" s="1"/>
  <c r="C27" i="88"/>
  <c r="R22" i="210" s="1"/>
  <c r="D17" i="88"/>
  <c r="I27" i="87"/>
  <c r="Q38" i="210" s="1"/>
  <c r="C19" i="87"/>
  <c r="Q14" i="210" s="1"/>
  <c r="C25" i="87"/>
  <c r="Q20" i="210" s="1"/>
  <c r="I112" i="87"/>
  <c r="Q123" i="210" s="1"/>
  <c r="I58" i="87"/>
  <c r="Q69" i="210" s="1"/>
  <c r="I94" i="87"/>
  <c r="Q105" i="210" s="1"/>
  <c r="C34" i="87"/>
  <c r="Q142" i="210" s="1"/>
  <c r="C35" i="87"/>
  <c r="Q143" i="210" s="1"/>
  <c r="C17" i="87"/>
  <c r="Q12" i="210" s="1"/>
  <c r="I101" i="87"/>
  <c r="Q112" i="210" s="1"/>
  <c r="I75" i="87"/>
  <c r="Q86" i="210" s="1"/>
  <c r="I42" i="87"/>
  <c r="Q53" i="210" s="1"/>
  <c r="I35" i="87"/>
  <c r="Q46" i="210" s="1"/>
  <c r="I19" i="87"/>
  <c r="Q30" i="210" s="1"/>
  <c r="C16" i="87"/>
  <c r="Q11" i="210" s="1"/>
  <c r="C32" i="87"/>
  <c r="Q140" i="210" s="1"/>
  <c r="I119" i="87"/>
  <c r="Q130" i="210" s="1"/>
  <c r="I97" i="87"/>
  <c r="Q108" i="210" s="1"/>
  <c r="I80" i="87"/>
  <c r="Q91" i="210" s="1"/>
  <c r="I68" i="87"/>
  <c r="Q79" i="210" s="1"/>
  <c r="I61" i="87"/>
  <c r="Q72" i="210" s="1"/>
  <c r="I47" i="87"/>
  <c r="Q58" i="210" s="1"/>
  <c r="I40" i="87"/>
  <c r="Q51" i="210" s="1"/>
  <c r="I23" i="87"/>
  <c r="Q34" i="210" s="1"/>
  <c r="D26" i="87"/>
  <c r="C21" i="87"/>
  <c r="Q16" i="210" s="1"/>
  <c r="I122" i="87"/>
  <c r="Q133" i="210" s="1"/>
  <c r="I107" i="87"/>
  <c r="Q118" i="210" s="1"/>
  <c r="I87" i="87"/>
  <c r="Q98" i="210" s="1"/>
  <c r="I78" i="87"/>
  <c r="Q89" i="210" s="1"/>
  <c r="I63" i="87"/>
  <c r="Q74" i="210" s="1"/>
  <c r="I52" i="87"/>
  <c r="Q63" i="210" s="1"/>
  <c r="I45" i="87"/>
  <c r="Q56" i="210" s="1"/>
  <c r="I31" i="87"/>
  <c r="Q42" i="210" s="1"/>
  <c r="C24" i="87"/>
  <c r="Q19" i="210" s="1"/>
  <c r="I86" i="87"/>
  <c r="Q97" i="210" s="1"/>
  <c r="I65" i="87"/>
  <c r="Q76" i="210" s="1"/>
  <c r="I24" i="87"/>
  <c r="Q35" i="210" s="1"/>
  <c r="I120" i="87"/>
  <c r="Q131" i="210" s="1"/>
  <c r="I102" i="87"/>
  <c r="Q113" i="210" s="1"/>
  <c r="I109" i="87"/>
  <c r="Q120" i="210" s="1"/>
  <c r="I98" i="87"/>
  <c r="Q109" i="210" s="1"/>
  <c r="I79" i="87"/>
  <c r="Q90" i="210" s="1"/>
  <c r="I73" i="87"/>
  <c r="Q84" i="210" s="1"/>
  <c r="I51" i="87"/>
  <c r="Q62" i="210" s="1"/>
  <c r="I32" i="87"/>
  <c r="Q43" i="210" s="1"/>
  <c r="I62" i="87"/>
  <c r="Q73" i="210" s="1"/>
  <c r="I39" i="87"/>
  <c r="Q50" i="210" s="1"/>
  <c r="C36" i="87"/>
  <c r="Q144" i="210" s="1"/>
  <c r="I50" i="87"/>
  <c r="Q61" i="210" s="1"/>
  <c r="I46" i="87"/>
  <c r="Q57" i="210" s="1"/>
  <c r="I36" i="87"/>
  <c r="Q47" i="210" s="1"/>
  <c r="I28" i="87"/>
  <c r="Q39" i="210" s="1"/>
  <c r="I20" i="87"/>
  <c r="Q31" i="210" s="1"/>
  <c r="I100" i="87"/>
  <c r="Q111" i="210" s="1"/>
  <c r="I25" i="87"/>
  <c r="Q36" i="210" s="1"/>
  <c r="I66" i="87"/>
  <c r="Q77" i="210" s="1"/>
  <c r="C27" i="87"/>
  <c r="Q22" i="210" s="1"/>
  <c r="I33" i="87"/>
  <c r="Q44" i="210" s="1"/>
  <c r="I111" i="87"/>
  <c r="Q122" i="210" s="1"/>
  <c r="I37" i="87"/>
  <c r="Q48" i="210" s="1"/>
  <c r="I29" i="87"/>
  <c r="Q40" i="210" s="1"/>
  <c r="I21" i="87"/>
  <c r="Q32" i="210" s="1"/>
  <c r="I84" i="87"/>
  <c r="Q95" i="210" s="1"/>
  <c r="E20" i="87"/>
  <c r="E17" i="87"/>
  <c r="D23" i="87"/>
  <c r="D20" i="87"/>
  <c r="D17" i="87"/>
  <c r="C37" i="87"/>
  <c r="Q145" i="210" s="1"/>
  <c r="C20" i="87"/>
  <c r="Q15" i="210" s="1"/>
  <c r="I114" i="87"/>
  <c r="Q125" i="210" s="1"/>
  <c r="I92" i="87"/>
  <c r="Q103" i="210" s="1"/>
  <c r="I82" i="87"/>
  <c r="Q93" i="210" s="1"/>
  <c r="I67" i="87"/>
  <c r="Q78" i="210" s="1"/>
  <c r="I56" i="87"/>
  <c r="Q67" i="210" s="1"/>
  <c r="I49" i="87"/>
  <c r="Q60" i="210" s="1"/>
  <c r="C33" i="87"/>
  <c r="Q141" i="210" s="1"/>
  <c r="I118" i="87"/>
  <c r="Q129" i="210" s="1"/>
  <c r="I96" i="87"/>
  <c r="Q107" i="210" s="1"/>
  <c r="I89" i="87"/>
  <c r="Q100" i="210" s="1"/>
  <c r="I72" i="87"/>
  <c r="Q83" i="210" s="1"/>
  <c r="I60" i="87"/>
  <c r="Q71" i="210" s="1"/>
  <c r="I53" i="87"/>
  <c r="Q64" i="210" s="1"/>
  <c r="E23" i="87"/>
  <c r="D16" i="87"/>
  <c r="C23" i="87"/>
  <c r="Q18" i="210" s="1"/>
  <c r="I106" i="87"/>
  <c r="Q117" i="210" s="1"/>
  <c r="I91" i="87"/>
  <c r="Q102" i="210" s="1"/>
  <c r="I77" i="87"/>
  <c r="Q88" i="210" s="1"/>
  <c r="I69" i="87"/>
  <c r="Q80" i="210" s="1"/>
  <c r="I55" i="87"/>
  <c r="Q66" i="210" s="1"/>
  <c r="I44" i="87"/>
  <c r="Q55" i="210" s="1"/>
  <c r="C38" i="87"/>
  <c r="Q146" i="210" s="1"/>
  <c r="E16" i="87"/>
  <c r="I104" i="87"/>
  <c r="Q115" i="210" s="1"/>
  <c r="I93" i="87"/>
  <c r="Q104" i="210" s="1"/>
  <c r="I76" i="87"/>
  <c r="Q87" i="210" s="1"/>
  <c r="I64" i="87"/>
  <c r="Q75" i="210" s="1"/>
  <c r="I57" i="87"/>
  <c r="Q68" i="210" s="1"/>
  <c r="I43" i="87"/>
  <c r="Q54" i="210" s="1"/>
  <c r="I30" i="87"/>
  <c r="Q41" i="210" s="1"/>
  <c r="C26" i="87"/>
  <c r="Q21" i="210" s="1"/>
  <c r="I110" i="87"/>
  <c r="Q121" i="210" s="1"/>
  <c r="I90" i="87"/>
  <c r="Q101" i="210" s="1"/>
  <c r="I54" i="87"/>
  <c r="Q65" i="210" s="1"/>
  <c r="I26" i="87"/>
  <c r="Q37" i="210" s="1"/>
  <c r="E19" i="87"/>
  <c r="C22" i="87"/>
  <c r="Q17" i="210" s="1"/>
  <c r="I116" i="87"/>
  <c r="Q127" i="210" s="1"/>
  <c r="I95" i="87"/>
  <c r="Q106" i="210" s="1"/>
  <c r="I81" i="87"/>
  <c r="Q92" i="210" s="1"/>
  <c r="I74" i="87"/>
  <c r="Q85" i="210" s="1"/>
  <c r="I59" i="87"/>
  <c r="Q70" i="210" s="1"/>
  <c r="I48" i="87"/>
  <c r="Q59" i="210" s="1"/>
  <c r="I38" i="87"/>
  <c r="Q49" i="210" s="1"/>
  <c r="I22" i="87"/>
  <c r="Q33" i="210" s="1"/>
  <c r="E26" i="87"/>
  <c r="I41" i="87"/>
  <c r="Q52" i="210" s="1"/>
  <c r="I17" i="87"/>
  <c r="Q28" i="210" s="1"/>
  <c r="C18" i="87"/>
  <c r="Q13" i="210" s="1"/>
  <c r="I99" i="87"/>
  <c r="Q110" i="210" s="1"/>
  <c r="I71" i="87"/>
  <c r="Q82" i="210" s="1"/>
  <c r="I34" i="87"/>
  <c r="Q45" i="210" s="1"/>
  <c r="E26" i="86"/>
  <c r="I82" i="86"/>
  <c r="P93" i="210" s="1"/>
  <c r="C35" i="86"/>
  <c r="P143" i="210" s="1"/>
  <c r="D26" i="84"/>
  <c r="I110" i="86"/>
  <c r="P121" i="210" s="1"/>
  <c r="I99" i="86"/>
  <c r="P110" i="210" s="1"/>
  <c r="D26" i="86"/>
  <c r="C32" i="86"/>
  <c r="P140" i="210" s="1"/>
  <c r="I109" i="86"/>
  <c r="P120" i="210" s="1"/>
  <c r="E20" i="86"/>
  <c r="I122" i="86"/>
  <c r="P133" i="210" s="1"/>
  <c r="I95" i="86"/>
  <c r="P106" i="210" s="1"/>
  <c r="I96" i="86"/>
  <c r="P107" i="210" s="1"/>
  <c r="I71" i="86"/>
  <c r="P82" i="210" s="1"/>
  <c r="I60" i="86"/>
  <c r="P71" i="210" s="1"/>
  <c r="I29" i="86"/>
  <c r="P40" i="210" s="1"/>
  <c r="I116" i="86"/>
  <c r="P127" i="210" s="1"/>
  <c r="I91" i="86"/>
  <c r="P102" i="210" s="1"/>
  <c r="D23" i="86"/>
  <c r="I77" i="86"/>
  <c r="P88" i="210" s="1"/>
  <c r="I67" i="86"/>
  <c r="P78" i="210" s="1"/>
  <c r="E23" i="86"/>
  <c r="D19" i="86"/>
  <c r="D22" i="86"/>
  <c r="I104" i="86"/>
  <c r="P115" i="210" s="1"/>
  <c r="I86" i="86"/>
  <c r="P97" i="210" s="1"/>
  <c r="I118" i="86"/>
  <c r="P129" i="210" s="1"/>
  <c r="I101" i="86"/>
  <c r="P112" i="210" s="1"/>
  <c r="I90" i="86"/>
  <c r="P101" i="210" s="1"/>
  <c r="D17" i="86"/>
  <c r="I33" i="86"/>
  <c r="P44" i="210" s="1"/>
  <c r="E16" i="86"/>
  <c r="E17" i="86"/>
  <c r="D16" i="86"/>
  <c r="D20" i="86"/>
  <c r="I25" i="86"/>
  <c r="P36" i="210" s="1"/>
  <c r="C34" i="86"/>
  <c r="P142" i="210" s="1"/>
  <c r="I92" i="86"/>
  <c r="P103" i="210" s="1"/>
  <c r="I84" i="86"/>
  <c r="P95" i="210" s="1"/>
  <c r="I73" i="86"/>
  <c r="P84" i="210" s="1"/>
  <c r="I63" i="86"/>
  <c r="P74" i="210" s="1"/>
  <c r="C36" i="86"/>
  <c r="P144" i="210" s="1"/>
  <c r="I106" i="86"/>
  <c r="P117" i="210" s="1"/>
  <c r="I93" i="86"/>
  <c r="P104" i="210" s="1"/>
  <c r="I74" i="86"/>
  <c r="P85" i="210" s="1"/>
  <c r="I57" i="86"/>
  <c r="P68" i="210" s="1"/>
  <c r="I49" i="86"/>
  <c r="P60" i="210" s="1"/>
  <c r="I41" i="86"/>
  <c r="P52" i="210" s="1"/>
  <c r="C38" i="86"/>
  <c r="P146" i="210" s="1"/>
  <c r="I107" i="86"/>
  <c r="P118" i="210" s="1"/>
  <c r="I94" i="86"/>
  <c r="P105" i="210" s="1"/>
  <c r="I69" i="86"/>
  <c r="P80" i="210" s="1"/>
  <c r="I58" i="86"/>
  <c r="P69" i="210" s="1"/>
  <c r="I44" i="86"/>
  <c r="P55" i="210" s="1"/>
  <c r="I24" i="86"/>
  <c r="P35" i="210" s="1"/>
  <c r="I80" i="86"/>
  <c r="P91" i="210" s="1"/>
  <c r="I54" i="86"/>
  <c r="P65" i="210" s="1"/>
  <c r="I48" i="86"/>
  <c r="P59" i="210" s="1"/>
  <c r="I43" i="86"/>
  <c r="P54" i="210" s="1"/>
  <c r="I38" i="86"/>
  <c r="P49" i="210" s="1"/>
  <c r="I30" i="86"/>
  <c r="P41" i="210" s="1"/>
  <c r="I22" i="86"/>
  <c r="P33" i="210" s="1"/>
  <c r="I120" i="86"/>
  <c r="P131" i="210" s="1"/>
  <c r="I79" i="86"/>
  <c r="P90" i="210" s="1"/>
  <c r="I62" i="86"/>
  <c r="P73" i="210" s="1"/>
  <c r="I31" i="86"/>
  <c r="P42" i="210" s="1"/>
  <c r="I23" i="86"/>
  <c r="P34" i="210" s="1"/>
  <c r="I100" i="86"/>
  <c r="P111" i="210" s="1"/>
  <c r="I89" i="86"/>
  <c r="P100" i="210" s="1"/>
  <c r="I75" i="86"/>
  <c r="P86" i="210" s="1"/>
  <c r="I64" i="86"/>
  <c r="P75" i="210" s="1"/>
  <c r="I55" i="86"/>
  <c r="P66" i="210" s="1"/>
  <c r="I50" i="86"/>
  <c r="P61" i="210" s="1"/>
  <c r="I36" i="86"/>
  <c r="P47" i="210" s="1"/>
  <c r="C37" i="86"/>
  <c r="P145" i="210" s="1"/>
  <c r="C33" i="86"/>
  <c r="P141" i="210" s="1"/>
  <c r="C27" i="86"/>
  <c r="P22" i="210" s="1"/>
  <c r="C26" i="86"/>
  <c r="P21" i="210" s="1"/>
  <c r="C25" i="86"/>
  <c r="P20" i="210" s="1"/>
  <c r="C24" i="86"/>
  <c r="P19" i="210" s="1"/>
  <c r="C23" i="86"/>
  <c r="P18" i="210" s="1"/>
  <c r="C22" i="86"/>
  <c r="P17" i="210" s="1"/>
  <c r="C21" i="86"/>
  <c r="P16" i="210" s="1"/>
  <c r="C20" i="86"/>
  <c r="P15" i="210" s="1"/>
  <c r="C19" i="86"/>
  <c r="P14" i="210" s="1"/>
  <c r="C18" i="86"/>
  <c r="P13" i="210" s="1"/>
  <c r="C17" i="86"/>
  <c r="P12" i="210" s="1"/>
  <c r="C16" i="86"/>
  <c r="P11" i="210" s="1"/>
  <c r="I119" i="86"/>
  <c r="P130" i="210" s="1"/>
  <c r="I102" i="86"/>
  <c r="P113" i="210" s="1"/>
  <c r="I61" i="86"/>
  <c r="P72" i="210" s="1"/>
  <c r="I87" i="86"/>
  <c r="P98" i="210" s="1"/>
  <c r="I76" i="86"/>
  <c r="P87" i="210" s="1"/>
  <c r="I68" i="86"/>
  <c r="P79" i="210" s="1"/>
  <c r="I59" i="86"/>
  <c r="P70" i="210" s="1"/>
  <c r="I81" i="86"/>
  <c r="P92" i="210" s="1"/>
  <c r="I72" i="86"/>
  <c r="P83" i="210" s="1"/>
  <c r="I47" i="86"/>
  <c r="P58" i="210" s="1"/>
  <c r="I42" i="86"/>
  <c r="P53" i="210" s="1"/>
  <c r="I32" i="86"/>
  <c r="P43" i="210" s="1"/>
  <c r="I65" i="86"/>
  <c r="P76" i="210" s="1"/>
  <c r="I53" i="86"/>
  <c r="P64" i="210" s="1"/>
  <c r="I45" i="86"/>
  <c r="P56" i="210" s="1"/>
  <c r="I37" i="86"/>
  <c r="P48" i="210" s="1"/>
  <c r="I21" i="86"/>
  <c r="P32" i="210" s="1"/>
  <c r="I17" i="86"/>
  <c r="P28" i="210" s="1"/>
  <c r="I111" i="86"/>
  <c r="P122" i="210" s="1"/>
  <c r="I97" i="86"/>
  <c r="P108" i="210" s="1"/>
  <c r="I78" i="86"/>
  <c r="P89" i="210" s="1"/>
  <c r="I66" i="86"/>
  <c r="P77" i="210" s="1"/>
  <c r="I56" i="86"/>
  <c r="P67" i="210" s="1"/>
  <c r="I51" i="86"/>
  <c r="P62" i="210" s="1"/>
  <c r="I46" i="86"/>
  <c r="P57" i="210" s="1"/>
  <c r="I40" i="86"/>
  <c r="P51" i="210" s="1"/>
  <c r="I34" i="86"/>
  <c r="P45" i="210" s="1"/>
  <c r="I26" i="86"/>
  <c r="P37" i="210" s="1"/>
  <c r="I18" i="86"/>
  <c r="P29" i="210" s="1"/>
  <c r="I112" i="86"/>
  <c r="P123" i="210" s="1"/>
  <c r="I98" i="86"/>
  <c r="P109" i="210" s="1"/>
  <c r="I35" i="86"/>
  <c r="P46" i="210" s="1"/>
  <c r="I27" i="86"/>
  <c r="P38" i="210" s="1"/>
  <c r="I19" i="86"/>
  <c r="P30" i="210" s="1"/>
  <c r="I114" i="86"/>
  <c r="P125" i="210" s="1"/>
  <c r="I52" i="86"/>
  <c r="P63" i="210" s="1"/>
  <c r="I39" i="86"/>
  <c r="P50" i="210" s="1"/>
  <c r="I28" i="86"/>
  <c r="P39" i="210" s="1"/>
  <c r="E22" i="85"/>
  <c r="C34" i="85"/>
  <c r="O142" i="210" s="1"/>
  <c r="E23" i="85"/>
  <c r="C24" i="85"/>
  <c r="O19" i="210" s="1"/>
  <c r="C16" i="85"/>
  <c r="O11" i="210" s="1"/>
  <c r="I63" i="85"/>
  <c r="O74" i="210" s="1"/>
  <c r="I80" i="85"/>
  <c r="O91" i="210" s="1"/>
  <c r="C20" i="85"/>
  <c r="O15" i="210" s="1"/>
  <c r="I47" i="85"/>
  <c r="O58" i="210" s="1"/>
  <c r="I36" i="85"/>
  <c r="O47" i="210" s="1"/>
  <c r="I90" i="85"/>
  <c r="O101" i="210" s="1"/>
  <c r="I99" i="85"/>
  <c r="O110" i="210" s="1"/>
  <c r="C35" i="85"/>
  <c r="O143" i="210" s="1"/>
  <c r="I112" i="85"/>
  <c r="O123" i="210" s="1"/>
  <c r="I91" i="85"/>
  <c r="O102" i="210" s="1"/>
  <c r="I55" i="85"/>
  <c r="O66" i="210" s="1"/>
  <c r="I119" i="85"/>
  <c r="O130" i="210" s="1"/>
  <c r="I39" i="85"/>
  <c r="O50" i="210" s="1"/>
  <c r="C22" i="85"/>
  <c r="O17" i="210" s="1"/>
  <c r="I120" i="85"/>
  <c r="O131" i="210" s="1"/>
  <c r="I110" i="85"/>
  <c r="O121" i="210" s="1"/>
  <c r="I72" i="85"/>
  <c r="O83" i="210" s="1"/>
  <c r="C37" i="85"/>
  <c r="O145" i="210" s="1"/>
  <c r="I116" i="85"/>
  <c r="O127" i="210" s="1"/>
  <c r="I37" i="85"/>
  <c r="O48" i="210" s="1"/>
  <c r="C25" i="85"/>
  <c r="O20" i="210" s="1"/>
  <c r="I62" i="85"/>
  <c r="O73" i="210" s="1"/>
  <c r="I30" i="85"/>
  <c r="O41" i="210" s="1"/>
  <c r="C19" i="85"/>
  <c r="O14" i="210" s="1"/>
  <c r="C26" i="85"/>
  <c r="O21" i="210" s="1"/>
  <c r="C18" i="85"/>
  <c r="O13" i="210" s="1"/>
  <c r="I104" i="85"/>
  <c r="O115" i="210" s="1"/>
  <c r="I86" i="85"/>
  <c r="O97" i="210" s="1"/>
  <c r="I67" i="85"/>
  <c r="O78" i="210" s="1"/>
  <c r="I51" i="85"/>
  <c r="O62" i="210" s="1"/>
  <c r="I41" i="85"/>
  <c r="O52" i="210" s="1"/>
  <c r="I34" i="85"/>
  <c r="O45" i="210" s="1"/>
  <c r="I25" i="85"/>
  <c r="O36" i="210" s="1"/>
  <c r="I19" i="85"/>
  <c r="O30" i="210" s="1"/>
  <c r="I20" i="85"/>
  <c r="O31" i="210" s="1"/>
  <c r="C27" i="85"/>
  <c r="O22" i="210" s="1"/>
  <c r="C17" i="85"/>
  <c r="O12" i="210" s="1"/>
  <c r="I100" i="85"/>
  <c r="O111" i="210" s="1"/>
  <c r="I66" i="85"/>
  <c r="O77" i="210" s="1"/>
  <c r="I95" i="85"/>
  <c r="O106" i="210" s="1"/>
  <c r="I76" i="85"/>
  <c r="O87" i="210" s="1"/>
  <c r="I59" i="85"/>
  <c r="O70" i="210" s="1"/>
  <c r="I43" i="85"/>
  <c r="O54" i="210" s="1"/>
  <c r="I27" i="85"/>
  <c r="O38" i="210" s="1"/>
  <c r="I22" i="85"/>
  <c r="O33" i="210" s="1"/>
  <c r="I32" i="85"/>
  <c r="O43" i="210" s="1"/>
  <c r="C36" i="85"/>
  <c r="O144" i="210" s="1"/>
  <c r="C23" i="85"/>
  <c r="O18" i="210" s="1"/>
  <c r="I109" i="85"/>
  <c r="O120" i="210" s="1"/>
  <c r="I84" i="85"/>
  <c r="O95" i="210" s="1"/>
  <c r="I48" i="85"/>
  <c r="O59" i="210" s="1"/>
  <c r="I102" i="85"/>
  <c r="O113" i="210" s="1"/>
  <c r="I75" i="85"/>
  <c r="O86" i="210" s="1"/>
  <c r="E17" i="85"/>
  <c r="D23" i="85"/>
  <c r="C21" i="85"/>
  <c r="O16" i="210" s="1"/>
  <c r="I122" i="85"/>
  <c r="O133" i="210" s="1"/>
  <c r="I92" i="85"/>
  <c r="O103" i="210" s="1"/>
  <c r="I73" i="85"/>
  <c r="O84" i="210" s="1"/>
  <c r="I23" i="85"/>
  <c r="O34" i="210" s="1"/>
  <c r="D19" i="85"/>
  <c r="I111" i="85"/>
  <c r="O122" i="210" s="1"/>
  <c r="I98" i="85"/>
  <c r="O109" i="210" s="1"/>
  <c r="I79" i="85"/>
  <c r="O90" i="210" s="1"/>
  <c r="I64" i="85"/>
  <c r="O75" i="210" s="1"/>
  <c r="D17" i="85"/>
  <c r="E16" i="85"/>
  <c r="I106" i="85"/>
  <c r="O117" i="210" s="1"/>
  <c r="I94" i="85"/>
  <c r="O105" i="210" s="1"/>
  <c r="I81" i="85"/>
  <c r="O92" i="210" s="1"/>
  <c r="I71" i="85"/>
  <c r="O82" i="210" s="1"/>
  <c r="C33" i="85"/>
  <c r="O141" i="210" s="1"/>
  <c r="C32" i="85"/>
  <c r="O140" i="210" s="1"/>
  <c r="I114" i="85"/>
  <c r="O125" i="210" s="1"/>
  <c r="I97" i="85"/>
  <c r="O108" i="210" s="1"/>
  <c r="I78" i="85"/>
  <c r="O89" i="210" s="1"/>
  <c r="I61" i="85"/>
  <c r="O72" i="210" s="1"/>
  <c r="I45" i="85"/>
  <c r="O56" i="210" s="1"/>
  <c r="I24" i="85"/>
  <c r="O35" i="210" s="1"/>
  <c r="E26" i="85"/>
  <c r="I54" i="85"/>
  <c r="O65" i="210" s="1"/>
  <c r="I46" i="85"/>
  <c r="O57" i="210" s="1"/>
  <c r="I35" i="85"/>
  <c r="O46" i="210" s="1"/>
  <c r="I17" i="85"/>
  <c r="O28" i="210" s="1"/>
  <c r="I101" i="85"/>
  <c r="O112" i="210" s="1"/>
  <c r="D20" i="85"/>
  <c r="I82" i="85"/>
  <c r="O93" i="210" s="1"/>
  <c r="I65" i="85"/>
  <c r="O76" i="210" s="1"/>
  <c r="I49" i="85"/>
  <c r="O60" i="210" s="1"/>
  <c r="I31" i="85"/>
  <c r="O42" i="210" s="1"/>
  <c r="I18" i="85"/>
  <c r="O29" i="210" s="1"/>
  <c r="I96" i="85"/>
  <c r="O107" i="210" s="1"/>
  <c r="I87" i="85"/>
  <c r="O98" i="210" s="1"/>
  <c r="I77" i="85"/>
  <c r="O88" i="210" s="1"/>
  <c r="I68" i="85"/>
  <c r="O79" i="210" s="1"/>
  <c r="I60" i="85"/>
  <c r="O71" i="210" s="1"/>
  <c r="I52" i="85"/>
  <c r="O63" i="210" s="1"/>
  <c r="I44" i="85"/>
  <c r="O55" i="210" s="1"/>
  <c r="I28" i="85"/>
  <c r="O39" i="210" s="1"/>
  <c r="I21" i="85"/>
  <c r="O32" i="210" s="1"/>
  <c r="C38" i="85"/>
  <c r="O146" i="210" s="1"/>
  <c r="I107" i="85"/>
  <c r="O118" i="210" s="1"/>
  <c r="I89" i="85"/>
  <c r="O100" i="210" s="1"/>
  <c r="I69" i="85"/>
  <c r="O80" i="210" s="1"/>
  <c r="I53" i="85"/>
  <c r="O64" i="210" s="1"/>
  <c r="I40" i="85"/>
  <c r="O51" i="210" s="1"/>
  <c r="I58" i="85"/>
  <c r="O69" i="210" s="1"/>
  <c r="I50" i="85"/>
  <c r="O61" i="210" s="1"/>
  <c r="I42" i="85"/>
  <c r="O53" i="210" s="1"/>
  <c r="I33" i="85"/>
  <c r="O44" i="210" s="1"/>
  <c r="I26" i="85"/>
  <c r="O37" i="210" s="1"/>
  <c r="D16" i="85"/>
  <c r="I118" i="85"/>
  <c r="O129" i="210" s="1"/>
  <c r="I93" i="85"/>
  <c r="O104" i="210" s="1"/>
  <c r="E20" i="85"/>
  <c r="I74" i="85"/>
  <c r="O85" i="210" s="1"/>
  <c r="I57" i="85"/>
  <c r="O68" i="210" s="1"/>
  <c r="I38" i="85"/>
  <c r="O49" i="210" s="1"/>
  <c r="I29" i="85"/>
  <c r="O40" i="210" s="1"/>
  <c r="E23" i="84"/>
  <c r="I59" i="84"/>
  <c r="N70" i="210" s="1"/>
  <c r="I96" i="84"/>
  <c r="N107" i="210" s="1"/>
  <c r="I42" i="84"/>
  <c r="N53" i="210" s="1"/>
  <c r="I84" i="84"/>
  <c r="N95" i="210" s="1"/>
  <c r="I71" i="84"/>
  <c r="N82" i="210" s="1"/>
  <c r="I49" i="84"/>
  <c r="N60" i="210" s="1"/>
  <c r="D23" i="84"/>
  <c r="I76" i="84"/>
  <c r="N87" i="210" s="1"/>
  <c r="I17" i="84"/>
  <c r="N28" i="210" s="1"/>
  <c r="I106" i="84"/>
  <c r="N117" i="210" s="1"/>
  <c r="I97" i="84"/>
  <c r="N108" i="210" s="1"/>
  <c r="I57" i="84"/>
  <c r="N68" i="210" s="1"/>
  <c r="I82" i="84"/>
  <c r="N93" i="210" s="1"/>
  <c r="I32" i="84"/>
  <c r="N43" i="210" s="1"/>
  <c r="I111" i="84"/>
  <c r="N122" i="210" s="1"/>
  <c r="I68" i="84"/>
  <c r="N79" i="210" s="1"/>
  <c r="C35" i="84"/>
  <c r="N143" i="210" s="1"/>
  <c r="I33" i="84"/>
  <c r="N44" i="210" s="1"/>
  <c r="I87" i="84"/>
  <c r="N98" i="210" s="1"/>
  <c r="D20" i="84"/>
  <c r="I72" i="84"/>
  <c r="N83" i="210" s="1"/>
  <c r="I55" i="84"/>
  <c r="N66" i="210" s="1"/>
  <c r="I77" i="84"/>
  <c r="N88" i="210" s="1"/>
  <c r="I65" i="84"/>
  <c r="N76" i="210" s="1"/>
  <c r="I54" i="84"/>
  <c r="N65" i="210" s="1"/>
  <c r="I36" i="84"/>
  <c r="N47" i="210" s="1"/>
  <c r="I20" i="84"/>
  <c r="N31" i="210" s="1"/>
  <c r="I92" i="84"/>
  <c r="N103" i="210" s="1"/>
  <c r="I78" i="84"/>
  <c r="N89" i="210" s="1"/>
  <c r="I66" i="84"/>
  <c r="N77" i="210" s="1"/>
  <c r="I45" i="84"/>
  <c r="N56" i="210" s="1"/>
  <c r="I37" i="84"/>
  <c r="N48" i="210" s="1"/>
  <c r="I21" i="84"/>
  <c r="N32" i="210" s="1"/>
  <c r="I67" i="84"/>
  <c r="N78" i="210" s="1"/>
  <c r="I109" i="84"/>
  <c r="N120" i="210" s="1"/>
  <c r="I60" i="84"/>
  <c r="N71" i="210" s="1"/>
  <c r="I51" i="84"/>
  <c r="N62" i="210" s="1"/>
  <c r="I44" i="84"/>
  <c r="N55" i="210" s="1"/>
  <c r="I39" i="84"/>
  <c r="N50" i="210" s="1"/>
  <c r="I24" i="84"/>
  <c r="N35" i="210" s="1"/>
  <c r="I73" i="84"/>
  <c r="N84" i="210" s="1"/>
  <c r="I61" i="84"/>
  <c r="N72" i="210" s="1"/>
  <c r="I50" i="84"/>
  <c r="N61" i="210" s="1"/>
  <c r="I25" i="84"/>
  <c r="N36" i="210" s="1"/>
  <c r="C34" i="84"/>
  <c r="N142" i="210" s="1"/>
  <c r="I120" i="84"/>
  <c r="N131" i="210" s="1"/>
  <c r="I63" i="84"/>
  <c r="N74" i="210" s="1"/>
  <c r="I118" i="84"/>
  <c r="N129" i="210" s="1"/>
  <c r="I101" i="84"/>
  <c r="N112" i="210" s="1"/>
  <c r="I90" i="84"/>
  <c r="N101" i="210" s="1"/>
  <c r="I28" i="84"/>
  <c r="N39" i="210" s="1"/>
  <c r="I119" i="84"/>
  <c r="N130" i="210" s="1"/>
  <c r="I102" i="84"/>
  <c r="N113" i="210" s="1"/>
  <c r="I56" i="84"/>
  <c r="N67" i="210" s="1"/>
  <c r="I47" i="84"/>
  <c r="N58" i="210" s="1"/>
  <c r="I29" i="84"/>
  <c r="N40" i="210" s="1"/>
  <c r="C32" i="84"/>
  <c r="N140" i="210" s="1"/>
  <c r="I112" i="84"/>
  <c r="N123" i="210" s="1"/>
  <c r="I93" i="84"/>
  <c r="N104" i="210" s="1"/>
  <c r="I74" i="84"/>
  <c r="N85" i="210" s="1"/>
  <c r="I62" i="84"/>
  <c r="N73" i="210" s="1"/>
  <c r="I46" i="84"/>
  <c r="N57" i="210" s="1"/>
  <c r="I98" i="84"/>
  <c r="N109" i="210" s="1"/>
  <c r="I79" i="84"/>
  <c r="N90" i="210" s="1"/>
  <c r="C38" i="84"/>
  <c r="N146" i="210" s="1"/>
  <c r="I107" i="84"/>
  <c r="N118" i="210" s="1"/>
  <c r="I35" i="84"/>
  <c r="N46" i="210" s="1"/>
  <c r="C26" i="84"/>
  <c r="N21" i="210" s="1"/>
  <c r="I81" i="84"/>
  <c r="N92" i="210" s="1"/>
  <c r="I64" i="84"/>
  <c r="N75" i="210" s="1"/>
  <c r="C16" i="84"/>
  <c r="N11" i="210" s="1"/>
  <c r="I52" i="84"/>
  <c r="N63" i="210" s="1"/>
  <c r="I43" i="84"/>
  <c r="N54" i="210" s="1"/>
  <c r="I38" i="84"/>
  <c r="N49" i="210" s="1"/>
  <c r="I30" i="84"/>
  <c r="N41" i="210" s="1"/>
  <c r="I22" i="84"/>
  <c r="N33" i="210" s="1"/>
  <c r="C36" i="84"/>
  <c r="N144" i="210" s="1"/>
  <c r="I114" i="84"/>
  <c r="N125" i="210" s="1"/>
  <c r="I94" i="84"/>
  <c r="N105" i="210" s="1"/>
  <c r="I69" i="84"/>
  <c r="N80" i="210" s="1"/>
  <c r="I58" i="84"/>
  <c r="N69" i="210" s="1"/>
  <c r="I31" i="84"/>
  <c r="N42" i="210" s="1"/>
  <c r="C18" i="84"/>
  <c r="N13" i="210" s="1"/>
  <c r="C17" i="84"/>
  <c r="N12" i="210" s="1"/>
  <c r="I53" i="84"/>
  <c r="N64" i="210" s="1"/>
  <c r="I27" i="84"/>
  <c r="N38" i="210" s="1"/>
  <c r="C22" i="84"/>
  <c r="N17" i="210" s="1"/>
  <c r="C21" i="84"/>
  <c r="N16" i="210" s="1"/>
  <c r="I40" i="84"/>
  <c r="N51" i="210" s="1"/>
  <c r="I34" i="84"/>
  <c r="N45" i="210" s="1"/>
  <c r="I26" i="84"/>
  <c r="N37" i="210" s="1"/>
  <c r="I18" i="84"/>
  <c r="N29" i="210" s="1"/>
  <c r="I48" i="84"/>
  <c r="N59" i="210" s="1"/>
  <c r="I19" i="84"/>
  <c r="N30" i="210" s="1"/>
  <c r="C24" i="84"/>
  <c r="N19" i="210" s="1"/>
  <c r="C25" i="84"/>
  <c r="N20" i="210" s="1"/>
  <c r="D22" i="84"/>
  <c r="E26" i="84"/>
  <c r="I100" i="84"/>
  <c r="N111" i="210" s="1"/>
  <c r="I89" i="84"/>
  <c r="N100" i="210" s="1"/>
  <c r="I75" i="84"/>
  <c r="N86" i="210" s="1"/>
  <c r="I41" i="84"/>
  <c r="N52" i="210" s="1"/>
  <c r="I23" i="84"/>
  <c r="N34" i="210" s="1"/>
  <c r="C20" i="84"/>
  <c r="N15" i="210" s="1"/>
  <c r="C33" i="84"/>
  <c r="N141" i="210" s="1"/>
  <c r="I86" i="84"/>
  <c r="N97" i="210" s="1"/>
  <c r="E20" i="84"/>
  <c r="D17" i="84"/>
  <c r="I104" i="84"/>
  <c r="N115" i="210" s="1"/>
  <c r="E17" i="84"/>
  <c r="C19" i="84"/>
  <c r="N14" i="210" s="1"/>
  <c r="C27" i="84"/>
  <c r="N22" i="210" s="1"/>
  <c r="I91" i="84"/>
  <c r="N102" i="210" s="1"/>
  <c r="I110" i="84"/>
  <c r="N121" i="210" s="1"/>
  <c r="C37" i="84"/>
  <c r="N145" i="210" s="1"/>
  <c r="I95" i="84"/>
  <c r="N106" i="210" s="1"/>
  <c r="I116" i="84"/>
  <c r="N127" i="210" s="1"/>
  <c r="E16" i="84"/>
  <c r="C23" i="84"/>
  <c r="N18" i="210" s="1"/>
  <c r="I80" i="84"/>
  <c r="N91" i="210" s="1"/>
  <c r="I99" i="84"/>
  <c r="N110" i="210" s="1"/>
  <c r="D19" i="84"/>
  <c r="D16" i="84"/>
  <c r="I67" i="82"/>
  <c r="L78" i="210" s="1"/>
  <c r="I71" i="82"/>
  <c r="L82" i="210" s="1"/>
  <c r="I31" i="82"/>
  <c r="L42" i="210" s="1"/>
  <c r="D22" i="83"/>
  <c r="E23" i="83"/>
  <c r="D16" i="83"/>
  <c r="I99" i="83"/>
  <c r="M110" i="210" s="1"/>
  <c r="E20" i="83"/>
  <c r="I68" i="83"/>
  <c r="M79" i="210" s="1"/>
  <c r="I60" i="83"/>
  <c r="M71" i="210" s="1"/>
  <c r="C35" i="83"/>
  <c r="M143" i="210" s="1"/>
  <c r="I116" i="83"/>
  <c r="M127" i="210" s="1"/>
  <c r="I95" i="83"/>
  <c r="M106" i="210" s="1"/>
  <c r="I97" i="83"/>
  <c r="M108" i="210" s="1"/>
  <c r="I84" i="83"/>
  <c r="M95" i="210" s="1"/>
  <c r="I75" i="83"/>
  <c r="M86" i="210" s="1"/>
  <c r="I50" i="83"/>
  <c r="M61" i="210" s="1"/>
  <c r="I32" i="83"/>
  <c r="M43" i="210" s="1"/>
  <c r="E26" i="83"/>
  <c r="I104" i="83"/>
  <c r="M115" i="210" s="1"/>
  <c r="I110" i="83"/>
  <c r="M121" i="210" s="1"/>
  <c r="I91" i="83"/>
  <c r="M102" i="210" s="1"/>
  <c r="I111" i="83"/>
  <c r="M122" i="210" s="1"/>
  <c r="I92" i="83"/>
  <c r="M103" i="210" s="1"/>
  <c r="I80" i="83"/>
  <c r="M91" i="210" s="1"/>
  <c r="I72" i="83"/>
  <c r="M83" i="210" s="1"/>
  <c r="I63" i="83"/>
  <c r="M74" i="210" s="1"/>
  <c r="I58" i="83"/>
  <c r="M69" i="210" s="1"/>
  <c r="I20" i="83"/>
  <c r="M31" i="210" s="1"/>
  <c r="D23" i="83"/>
  <c r="I86" i="83"/>
  <c r="M97" i="210" s="1"/>
  <c r="I119" i="83"/>
  <c r="M130" i="210" s="1"/>
  <c r="I102" i="83"/>
  <c r="M113" i="210" s="1"/>
  <c r="I77" i="83"/>
  <c r="M88" i="210" s="1"/>
  <c r="I55" i="83"/>
  <c r="M66" i="210" s="1"/>
  <c r="I47" i="83"/>
  <c r="M58" i="210" s="1"/>
  <c r="I42" i="83"/>
  <c r="M53" i="210" s="1"/>
  <c r="I24" i="83"/>
  <c r="M35" i="210" s="1"/>
  <c r="D19" i="83"/>
  <c r="I44" i="83"/>
  <c r="M55" i="210" s="1"/>
  <c r="I36" i="83"/>
  <c r="M47" i="210" s="1"/>
  <c r="C32" i="83"/>
  <c r="M140" i="210" s="1"/>
  <c r="I120" i="83"/>
  <c r="M131" i="210" s="1"/>
  <c r="D20" i="83"/>
  <c r="E16" i="83"/>
  <c r="I112" i="83"/>
  <c r="M123" i="210" s="1"/>
  <c r="I98" i="83"/>
  <c r="M109" i="210" s="1"/>
  <c r="I78" i="83"/>
  <c r="M89" i="210" s="1"/>
  <c r="I25" i="83"/>
  <c r="M36" i="210" s="1"/>
  <c r="I114" i="83"/>
  <c r="M125" i="210" s="1"/>
  <c r="I73" i="83"/>
  <c r="M84" i="210" s="1"/>
  <c r="I59" i="83"/>
  <c r="M70" i="210" s="1"/>
  <c r="I54" i="83"/>
  <c r="M65" i="210" s="1"/>
  <c r="I40" i="83"/>
  <c r="M51" i="210" s="1"/>
  <c r="I34" i="83"/>
  <c r="M45" i="210" s="1"/>
  <c r="I26" i="83"/>
  <c r="M37" i="210" s="1"/>
  <c r="I18" i="83"/>
  <c r="M29" i="210" s="1"/>
  <c r="I96" i="83"/>
  <c r="M107" i="210" s="1"/>
  <c r="I82" i="83"/>
  <c r="M93" i="210" s="1"/>
  <c r="I49" i="83"/>
  <c r="M60" i="210" s="1"/>
  <c r="I27" i="83"/>
  <c r="M38" i="210" s="1"/>
  <c r="I66" i="83"/>
  <c r="M77" i="210" s="1"/>
  <c r="I52" i="83"/>
  <c r="M63" i="210" s="1"/>
  <c r="I39" i="83"/>
  <c r="M50" i="210" s="1"/>
  <c r="I28" i="83"/>
  <c r="M39" i="210" s="1"/>
  <c r="C34" i="83"/>
  <c r="M142" i="210" s="1"/>
  <c r="I106" i="83"/>
  <c r="M117" i="210" s="1"/>
  <c r="I93" i="83"/>
  <c r="M104" i="210" s="1"/>
  <c r="I29" i="83"/>
  <c r="M40" i="210" s="1"/>
  <c r="I107" i="83"/>
  <c r="M118" i="210" s="1"/>
  <c r="I94" i="83"/>
  <c r="M105" i="210" s="1"/>
  <c r="I79" i="83"/>
  <c r="M90" i="210" s="1"/>
  <c r="D17" i="83"/>
  <c r="I64" i="83"/>
  <c r="M75" i="210" s="1"/>
  <c r="I51" i="83"/>
  <c r="M62" i="210" s="1"/>
  <c r="I46" i="83"/>
  <c r="M57" i="210" s="1"/>
  <c r="C38" i="83"/>
  <c r="M146" i="210" s="1"/>
  <c r="I74" i="83"/>
  <c r="M85" i="210" s="1"/>
  <c r="I41" i="83"/>
  <c r="M52" i="210" s="1"/>
  <c r="I23" i="83"/>
  <c r="M34" i="210" s="1"/>
  <c r="E17" i="83"/>
  <c r="I33" i="83"/>
  <c r="M44" i="210" s="1"/>
  <c r="I17" i="83"/>
  <c r="M28" i="210" s="1"/>
  <c r="I100" i="83"/>
  <c r="M111" i="210" s="1"/>
  <c r="I89" i="83"/>
  <c r="M100" i="210" s="1"/>
  <c r="I76" i="83"/>
  <c r="M87" i="210" s="1"/>
  <c r="I71" i="83"/>
  <c r="M82" i="210" s="1"/>
  <c r="I56" i="83"/>
  <c r="M67" i="210" s="1"/>
  <c r="I43" i="83"/>
  <c r="M54" i="210" s="1"/>
  <c r="I38" i="83"/>
  <c r="M49" i="210" s="1"/>
  <c r="I30" i="83"/>
  <c r="M41" i="210" s="1"/>
  <c r="I22" i="83"/>
  <c r="M33" i="210" s="1"/>
  <c r="I109" i="83"/>
  <c r="M120" i="210" s="1"/>
  <c r="I65" i="83"/>
  <c r="M76" i="210" s="1"/>
  <c r="I35" i="83"/>
  <c r="M46" i="210" s="1"/>
  <c r="I122" i="83"/>
  <c r="M133" i="210" s="1"/>
  <c r="C37" i="83"/>
  <c r="M145" i="210" s="1"/>
  <c r="C27" i="83"/>
  <c r="M22" i="210" s="1"/>
  <c r="C25" i="83"/>
  <c r="M20" i="210" s="1"/>
  <c r="C23" i="83"/>
  <c r="M18" i="210" s="1"/>
  <c r="C21" i="83"/>
  <c r="M16" i="210" s="1"/>
  <c r="C19" i="83"/>
  <c r="M14" i="210" s="1"/>
  <c r="C17" i="83"/>
  <c r="M12" i="210" s="1"/>
  <c r="C33" i="83"/>
  <c r="M141" i="210" s="1"/>
  <c r="C26" i="83"/>
  <c r="M21" i="210" s="1"/>
  <c r="C24" i="83"/>
  <c r="M19" i="210" s="1"/>
  <c r="C22" i="83"/>
  <c r="M17" i="210" s="1"/>
  <c r="C20" i="83"/>
  <c r="M15" i="210" s="1"/>
  <c r="C18" i="83"/>
  <c r="M13" i="210" s="1"/>
  <c r="C16" i="83"/>
  <c r="M11" i="210" s="1"/>
  <c r="I87" i="83"/>
  <c r="M98" i="210" s="1"/>
  <c r="I69" i="83"/>
  <c r="M80" i="210" s="1"/>
  <c r="I61" i="83"/>
  <c r="M72" i="210" s="1"/>
  <c r="I53" i="83"/>
  <c r="M64" i="210" s="1"/>
  <c r="I45" i="83"/>
  <c r="M56" i="210" s="1"/>
  <c r="I37" i="83"/>
  <c r="M48" i="210" s="1"/>
  <c r="I21" i="83"/>
  <c r="M32" i="210" s="1"/>
  <c r="C36" i="83"/>
  <c r="M144" i="210" s="1"/>
  <c r="I81" i="83"/>
  <c r="M92" i="210" s="1"/>
  <c r="I67" i="83"/>
  <c r="M78" i="210" s="1"/>
  <c r="I62" i="83"/>
  <c r="M73" i="210" s="1"/>
  <c r="I48" i="83"/>
  <c r="M59" i="210" s="1"/>
  <c r="I118" i="83"/>
  <c r="M129" i="210" s="1"/>
  <c r="I101" i="83"/>
  <c r="M112" i="210" s="1"/>
  <c r="I90" i="83"/>
  <c r="M101" i="210" s="1"/>
  <c r="I57" i="83"/>
  <c r="M68" i="210" s="1"/>
  <c r="I31" i="83"/>
  <c r="M42" i="210" s="1"/>
  <c r="C35" i="82"/>
  <c r="L143" i="210" s="1"/>
  <c r="I109" i="82"/>
  <c r="L120" i="210" s="1"/>
  <c r="I82" i="82"/>
  <c r="L93" i="210" s="1"/>
  <c r="I104" i="82"/>
  <c r="L115" i="210" s="1"/>
  <c r="I96" i="82"/>
  <c r="L107" i="210" s="1"/>
  <c r="I95" i="82"/>
  <c r="L106" i="210" s="1"/>
  <c r="I86" i="82"/>
  <c r="L97" i="210" s="1"/>
  <c r="I76" i="82"/>
  <c r="L87" i="210" s="1"/>
  <c r="I51" i="82"/>
  <c r="L62" i="210" s="1"/>
  <c r="E26" i="82"/>
  <c r="I60" i="82"/>
  <c r="L71" i="210" s="1"/>
  <c r="I110" i="82"/>
  <c r="L121" i="210" s="1"/>
  <c r="I91" i="82"/>
  <c r="L102" i="210" s="1"/>
  <c r="I72" i="82"/>
  <c r="L83" i="210" s="1"/>
  <c r="C32" i="82"/>
  <c r="L140" i="210" s="1"/>
  <c r="I77" i="82"/>
  <c r="L88" i="210" s="1"/>
  <c r="I65" i="82"/>
  <c r="L76" i="210" s="1"/>
  <c r="I54" i="82"/>
  <c r="L65" i="210" s="1"/>
  <c r="I99" i="82"/>
  <c r="L110" i="210" s="1"/>
  <c r="I80" i="82"/>
  <c r="L91" i="210" s="1"/>
  <c r="I63" i="82"/>
  <c r="L74" i="210" s="1"/>
  <c r="I118" i="82"/>
  <c r="L129" i="210" s="1"/>
  <c r="I101" i="82"/>
  <c r="L112" i="210" s="1"/>
  <c r="I90" i="82"/>
  <c r="L101" i="210" s="1"/>
  <c r="I19" i="82"/>
  <c r="L30" i="210" s="1"/>
  <c r="I84" i="82"/>
  <c r="L95" i="210" s="1"/>
  <c r="D26" i="82"/>
  <c r="I36" i="82"/>
  <c r="L47" i="210" s="1"/>
  <c r="D23" i="82"/>
  <c r="I49" i="82"/>
  <c r="L60" i="210" s="1"/>
  <c r="I41" i="82"/>
  <c r="L52" i="210" s="1"/>
  <c r="I35" i="82"/>
  <c r="L46" i="210" s="1"/>
  <c r="I92" i="82"/>
  <c r="L103" i="210" s="1"/>
  <c r="I42" i="82"/>
  <c r="L53" i="210" s="1"/>
  <c r="I20" i="82"/>
  <c r="L31" i="210" s="1"/>
  <c r="E23" i="82"/>
  <c r="I47" i="82"/>
  <c r="L58" i="210" s="1"/>
  <c r="D17" i="82"/>
  <c r="E20" i="82"/>
  <c r="D19" i="82"/>
  <c r="I59" i="81"/>
  <c r="K70" i="210" s="1"/>
  <c r="E17" i="82"/>
  <c r="D20" i="82"/>
  <c r="D16" i="82"/>
  <c r="I122" i="82"/>
  <c r="L133" i="210" s="1"/>
  <c r="I116" i="82"/>
  <c r="L127" i="210" s="1"/>
  <c r="C37" i="82"/>
  <c r="L145" i="210" s="1"/>
  <c r="C33" i="82"/>
  <c r="L141" i="210" s="1"/>
  <c r="C27" i="82"/>
  <c r="L22" i="210" s="1"/>
  <c r="C26" i="82"/>
  <c r="L21" i="210" s="1"/>
  <c r="C25" i="82"/>
  <c r="L20" i="210" s="1"/>
  <c r="C24" i="82"/>
  <c r="L19" i="210" s="1"/>
  <c r="C23" i="82"/>
  <c r="L18" i="210" s="1"/>
  <c r="C21" i="82"/>
  <c r="L16" i="210" s="1"/>
  <c r="C19" i="82"/>
  <c r="L14" i="210" s="1"/>
  <c r="C17" i="82"/>
  <c r="L12" i="210" s="1"/>
  <c r="C22" i="82"/>
  <c r="L17" i="210" s="1"/>
  <c r="C20" i="82"/>
  <c r="L15" i="210" s="1"/>
  <c r="C18" i="82"/>
  <c r="L13" i="210" s="1"/>
  <c r="C16" i="82"/>
  <c r="L11" i="210" s="1"/>
  <c r="I87" i="82"/>
  <c r="L98" i="210" s="1"/>
  <c r="I74" i="82"/>
  <c r="L85" i="210" s="1"/>
  <c r="I62" i="82"/>
  <c r="L73" i="210" s="1"/>
  <c r="I45" i="82"/>
  <c r="L56" i="210" s="1"/>
  <c r="I37" i="82"/>
  <c r="L48" i="210" s="1"/>
  <c r="I29" i="82"/>
  <c r="L40" i="210" s="1"/>
  <c r="I21" i="82"/>
  <c r="L32" i="210" s="1"/>
  <c r="I114" i="82"/>
  <c r="L125" i="210" s="1"/>
  <c r="I64" i="82"/>
  <c r="L75" i="210" s="1"/>
  <c r="I55" i="82"/>
  <c r="L66" i="210" s="1"/>
  <c r="I40" i="82"/>
  <c r="L51" i="210" s="1"/>
  <c r="I30" i="82"/>
  <c r="L41" i="210" s="1"/>
  <c r="I78" i="82"/>
  <c r="L89" i="210" s="1"/>
  <c r="I66" i="82"/>
  <c r="L77" i="210" s="1"/>
  <c r="I112" i="82"/>
  <c r="L123" i="210" s="1"/>
  <c r="I98" i="82"/>
  <c r="L109" i="210" s="1"/>
  <c r="I68" i="82"/>
  <c r="L79" i="210" s="1"/>
  <c r="I59" i="82"/>
  <c r="L70" i="210" s="1"/>
  <c r="I52" i="82"/>
  <c r="L63" i="210" s="1"/>
  <c r="I107" i="82"/>
  <c r="L118" i="210" s="1"/>
  <c r="I94" i="82"/>
  <c r="L105" i="210" s="1"/>
  <c r="I46" i="82"/>
  <c r="L57" i="210" s="1"/>
  <c r="I26" i="82"/>
  <c r="L37" i="210" s="1"/>
  <c r="I23" i="82"/>
  <c r="L34" i="210" s="1"/>
  <c r="E16" i="82"/>
  <c r="I119" i="82"/>
  <c r="L130" i="210" s="1"/>
  <c r="I102" i="82"/>
  <c r="L113" i="210" s="1"/>
  <c r="I73" i="82"/>
  <c r="L84" i="210" s="1"/>
  <c r="I61" i="82"/>
  <c r="L72" i="210" s="1"/>
  <c r="I50" i="82"/>
  <c r="L61" i="210" s="1"/>
  <c r="I44" i="82"/>
  <c r="L55" i="210" s="1"/>
  <c r="I39" i="82"/>
  <c r="L50" i="210" s="1"/>
  <c r="I32" i="82"/>
  <c r="L43" i="210" s="1"/>
  <c r="I24" i="82"/>
  <c r="L35" i="210" s="1"/>
  <c r="I106" i="82"/>
  <c r="L117" i="210" s="1"/>
  <c r="I93" i="82"/>
  <c r="L104" i="210" s="1"/>
  <c r="I33" i="82"/>
  <c r="L44" i="210" s="1"/>
  <c r="I25" i="82"/>
  <c r="L36" i="210" s="1"/>
  <c r="I17" i="82"/>
  <c r="L28" i="210" s="1"/>
  <c r="I100" i="82"/>
  <c r="L111" i="210" s="1"/>
  <c r="I89" i="82"/>
  <c r="L100" i="210" s="1"/>
  <c r="I75" i="82"/>
  <c r="L86" i="210" s="1"/>
  <c r="I53" i="82"/>
  <c r="L64" i="210" s="1"/>
  <c r="I43" i="82"/>
  <c r="L54" i="210" s="1"/>
  <c r="I38" i="82"/>
  <c r="L49" i="210" s="1"/>
  <c r="I22" i="82"/>
  <c r="L33" i="210" s="1"/>
  <c r="I27" i="82"/>
  <c r="L38" i="210" s="1"/>
  <c r="C34" i="82"/>
  <c r="L142" i="210" s="1"/>
  <c r="I111" i="82"/>
  <c r="L122" i="210" s="1"/>
  <c r="I97" i="82"/>
  <c r="L108" i="210" s="1"/>
  <c r="I56" i="82"/>
  <c r="L67" i="210" s="1"/>
  <c r="C36" i="82"/>
  <c r="L144" i="210" s="1"/>
  <c r="I120" i="82"/>
  <c r="L131" i="210" s="1"/>
  <c r="I79" i="82"/>
  <c r="L90" i="210" s="1"/>
  <c r="I57" i="82"/>
  <c r="L68" i="210" s="1"/>
  <c r="C38" i="82"/>
  <c r="L146" i="210" s="1"/>
  <c r="I81" i="82"/>
  <c r="L92" i="210" s="1"/>
  <c r="I69" i="82"/>
  <c r="L80" i="210" s="1"/>
  <c r="I58" i="82"/>
  <c r="L69" i="210" s="1"/>
  <c r="I48" i="82"/>
  <c r="L59" i="210" s="1"/>
  <c r="I34" i="82"/>
  <c r="L45" i="210" s="1"/>
  <c r="I18" i="82"/>
  <c r="L29" i="210" s="1"/>
  <c r="E26" i="81"/>
  <c r="C22" i="81"/>
  <c r="K17" i="210" s="1"/>
  <c r="I100" i="81"/>
  <c r="K111" i="210" s="1"/>
  <c r="I91" i="81"/>
  <c r="K102" i="210" s="1"/>
  <c r="C37" i="81"/>
  <c r="K145" i="210" s="1"/>
  <c r="E22" i="81"/>
  <c r="C35" i="81"/>
  <c r="K143" i="210" s="1"/>
  <c r="I106" i="81"/>
  <c r="K117" i="210" s="1"/>
  <c r="C18" i="81"/>
  <c r="K13" i="210" s="1"/>
  <c r="I72" i="81"/>
  <c r="K83" i="210" s="1"/>
  <c r="I111" i="81"/>
  <c r="K122" i="210" s="1"/>
  <c r="C26" i="81"/>
  <c r="K21" i="210" s="1"/>
  <c r="I118" i="81"/>
  <c r="K129" i="210" s="1"/>
  <c r="I76" i="81"/>
  <c r="K87" i="210" s="1"/>
  <c r="I63" i="81"/>
  <c r="K74" i="210" s="1"/>
  <c r="I95" i="81"/>
  <c r="K106" i="210" s="1"/>
  <c r="I80" i="81"/>
  <c r="K91" i="210" s="1"/>
  <c r="I47" i="81"/>
  <c r="K58" i="210" s="1"/>
  <c r="I55" i="81"/>
  <c r="K66" i="210" s="1"/>
  <c r="I43" i="81"/>
  <c r="K54" i="210" s="1"/>
  <c r="I36" i="81"/>
  <c r="K47" i="210" s="1"/>
  <c r="C25" i="81"/>
  <c r="K20" i="210" s="1"/>
  <c r="I20" i="81"/>
  <c r="K31" i="210" s="1"/>
  <c r="I86" i="81"/>
  <c r="K97" i="210" s="1"/>
  <c r="I67" i="81"/>
  <c r="K78" i="210" s="1"/>
  <c r="I51" i="81"/>
  <c r="K62" i="210" s="1"/>
  <c r="I28" i="81"/>
  <c r="K39" i="210" s="1"/>
  <c r="C21" i="81"/>
  <c r="K16" i="210" s="1"/>
  <c r="I39" i="81"/>
  <c r="K50" i="210" s="1"/>
  <c r="I24" i="81"/>
  <c r="K35" i="210" s="1"/>
  <c r="C17" i="81"/>
  <c r="K12" i="210" s="1"/>
  <c r="I116" i="81"/>
  <c r="K127" i="210" s="1"/>
  <c r="I78" i="81"/>
  <c r="K89" i="210" s="1"/>
  <c r="I122" i="81"/>
  <c r="K133" i="210" s="1"/>
  <c r="I61" i="81"/>
  <c r="K72" i="210" s="1"/>
  <c r="I32" i="81"/>
  <c r="K43" i="210" s="1"/>
  <c r="C32" i="81"/>
  <c r="K140" i="210" s="1"/>
  <c r="I110" i="81"/>
  <c r="K121" i="210" s="1"/>
  <c r="I74" i="81"/>
  <c r="K85" i="210" s="1"/>
  <c r="I33" i="81"/>
  <c r="K44" i="210" s="1"/>
  <c r="I93" i="81"/>
  <c r="K104" i="210" s="1"/>
  <c r="I45" i="81"/>
  <c r="K56" i="210" s="1"/>
  <c r="D23" i="81"/>
  <c r="D20" i="81"/>
  <c r="I49" i="81"/>
  <c r="K60" i="210" s="1"/>
  <c r="I97" i="81"/>
  <c r="K108" i="210" s="1"/>
  <c r="I65" i="81"/>
  <c r="K76" i="210" s="1"/>
  <c r="I25" i="81"/>
  <c r="K36" i="210" s="1"/>
  <c r="E19" i="81"/>
  <c r="E23" i="81"/>
  <c r="E20" i="81"/>
  <c r="E17" i="81"/>
  <c r="D16" i="81"/>
  <c r="E16" i="81"/>
  <c r="I104" i="81"/>
  <c r="K115" i="210" s="1"/>
  <c r="I82" i="81"/>
  <c r="K93" i="210" s="1"/>
  <c r="I69" i="81"/>
  <c r="K80" i="210" s="1"/>
  <c r="I53" i="81"/>
  <c r="K64" i="210" s="1"/>
  <c r="I37" i="81"/>
  <c r="K48" i="210" s="1"/>
  <c r="I29" i="81"/>
  <c r="K40" i="210" s="1"/>
  <c r="I21" i="81"/>
  <c r="K32" i="210" s="1"/>
  <c r="C36" i="81"/>
  <c r="K144" i="210" s="1"/>
  <c r="C16" i="81"/>
  <c r="K11" i="210" s="1"/>
  <c r="I94" i="81"/>
  <c r="K105" i="210" s="1"/>
  <c r="I75" i="81"/>
  <c r="K86" i="210" s="1"/>
  <c r="I58" i="81"/>
  <c r="K69" i="210" s="1"/>
  <c r="I42" i="81"/>
  <c r="K53" i="210" s="1"/>
  <c r="C38" i="81"/>
  <c r="K146" i="210" s="1"/>
  <c r="C19" i="81"/>
  <c r="K14" i="210" s="1"/>
  <c r="I109" i="81"/>
  <c r="K120" i="210" s="1"/>
  <c r="I73" i="81"/>
  <c r="K84" i="210" s="1"/>
  <c r="I56" i="81"/>
  <c r="K67" i="210" s="1"/>
  <c r="I40" i="81"/>
  <c r="K51" i="210" s="1"/>
  <c r="I23" i="81"/>
  <c r="K34" i="210" s="1"/>
  <c r="I107" i="81"/>
  <c r="K118" i="210" s="1"/>
  <c r="I90" i="81"/>
  <c r="K101" i="210" s="1"/>
  <c r="I71" i="81"/>
  <c r="K82" i="210" s="1"/>
  <c r="I54" i="81"/>
  <c r="K65" i="210" s="1"/>
  <c r="I38" i="81"/>
  <c r="K49" i="210" s="1"/>
  <c r="I30" i="81"/>
  <c r="K41" i="210" s="1"/>
  <c r="I22" i="81"/>
  <c r="K33" i="210" s="1"/>
  <c r="C33" i="81"/>
  <c r="K141" i="210" s="1"/>
  <c r="I120" i="81"/>
  <c r="K131" i="210" s="1"/>
  <c r="I102" i="81"/>
  <c r="K113" i="210" s="1"/>
  <c r="I87" i="81"/>
  <c r="K98" i="210" s="1"/>
  <c r="I68" i="81"/>
  <c r="K79" i="210" s="1"/>
  <c r="I52" i="81"/>
  <c r="K63" i="210" s="1"/>
  <c r="I35" i="81"/>
  <c r="K46" i="210" s="1"/>
  <c r="I19" i="81"/>
  <c r="K30" i="210" s="1"/>
  <c r="C24" i="81"/>
  <c r="K19" i="210" s="1"/>
  <c r="I119" i="81"/>
  <c r="K130" i="210" s="1"/>
  <c r="I101" i="81"/>
  <c r="K112" i="210" s="1"/>
  <c r="I84" i="81"/>
  <c r="K95" i="210" s="1"/>
  <c r="I66" i="81"/>
  <c r="K77" i="210" s="1"/>
  <c r="I50" i="81"/>
  <c r="K61" i="210" s="1"/>
  <c r="C27" i="81"/>
  <c r="K22" i="210" s="1"/>
  <c r="I96" i="81"/>
  <c r="K107" i="210" s="1"/>
  <c r="I81" i="81"/>
  <c r="K92" i="210" s="1"/>
  <c r="I64" i="81"/>
  <c r="K75" i="210" s="1"/>
  <c r="I48" i="81"/>
  <c r="K59" i="210" s="1"/>
  <c r="I31" i="81"/>
  <c r="K42" i="210" s="1"/>
  <c r="D17" i="81"/>
  <c r="I99" i="81"/>
  <c r="K110" i="210" s="1"/>
  <c r="I89" i="81"/>
  <c r="K100" i="210" s="1"/>
  <c r="I57" i="81"/>
  <c r="K68" i="210" s="1"/>
  <c r="I41" i="81"/>
  <c r="K52" i="210" s="1"/>
  <c r="I17" i="81"/>
  <c r="K28" i="210" s="1"/>
  <c r="C20" i="81"/>
  <c r="K15" i="210" s="1"/>
  <c r="I112" i="81"/>
  <c r="K123" i="210" s="1"/>
  <c r="I98" i="81"/>
  <c r="K109" i="210" s="1"/>
  <c r="I79" i="81"/>
  <c r="K90" i="210" s="1"/>
  <c r="I62" i="81"/>
  <c r="K73" i="210" s="1"/>
  <c r="I46" i="81"/>
  <c r="K57" i="210" s="1"/>
  <c r="I34" i="81"/>
  <c r="K45" i="210" s="1"/>
  <c r="I26" i="81"/>
  <c r="K37" i="210" s="1"/>
  <c r="I18" i="81"/>
  <c r="K29" i="210" s="1"/>
  <c r="C23" i="81"/>
  <c r="K18" i="210" s="1"/>
  <c r="I114" i="81"/>
  <c r="K125" i="210" s="1"/>
  <c r="I92" i="81"/>
  <c r="K103" i="210" s="1"/>
  <c r="I77" i="81"/>
  <c r="K88" i="210" s="1"/>
  <c r="I60" i="81"/>
  <c r="K71" i="210" s="1"/>
  <c r="I44" i="81"/>
  <c r="K55" i="210" s="1"/>
  <c r="I27" i="81"/>
  <c r="K38" i="210" s="1"/>
  <c r="D26" i="80"/>
  <c r="I80" i="80"/>
  <c r="J91" i="210" s="1"/>
  <c r="D23" i="80"/>
  <c r="E26" i="80"/>
  <c r="I67" i="80"/>
  <c r="J78" i="210" s="1"/>
  <c r="C35" i="80"/>
  <c r="J143" i="210" s="1"/>
  <c r="I77" i="80"/>
  <c r="J88" i="210" s="1"/>
  <c r="I47" i="80"/>
  <c r="J58" i="210" s="1"/>
  <c r="I96" i="80"/>
  <c r="J107" i="210" s="1"/>
  <c r="I104" i="80"/>
  <c r="J115" i="210" s="1"/>
  <c r="D22" i="80"/>
  <c r="I58" i="80"/>
  <c r="J69" i="210" s="1"/>
  <c r="I28" i="80"/>
  <c r="J39" i="210" s="1"/>
  <c r="D19" i="80"/>
  <c r="E16" i="80"/>
  <c r="I42" i="80"/>
  <c r="J53" i="210" s="1"/>
  <c r="I111" i="80"/>
  <c r="J122" i="210" s="1"/>
  <c r="I43" i="80"/>
  <c r="J54" i="210" s="1"/>
  <c r="I72" i="80"/>
  <c r="J83" i="210" s="1"/>
  <c r="I99" i="80"/>
  <c r="J110" i="210" s="1"/>
  <c r="D20" i="80"/>
  <c r="I39" i="80"/>
  <c r="J50" i="210" s="1"/>
  <c r="I24" i="80"/>
  <c r="J35" i="210" s="1"/>
  <c r="I102" i="80"/>
  <c r="J113" i="210" s="1"/>
  <c r="I25" i="80"/>
  <c r="J36" i="210" s="1"/>
  <c r="I17" i="80"/>
  <c r="J28" i="210" s="1"/>
  <c r="I98" i="80"/>
  <c r="J109" i="210" s="1"/>
  <c r="I81" i="80"/>
  <c r="J92" i="210" s="1"/>
  <c r="I41" i="80"/>
  <c r="J52" i="210" s="1"/>
  <c r="E23" i="80"/>
  <c r="I122" i="80"/>
  <c r="J133" i="210" s="1"/>
  <c r="I91" i="80"/>
  <c r="J102" i="210" s="1"/>
  <c r="I118" i="80"/>
  <c r="J129" i="210" s="1"/>
  <c r="E20" i="80"/>
  <c r="I60" i="80"/>
  <c r="J71" i="210" s="1"/>
  <c r="I52" i="80"/>
  <c r="J63" i="210" s="1"/>
  <c r="I44" i="80"/>
  <c r="J55" i="210" s="1"/>
  <c r="C34" i="80"/>
  <c r="J142" i="210" s="1"/>
  <c r="I63" i="80"/>
  <c r="J74" i="210" s="1"/>
  <c r="I33" i="80"/>
  <c r="J44" i="210" s="1"/>
  <c r="D16" i="80"/>
  <c r="I112" i="80"/>
  <c r="J123" i="210" s="1"/>
  <c r="I57" i="80"/>
  <c r="J68" i="210" s="1"/>
  <c r="I56" i="80"/>
  <c r="J67" i="210" s="1"/>
  <c r="I22" i="80"/>
  <c r="J33" i="210" s="1"/>
  <c r="I31" i="80"/>
  <c r="J42" i="210" s="1"/>
  <c r="I110" i="80"/>
  <c r="J121" i="210" s="1"/>
  <c r="I86" i="80"/>
  <c r="J97" i="210" s="1"/>
  <c r="I109" i="80"/>
  <c r="J120" i="210" s="1"/>
  <c r="I82" i="80"/>
  <c r="J93" i="210" s="1"/>
  <c r="I71" i="80"/>
  <c r="J82" i="210" s="1"/>
  <c r="I32" i="80"/>
  <c r="J43" i="210" s="1"/>
  <c r="I73" i="80"/>
  <c r="J84" i="210" s="1"/>
  <c r="I38" i="80"/>
  <c r="J49" i="210" s="1"/>
  <c r="I23" i="80"/>
  <c r="J34" i="210" s="1"/>
  <c r="D17" i="80"/>
  <c r="I97" i="80"/>
  <c r="J108" i="210" s="1"/>
  <c r="I78" i="80"/>
  <c r="J89" i="210" s="1"/>
  <c r="I61" i="80"/>
  <c r="J72" i="210" s="1"/>
  <c r="I53" i="80"/>
  <c r="J64" i="210" s="1"/>
  <c r="I45" i="80"/>
  <c r="J56" i="210" s="1"/>
  <c r="I37" i="80"/>
  <c r="J48" i="210" s="1"/>
  <c r="I29" i="80"/>
  <c r="J40" i="210" s="1"/>
  <c r="I21" i="80"/>
  <c r="J32" i="210" s="1"/>
  <c r="C36" i="80"/>
  <c r="J144" i="210" s="1"/>
  <c r="I106" i="80"/>
  <c r="J117" i="210" s="1"/>
  <c r="I93" i="80"/>
  <c r="J104" i="210" s="1"/>
  <c r="I74" i="80"/>
  <c r="J85" i="210" s="1"/>
  <c r="I62" i="80"/>
  <c r="J73" i="210" s="1"/>
  <c r="I48" i="80"/>
  <c r="J59" i="210" s="1"/>
  <c r="I34" i="80"/>
  <c r="J45" i="210" s="1"/>
  <c r="I18" i="80"/>
  <c r="J29" i="210" s="1"/>
  <c r="I114" i="80"/>
  <c r="J125" i="210" s="1"/>
  <c r="I116" i="80"/>
  <c r="J127" i="210" s="1"/>
  <c r="I95" i="80"/>
  <c r="J106" i="210" s="1"/>
  <c r="C32" i="80"/>
  <c r="J140" i="210" s="1"/>
  <c r="I101" i="80"/>
  <c r="J112" i="210" s="1"/>
  <c r="I90" i="80"/>
  <c r="J101" i="210" s="1"/>
  <c r="E17" i="80"/>
  <c r="I65" i="80"/>
  <c r="J76" i="210" s="1"/>
  <c r="I55" i="80"/>
  <c r="J66" i="210" s="1"/>
  <c r="I50" i="80"/>
  <c r="J61" i="210" s="1"/>
  <c r="I36" i="80"/>
  <c r="J47" i="210" s="1"/>
  <c r="I20" i="80"/>
  <c r="J31" i="210" s="1"/>
  <c r="I119" i="80"/>
  <c r="J130" i="210" s="1"/>
  <c r="I92" i="80"/>
  <c r="J103" i="210" s="1"/>
  <c r="I84" i="80"/>
  <c r="J95" i="210" s="1"/>
  <c r="I66" i="80"/>
  <c r="J77" i="210" s="1"/>
  <c r="I120" i="80"/>
  <c r="J131" i="210" s="1"/>
  <c r="I79" i="80"/>
  <c r="J90" i="210" s="1"/>
  <c r="I68" i="80"/>
  <c r="J79" i="210" s="1"/>
  <c r="I59" i="80"/>
  <c r="J70" i="210" s="1"/>
  <c r="I54" i="80"/>
  <c r="J65" i="210" s="1"/>
  <c r="I40" i="80"/>
  <c r="J51" i="210" s="1"/>
  <c r="I30" i="80"/>
  <c r="J41" i="210" s="1"/>
  <c r="C38" i="80"/>
  <c r="J146" i="210" s="1"/>
  <c r="I107" i="80"/>
  <c r="J118" i="210" s="1"/>
  <c r="I94" i="80"/>
  <c r="J105" i="210" s="1"/>
  <c r="I69" i="80"/>
  <c r="J80" i="210" s="1"/>
  <c r="I49" i="80"/>
  <c r="J60" i="210" s="1"/>
  <c r="I35" i="80"/>
  <c r="J46" i="210" s="1"/>
  <c r="I27" i="80"/>
  <c r="J38" i="210" s="1"/>
  <c r="C37" i="80"/>
  <c r="J145" i="210" s="1"/>
  <c r="C33" i="80"/>
  <c r="J141" i="210" s="1"/>
  <c r="C27" i="80"/>
  <c r="J22" i="210" s="1"/>
  <c r="C26" i="80"/>
  <c r="J21" i="210" s="1"/>
  <c r="C25" i="80"/>
  <c r="J20" i="210" s="1"/>
  <c r="C24" i="80"/>
  <c r="J19" i="210" s="1"/>
  <c r="C23" i="80"/>
  <c r="J18" i="210" s="1"/>
  <c r="C22" i="80"/>
  <c r="J17" i="210" s="1"/>
  <c r="C21" i="80"/>
  <c r="J16" i="210" s="1"/>
  <c r="C20" i="80"/>
  <c r="J15" i="210" s="1"/>
  <c r="C19" i="80"/>
  <c r="J14" i="210" s="1"/>
  <c r="C18" i="80"/>
  <c r="J13" i="210" s="1"/>
  <c r="C17" i="80"/>
  <c r="J12" i="210" s="1"/>
  <c r="C16" i="80"/>
  <c r="J11" i="210" s="1"/>
  <c r="I87" i="80"/>
  <c r="J98" i="210" s="1"/>
  <c r="I76" i="80"/>
  <c r="J87" i="210" s="1"/>
  <c r="I51" i="80"/>
  <c r="J62" i="210" s="1"/>
  <c r="I46" i="80"/>
  <c r="J57" i="210" s="1"/>
  <c r="I26" i="80"/>
  <c r="J37" i="210" s="1"/>
  <c r="I100" i="80"/>
  <c r="J111" i="210" s="1"/>
  <c r="I89" i="80"/>
  <c r="J100" i="210" s="1"/>
  <c r="I75" i="80"/>
  <c r="J86" i="210" s="1"/>
  <c r="I64" i="80"/>
  <c r="J75" i="210" s="1"/>
  <c r="D23" i="79"/>
  <c r="I30" i="79"/>
  <c r="I41" i="210" s="1"/>
  <c r="I86" i="79"/>
  <c r="I97" i="210" s="1"/>
  <c r="I82" i="79"/>
  <c r="I93" i="210" s="1"/>
  <c r="I43" i="79"/>
  <c r="I54" i="210" s="1"/>
  <c r="I71" i="79"/>
  <c r="I82" i="210" s="1"/>
  <c r="I48" i="79"/>
  <c r="I59" i="210" s="1"/>
  <c r="I22" i="79"/>
  <c r="I33" i="210" s="1"/>
  <c r="D19" i="79"/>
  <c r="I67" i="79"/>
  <c r="I78" i="210" s="1"/>
  <c r="I96" i="79"/>
  <c r="I107" i="210" s="1"/>
  <c r="I38" i="79"/>
  <c r="I49" i="210" s="1"/>
  <c r="I64" i="79"/>
  <c r="I75" i="210" s="1"/>
  <c r="I80" i="79"/>
  <c r="I91" i="210" s="1"/>
  <c r="I63" i="79"/>
  <c r="I74" i="210" s="1"/>
  <c r="E23" i="79"/>
  <c r="I77" i="79"/>
  <c r="I88" i="210" s="1"/>
  <c r="I65" i="79"/>
  <c r="I76" i="210" s="1"/>
  <c r="I54" i="79"/>
  <c r="I65" i="210" s="1"/>
  <c r="I102" i="79"/>
  <c r="I113" i="210" s="1"/>
  <c r="I84" i="79"/>
  <c r="I95" i="210" s="1"/>
  <c r="I66" i="79"/>
  <c r="I77" i="210" s="1"/>
  <c r="I27" i="79"/>
  <c r="I38" i="210" s="1"/>
  <c r="I19" i="79"/>
  <c r="I30" i="210" s="1"/>
  <c r="I76" i="79"/>
  <c r="I87" i="210" s="1"/>
  <c r="I109" i="79"/>
  <c r="I120" i="210" s="1"/>
  <c r="I60" i="79"/>
  <c r="I71" i="210" s="1"/>
  <c r="I51" i="79"/>
  <c r="I62" i="210" s="1"/>
  <c r="I46" i="79"/>
  <c r="I57" i="210" s="1"/>
  <c r="I40" i="79"/>
  <c r="I51" i="210" s="1"/>
  <c r="I34" i="79"/>
  <c r="I45" i="210" s="1"/>
  <c r="I26" i="79"/>
  <c r="I37" i="210" s="1"/>
  <c r="I18" i="79"/>
  <c r="I29" i="210" s="1"/>
  <c r="I33" i="79"/>
  <c r="I44" i="210" s="1"/>
  <c r="I119" i="79"/>
  <c r="I130" i="210" s="1"/>
  <c r="I92" i="79"/>
  <c r="I103" i="210" s="1"/>
  <c r="I78" i="79"/>
  <c r="I89" i="210" s="1"/>
  <c r="I49" i="79"/>
  <c r="I60" i="210" s="1"/>
  <c r="I31" i="79"/>
  <c r="I42" i="210" s="1"/>
  <c r="I72" i="79"/>
  <c r="I83" i="210" s="1"/>
  <c r="I118" i="79"/>
  <c r="I129" i="210" s="1"/>
  <c r="I101" i="79"/>
  <c r="I112" i="210" s="1"/>
  <c r="I90" i="79"/>
  <c r="I101" i="210" s="1"/>
  <c r="E17" i="79"/>
  <c r="I69" i="79"/>
  <c r="I80" i="210" s="1"/>
  <c r="I21" i="79"/>
  <c r="I32" i="210" s="1"/>
  <c r="C32" i="79"/>
  <c r="I140" i="210" s="1"/>
  <c r="I120" i="79"/>
  <c r="I131" i="210" s="1"/>
  <c r="E20" i="79"/>
  <c r="E26" i="79"/>
  <c r="I73" i="79"/>
  <c r="I84" i="210" s="1"/>
  <c r="I61" i="79"/>
  <c r="I72" i="210" s="1"/>
  <c r="I42" i="79"/>
  <c r="I53" i="210" s="1"/>
  <c r="I41" i="79"/>
  <c r="I52" i="210" s="1"/>
  <c r="I35" i="79"/>
  <c r="I46" i="210" s="1"/>
  <c r="I23" i="79"/>
  <c r="I34" i="210" s="1"/>
  <c r="C34" i="79"/>
  <c r="I142" i="210" s="1"/>
  <c r="I47" i="79"/>
  <c r="I58" i="210" s="1"/>
  <c r="I20" i="79"/>
  <c r="I31" i="210" s="1"/>
  <c r="I25" i="79"/>
  <c r="I36" i="210" s="1"/>
  <c r="I28" i="79"/>
  <c r="I39" i="210" s="1"/>
  <c r="D20" i="79"/>
  <c r="I79" i="79"/>
  <c r="I90" i="210" s="1"/>
  <c r="I57" i="79"/>
  <c r="I68" i="210" s="1"/>
  <c r="I122" i="79"/>
  <c r="I133" i="210" s="1"/>
  <c r="I116" i="79"/>
  <c r="I127" i="210" s="1"/>
  <c r="I110" i="79"/>
  <c r="I121" i="210" s="1"/>
  <c r="I104" i="79"/>
  <c r="I115" i="210" s="1"/>
  <c r="I99" i="79"/>
  <c r="I110" i="210" s="1"/>
  <c r="I95" i="79"/>
  <c r="I106" i="210" s="1"/>
  <c r="I91" i="79"/>
  <c r="I102" i="210" s="1"/>
  <c r="C37" i="79"/>
  <c r="I145" i="210" s="1"/>
  <c r="C20" i="79"/>
  <c r="I15" i="210" s="1"/>
  <c r="C27" i="79"/>
  <c r="I22" i="210" s="1"/>
  <c r="C25" i="79"/>
  <c r="I20" i="210" s="1"/>
  <c r="C23" i="79"/>
  <c r="I18" i="210" s="1"/>
  <c r="C21" i="79"/>
  <c r="I16" i="210" s="1"/>
  <c r="C19" i="79"/>
  <c r="I14" i="210" s="1"/>
  <c r="C17" i="79"/>
  <c r="I12" i="210" s="1"/>
  <c r="C18" i="79"/>
  <c r="I13" i="210" s="1"/>
  <c r="C33" i="79"/>
  <c r="I141" i="210" s="1"/>
  <c r="C26" i="79"/>
  <c r="I21" i="210" s="1"/>
  <c r="C24" i="79"/>
  <c r="I19" i="210" s="1"/>
  <c r="C22" i="79"/>
  <c r="I17" i="210" s="1"/>
  <c r="C16" i="79"/>
  <c r="I11" i="210" s="1"/>
  <c r="I87" i="79"/>
  <c r="I98" i="210" s="1"/>
  <c r="I74" i="79"/>
  <c r="I85" i="210" s="1"/>
  <c r="I62" i="79"/>
  <c r="I73" i="210" s="1"/>
  <c r="I52" i="79"/>
  <c r="I63" i="210" s="1"/>
  <c r="I39" i="79"/>
  <c r="I50" i="210" s="1"/>
  <c r="D16" i="79"/>
  <c r="I114" i="79"/>
  <c r="I125" i="210" s="1"/>
  <c r="I58" i="79"/>
  <c r="I69" i="210" s="1"/>
  <c r="I17" i="79"/>
  <c r="I28" i="210" s="1"/>
  <c r="I107" i="79"/>
  <c r="I118" i="210" s="1"/>
  <c r="I94" i="79"/>
  <c r="I105" i="210" s="1"/>
  <c r="I55" i="79"/>
  <c r="I66" i="210" s="1"/>
  <c r="C35" i="79"/>
  <c r="I143" i="210" s="1"/>
  <c r="I111" i="79"/>
  <c r="I122" i="210" s="1"/>
  <c r="I97" i="79"/>
  <c r="I108" i="210" s="1"/>
  <c r="I56" i="79"/>
  <c r="I67" i="210" s="1"/>
  <c r="E16" i="79"/>
  <c r="I112" i="79"/>
  <c r="I123" i="210" s="1"/>
  <c r="I98" i="79"/>
  <c r="I109" i="210" s="1"/>
  <c r="I68" i="79"/>
  <c r="I79" i="210" s="1"/>
  <c r="I59" i="79"/>
  <c r="I70" i="210" s="1"/>
  <c r="I44" i="79"/>
  <c r="I55" i="210" s="1"/>
  <c r="I32" i="79"/>
  <c r="I43" i="210" s="1"/>
  <c r="I24" i="79"/>
  <c r="I35" i="210" s="1"/>
  <c r="C36" i="79"/>
  <c r="I144" i="210" s="1"/>
  <c r="I89" i="79"/>
  <c r="I100" i="210" s="1"/>
  <c r="I75" i="79"/>
  <c r="I86" i="210" s="1"/>
  <c r="I45" i="79"/>
  <c r="I56" i="210" s="1"/>
  <c r="C38" i="79"/>
  <c r="I146" i="210" s="1"/>
  <c r="I100" i="79"/>
  <c r="I111" i="210" s="1"/>
  <c r="I53" i="79"/>
  <c r="I64" i="210" s="1"/>
  <c r="D17" i="79"/>
  <c r="I106" i="79"/>
  <c r="I117" i="210" s="1"/>
  <c r="I93" i="79"/>
  <c r="I104" i="210" s="1"/>
  <c r="I50" i="79"/>
  <c r="I61" i="210" s="1"/>
  <c r="I81" i="79"/>
  <c r="I92" i="210" s="1"/>
  <c r="I37" i="79"/>
  <c r="I48" i="210" s="1"/>
  <c r="I29" i="79"/>
  <c r="I40" i="210" s="1"/>
  <c r="I100" i="78"/>
  <c r="H111" i="210" s="1"/>
  <c r="I29" i="78"/>
  <c r="H40" i="210" s="1"/>
  <c r="I22" i="78"/>
  <c r="H33" i="210" s="1"/>
  <c r="I59" i="78"/>
  <c r="H70" i="210" s="1"/>
  <c r="I106" i="78"/>
  <c r="H117" i="210" s="1"/>
  <c r="I54" i="78"/>
  <c r="H65" i="210" s="1"/>
  <c r="I30" i="78"/>
  <c r="H41" i="210" s="1"/>
  <c r="D19" i="78"/>
  <c r="I62" i="78"/>
  <c r="H73" i="210" s="1"/>
  <c r="I38" i="78"/>
  <c r="H49" i="210" s="1"/>
  <c r="I55" i="78"/>
  <c r="H66" i="210" s="1"/>
  <c r="I21" i="78"/>
  <c r="H32" i="210" s="1"/>
  <c r="I71" i="78"/>
  <c r="H82" i="210" s="1"/>
  <c r="I79" i="78"/>
  <c r="H90" i="210" s="1"/>
  <c r="D16" i="78"/>
  <c r="E16" i="78"/>
  <c r="D23" i="78"/>
  <c r="E20" i="78"/>
  <c r="D20" i="78"/>
  <c r="I46" i="78"/>
  <c r="H57" i="210" s="1"/>
  <c r="C32" i="78"/>
  <c r="H140" i="210" s="1"/>
  <c r="I122" i="78"/>
  <c r="H133" i="210" s="1"/>
  <c r="I99" i="78"/>
  <c r="H110" i="210" s="1"/>
  <c r="I80" i="78"/>
  <c r="H91" i="210" s="1"/>
  <c r="C37" i="78"/>
  <c r="H145" i="210" s="1"/>
  <c r="C24" i="78"/>
  <c r="H19" i="210" s="1"/>
  <c r="C20" i="78"/>
  <c r="H15" i="210" s="1"/>
  <c r="C16" i="78"/>
  <c r="H11" i="210" s="1"/>
  <c r="I116" i="78"/>
  <c r="H127" i="210" s="1"/>
  <c r="I95" i="78"/>
  <c r="H106" i="210" s="1"/>
  <c r="C25" i="78"/>
  <c r="H20" i="210" s="1"/>
  <c r="C21" i="78"/>
  <c r="H16" i="210" s="1"/>
  <c r="C17" i="78"/>
  <c r="H12" i="210" s="1"/>
  <c r="I110" i="78"/>
  <c r="H121" i="210" s="1"/>
  <c r="I91" i="78"/>
  <c r="H102" i="210" s="1"/>
  <c r="C26" i="78"/>
  <c r="H21" i="210" s="1"/>
  <c r="C22" i="78"/>
  <c r="H17" i="210" s="1"/>
  <c r="C18" i="78"/>
  <c r="H13" i="210" s="1"/>
  <c r="I104" i="78"/>
  <c r="H115" i="210" s="1"/>
  <c r="I86" i="78"/>
  <c r="H97" i="210" s="1"/>
  <c r="I67" i="78"/>
  <c r="H78" i="210" s="1"/>
  <c r="I51" i="78"/>
  <c r="H62" i="210" s="1"/>
  <c r="I35" i="78"/>
  <c r="H46" i="210" s="1"/>
  <c r="I19" i="78"/>
  <c r="H30" i="210" s="1"/>
  <c r="C33" i="78"/>
  <c r="H141" i="210" s="1"/>
  <c r="C27" i="78"/>
  <c r="H22" i="210" s="1"/>
  <c r="C23" i="78"/>
  <c r="H18" i="210" s="1"/>
  <c r="C19" i="78"/>
  <c r="H14" i="210" s="1"/>
  <c r="I114" i="78"/>
  <c r="H125" i="210" s="1"/>
  <c r="I58" i="78"/>
  <c r="H69" i="210" s="1"/>
  <c r="I44" i="78"/>
  <c r="H55" i="210" s="1"/>
  <c r="I32" i="78"/>
  <c r="H43" i="210" s="1"/>
  <c r="I109" i="78"/>
  <c r="H120" i="210" s="1"/>
  <c r="I33" i="78"/>
  <c r="H44" i="210" s="1"/>
  <c r="I43" i="78"/>
  <c r="H54" i="210" s="1"/>
  <c r="I78" i="78"/>
  <c r="H89" i="210" s="1"/>
  <c r="I39" i="78"/>
  <c r="H50" i="210" s="1"/>
  <c r="E26" i="78"/>
  <c r="I81" i="78"/>
  <c r="H92" i="210" s="1"/>
  <c r="I118" i="78"/>
  <c r="H129" i="210" s="1"/>
  <c r="I107" i="78"/>
  <c r="H118" i="210" s="1"/>
  <c r="I94" i="78"/>
  <c r="H105" i="210" s="1"/>
  <c r="I66" i="78"/>
  <c r="H77" i="210" s="1"/>
  <c r="I52" i="78"/>
  <c r="H63" i="210" s="1"/>
  <c r="I28" i="78"/>
  <c r="H39" i="210" s="1"/>
  <c r="I63" i="78"/>
  <c r="H74" i="210" s="1"/>
  <c r="I111" i="78"/>
  <c r="H122" i="210" s="1"/>
  <c r="I101" i="78"/>
  <c r="H112" i="210" s="1"/>
  <c r="I90" i="78"/>
  <c r="H101" i="210" s="1"/>
  <c r="E17" i="78"/>
  <c r="I25" i="78"/>
  <c r="H36" i="210" s="1"/>
  <c r="I17" i="78"/>
  <c r="H28" i="210" s="1"/>
  <c r="I27" i="78"/>
  <c r="H38" i="210" s="1"/>
  <c r="I97" i="78"/>
  <c r="H108" i="210" s="1"/>
  <c r="I84" i="78"/>
  <c r="H95" i="210" s="1"/>
  <c r="I73" i="78"/>
  <c r="H84" i="210" s="1"/>
  <c r="I64" i="78"/>
  <c r="H75" i="210" s="1"/>
  <c r="I56" i="78"/>
  <c r="H67" i="210" s="1"/>
  <c r="I48" i="78"/>
  <c r="H59" i="210" s="1"/>
  <c r="I40" i="78"/>
  <c r="H51" i="210" s="1"/>
  <c r="I34" i="78"/>
  <c r="H45" i="210" s="1"/>
  <c r="I26" i="78"/>
  <c r="H37" i="210" s="1"/>
  <c r="I18" i="78"/>
  <c r="H29" i="210" s="1"/>
  <c r="I23" i="78"/>
  <c r="H34" i="210" s="1"/>
  <c r="I93" i="78"/>
  <c r="H104" i="210" s="1"/>
  <c r="C38" i="78"/>
  <c r="H146" i="210" s="1"/>
  <c r="D26" i="78"/>
  <c r="I96" i="78"/>
  <c r="H107" i="210" s="1"/>
  <c r="I89" i="78"/>
  <c r="H100" i="210" s="1"/>
  <c r="I75" i="78"/>
  <c r="H86" i="210" s="1"/>
  <c r="I60" i="78"/>
  <c r="H71" i="210" s="1"/>
  <c r="I42" i="78"/>
  <c r="H53" i="210" s="1"/>
  <c r="I24" i="78"/>
  <c r="H35" i="210" s="1"/>
  <c r="I31" i="78"/>
  <c r="H42" i="210" s="1"/>
  <c r="I47" i="78"/>
  <c r="H58" i="210" s="1"/>
  <c r="I92" i="78"/>
  <c r="H103" i="210" s="1"/>
  <c r="I82" i="78"/>
  <c r="H93" i="210" s="1"/>
  <c r="I69" i="78"/>
  <c r="H80" i="210" s="1"/>
  <c r="I61" i="78"/>
  <c r="H72" i="210" s="1"/>
  <c r="I53" i="78"/>
  <c r="H64" i="210" s="1"/>
  <c r="I45" i="78"/>
  <c r="H56" i="210" s="1"/>
  <c r="I37" i="78"/>
  <c r="H48" i="210" s="1"/>
  <c r="I76" i="78"/>
  <c r="H87" i="210" s="1"/>
  <c r="C35" i="78"/>
  <c r="H143" i="210" s="1"/>
  <c r="I119" i="78"/>
  <c r="H130" i="210" s="1"/>
  <c r="I102" i="78"/>
  <c r="H113" i="210" s="1"/>
  <c r="I87" i="78"/>
  <c r="H98" i="210" s="1"/>
  <c r="D17" i="78"/>
  <c r="I72" i="78"/>
  <c r="H83" i="210" s="1"/>
  <c r="C34" i="78"/>
  <c r="H142" i="210" s="1"/>
  <c r="I112" i="78"/>
  <c r="H123" i="210" s="1"/>
  <c r="I98" i="78"/>
  <c r="H109" i="210" s="1"/>
  <c r="I74" i="78"/>
  <c r="H85" i="210" s="1"/>
  <c r="I65" i="78"/>
  <c r="H76" i="210" s="1"/>
  <c r="I57" i="78"/>
  <c r="H68" i="210" s="1"/>
  <c r="I49" i="78"/>
  <c r="H60" i="210" s="1"/>
  <c r="I41" i="78"/>
  <c r="H52" i="210" s="1"/>
  <c r="C36" i="78"/>
  <c r="H144" i="210" s="1"/>
  <c r="I77" i="78"/>
  <c r="H88" i="210" s="1"/>
  <c r="I68" i="78"/>
  <c r="H79" i="210" s="1"/>
  <c r="I50" i="78"/>
  <c r="H61" i="210" s="1"/>
  <c r="I36" i="78"/>
  <c r="H47" i="210" s="1"/>
  <c r="I20" i="78"/>
  <c r="H31" i="210" s="1"/>
  <c r="D26" i="77"/>
  <c r="E26" i="77"/>
  <c r="I87" i="77"/>
  <c r="G98" i="210" s="1"/>
  <c r="C32" i="77"/>
  <c r="G140" i="210" s="1"/>
  <c r="I78" i="77"/>
  <c r="G89" i="210" s="1"/>
  <c r="I69" i="77"/>
  <c r="G80" i="210" s="1"/>
  <c r="I61" i="77"/>
  <c r="G72" i="210" s="1"/>
  <c r="I53" i="77"/>
  <c r="G64" i="210" s="1"/>
  <c r="I45" i="77"/>
  <c r="G56" i="210" s="1"/>
  <c r="I37" i="77"/>
  <c r="G48" i="210" s="1"/>
  <c r="E23" i="77"/>
  <c r="I104" i="77"/>
  <c r="G115" i="210" s="1"/>
  <c r="I93" i="77"/>
  <c r="G104" i="210" s="1"/>
  <c r="I102" i="77"/>
  <c r="G113" i="210" s="1"/>
  <c r="I95" i="77"/>
  <c r="G106" i="210" s="1"/>
  <c r="I84" i="77"/>
  <c r="G95" i="210" s="1"/>
  <c r="I77" i="77"/>
  <c r="G88" i="210" s="1"/>
  <c r="I72" i="77"/>
  <c r="G83" i="210" s="1"/>
  <c r="I66" i="77"/>
  <c r="G77" i="210" s="1"/>
  <c r="I60" i="77"/>
  <c r="G71" i="210" s="1"/>
  <c r="I55" i="77"/>
  <c r="G66" i="210" s="1"/>
  <c r="I50" i="77"/>
  <c r="G61" i="210" s="1"/>
  <c r="I44" i="77"/>
  <c r="G55" i="210" s="1"/>
  <c r="I39" i="77"/>
  <c r="G50" i="210" s="1"/>
  <c r="I32" i="77"/>
  <c r="G43" i="210" s="1"/>
  <c r="I24" i="77"/>
  <c r="G35" i="210" s="1"/>
  <c r="I27" i="77"/>
  <c r="G38" i="210" s="1"/>
  <c r="I94" i="77"/>
  <c r="G105" i="210" s="1"/>
  <c r="I29" i="77"/>
  <c r="G40" i="210" s="1"/>
  <c r="I86" i="77"/>
  <c r="G97" i="210" s="1"/>
  <c r="I112" i="77"/>
  <c r="G123" i="210" s="1"/>
  <c r="I116" i="77"/>
  <c r="G127" i="210" s="1"/>
  <c r="I101" i="77"/>
  <c r="G112" i="210" s="1"/>
  <c r="I80" i="77"/>
  <c r="G91" i="210" s="1"/>
  <c r="I75" i="77"/>
  <c r="G86" i="210" s="1"/>
  <c r="I68" i="77"/>
  <c r="G79" i="210" s="1"/>
  <c r="I63" i="77"/>
  <c r="G74" i="210" s="1"/>
  <c r="I58" i="77"/>
  <c r="G69" i="210" s="1"/>
  <c r="I52" i="77"/>
  <c r="G63" i="210" s="1"/>
  <c r="I47" i="77"/>
  <c r="G58" i="210" s="1"/>
  <c r="I42" i="77"/>
  <c r="G53" i="210" s="1"/>
  <c r="I36" i="77"/>
  <c r="G47" i="210" s="1"/>
  <c r="I28" i="77"/>
  <c r="G39" i="210" s="1"/>
  <c r="I20" i="77"/>
  <c r="G31" i="210" s="1"/>
  <c r="I114" i="77"/>
  <c r="G125" i="210" s="1"/>
  <c r="I25" i="77"/>
  <c r="G36" i="210" s="1"/>
  <c r="D23" i="77"/>
  <c r="D20" i="77"/>
  <c r="I110" i="77"/>
  <c r="G121" i="210" s="1"/>
  <c r="I91" i="77"/>
  <c r="G102" i="210" s="1"/>
  <c r="C35" i="77"/>
  <c r="G143" i="210" s="1"/>
  <c r="I119" i="77"/>
  <c r="G130" i="210" s="1"/>
  <c r="I97" i="77"/>
  <c r="G108" i="210" s="1"/>
  <c r="C34" i="77"/>
  <c r="G142" i="210" s="1"/>
  <c r="I109" i="77"/>
  <c r="G120" i="210" s="1"/>
  <c r="I90" i="77"/>
  <c r="G101" i="210" s="1"/>
  <c r="D16" i="77"/>
  <c r="I96" i="77"/>
  <c r="G107" i="210" s="1"/>
  <c r="C36" i="77"/>
  <c r="G144" i="210" s="1"/>
  <c r="I64" i="77"/>
  <c r="G75" i="210" s="1"/>
  <c r="I74" i="77"/>
  <c r="G85" i="210" s="1"/>
  <c r="I82" i="77"/>
  <c r="G93" i="210" s="1"/>
  <c r="I81" i="77"/>
  <c r="G92" i="210" s="1"/>
  <c r="I51" i="77"/>
  <c r="G62" i="210" s="1"/>
  <c r="I46" i="77"/>
  <c r="G57" i="210" s="1"/>
  <c r="I30" i="77"/>
  <c r="G41" i="210" s="1"/>
  <c r="C38" i="77"/>
  <c r="G146" i="210" s="1"/>
  <c r="I41" i="77"/>
  <c r="G52" i="210" s="1"/>
  <c r="E20" i="77"/>
  <c r="I122" i="77"/>
  <c r="G133" i="210" s="1"/>
  <c r="I99" i="77"/>
  <c r="G110" i="210" s="1"/>
  <c r="C16" i="77"/>
  <c r="G11" i="210" s="1"/>
  <c r="C17" i="77"/>
  <c r="G12" i="210" s="1"/>
  <c r="I107" i="77"/>
  <c r="G118" i="210" s="1"/>
  <c r="I89" i="77"/>
  <c r="G100" i="210" s="1"/>
  <c r="E16" i="77"/>
  <c r="I120" i="77"/>
  <c r="G131" i="210" s="1"/>
  <c r="I98" i="77"/>
  <c r="G109" i="210" s="1"/>
  <c r="I33" i="77"/>
  <c r="G44" i="210" s="1"/>
  <c r="I21" i="77"/>
  <c r="G32" i="210" s="1"/>
  <c r="I17" i="77"/>
  <c r="G28" i="210" s="1"/>
  <c r="I49" i="77"/>
  <c r="G60" i="210" s="1"/>
  <c r="I67" i="77"/>
  <c r="G78" i="210" s="1"/>
  <c r="I62" i="77"/>
  <c r="G73" i="210" s="1"/>
  <c r="I111" i="77"/>
  <c r="G122" i="210" s="1"/>
  <c r="I19" i="77"/>
  <c r="G30" i="210" s="1"/>
  <c r="I23" i="77"/>
  <c r="G34" i="210" s="1"/>
  <c r="I79" i="77"/>
  <c r="G90" i="210" s="1"/>
  <c r="I48" i="77"/>
  <c r="G59" i="210" s="1"/>
  <c r="I26" i="77"/>
  <c r="G37" i="210" s="1"/>
  <c r="I100" i="77"/>
  <c r="G111" i="210" s="1"/>
  <c r="I65" i="77"/>
  <c r="G76" i="210" s="1"/>
  <c r="I76" i="77"/>
  <c r="G87" i="210" s="1"/>
  <c r="I71" i="77"/>
  <c r="G82" i="210" s="1"/>
  <c r="I56" i="77"/>
  <c r="G67" i="210" s="1"/>
  <c r="I43" i="77"/>
  <c r="G54" i="210" s="1"/>
  <c r="I38" i="77"/>
  <c r="G49" i="210" s="1"/>
  <c r="I18" i="77"/>
  <c r="G29" i="210" s="1"/>
  <c r="I106" i="77"/>
  <c r="G117" i="210" s="1"/>
  <c r="C37" i="77"/>
  <c r="G145" i="210" s="1"/>
  <c r="C33" i="77"/>
  <c r="G141" i="210" s="1"/>
  <c r="C27" i="77"/>
  <c r="G22" i="210" s="1"/>
  <c r="C26" i="77"/>
  <c r="G21" i="210" s="1"/>
  <c r="C25" i="77"/>
  <c r="G20" i="210" s="1"/>
  <c r="C24" i="77"/>
  <c r="G19" i="210" s="1"/>
  <c r="C23" i="77"/>
  <c r="G18" i="210" s="1"/>
  <c r="C22" i="77"/>
  <c r="G17" i="210" s="1"/>
  <c r="C21" i="77"/>
  <c r="G16" i="210" s="1"/>
  <c r="C20" i="77"/>
  <c r="G15" i="210" s="1"/>
  <c r="C19" i="77"/>
  <c r="G14" i="210" s="1"/>
  <c r="C18" i="77"/>
  <c r="G13" i="210" s="1"/>
  <c r="I31" i="77"/>
  <c r="G42" i="210" s="1"/>
  <c r="I73" i="77"/>
  <c r="G84" i="210" s="1"/>
  <c r="I59" i="77"/>
  <c r="G70" i="210" s="1"/>
  <c r="I54" i="77"/>
  <c r="G65" i="210" s="1"/>
  <c r="I40" i="77"/>
  <c r="G51" i="210" s="1"/>
  <c r="I34" i="77"/>
  <c r="G45" i="210" s="1"/>
  <c r="I22" i="77"/>
  <c r="G33" i="210" s="1"/>
  <c r="I118" i="77"/>
  <c r="G129" i="210" s="1"/>
  <c r="I92" i="77"/>
  <c r="G103" i="210" s="1"/>
  <c r="I35" i="77"/>
  <c r="G46" i="210" s="1"/>
  <c r="E17" i="77"/>
  <c r="D17" i="77"/>
  <c r="D26" i="75"/>
  <c r="C17" i="76"/>
  <c r="F12" i="210" s="1"/>
  <c r="D19" i="72"/>
  <c r="D23" i="76"/>
  <c r="C34" i="76"/>
  <c r="F142" i="210" s="1"/>
  <c r="I46" i="76"/>
  <c r="F57" i="210" s="1"/>
  <c r="I23" i="76"/>
  <c r="F34" i="210" s="1"/>
  <c r="C19" i="76"/>
  <c r="F14" i="210" s="1"/>
  <c r="I94" i="76"/>
  <c r="F105" i="210" s="1"/>
  <c r="I31" i="76"/>
  <c r="F42" i="210" s="1"/>
  <c r="C16" i="76"/>
  <c r="F11" i="210" s="1"/>
  <c r="I24" i="76"/>
  <c r="F35" i="210" s="1"/>
  <c r="C35" i="76"/>
  <c r="F143" i="210" s="1"/>
  <c r="I58" i="76"/>
  <c r="F69" i="210" s="1"/>
  <c r="I48" i="76"/>
  <c r="F59" i="210" s="1"/>
  <c r="I32" i="76"/>
  <c r="F43" i="210" s="1"/>
  <c r="C32" i="76"/>
  <c r="F140" i="210" s="1"/>
  <c r="I119" i="76"/>
  <c r="F130" i="210" s="1"/>
  <c r="I99" i="76"/>
  <c r="F110" i="210" s="1"/>
  <c r="I87" i="76"/>
  <c r="F98" i="210" s="1"/>
  <c r="I78" i="76"/>
  <c r="F89" i="210" s="1"/>
  <c r="I63" i="76"/>
  <c r="F74" i="210" s="1"/>
  <c r="I52" i="76"/>
  <c r="F63" i="210" s="1"/>
  <c r="I45" i="76"/>
  <c r="F56" i="210" s="1"/>
  <c r="I116" i="76"/>
  <c r="F127" i="210" s="1"/>
  <c r="I76" i="76"/>
  <c r="F87" i="210" s="1"/>
  <c r="I40" i="76"/>
  <c r="F51" i="210" s="1"/>
  <c r="I104" i="76"/>
  <c r="F115" i="210" s="1"/>
  <c r="I62" i="76"/>
  <c r="F73" i="210" s="1"/>
  <c r="I95" i="76"/>
  <c r="F106" i="210" s="1"/>
  <c r="I43" i="76"/>
  <c r="F54" i="210" s="1"/>
  <c r="I84" i="76"/>
  <c r="F95" i="210" s="1"/>
  <c r="C25" i="76"/>
  <c r="F20" i="210" s="1"/>
  <c r="I114" i="76"/>
  <c r="F125" i="210" s="1"/>
  <c r="I75" i="76"/>
  <c r="F86" i="210" s="1"/>
  <c r="I35" i="76"/>
  <c r="F46" i="210" s="1"/>
  <c r="I27" i="76"/>
  <c r="F38" i="210" s="1"/>
  <c r="I19" i="76"/>
  <c r="F30" i="210" s="1"/>
  <c r="I34" i="76"/>
  <c r="F45" i="210" s="1"/>
  <c r="C24" i="76"/>
  <c r="F19" i="210" s="1"/>
  <c r="I120" i="76"/>
  <c r="F131" i="210" s="1"/>
  <c r="I79" i="76"/>
  <c r="F90" i="210" s="1"/>
  <c r="I42" i="76"/>
  <c r="F53" i="210" s="1"/>
  <c r="I28" i="76"/>
  <c r="F39" i="210" s="1"/>
  <c r="C21" i="76"/>
  <c r="F16" i="210" s="1"/>
  <c r="I122" i="76"/>
  <c r="F133" i="210" s="1"/>
  <c r="I106" i="76"/>
  <c r="F117" i="210" s="1"/>
  <c r="I97" i="76"/>
  <c r="F108" i="210" s="1"/>
  <c r="I80" i="76"/>
  <c r="F91" i="210" s="1"/>
  <c r="I68" i="76"/>
  <c r="F79" i="210" s="1"/>
  <c r="I61" i="76"/>
  <c r="F72" i="210" s="1"/>
  <c r="I47" i="76"/>
  <c r="F58" i="210" s="1"/>
  <c r="I41" i="76"/>
  <c r="F52" i="210" s="1"/>
  <c r="C26" i="76"/>
  <c r="F21" i="210" s="1"/>
  <c r="I90" i="76"/>
  <c r="F101" i="210" s="1"/>
  <c r="I54" i="76"/>
  <c r="F65" i="210" s="1"/>
  <c r="I22" i="76"/>
  <c r="F33" i="210" s="1"/>
  <c r="C20" i="76"/>
  <c r="F15" i="210" s="1"/>
  <c r="I111" i="76"/>
  <c r="F122" i="210" s="1"/>
  <c r="I98" i="76"/>
  <c r="F109" i="210" s="1"/>
  <c r="I109" i="76"/>
  <c r="F120" i="210" s="1"/>
  <c r="I57" i="76"/>
  <c r="F68" i="210" s="1"/>
  <c r="I26" i="76"/>
  <c r="F37" i="210" s="1"/>
  <c r="I92" i="76"/>
  <c r="F103" i="210" s="1"/>
  <c r="I82" i="76"/>
  <c r="F93" i="210" s="1"/>
  <c r="I67" i="76"/>
  <c r="F78" i="210" s="1"/>
  <c r="I56" i="76"/>
  <c r="F67" i="210" s="1"/>
  <c r="I49" i="76"/>
  <c r="F60" i="210" s="1"/>
  <c r="I39" i="76"/>
  <c r="F50" i="210" s="1"/>
  <c r="I20" i="76"/>
  <c r="F31" i="210" s="1"/>
  <c r="I112" i="76"/>
  <c r="F123" i="210" s="1"/>
  <c r="I66" i="76"/>
  <c r="F77" i="210" s="1"/>
  <c r="E23" i="76"/>
  <c r="D26" i="76"/>
  <c r="I101" i="76"/>
  <c r="F112" i="210" s="1"/>
  <c r="I86" i="76"/>
  <c r="F97" i="210" s="1"/>
  <c r="I73" i="76"/>
  <c r="F84" i="210" s="1"/>
  <c r="I65" i="76"/>
  <c r="F76" i="210" s="1"/>
  <c r="I51" i="76"/>
  <c r="F62" i="210" s="1"/>
  <c r="I36" i="76"/>
  <c r="F47" i="210" s="1"/>
  <c r="C38" i="76"/>
  <c r="F146" i="210" s="1"/>
  <c r="C27" i="76"/>
  <c r="F22" i="210" s="1"/>
  <c r="I102" i="76"/>
  <c r="F113" i="210" s="1"/>
  <c r="D16" i="76"/>
  <c r="C23" i="76"/>
  <c r="F18" i="210" s="1"/>
  <c r="I110" i="76"/>
  <c r="F121" i="210" s="1"/>
  <c r="I96" i="76"/>
  <c r="F107" i="210" s="1"/>
  <c r="I89" i="76"/>
  <c r="F100" i="210" s="1"/>
  <c r="I72" i="76"/>
  <c r="F83" i="210" s="1"/>
  <c r="I60" i="76"/>
  <c r="F71" i="210" s="1"/>
  <c r="I53" i="76"/>
  <c r="F64" i="210" s="1"/>
  <c r="I25" i="76"/>
  <c r="F36" i="210" s="1"/>
  <c r="E20" i="76"/>
  <c r="E16" i="76"/>
  <c r="I50" i="76"/>
  <c r="F61" i="210" s="1"/>
  <c r="I37" i="76"/>
  <c r="F48" i="210" s="1"/>
  <c r="C36" i="76"/>
  <c r="F144" i="210" s="1"/>
  <c r="I118" i="76"/>
  <c r="F129" i="210" s="1"/>
  <c r="I107" i="76"/>
  <c r="F118" i="210" s="1"/>
  <c r="I91" i="76"/>
  <c r="F102" i="210" s="1"/>
  <c r="I77" i="76"/>
  <c r="F88" i="210" s="1"/>
  <c r="I69" i="76"/>
  <c r="F80" i="210" s="1"/>
  <c r="I55" i="76"/>
  <c r="F66" i="210" s="1"/>
  <c r="I44" i="76"/>
  <c r="F55" i="210" s="1"/>
  <c r="D20" i="76"/>
  <c r="I33" i="76"/>
  <c r="F44" i="210" s="1"/>
  <c r="I17" i="76"/>
  <c r="F28" i="210" s="1"/>
  <c r="I93" i="76"/>
  <c r="F104" i="210" s="1"/>
  <c r="I64" i="76"/>
  <c r="F75" i="210" s="1"/>
  <c r="E17" i="76"/>
  <c r="I21" i="76"/>
  <c r="F32" i="210" s="1"/>
  <c r="C22" i="76"/>
  <c r="F17" i="210" s="1"/>
  <c r="I81" i="76"/>
  <c r="F92" i="210" s="1"/>
  <c r="I38" i="76"/>
  <c r="F49" i="210" s="1"/>
  <c r="E26" i="76"/>
  <c r="I29" i="76"/>
  <c r="F40" i="210" s="1"/>
  <c r="C18" i="76"/>
  <c r="F13" i="210" s="1"/>
  <c r="I74" i="76"/>
  <c r="F85" i="210" s="1"/>
  <c r="I59" i="76"/>
  <c r="F70" i="210" s="1"/>
  <c r="D17" i="76"/>
  <c r="E19" i="76"/>
  <c r="C37" i="76"/>
  <c r="F145" i="210" s="1"/>
  <c r="C33" i="76"/>
  <c r="F141" i="210" s="1"/>
  <c r="I100" i="76"/>
  <c r="F111" i="210" s="1"/>
  <c r="I71" i="76"/>
  <c r="F82" i="210" s="1"/>
  <c r="I18" i="76"/>
  <c r="F29" i="210" s="1"/>
  <c r="I122" i="74"/>
  <c r="D133" i="210" s="1"/>
  <c r="I57" i="74"/>
  <c r="D68" i="210" s="1"/>
  <c r="I66" i="74"/>
  <c r="D77" i="210" s="1"/>
  <c r="E26" i="75"/>
  <c r="D19" i="75"/>
  <c r="I42" i="75"/>
  <c r="E53" i="210" s="1"/>
  <c r="I92" i="75"/>
  <c r="E103" i="210" s="1"/>
  <c r="I69" i="75"/>
  <c r="E80" i="210" s="1"/>
  <c r="I51" i="75"/>
  <c r="E62" i="210" s="1"/>
  <c r="I95" i="75"/>
  <c r="E106" i="210" s="1"/>
  <c r="I46" i="75"/>
  <c r="E57" i="210" s="1"/>
  <c r="I58" i="75"/>
  <c r="E69" i="210" s="1"/>
  <c r="I112" i="75"/>
  <c r="E123" i="210" s="1"/>
  <c r="I98" i="75"/>
  <c r="E109" i="210" s="1"/>
  <c r="C16" i="75"/>
  <c r="E11" i="210" s="1"/>
  <c r="I22" i="75"/>
  <c r="E33" i="210" s="1"/>
  <c r="I31" i="75"/>
  <c r="E42" i="210" s="1"/>
  <c r="I39" i="75"/>
  <c r="E50" i="210" s="1"/>
  <c r="I122" i="75"/>
  <c r="E133" i="210" s="1"/>
  <c r="D23" i="75"/>
  <c r="I76" i="75"/>
  <c r="E87" i="210" s="1"/>
  <c r="I56" i="75"/>
  <c r="E67" i="210" s="1"/>
  <c r="I24" i="75"/>
  <c r="E35" i="210" s="1"/>
  <c r="C32" i="75"/>
  <c r="E140" i="210" s="1"/>
  <c r="I74" i="75"/>
  <c r="E85" i="210" s="1"/>
  <c r="I62" i="75"/>
  <c r="E73" i="210" s="1"/>
  <c r="C36" i="75"/>
  <c r="E144" i="210" s="1"/>
  <c r="I64" i="75"/>
  <c r="E75" i="210" s="1"/>
  <c r="C17" i="75"/>
  <c r="E12" i="210" s="1"/>
  <c r="I86" i="75"/>
  <c r="E97" i="210" s="1"/>
  <c r="C33" i="75"/>
  <c r="E141" i="210" s="1"/>
  <c r="I63" i="75"/>
  <c r="E74" i="210" s="1"/>
  <c r="I82" i="75"/>
  <c r="E93" i="210" s="1"/>
  <c r="I71" i="75"/>
  <c r="E82" i="210" s="1"/>
  <c r="I53" i="75"/>
  <c r="E64" i="210" s="1"/>
  <c r="I45" i="75"/>
  <c r="E56" i="210" s="1"/>
  <c r="I37" i="75"/>
  <c r="E48" i="210" s="1"/>
  <c r="I17" i="75"/>
  <c r="E28" i="210" s="1"/>
  <c r="I94" i="75"/>
  <c r="E105" i="210" s="1"/>
  <c r="I27" i="75"/>
  <c r="E38" i="210" s="1"/>
  <c r="I119" i="75"/>
  <c r="E130" i="210" s="1"/>
  <c r="I102" i="75"/>
  <c r="E113" i="210" s="1"/>
  <c r="I30" i="75"/>
  <c r="E41" i="210" s="1"/>
  <c r="I107" i="75"/>
  <c r="E118" i="210" s="1"/>
  <c r="I110" i="75"/>
  <c r="E121" i="210" s="1"/>
  <c r="I87" i="75"/>
  <c r="E98" i="210" s="1"/>
  <c r="C18" i="75"/>
  <c r="E13" i="210" s="1"/>
  <c r="C21" i="75"/>
  <c r="E16" i="210" s="1"/>
  <c r="I35" i="75"/>
  <c r="E46" i="210" s="1"/>
  <c r="I47" i="75"/>
  <c r="E58" i="210" s="1"/>
  <c r="I96" i="75"/>
  <c r="E107" i="210" s="1"/>
  <c r="I77" i="75"/>
  <c r="E88" i="210" s="1"/>
  <c r="I65" i="75"/>
  <c r="E76" i="210" s="1"/>
  <c r="I25" i="75"/>
  <c r="E36" i="210" s="1"/>
  <c r="I52" i="75"/>
  <c r="E63" i="210" s="1"/>
  <c r="C35" i="75"/>
  <c r="E143" i="210" s="1"/>
  <c r="I78" i="75"/>
  <c r="E89" i="210" s="1"/>
  <c r="I66" i="75"/>
  <c r="E77" i="210" s="1"/>
  <c r="I38" i="75"/>
  <c r="E49" i="210" s="1"/>
  <c r="I100" i="75"/>
  <c r="E111" i="210" s="1"/>
  <c r="I55" i="75"/>
  <c r="E66" i="210" s="1"/>
  <c r="I41" i="75"/>
  <c r="E52" i="210" s="1"/>
  <c r="I19" i="75"/>
  <c r="E30" i="210" s="1"/>
  <c r="C27" i="75"/>
  <c r="E22" i="210" s="1"/>
  <c r="E23" i="75"/>
  <c r="I99" i="75"/>
  <c r="E110" i="210" s="1"/>
  <c r="I109" i="75"/>
  <c r="E120" i="210" s="1"/>
  <c r="E20" i="75"/>
  <c r="D17" i="75"/>
  <c r="I60" i="75"/>
  <c r="E71" i="210" s="1"/>
  <c r="I29" i="75"/>
  <c r="E40" i="210" s="1"/>
  <c r="I21" i="75"/>
  <c r="E32" i="210" s="1"/>
  <c r="I28" i="75"/>
  <c r="E39" i="210" s="1"/>
  <c r="I59" i="75"/>
  <c r="E70" i="210" s="1"/>
  <c r="I111" i="75"/>
  <c r="E122" i="210" s="1"/>
  <c r="I97" i="75"/>
  <c r="E108" i="210" s="1"/>
  <c r="I73" i="75"/>
  <c r="E84" i="210" s="1"/>
  <c r="I61" i="75"/>
  <c r="E72" i="210" s="1"/>
  <c r="I54" i="75"/>
  <c r="E65" i="210" s="1"/>
  <c r="I26" i="75"/>
  <c r="E37" i="210" s="1"/>
  <c r="I18" i="75"/>
  <c r="E29" i="210" s="1"/>
  <c r="I89" i="75"/>
  <c r="E100" i="210" s="1"/>
  <c r="I75" i="75"/>
  <c r="E86" i="210" s="1"/>
  <c r="I44" i="75"/>
  <c r="E55" i="210" s="1"/>
  <c r="I91" i="75"/>
  <c r="E102" i="210" s="1"/>
  <c r="I23" i="75"/>
  <c r="E34" i="210" s="1"/>
  <c r="I106" i="75"/>
  <c r="E117" i="210" s="1"/>
  <c r="I93" i="75"/>
  <c r="E104" i="210" s="1"/>
  <c r="I68" i="75"/>
  <c r="E79" i="210" s="1"/>
  <c r="I57" i="75"/>
  <c r="E68" i="210" s="1"/>
  <c r="I49" i="75"/>
  <c r="E60" i="210" s="1"/>
  <c r="I32" i="75"/>
  <c r="E43" i="210" s="1"/>
  <c r="C24" i="75"/>
  <c r="E19" i="210" s="1"/>
  <c r="I67" i="75"/>
  <c r="E78" i="210" s="1"/>
  <c r="C23" i="75"/>
  <c r="E18" i="210" s="1"/>
  <c r="C20" i="75"/>
  <c r="E15" i="210" s="1"/>
  <c r="C37" i="75"/>
  <c r="E145" i="210" s="1"/>
  <c r="I80" i="75"/>
  <c r="E91" i="210" s="1"/>
  <c r="I118" i="75"/>
  <c r="E129" i="210" s="1"/>
  <c r="I101" i="75"/>
  <c r="E112" i="210" s="1"/>
  <c r="I90" i="75"/>
  <c r="E101" i="210" s="1"/>
  <c r="I33" i="75"/>
  <c r="E44" i="210" s="1"/>
  <c r="I116" i="75"/>
  <c r="E127" i="210" s="1"/>
  <c r="I43" i="75"/>
  <c r="E54" i="210" s="1"/>
  <c r="I84" i="75"/>
  <c r="E95" i="210" s="1"/>
  <c r="I48" i="75"/>
  <c r="E59" i="210" s="1"/>
  <c r="I40" i="75"/>
  <c r="E51" i="210" s="1"/>
  <c r="I34" i="75"/>
  <c r="E45" i="210" s="1"/>
  <c r="I81" i="75"/>
  <c r="E92" i="210" s="1"/>
  <c r="I36" i="75"/>
  <c r="E47" i="210" s="1"/>
  <c r="I72" i="75"/>
  <c r="E83" i="210" s="1"/>
  <c r="C34" i="75"/>
  <c r="E142" i="210" s="1"/>
  <c r="I120" i="75"/>
  <c r="E131" i="210" s="1"/>
  <c r="I79" i="75"/>
  <c r="E90" i="210" s="1"/>
  <c r="C38" i="75"/>
  <c r="E146" i="210" s="1"/>
  <c r="I114" i="75"/>
  <c r="E125" i="210" s="1"/>
  <c r="I50" i="75"/>
  <c r="E61" i="210" s="1"/>
  <c r="I20" i="75"/>
  <c r="E31" i="210" s="1"/>
  <c r="C26" i="75"/>
  <c r="E21" i="210" s="1"/>
  <c r="I104" i="75"/>
  <c r="E115" i="210" s="1"/>
  <c r="C25" i="75"/>
  <c r="E20" i="210" s="1"/>
  <c r="C22" i="75"/>
  <c r="E17" i="210" s="1"/>
  <c r="E17" i="75"/>
  <c r="D20" i="75"/>
  <c r="D16" i="75"/>
  <c r="E16" i="75"/>
  <c r="C32" i="74"/>
  <c r="D140" i="210" s="1"/>
  <c r="E26" i="73"/>
  <c r="I46" i="74"/>
  <c r="D57" i="210" s="1"/>
  <c r="I80" i="74"/>
  <c r="D91" i="210" s="1"/>
  <c r="I30" i="74"/>
  <c r="D41" i="210" s="1"/>
  <c r="I54" i="74"/>
  <c r="D65" i="210" s="1"/>
  <c r="I99" i="74"/>
  <c r="D110" i="210" s="1"/>
  <c r="I120" i="74"/>
  <c r="D131" i="210" s="1"/>
  <c r="I98" i="74"/>
  <c r="D109" i="210" s="1"/>
  <c r="I63" i="74"/>
  <c r="D74" i="210" s="1"/>
  <c r="I40" i="74"/>
  <c r="D51" i="210" s="1"/>
  <c r="C37" i="74"/>
  <c r="D145" i="210" s="1"/>
  <c r="C16" i="74"/>
  <c r="D11" i="210" s="1"/>
  <c r="C35" i="74"/>
  <c r="D143" i="210" s="1"/>
  <c r="I76" i="74"/>
  <c r="D87" i="210" s="1"/>
  <c r="I104" i="74"/>
  <c r="D115" i="210" s="1"/>
  <c r="I101" i="74"/>
  <c r="D112" i="210" s="1"/>
  <c r="I59" i="74"/>
  <c r="D70" i="210" s="1"/>
  <c r="I51" i="74"/>
  <c r="D62" i="210" s="1"/>
  <c r="I26" i="74"/>
  <c r="D37" i="210" s="1"/>
  <c r="I102" i="74"/>
  <c r="D113" i="210" s="1"/>
  <c r="E22" i="74"/>
  <c r="C34" i="74"/>
  <c r="D142" i="210" s="1"/>
  <c r="C18" i="74"/>
  <c r="D13" i="210" s="1"/>
  <c r="I74" i="74"/>
  <c r="D85" i="210" s="1"/>
  <c r="C20" i="74"/>
  <c r="D15" i="210" s="1"/>
  <c r="I107" i="74"/>
  <c r="D118" i="210" s="1"/>
  <c r="I89" i="74"/>
  <c r="D100" i="210" s="1"/>
  <c r="I19" i="74"/>
  <c r="D30" i="210" s="1"/>
  <c r="I93" i="74"/>
  <c r="D104" i="210" s="1"/>
  <c r="I75" i="74"/>
  <c r="D86" i="210" s="1"/>
  <c r="I39" i="74"/>
  <c r="D50" i="210" s="1"/>
  <c r="I27" i="74"/>
  <c r="D38" i="210" s="1"/>
  <c r="I58" i="74"/>
  <c r="D69" i="210" s="1"/>
  <c r="I20" i="74"/>
  <c r="D31" i="210" s="1"/>
  <c r="D19" i="74"/>
  <c r="I47" i="74"/>
  <c r="D58" i="210" s="1"/>
  <c r="C17" i="74"/>
  <c r="D12" i="210" s="1"/>
  <c r="I111" i="74"/>
  <c r="D122" i="210" s="1"/>
  <c r="I28" i="74"/>
  <c r="D39" i="210" s="1"/>
  <c r="I69" i="74"/>
  <c r="D80" i="210" s="1"/>
  <c r="I109" i="74"/>
  <c r="D120" i="210" s="1"/>
  <c r="I42" i="74"/>
  <c r="D53" i="210" s="1"/>
  <c r="I36" i="74"/>
  <c r="D47" i="210" s="1"/>
  <c r="C23" i="74"/>
  <c r="D18" i="210" s="1"/>
  <c r="I60" i="74"/>
  <c r="D71" i="210" s="1"/>
  <c r="E20" i="74"/>
  <c r="I116" i="74"/>
  <c r="D127" i="210" s="1"/>
  <c r="I95" i="74"/>
  <c r="D106" i="210" s="1"/>
  <c r="C25" i="74"/>
  <c r="D20" i="210" s="1"/>
  <c r="I118" i="74"/>
  <c r="D129" i="210" s="1"/>
  <c r="I86" i="74"/>
  <c r="D97" i="210" s="1"/>
  <c r="I67" i="74"/>
  <c r="D78" i="210" s="1"/>
  <c r="I56" i="74"/>
  <c r="D67" i="210" s="1"/>
  <c r="I43" i="74"/>
  <c r="D54" i="210" s="1"/>
  <c r="I38" i="74"/>
  <c r="D49" i="210" s="1"/>
  <c r="I22" i="74"/>
  <c r="D33" i="210" s="1"/>
  <c r="C24" i="74"/>
  <c r="D19" i="210" s="1"/>
  <c r="I82" i="74"/>
  <c r="D93" i="210" s="1"/>
  <c r="I65" i="74"/>
  <c r="D76" i="210" s="1"/>
  <c r="I49" i="74"/>
  <c r="D60" i="210" s="1"/>
  <c r="I41" i="74"/>
  <c r="D52" i="210" s="1"/>
  <c r="I35" i="74"/>
  <c r="D46" i="210" s="1"/>
  <c r="C27" i="74"/>
  <c r="D22" i="210" s="1"/>
  <c r="I106" i="74"/>
  <c r="D117" i="210" s="1"/>
  <c r="I84" i="74"/>
  <c r="D95" i="210" s="1"/>
  <c r="I52" i="74"/>
  <c r="D63" i="210" s="1"/>
  <c r="I44" i="74"/>
  <c r="D55" i="210" s="1"/>
  <c r="I32" i="74"/>
  <c r="D43" i="210" s="1"/>
  <c r="I24" i="74"/>
  <c r="D35" i="210" s="1"/>
  <c r="C38" i="74"/>
  <c r="D146" i="210" s="1"/>
  <c r="I110" i="74"/>
  <c r="D121" i="210" s="1"/>
  <c r="I91" i="74"/>
  <c r="D102" i="210" s="1"/>
  <c r="I96" i="74"/>
  <c r="D107" i="210" s="1"/>
  <c r="E19" i="74"/>
  <c r="I72" i="74"/>
  <c r="D83" i="210" s="1"/>
  <c r="I48" i="74"/>
  <c r="D59" i="210" s="1"/>
  <c r="I34" i="74"/>
  <c r="D45" i="210" s="1"/>
  <c r="I18" i="74"/>
  <c r="D29" i="210" s="1"/>
  <c r="C22" i="74"/>
  <c r="D17" i="210" s="1"/>
  <c r="I100" i="74"/>
  <c r="D111" i="210" s="1"/>
  <c r="I78" i="74"/>
  <c r="D89" i="210" s="1"/>
  <c r="I61" i="74"/>
  <c r="D72" i="210" s="1"/>
  <c r="I112" i="74"/>
  <c r="D123" i="210" s="1"/>
  <c r="C26" i="74"/>
  <c r="D21" i="210" s="1"/>
  <c r="D20" i="74"/>
  <c r="C21" i="74"/>
  <c r="D16" i="210" s="1"/>
  <c r="I114" i="74"/>
  <c r="D125" i="210" s="1"/>
  <c r="I97" i="74"/>
  <c r="D108" i="210" s="1"/>
  <c r="I77" i="74"/>
  <c r="D88" i="210" s="1"/>
  <c r="I33" i="74"/>
  <c r="D44" i="210" s="1"/>
  <c r="I94" i="74"/>
  <c r="D105" i="210" s="1"/>
  <c r="I87" i="74"/>
  <c r="D98" i="210" s="1"/>
  <c r="I21" i="74"/>
  <c r="D32" i="210" s="1"/>
  <c r="D26" i="74"/>
  <c r="E17" i="74"/>
  <c r="I68" i="74"/>
  <c r="D79" i="210" s="1"/>
  <c r="I37" i="74"/>
  <c r="D48" i="210" s="1"/>
  <c r="I31" i="74"/>
  <c r="D42" i="210" s="1"/>
  <c r="I23" i="74"/>
  <c r="D34" i="210" s="1"/>
  <c r="C36" i="74"/>
  <c r="D144" i="210" s="1"/>
  <c r="I90" i="74"/>
  <c r="D101" i="210" s="1"/>
  <c r="I79" i="74"/>
  <c r="D90" i="210" s="1"/>
  <c r="I71" i="74"/>
  <c r="D82" i="210" s="1"/>
  <c r="I62" i="74"/>
  <c r="D73" i="210" s="1"/>
  <c r="I55" i="74"/>
  <c r="D66" i="210" s="1"/>
  <c r="I50" i="74"/>
  <c r="D61" i="210" s="1"/>
  <c r="C33" i="74"/>
  <c r="D141" i="210" s="1"/>
  <c r="C19" i="74"/>
  <c r="D14" i="210" s="1"/>
  <c r="I119" i="74"/>
  <c r="D130" i="210" s="1"/>
  <c r="I92" i="74"/>
  <c r="D103" i="210" s="1"/>
  <c r="I53" i="74"/>
  <c r="D64" i="210" s="1"/>
  <c r="I29" i="74"/>
  <c r="D40" i="210" s="1"/>
  <c r="I17" i="74"/>
  <c r="D28" i="210" s="1"/>
  <c r="D23" i="74"/>
  <c r="D17" i="74"/>
  <c r="I81" i="74"/>
  <c r="D92" i="210" s="1"/>
  <c r="I73" i="74"/>
  <c r="D84" i="210" s="1"/>
  <c r="I64" i="74"/>
  <c r="D75" i="210" s="1"/>
  <c r="I45" i="74"/>
  <c r="D56" i="210" s="1"/>
  <c r="D16" i="74"/>
  <c r="E16" i="74"/>
  <c r="E19" i="73"/>
  <c r="D26" i="73"/>
  <c r="C32" i="73"/>
  <c r="C140" i="210" s="1"/>
  <c r="I109" i="73"/>
  <c r="C120" i="210" s="1"/>
  <c r="I122" i="73"/>
  <c r="C133" i="210" s="1"/>
  <c r="I116" i="73"/>
  <c r="C127" i="210" s="1"/>
  <c r="I96" i="73"/>
  <c r="C107" i="210" s="1"/>
  <c r="I82" i="73"/>
  <c r="C93" i="210" s="1"/>
  <c r="I110" i="73"/>
  <c r="C121" i="210" s="1"/>
  <c r="C35" i="73"/>
  <c r="C143" i="210" s="1"/>
  <c r="I71" i="73"/>
  <c r="C82" i="210" s="1"/>
  <c r="I86" i="73"/>
  <c r="C97" i="210" s="1"/>
  <c r="I56" i="73"/>
  <c r="C67" i="210" s="1"/>
  <c r="I27" i="73"/>
  <c r="C38" i="210" s="1"/>
  <c r="D22" i="73"/>
  <c r="D23" i="73"/>
  <c r="D20" i="73"/>
  <c r="E23" i="73"/>
  <c r="D17" i="73"/>
  <c r="I60" i="73"/>
  <c r="C71" i="210" s="1"/>
  <c r="I55" i="73"/>
  <c r="C66" i="210" s="1"/>
  <c r="C34" i="73"/>
  <c r="C142" i="210" s="1"/>
  <c r="E20" i="73"/>
  <c r="I80" i="73"/>
  <c r="C91" i="210" s="1"/>
  <c r="I42" i="73"/>
  <c r="C53" i="210" s="1"/>
  <c r="E16" i="73"/>
  <c r="I53" i="73"/>
  <c r="C64" i="210" s="1"/>
  <c r="I120" i="73"/>
  <c r="C131" i="210" s="1"/>
  <c r="I47" i="73"/>
  <c r="C58" i="210" s="1"/>
  <c r="I24" i="73"/>
  <c r="C35" i="210" s="1"/>
  <c r="I72" i="73"/>
  <c r="C83" i="210" s="1"/>
  <c r="I37" i="73"/>
  <c r="C48" i="210" s="1"/>
  <c r="I63" i="73"/>
  <c r="C74" i="210" s="1"/>
  <c r="I91" i="73"/>
  <c r="C102" i="210" s="1"/>
  <c r="I64" i="73"/>
  <c r="C75" i="210" s="1"/>
  <c r="I21" i="73"/>
  <c r="C32" i="210" s="1"/>
  <c r="I73" i="73"/>
  <c r="C84" i="210" s="1"/>
  <c r="I100" i="73"/>
  <c r="C111" i="210" s="1"/>
  <c r="I57" i="73"/>
  <c r="C68" i="210" s="1"/>
  <c r="I36" i="73"/>
  <c r="C47" i="210" s="1"/>
  <c r="E17" i="73"/>
  <c r="I65" i="73"/>
  <c r="C76" i="210" s="1"/>
  <c r="I54" i="73"/>
  <c r="C65" i="210" s="1"/>
  <c r="I48" i="73"/>
  <c r="C59" i="210" s="1"/>
  <c r="I43" i="73"/>
  <c r="C54" i="210" s="1"/>
  <c r="I38" i="73"/>
  <c r="C49" i="210" s="1"/>
  <c r="BT49" i="210" s="1"/>
  <c r="I30" i="73"/>
  <c r="C41" i="210" s="1"/>
  <c r="I22" i="73"/>
  <c r="C33" i="210" s="1"/>
  <c r="I25" i="73"/>
  <c r="C36" i="210" s="1"/>
  <c r="I97" i="73"/>
  <c r="C108" i="210" s="1"/>
  <c r="I31" i="73"/>
  <c r="C42" i="210" s="1"/>
  <c r="I19" i="73"/>
  <c r="C30" i="210" s="1"/>
  <c r="I45" i="73"/>
  <c r="C56" i="210" s="1"/>
  <c r="C36" i="73"/>
  <c r="C144" i="210" s="1"/>
  <c r="I93" i="73"/>
  <c r="C104" i="210" s="1"/>
  <c r="I74" i="73"/>
  <c r="C85" i="210" s="1"/>
  <c r="I62" i="73"/>
  <c r="C73" i="210" s="1"/>
  <c r="I52" i="73"/>
  <c r="C63" i="210" s="1"/>
  <c r="I39" i="73"/>
  <c r="C50" i="210" s="1"/>
  <c r="I32" i="73"/>
  <c r="C43" i="210" s="1"/>
  <c r="C37" i="73"/>
  <c r="C145" i="210" s="1"/>
  <c r="C33" i="73"/>
  <c r="C141" i="210" s="1"/>
  <c r="C27" i="73"/>
  <c r="C22" i="210" s="1"/>
  <c r="C26" i="73"/>
  <c r="C21" i="210" s="1"/>
  <c r="C25" i="73"/>
  <c r="C20" i="210" s="1"/>
  <c r="C24" i="73"/>
  <c r="C19" i="210" s="1"/>
  <c r="C23" i="73"/>
  <c r="C18" i="210" s="1"/>
  <c r="C22" i="73"/>
  <c r="C17" i="210" s="1"/>
  <c r="C21" i="73"/>
  <c r="C16" i="210" s="1"/>
  <c r="C20" i="73"/>
  <c r="C15" i="210" s="1"/>
  <c r="C19" i="73"/>
  <c r="C14" i="210" s="1"/>
  <c r="C18" i="73"/>
  <c r="C13" i="210" s="1"/>
  <c r="C17" i="73"/>
  <c r="C12" i="210" s="1"/>
  <c r="C16" i="73"/>
  <c r="C11" i="210" s="1"/>
  <c r="I119" i="73"/>
  <c r="C130" i="210" s="1"/>
  <c r="I102" i="73"/>
  <c r="C113" i="210" s="1"/>
  <c r="I78" i="73"/>
  <c r="C89" i="210" s="1"/>
  <c r="I61" i="73"/>
  <c r="C72" i="210" s="1"/>
  <c r="I35" i="73"/>
  <c r="C46" i="210" s="1"/>
  <c r="I23" i="73"/>
  <c r="C34" i="210" s="1"/>
  <c r="C38" i="73"/>
  <c r="C146" i="210" s="1"/>
  <c r="I114" i="73"/>
  <c r="C125" i="210" s="1"/>
  <c r="I89" i="73"/>
  <c r="C100" i="210" s="1"/>
  <c r="I75" i="73"/>
  <c r="C86" i="210" s="1"/>
  <c r="I33" i="73"/>
  <c r="C44" i="210" s="1"/>
  <c r="I112" i="73"/>
  <c r="C123" i="210" s="1"/>
  <c r="I98" i="73"/>
  <c r="C109" i="210" s="1"/>
  <c r="I79" i="73"/>
  <c r="C90" i="210" s="1"/>
  <c r="I68" i="73"/>
  <c r="C79" i="210" s="1"/>
  <c r="I59" i="73"/>
  <c r="C70" i="210" s="1"/>
  <c r="I44" i="73"/>
  <c r="C55" i="210" s="1"/>
  <c r="I28" i="73"/>
  <c r="C39" i="210" s="1"/>
  <c r="D16" i="73"/>
  <c r="E23" i="72"/>
  <c r="I104" i="73"/>
  <c r="C115" i="210" s="1"/>
  <c r="I118" i="73"/>
  <c r="C129" i="210" s="1"/>
  <c r="I101" i="73"/>
  <c r="C112" i="210" s="1"/>
  <c r="I90" i="73"/>
  <c r="C101" i="210" s="1"/>
  <c r="I77" i="73"/>
  <c r="C88" i="210" s="1"/>
  <c r="I67" i="73"/>
  <c r="C78" i="210" s="1"/>
  <c r="I51" i="73"/>
  <c r="C62" i="210" s="1"/>
  <c r="I46" i="73"/>
  <c r="C57" i="210" s="1"/>
  <c r="I40" i="73"/>
  <c r="C51" i="210" s="1"/>
  <c r="I34" i="73"/>
  <c r="C45" i="210" s="1"/>
  <c r="I26" i="73"/>
  <c r="C37" i="210" s="1"/>
  <c r="I18" i="73"/>
  <c r="C29" i="210" s="1"/>
  <c r="I17" i="73"/>
  <c r="C28" i="210" s="1"/>
  <c r="I111" i="73"/>
  <c r="C122" i="210" s="1"/>
  <c r="I99" i="73"/>
  <c r="C110" i="210" s="1"/>
  <c r="I92" i="73"/>
  <c r="C103" i="210" s="1"/>
  <c r="I84" i="73"/>
  <c r="C95" i="210" s="1"/>
  <c r="I66" i="73"/>
  <c r="C77" i="210" s="1"/>
  <c r="I49" i="73"/>
  <c r="C60" i="210" s="1"/>
  <c r="I41" i="73"/>
  <c r="C52" i="210" s="1"/>
  <c r="I107" i="73"/>
  <c r="C118" i="210" s="1"/>
  <c r="I94" i="73"/>
  <c r="C105" i="210" s="1"/>
  <c r="I81" i="73"/>
  <c r="C92" i="210" s="1"/>
  <c r="I69" i="73"/>
  <c r="C80" i="210" s="1"/>
  <c r="I58" i="73"/>
  <c r="C69" i="210" s="1"/>
  <c r="I29" i="73"/>
  <c r="C40" i="210" s="1"/>
  <c r="I106" i="73"/>
  <c r="C117" i="210" s="1"/>
  <c r="I95" i="73"/>
  <c r="C106" i="210" s="1"/>
  <c r="I87" i="73"/>
  <c r="C98" i="210" s="1"/>
  <c r="I76" i="73"/>
  <c r="C87" i="210" s="1"/>
  <c r="I50" i="73"/>
  <c r="C61" i="210" s="1"/>
  <c r="D26" i="72"/>
  <c r="I104" i="72"/>
  <c r="B115" i="210" s="1"/>
  <c r="C32" i="72"/>
  <c r="B140" i="210" s="1"/>
  <c r="I116" i="72"/>
  <c r="B127" i="210" s="1"/>
  <c r="I97" i="72"/>
  <c r="B108" i="210" s="1"/>
  <c r="I86" i="72"/>
  <c r="B97" i="210" s="1"/>
  <c r="I101" i="72"/>
  <c r="B112" i="210" s="1"/>
  <c r="I111" i="72"/>
  <c r="B122" i="210" s="1"/>
  <c r="E26" i="72"/>
  <c r="I95" i="72"/>
  <c r="B106" i="210" s="1"/>
  <c r="I118" i="72"/>
  <c r="B129" i="210" s="1"/>
  <c r="I90" i="72"/>
  <c r="B101" i="210" s="1"/>
  <c r="I84" i="72"/>
  <c r="B95" i="210" s="1"/>
  <c r="D20" i="72"/>
  <c r="I46" i="72"/>
  <c r="B57" i="210" s="1"/>
  <c r="I18" i="72"/>
  <c r="B29" i="210" s="1"/>
  <c r="I73" i="72"/>
  <c r="B84" i="210" s="1"/>
  <c r="I67" i="72"/>
  <c r="B78" i="210" s="1"/>
  <c r="I59" i="72"/>
  <c r="B70" i="210" s="1"/>
  <c r="I48" i="72"/>
  <c r="B59" i="210" s="1"/>
  <c r="I42" i="72"/>
  <c r="B53" i="210" s="1"/>
  <c r="BU53" i="210" s="1"/>
  <c r="BV53" i="210" s="1"/>
  <c r="I50" i="72"/>
  <c r="B61" i="210" s="1"/>
  <c r="I122" i="72"/>
  <c r="B133" i="210" s="1"/>
  <c r="I99" i="72"/>
  <c r="B110" i="210" s="1"/>
  <c r="C35" i="72"/>
  <c r="B143" i="210" s="1"/>
  <c r="D23" i="72"/>
  <c r="I96" i="72"/>
  <c r="B107" i="210" s="1"/>
  <c r="C34" i="72"/>
  <c r="B142" i="210" s="1"/>
  <c r="I92" i="72"/>
  <c r="B103" i="210" s="1"/>
  <c r="I80" i="72"/>
  <c r="B91" i="210" s="1"/>
  <c r="I25" i="72"/>
  <c r="B36" i="210" s="1"/>
  <c r="I17" i="72"/>
  <c r="B28" i="210" s="1"/>
  <c r="I54" i="72"/>
  <c r="B65" i="210" s="1"/>
  <c r="BU65" i="210" s="1"/>
  <c r="BV65" i="210" s="1"/>
  <c r="I36" i="72"/>
  <c r="B47" i="210" s="1"/>
  <c r="I41" i="72"/>
  <c r="B52" i="210" s="1"/>
  <c r="I68" i="72"/>
  <c r="B79" i="210" s="1"/>
  <c r="I55" i="72"/>
  <c r="B66" i="210" s="1"/>
  <c r="BU66" i="210" s="1"/>
  <c r="BV66" i="210" s="1"/>
  <c r="I33" i="72"/>
  <c r="B44" i="210" s="1"/>
  <c r="I26" i="72"/>
  <c r="B37" i="210" s="1"/>
  <c r="C36" i="72"/>
  <c r="B144" i="210" s="1"/>
  <c r="I93" i="72"/>
  <c r="B104" i="210" s="1"/>
  <c r="I76" i="72"/>
  <c r="B87" i="210" s="1"/>
  <c r="I71" i="72"/>
  <c r="B82" i="210" s="1"/>
  <c r="I64" i="72"/>
  <c r="B75" i="210" s="1"/>
  <c r="I56" i="72"/>
  <c r="B67" i="210" s="1"/>
  <c r="BU67" i="210" s="1"/>
  <c r="BV67" i="210" s="1"/>
  <c r="I22" i="72"/>
  <c r="B33" i="210" s="1"/>
  <c r="I114" i="72"/>
  <c r="B125" i="210" s="1"/>
  <c r="I23" i="72"/>
  <c r="B34" i="210" s="1"/>
  <c r="I110" i="72"/>
  <c r="B121" i="210" s="1"/>
  <c r="I91" i="72"/>
  <c r="B102" i="210" s="1"/>
  <c r="I109" i="72"/>
  <c r="B120" i="210" s="1"/>
  <c r="E20" i="72"/>
  <c r="I119" i="72"/>
  <c r="B130" i="210" s="1"/>
  <c r="I102" i="72"/>
  <c r="B113" i="210" s="1"/>
  <c r="I78" i="72"/>
  <c r="B89" i="210" s="1"/>
  <c r="I69" i="72"/>
  <c r="B80" i="210" s="1"/>
  <c r="I61" i="72"/>
  <c r="B72" i="210" s="1"/>
  <c r="BU72" i="210" s="1"/>
  <c r="BV72" i="210" s="1"/>
  <c r="D16" i="72"/>
  <c r="I62" i="72"/>
  <c r="B73" i="210" s="1"/>
  <c r="E16" i="72"/>
  <c r="I106" i="72"/>
  <c r="B117" i="210" s="1"/>
  <c r="I87" i="72"/>
  <c r="B98" i="210" s="1"/>
  <c r="C37" i="72"/>
  <c r="B145" i="210" s="1"/>
  <c r="C33" i="72"/>
  <c r="B141" i="210" s="1"/>
  <c r="C27" i="72"/>
  <c r="B22" i="210" s="1"/>
  <c r="BT22" i="210" s="1"/>
  <c r="C26" i="72"/>
  <c r="B21" i="210" s="1"/>
  <c r="C25" i="72"/>
  <c r="B20" i="210" s="1"/>
  <c r="C24" i="72"/>
  <c r="B19" i="210" s="1"/>
  <c r="C23" i="72"/>
  <c r="B18" i="210" s="1"/>
  <c r="BT18" i="210" s="1"/>
  <c r="C22" i="72"/>
  <c r="B17" i="210" s="1"/>
  <c r="C21" i="72"/>
  <c r="B16" i="210" s="1"/>
  <c r="C20" i="72"/>
  <c r="B15" i="210" s="1"/>
  <c r="C19" i="72"/>
  <c r="B14" i="210" s="1"/>
  <c r="BT14" i="210" s="1"/>
  <c r="C18" i="72"/>
  <c r="B13" i="210" s="1"/>
  <c r="C17" i="72"/>
  <c r="B12" i="210" s="1"/>
  <c r="C16" i="72"/>
  <c r="B11" i="210" s="1"/>
  <c r="BT11" i="210" s="1"/>
  <c r="I30" i="72"/>
  <c r="B41" i="210" s="1"/>
  <c r="BU41" i="210" s="1"/>
  <c r="BV41" i="210" s="1"/>
  <c r="I44" i="72"/>
  <c r="B55" i="210" s="1"/>
  <c r="I120" i="72"/>
  <c r="B131" i="210" s="1"/>
  <c r="I79" i="72"/>
  <c r="B90" i="210" s="1"/>
  <c r="D17" i="72"/>
  <c r="I43" i="72"/>
  <c r="B54" i="210" s="1"/>
  <c r="I34" i="72"/>
  <c r="B45" i="210" s="1"/>
  <c r="C38" i="72"/>
  <c r="B146" i="210" s="1"/>
  <c r="I107" i="72"/>
  <c r="B118" i="210" s="1"/>
  <c r="I94" i="72"/>
  <c r="B105" i="210" s="1"/>
  <c r="I74" i="72"/>
  <c r="B85" i="210" s="1"/>
  <c r="I65" i="72"/>
  <c r="B76" i="210" s="1"/>
  <c r="I57" i="72"/>
  <c r="B68" i="210" s="1"/>
  <c r="BU68" i="210" s="1"/>
  <c r="BV68" i="210" s="1"/>
  <c r="I49" i="72"/>
  <c r="B60" i="210" s="1"/>
  <c r="I31" i="72"/>
  <c r="B42" i="210" s="1"/>
  <c r="I19" i="72"/>
  <c r="B30" i="210" s="1"/>
  <c r="I75" i="72"/>
  <c r="B86" i="210" s="1"/>
  <c r="I60" i="72"/>
  <c r="B71" i="210" s="1"/>
  <c r="I47" i="72"/>
  <c r="B58" i="210" s="1"/>
  <c r="I32" i="72"/>
  <c r="B43" i="210" s="1"/>
  <c r="I100" i="72"/>
  <c r="B111" i="210" s="1"/>
  <c r="I89" i="72"/>
  <c r="B100" i="210" s="1"/>
  <c r="I27" i="72"/>
  <c r="B38" i="210" s="1"/>
  <c r="I82" i="72"/>
  <c r="B93" i="210" s="1"/>
  <c r="I72" i="72"/>
  <c r="B83" i="210" s="1"/>
  <c r="I66" i="72"/>
  <c r="B77" i="210" s="1"/>
  <c r="I52" i="72"/>
  <c r="B63" i="210" s="1"/>
  <c r="I24" i="72"/>
  <c r="B35" i="210" s="1"/>
  <c r="E17" i="72"/>
  <c r="I53" i="72"/>
  <c r="B64" i="210" s="1"/>
  <c r="I45" i="72"/>
  <c r="B56" i="210" s="1"/>
  <c r="I37" i="72"/>
  <c r="B48" i="210" s="1"/>
  <c r="I29" i="72"/>
  <c r="B40" i="210" s="1"/>
  <c r="BU40" i="210" s="1"/>
  <c r="BV40" i="210" s="1"/>
  <c r="I21" i="72"/>
  <c r="B32" i="210" s="1"/>
  <c r="I51" i="72"/>
  <c r="B62" i="210" s="1"/>
  <c r="I40" i="72"/>
  <c r="B51" i="210" s="1"/>
  <c r="I20" i="72"/>
  <c r="B31" i="210" s="1"/>
  <c r="BU31" i="210" s="1"/>
  <c r="BV31" i="210" s="1"/>
  <c r="I112" i="72"/>
  <c r="B123" i="210" s="1"/>
  <c r="I98" i="72"/>
  <c r="B109" i="210" s="1"/>
  <c r="I28" i="72"/>
  <c r="B39" i="210" s="1"/>
  <c r="I81" i="72"/>
  <c r="B92" i="210" s="1"/>
  <c r="I35" i="72"/>
  <c r="B46" i="210" s="1"/>
  <c r="I77" i="72"/>
  <c r="B88" i="210" s="1"/>
  <c r="I63" i="72"/>
  <c r="B74" i="210" s="1"/>
  <c r="I58" i="72"/>
  <c r="B69" i="210" s="1"/>
  <c r="BU69" i="210" s="1"/>
  <c r="BV69" i="210" s="1"/>
  <c r="I39" i="72"/>
  <c r="B50" i="210" s="1"/>
  <c r="BT52" i="210" l="1"/>
  <c r="BT29" i="210"/>
  <c r="BT57" i="210"/>
  <c r="BT70" i="210"/>
  <c r="BT63" i="210"/>
  <c r="BT35" i="210"/>
  <c r="BT38" i="210"/>
  <c r="BU17" i="210"/>
  <c r="BV17" i="210" s="1"/>
  <c r="BU13" i="210"/>
  <c r="BV13" i="210" s="1"/>
  <c r="BT130" i="210"/>
  <c r="BU130" i="210"/>
  <c r="BV130" i="210" s="1"/>
  <c r="BT121" i="210"/>
  <c r="BU121" i="210"/>
  <c r="BV121" i="210" s="1"/>
  <c r="BU143" i="210"/>
  <c r="BV143" i="210" s="1"/>
  <c r="BT143" i="210"/>
  <c r="BU84" i="210"/>
  <c r="BV84" i="210" s="1"/>
  <c r="BT84" i="210"/>
  <c r="BU108" i="210"/>
  <c r="BV108" i="210" s="1"/>
  <c r="BT108" i="210"/>
  <c r="BU51" i="210"/>
  <c r="BV51" i="210" s="1"/>
  <c r="BU35" i="210"/>
  <c r="BV35" i="210" s="1"/>
  <c r="BU43" i="210"/>
  <c r="BV43" i="210" s="1"/>
  <c r="BU76" i="210"/>
  <c r="BV76" i="210" s="1"/>
  <c r="BT76" i="210"/>
  <c r="BU90" i="210"/>
  <c r="BV90" i="210" s="1"/>
  <c r="BT90" i="210"/>
  <c r="BT15" i="210"/>
  <c r="BU141" i="210"/>
  <c r="BV141" i="210" s="1"/>
  <c r="BT141" i="210"/>
  <c r="BU75" i="210"/>
  <c r="BV75" i="210" s="1"/>
  <c r="BT75" i="210"/>
  <c r="BU28" i="210"/>
  <c r="BV28" i="210" s="1"/>
  <c r="BU110" i="210"/>
  <c r="BV110" i="210" s="1"/>
  <c r="BT110" i="210"/>
  <c r="BU101" i="210"/>
  <c r="BV101" i="210" s="1"/>
  <c r="BT101" i="210"/>
  <c r="BT127" i="210"/>
  <c r="BU127" i="210"/>
  <c r="BV127" i="210" s="1"/>
  <c r="BT56" i="210"/>
  <c r="BT53" i="210"/>
  <c r="BU129" i="210"/>
  <c r="BV129" i="210" s="1"/>
  <c r="BU88" i="210"/>
  <c r="BV88" i="210" s="1"/>
  <c r="BT88" i="210"/>
  <c r="BU109" i="210"/>
  <c r="BV109" i="210" s="1"/>
  <c r="BT109" i="210"/>
  <c r="BU62" i="210"/>
  <c r="BV62" i="210" s="1"/>
  <c r="BU56" i="210"/>
  <c r="BV56" i="210" s="1"/>
  <c r="BU63" i="210"/>
  <c r="BV63" i="210" s="1"/>
  <c r="BU38" i="210"/>
  <c r="BV38" i="210" s="1"/>
  <c r="BU58" i="210"/>
  <c r="BV58" i="210" s="1"/>
  <c r="BU42" i="210"/>
  <c r="BV42" i="210" s="1"/>
  <c r="BU85" i="210"/>
  <c r="BV85" i="210" s="1"/>
  <c r="BT85" i="210"/>
  <c r="BU45" i="210"/>
  <c r="BV45" i="210" s="1"/>
  <c r="BU131" i="210"/>
  <c r="BV131" i="210" s="1"/>
  <c r="BT131" i="210"/>
  <c r="BT12" i="210"/>
  <c r="BT16" i="210"/>
  <c r="BT20" i="210"/>
  <c r="BU145" i="210"/>
  <c r="BV145" i="210" s="1"/>
  <c r="BT145" i="210"/>
  <c r="BU73" i="210"/>
  <c r="BV73" i="210" s="1"/>
  <c r="BU89" i="210"/>
  <c r="BV89" i="210" s="1"/>
  <c r="BT89" i="210"/>
  <c r="BU120" i="210"/>
  <c r="BV120" i="210" s="1"/>
  <c r="BT120" i="210"/>
  <c r="BU125" i="210"/>
  <c r="BV125" i="210" s="1"/>
  <c r="BT125" i="210"/>
  <c r="BU82" i="210"/>
  <c r="BV82" i="210" s="1"/>
  <c r="BT82" i="210"/>
  <c r="BU37" i="210"/>
  <c r="BV37" i="210" s="1"/>
  <c r="BU52" i="210"/>
  <c r="BV52" i="210" s="1"/>
  <c r="BU36" i="210"/>
  <c r="BV36" i="210" s="1"/>
  <c r="BU107" i="210"/>
  <c r="BV107" i="210" s="1"/>
  <c r="BT107" i="210"/>
  <c r="BT133" i="210"/>
  <c r="BU133" i="210"/>
  <c r="BV133" i="210" s="1"/>
  <c r="BU70" i="210"/>
  <c r="BV70" i="210" s="1"/>
  <c r="BU57" i="210"/>
  <c r="BV57" i="210" s="1"/>
  <c r="BT129" i="210"/>
  <c r="BU112" i="210"/>
  <c r="BV112" i="210" s="1"/>
  <c r="BT112" i="210"/>
  <c r="BT140" i="210"/>
  <c r="BU140" i="210"/>
  <c r="BV140" i="210" s="1"/>
  <c r="BT40" i="210"/>
  <c r="BT45" i="210"/>
  <c r="BT39" i="210"/>
  <c r="BT34" i="210"/>
  <c r="BT43" i="210"/>
  <c r="BT30" i="210"/>
  <c r="BT33" i="210"/>
  <c r="BT59" i="210"/>
  <c r="BT47" i="210"/>
  <c r="BT32" i="210"/>
  <c r="BT48" i="210"/>
  <c r="BT71" i="210"/>
  <c r="BU19" i="210"/>
  <c r="BV19" i="210" s="1"/>
  <c r="BU20" i="210"/>
  <c r="BV20" i="210" s="1"/>
  <c r="BU12" i="210"/>
  <c r="BV12" i="210" s="1"/>
  <c r="BU15" i="210"/>
  <c r="BV15" i="210" s="1"/>
  <c r="BX258" i="210"/>
  <c r="BW258" i="210"/>
  <c r="BX224" i="210"/>
  <c r="BW224" i="210"/>
  <c r="BQ318" i="210"/>
  <c r="BQ316" i="210" s="1"/>
  <c r="BQ319" i="210"/>
  <c r="BQ304" i="210"/>
  <c r="BQ305" i="210"/>
  <c r="BP304" i="210"/>
  <c r="BP302" i="210" s="1"/>
  <c r="BP308" i="210"/>
  <c r="BP318" i="210"/>
  <c r="BP322" i="210"/>
  <c r="BW193" i="210"/>
  <c r="BX193" i="210"/>
  <c r="BX214" i="210"/>
  <c r="BW214" i="210"/>
  <c r="BN24" i="210"/>
  <c r="AQ322" i="210"/>
  <c r="AQ308" i="210"/>
  <c r="AQ318" i="210"/>
  <c r="AQ319" i="210"/>
  <c r="AQ304" i="210"/>
  <c r="AQ305" i="210"/>
  <c r="AM322" i="210"/>
  <c r="AM316" i="210" s="1"/>
  <c r="AM308" i="210"/>
  <c r="AM302" i="210" s="1"/>
  <c r="AJ304" i="210"/>
  <c r="AJ322" i="210"/>
  <c r="AJ319" i="210"/>
  <c r="AJ305" i="210"/>
  <c r="AJ318" i="210"/>
  <c r="AJ308" i="210"/>
  <c r="AE318" i="210"/>
  <c r="AE316" i="210" s="1"/>
  <c r="AE304" i="210"/>
  <c r="AE302" i="210" s="1"/>
  <c r="AE322" i="210"/>
  <c r="AE308" i="210"/>
  <c r="L304" i="210"/>
  <c r="L308" i="210"/>
  <c r="L319" i="210"/>
  <c r="L305" i="210"/>
  <c r="L318" i="210"/>
  <c r="L322" i="210"/>
  <c r="F304" i="210"/>
  <c r="F322" i="210"/>
  <c r="F319" i="210"/>
  <c r="F305" i="210"/>
  <c r="F318" i="210"/>
  <c r="F308" i="210"/>
  <c r="C322" i="210"/>
  <c r="C308" i="210"/>
  <c r="C319" i="210"/>
  <c r="C305" i="210"/>
  <c r="AO24" i="210"/>
  <c r="AG24" i="210"/>
  <c r="Y24" i="210"/>
  <c r="K24" i="210"/>
  <c r="BX264" i="210"/>
  <c r="BX262" i="210" s="1"/>
  <c r="BX163" i="210" s="1"/>
  <c r="BW264" i="210"/>
  <c r="BW262" i="210" s="1"/>
  <c r="BW163" i="210" s="1"/>
  <c r="BI322" i="210"/>
  <c r="BI318" i="210"/>
  <c r="BI308" i="210"/>
  <c r="BI304" i="210"/>
  <c r="BI319" i="210"/>
  <c r="BI327" i="210"/>
  <c r="BI305" i="210"/>
  <c r="BI313" i="210"/>
  <c r="BC319" i="210"/>
  <c r="BC305" i="210"/>
  <c r="BC322" i="210"/>
  <c r="BC308" i="210"/>
  <c r="AB304" i="210"/>
  <c r="AB308" i="210"/>
  <c r="AB319" i="210"/>
  <c r="AB305" i="210"/>
  <c r="AB318" i="210"/>
  <c r="AB322" i="210"/>
  <c r="S322" i="210"/>
  <c r="S308" i="210"/>
  <c r="S318" i="210"/>
  <c r="S304" i="210"/>
  <c r="BW185" i="210"/>
  <c r="BX185" i="210"/>
  <c r="BX202" i="210"/>
  <c r="BW202" i="210"/>
  <c r="BP24" i="210"/>
  <c r="BM319" i="210"/>
  <c r="BM305" i="210"/>
  <c r="BM322" i="210"/>
  <c r="BM308" i="210"/>
  <c r="BD319" i="210"/>
  <c r="BD316" i="210" s="1"/>
  <c r="BD305" i="210"/>
  <c r="BD322" i="210"/>
  <c r="BD308" i="210"/>
  <c r="BD24" i="210"/>
  <c r="AZ24" i="210"/>
  <c r="T24" i="210"/>
  <c r="N24" i="210"/>
  <c r="L24" i="210"/>
  <c r="H24" i="210"/>
  <c r="C24" i="210"/>
  <c r="AY322" i="210"/>
  <c r="AY308" i="210"/>
  <c r="AY318" i="210"/>
  <c r="AY304" i="210"/>
  <c r="AP319" i="210"/>
  <c r="AP305" i="210"/>
  <c r="AP318" i="210"/>
  <c r="AP322" i="210"/>
  <c r="AP304" i="210"/>
  <c r="AP308" i="210"/>
  <c r="AL304" i="210"/>
  <c r="AL308" i="210"/>
  <c r="AL318" i="210"/>
  <c r="AL322" i="210"/>
  <c r="X319" i="210"/>
  <c r="X305" i="210"/>
  <c r="X318" i="210"/>
  <c r="X322" i="210"/>
  <c r="X304" i="210"/>
  <c r="X308" i="210"/>
  <c r="U318" i="210"/>
  <c r="U322" i="210"/>
  <c r="U308" i="210"/>
  <c r="U319" i="210"/>
  <c r="U304" i="210"/>
  <c r="U305" i="210"/>
  <c r="D304" i="210"/>
  <c r="D308" i="210"/>
  <c r="D319" i="210"/>
  <c r="D305" i="210"/>
  <c r="D318" i="210"/>
  <c r="D322" i="210"/>
  <c r="BU111" i="210"/>
  <c r="BV111" i="210" s="1"/>
  <c r="BT111" i="210"/>
  <c r="BU104" i="210"/>
  <c r="BV104" i="210" s="1"/>
  <c r="BT104" i="210"/>
  <c r="BT72" i="210"/>
  <c r="BU74" i="210"/>
  <c r="BV74" i="210" s="1"/>
  <c r="BT74" i="210"/>
  <c r="BU39" i="210"/>
  <c r="BV39" i="210" s="1"/>
  <c r="BU48" i="210"/>
  <c r="BV48" i="210" s="1"/>
  <c r="BU93" i="210"/>
  <c r="BV93" i="210" s="1"/>
  <c r="BT93" i="210"/>
  <c r="BU30" i="210"/>
  <c r="BV30" i="210" s="1"/>
  <c r="BT146" i="210"/>
  <c r="BU146" i="210"/>
  <c r="BV146" i="210" s="1"/>
  <c r="BU34" i="210"/>
  <c r="BV34" i="210" s="1"/>
  <c r="BU79" i="210"/>
  <c r="BV79" i="210" s="1"/>
  <c r="BT79" i="210"/>
  <c r="BT142" i="210"/>
  <c r="BU142" i="210"/>
  <c r="BV142" i="210" s="1"/>
  <c r="BU29" i="210"/>
  <c r="BV29" i="210" s="1"/>
  <c r="BU122" i="210"/>
  <c r="BV122" i="210" s="1"/>
  <c r="BT122" i="210"/>
  <c r="BT60" i="210"/>
  <c r="BT37" i="210"/>
  <c r="BT44" i="210"/>
  <c r="BT73" i="210"/>
  <c r="BT54" i="210"/>
  <c r="BT58" i="210"/>
  <c r="BT66" i="210"/>
  <c r="BU50" i="210"/>
  <c r="BV50" i="210" s="1"/>
  <c r="BU46" i="210"/>
  <c r="BV46" i="210" s="1"/>
  <c r="BT123" i="210"/>
  <c r="BU123" i="210"/>
  <c r="BV123" i="210" s="1"/>
  <c r="BU32" i="210"/>
  <c r="BV32" i="210" s="1"/>
  <c r="BU64" i="210"/>
  <c r="BV64" i="210" s="1"/>
  <c r="BU77" i="210"/>
  <c r="BV77" i="210" s="1"/>
  <c r="BT77" i="210"/>
  <c r="BU100" i="210"/>
  <c r="BV100" i="210" s="1"/>
  <c r="BT100" i="210"/>
  <c r="BU71" i="210"/>
  <c r="BV71" i="210" s="1"/>
  <c r="BU60" i="210"/>
  <c r="BV60" i="210" s="1"/>
  <c r="BU105" i="210"/>
  <c r="BV105" i="210" s="1"/>
  <c r="BT105" i="210"/>
  <c r="BU54" i="210"/>
  <c r="BV54" i="210" s="1"/>
  <c r="BU55" i="210"/>
  <c r="BV55" i="210" s="1"/>
  <c r="BT13" i="210"/>
  <c r="BT17" i="210"/>
  <c r="BT21" i="210"/>
  <c r="BU98" i="210"/>
  <c r="BV98" i="210" s="1"/>
  <c r="BT98" i="210"/>
  <c r="BU113" i="210"/>
  <c r="BV113" i="210" s="1"/>
  <c r="BT113" i="210"/>
  <c r="BU102" i="210"/>
  <c r="BV102" i="210" s="1"/>
  <c r="BT102" i="210"/>
  <c r="BU33" i="210"/>
  <c r="BV33" i="210" s="1"/>
  <c r="BU87" i="210"/>
  <c r="BV87" i="210" s="1"/>
  <c r="BT87" i="210"/>
  <c r="BU44" i="210"/>
  <c r="BV44" i="210" s="1"/>
  <c r="BU47" i="210"/>
  <c r="BV47" i="210" s="1"/>
  <c r="BU91" i="210"/>
  <c r="BV91" i="210" s="1"/>
  <c r="BT91" i="210"/>
  <c r="BU61" i="210"/>
  <c r="BV61" i="210" s="1"/>
  <c r="BU78" i="210"/>
  <c r="BV78" i="210" s="1"/>
  <c r="BT78" i="210"/>
  <c r="BU106" i="210"/>
  <c r="BV106" i="210" s="1"/>
  <c r="BT106" i="210"/>
  <c r="BU97" i="210"/>
  <c r="BV97" i="210" s="1"/>
  <c r="BT97" i="210"/>
  <c r="BU115" i="210"/>
  <c r="BV115" i="210" s="1"/>
  <c r="BT115" i="210"/>
  <c r="BT69" i="210"/>
  <c r="BT28" i="210"/>
  <c r="BT51" i="210"/>
  <c r="BT55" i="210"/>
  <c r="BT46" i="210"/>
  <c r="BT50" i="210"/>
  <c r="BT42" i="210"/>
  <c r="BT41" i="210"/>
  <c r="BT65" i="210"/>
  <c r="BT68" i="210"/>
  <c r="BT64" i="210"/>
  <c r="BU14" i="210"/>
  <c r="BV14" i="210" s="1"/>
  <c r="BU21" i="210"/>
  <c r="BV21" i="210" s="1"/>
  <c r="BU18" i="210"/>
  <c r="BV18" i="210" s="1"/>
  <c r="BU11" i="210"/>
  <c r="BV11" i="210" s="1"/>
  <c r="BX269" i="210"/>
  <c r="BX265" i="210" s="1"/>
  <c r="BX164" i="210" s="1"/>
  <c r="BW269" i="210"/>
  <c r="BK24" i="210"/>
  <c r="BE24" i="210"/>
  <c r="AP24" i="210"/>
  <c r="AL24" i="210"/>
  <c r="B24" i="210"/>
  <c r="BU23" i="210"/>
  <c r="BV23" i="210" s="1"/>
  <c r="BT23" i="210"/>
  <c r="BX222" i="210"/>
  <c r="BW222" i="210"/>
  <c r="BO24" i="210"/>
  <c r="BN322" i="210"/>
  <c r="BN316" i="210" s="1"/>
  <c r="BN308" i="210"/>
  <c r="BN302" i="210" s="1"/>
  <c r="BI24" i="210"/>
  <c r="BF24" i="210"/>
  <c r="BA24" i="210"/>
  <c r="AU24" i="210"/>
  <c r="AT24" i="210"/>
  <c r="AD24" i="210"/>
  <c r="J24" i="210"/>
  <c r="BT31" i="210"/>
  <c r="AN319" i="210"/>
  <c r="AN305" i="210"/>
  <c r="AN318" i="210"/>
  <c r="AN322" i="210"/>
  <c r="AN304" i="210"/>
  <c r="AN308" i="210"/>
  <c r="AA322" i="210"/>
  <c r="AA308" i="210"/>
  <c r="AA318" i="210"/>
  <c r="AA319" i="210"/>
  <c r="AA304" i="210"/>
  <c r="AA305" i="210"/>
  <c r="N304" i="210"/>
  <c r="N308" i="210"/>
  <c r="N318" i="210"/>
  <c r="N322" i="210"/>
  <c r="BW276" i="210"/>
  <c r="BW274" i="210" s="1"/>
  <c r="BW167" i="210" s="1"/>
  <c r="BX276" i="210"/>
  <c r="BX274" i="210" s="1"/>
  <c r="BX167" i="210" s="1"/>
  <c r="BR24" i="210"/>
  <c r="BB24" i="210"/>
  <c r="AY24" i="210"/>
  <c r="R24" i="210"/>
  <c r="E24" i="210"/>
  <c r="BX210" i="210"/>
  <c r="BW210" i="210"/>
  <c r="BJ24" i="210"/>
  <c r="BH24" i="210"/>
  <c r="BA304" i="210"/>
  <c r="BA322" i="210"/>
  <c r="BA308" i="210"/>
  <c r="BA318" i="210"/>
  <c r="BA316" i="210" s="1"/>
  <c r="AW318" i="210"/>
  <c r="AW304" i="210"/>
  <c r="AW322" i="210"/>
  <c r="AW308" i="210"/>
  <c r="AS322" i="210"/>
  <c r="AS318" i="210"/>
  <c r="AS308" i="210"/>
  <c r="AS304" i="210"/>
  <c r="AF318" i="210"/>
  <c r="AF316" i="210" s="1"/>
  <c r="AF322" i="210"/>
  <c r="AF304" i="210"/>
  <c r="AF308" i="210"/>
  <c r="AC322" i="210"/>
  <c r="AC318" i="210"/>
  <c r="AC308" i="210"/>
  <c r="AC304" i="210"/>
  <c r="Q318" i="210"/>
  <c r="Q319" i="210"/>
  <c r="Q304" i="210"/>
  <c r="Q305" i="210"/>
  <c r="Q322" i="210"/>
  <c r="Q308" i="210"/>
  <c r="K322" i="210"/>
  <c r="K308" i="210"/>
  <c r="K318" i="210"/>
  <c r="K304" i="210"/>
  <c r="H305" i="210"/>
  <c r="H318" i="210"/>
  <c r="H322" i="210"/>
  <c r="H304" i="210"/>
  <c r="H308" i="210"/>
  <c r="H319" i="210"/>
  <c r="G318" i="210"/>
  <c r="G319" i="210"/>
  <c r="G304" i="210"/>
  <c r="G302" i="210" s="1"/>
  <c r="G305" i="210"/>
  <c r="G322" i="210"/>
  <c r="G308" i="210"/>
  <c r="AJ24" i="210"/>
  <c r="AI24" i="210"/>
  <c r="AC24" i="210"/>
  <c r="AA24" i="210"/>
  <c r="Q24" i="210"/>
  <c r="BU117" i="210"/>
  <c r="BV117" i="210" s="1"/>
  <c r="BT117" i="210"/>
  <c r="BU103" i="210"/>
  <c r="BV103" i="210" s="1"/>
  <c r="BT103" i="210"/>
  <c r="BU95" i="210"/>
  <c r="BV95" i="210" s="1"/>
  <c r="BT95" i="210"/>
  <c r="BU22" i="210"/>
  <c r="BV22" i="210" s="1"/>
  <c r="BW265" i="210"/>
  <c r="BW164" i="210" s="1"/>
  <c r="BX234" i="210"/>
  <c r="BW234" i="210"/>
  <c r="BF319" i="210"/>
  <c r="BF305" i="210"/>
  <c r="BF302" i="210" s="1"/>
  <c r="BF322" i="210"/>
  <c r="BF308" i="210"/>
  <c r="AO322" i="210"/>
  <c r="AO316" i="210" s="1"/>
  <c r="AO308" i="210"/>
  <c r="AO302" i="210" s="1"/>
  <c r="BX198" i="210"/>
  <c r="BW198" i="210"/>
  <c r="BO322" i="210"/>
  <c r="BO308" i="210"/>
  <c r="BO318" i="210"/>
  <c r="BO319" i="210"/>
  <c r="BO304" i="210"/>
  <c r="BO305" i="210"/>
  <c r="BL24" i="210"/>
  <c r="AT304" i="210"/>
  <c r="AT308" i="210"/>
  <c r="AT319" i="210"/>
  <c r="AT305" i="210"/>
  <c r="AT318" i="210"/>
  <c r="AT322" i="210"/>
  <c r="M322" i="210"/>
  <c r="M318" i="210"/>
  <c r="M308" i="210"/>
  <c r="M304" i="210"/>
  <c r="M302" i="210" s="1"/>
  <c r="J322" i="210"/>
  <c r="J316" i="210" s="1"/>
  <c r="J308" i="210"/>
  <c r="J302" i="210" s="1"/>
  <c r="E322" i="210"/>
  <c r="E316" i="210" s="1"/>
  <c r="E308" i="210"/>
  <c r="E302" i="210" s="1"/>
  <c r="B318" i="210"/>
  <c r="B322" i="210"/>
  <c r="B319" i="210"/>
  <c r="B304" i="210"/>
  <c r="B308" i="210"/>
  <c r="B305" i="210"/>
  <c r="AR24" i="210"/>
  <c r="V24" i="210"/>
  <c r="F24" i="210"/>
  <c r="BX244" i="210"/>
  <c r="BX242" i="210" s="1"/>
  <c r="BX160" i="210" s="1"/>
  <c r="BW244" i="210"/>
  <c r="BW242" i="210" s="1"/>
  <c r="BW160" i="210" s="1"/>
  <c r="BX229" i="210"/>
  <c r="BW229" i="210"/>
  <c r="BR308" i="210"/>
  <c r="BR302" i="210" s="1"/>
  <c r="BR322" i="210"/>
  <c r="BR316" i="210" s="1"/>
  <c r="BK327" i="210"/>
  <c r="BK313" i="210"/>
  <c r="BK322" i="210"/>
  <c r="BK308" i="210"/>
  <c r="BH308" i="210"/>
  <c r="BH321" i="210"/>
  <c r="BH307" i="210"/>
  <c r="BH322" i="210"/>
  <c r="BB304" i="210"/>
  <c r="BB308" i="210"/>
  <c r="BB318" i="210"/>
  <c r="BB316" i="210" s="1"/>
  <c r="BB322" i="210"/>
  <c r="AZ308" i="210"/>
  <c r="AZ302" i="210" s="1"/>
  <c r="AZ322" i="210"/>
  <c r="AZ316" i="210" s="1"/>
  <c r="AG322" i="210"/>
  <c r="AG316" i="210" s="1"/>
  <c r="AG308" i="210"/>
  <c r="AG302" i="210" s="1"/>
  <c r="T308" i="210"/>
  <c r="T319" i="210"/>
  <c r="T305" i="210"/>
  <c r="T322" i="210"/>
  <c r="R319" i="210"/>
  <c r="R305" i="210"/>
  <c r="R302" i="210" s="1"/>
  <c r="R322" i="210"/>
  <c r="R308" i="210"/>
  <c r="BX218" i="210"/>
  <c r="BW218" i="210"/>
  <c r="BJ308" i="210"/>
  <c r="BJ319" i="210"/>
  <c r="BJ305" i="210"/>
  <c r="BJ322" i="210"/>
  <c r="BG322" i="210"/>
  <c r="BG316" i="210" s="1"/>
  <c r="BG308" i="210"/>
  <c r="BG302" i="210" s="1"/>
  <c r="BE319" i="210"/>
  <c r="BE305" i="210"/>
  <c r="BE318" i="210"/>
  <c r="BE322" i="210"/>
  <c r="BE304" i="210"/>
  <c r="BE308" i="210"/>
  <c r="AV24" i="210"/>
  <c r="AQ24" i="210"/>
  <c r="Z24" i="210"/>
  <c r="W24" i="210"/>
  <c r="U24" i="210"/>
  <c r="O24" i="210"/>
  <c r="M24" i="210"/>
  <c r="AX319" i="210"/>
  <c r="AX328" i="210"/>
  <c r="AX305" i="210"/>
  <c r="AX318" i="210"/>
  <c r="AX322" i="210"/>
  <c r="AX314" i="210"/>
  <c r="AX304" i="210"/>
  <c r="AX308" i="210"/>
  <c r="AK318" i="210"/>
  <c r="AK322" i="210"/>
  <c r="AK308" i="210"/>
  <c r="AK304" i="210"/>
  <c r="AK302" i="210" s="1"/>
  <c r="AI322" i="210"/>
  <c r="AI308" i="210"/>
  <c r="AI318" i="210"/>
  <c r="AI304" i="210"/>
  <c r="Y318" i="210"/>
  <c r="Y322" i="210"/>
  <c r="Y304" i="210"/>
  <c r="Y308" i="210"/>
  <c r="BU92" i="210"/>
  <c r="BV92" i="210" s="1"/>
  <c r="BT92" i="210"/>
  <c r="BU83" i="210"/>
  <c r="BV83" i="210" s="1"/>
  <c r="BT83" i="210"/>
  <c r="BU86" i="210"/>
  <c r="BV86" i="210" s="1"/>
  <c r="BT86" i="210"/>
  <c r="BU118" i="210"/>
  <c r="BV118" i="210" s="1"/>
  <c r="BT118" i="210"/>
  <c r="BT19" i="210"/>
  <c r="BU80" i="210"/>
  <c r="BV80" i="210" s="1"/>
  <c r="BT80" i="210"/>
  <c r="BT144" i="210"/>
  <c r="BU144" i="210"/>
  <c r="BV144" i="210" s="1"/>
  <c r="BU59" i="210"/>
  <c r="BV59" i="210" s="1"/>
  <c r="BT61" i="210"/>
  <c r="BT62" i="210"/>
  <c r="BT36" i="210"/>
  <c r="BT67" i="210"/>
  <c r="BU16" i="210"/>
  <c r="BV16" i="210" s="1"/>
  <c r="BX250" i="210"/>
  <c r="BW250" i="210"/>
  <c r="BQ24" i="210"/>
  <c r="BM24" i="210"/>
  <c r="AX24" i="210"/>
  <c r="D24" i="210"/>
  <c r="BW177" i="210"/>
  <c r="BX177" i="210"/>
  <c r="BX206" i="210"/>
  <c r="BW206" i="210"/>
  <c r="BL322" i="210"/>
  <c r="BL316" i="210" s="1"/>
  <c r="BL308" i="210"/>
  <c r="BL302" i="210" s="1"/>
  <c r="BG24" i="210"/>
  <c r="BC24" i="210"/>
  <c r="AW24" i="210"/>
  <c r="AS24" i="210"/>
  <c r="AN24" i="210"/>
  <c r="AK24" i="210"/>
  <c r="AH24" i="210"/>
  <c r="AE24" i="210"/>
  <c r="I24" i="210"/>
  <c r="BU49" i="210"/>
  <c r="BV49" i="210" s="1"/>
  <c r="O318" i="210"/>
  <c r="O316" i="210" s="1"/>
  <c r="O304" i="210"/>
  <c r="O322" i="210"/>
  <c r="O308" i="210"/>
  <c r="BW254" i="210"/>
  <c r="BX254" i="210"/>
  <c r="P24" i="210"/>
  <c r="BW238" i="210"/>
  <c r="BX238" i="210"/>
  <c r="BW228" i="210"/>
  <c r="BX228" i="210"/>
  <c r="BX226" i="210"/>
  <c r="BW226" i="210"/>
  <c r="AV322" i="210"/>
  <c r="AV316" i="210" s="1"/>
  <c r="AV308" i="210"/>
  <c r="AV302" i="210" s="1"/>
  <c r="AU318" i="210"/>
  <c r="AU316" i="210" s="1"/>
  <c r="AU304" i="210"/>
  <c r="AU302" i="210" s="1"/>
  <c r="AU322" i="210"/>
  <c r="AU308" i="210"/>
  <c r="AR304" i="210"/>
  <c r="AR308" i="210"/>
  <c r="AR318" i="210"/>
  <c r="AR316" i="210" s="1"/>
  <c r="AR322" i="210"/>
  <c r="AH318" i="210"/>
  <c r="AH322" i="210"/>
  <c r="AH304" i="210"/>
  <c r="AH302" i="210" s="1"/>
  <c r="AH308" i="210"/>
  <c r="AD304" i="210"/>
  <c r="AD308" i="210"/>
  <c r="AD318" i="210"/>
  <c r="AD316" i="210" s="1"/>
  <c r="AD322" i="210"/>
  <c r="Z318" i="210"/>
  <c r="Z322" i="210"/>
  <c r="Z304" i="210"/>
  <c r="Z302" i="210" s="1"/>
  <c r="Z308" i="210"/>
  <c r="W318" i="210"/>
  <c r="W319" i="210"/>
  <c r="W304" i="210"/>
  <c r="W305" i="210"/>
  <c r="W322" i="210"/>
  <c r="W308" i="210"/>
  <c r="V304" i="210"/>
  <c r="V308" i="210"/>
  <c r="V319" i="210"/>
  <c r="V305" i="210"/>
  <c r="V318" i="210"/>
  <c r="V322" i="210"/>
  <c r="P318" i="210"/>
  <c r="P322" i="210"/>
  <c r="P304" i="210"/>
  <c r="P302" i="210" s="1"/>
  <c r="P308" i="210"/>
  <c r="I319" i="210"/>
  <c r="I305" i="210"/>
  <c r="I318" i="210"/>
  <c r="I322" i="210"/>
  <c r="I304" i="210"/>
  <c r="I308" i="210"/>
  <c r="AM24" i="210"/>
  <c r="AF24" i="210"/>
  <c r="AB24" i="210"/>
  <c r="X24" i="210"/>
  <c r="S24" i="210"/>
  <c r="G24" i="210"/>
  <c r="BX173" i="210"/>
  <c r="BX157" i="210" s="1"/>
  <c r="BX245" i="210"/>
  <c r="BX161" i="210" s="1"/>
  <c r="C29" i="140"/>
  <c r="I127" i="140"/>
  <c r="C29" i="139"/>
  <c r="I127" i="139"/>
  <c r="C29" i="138"/>
  <c r="I127" i="138"/>
  <c r="C29" i="137"/>
  <c r="I127" i="137"/>
  <c r="I127" i="136"/>
  <c r="C29" i="136"/>
  <c r="I127" i="135"/>
  <c r="C29" i="135"/>
  <c r="C29" i="134"/>
  <c r="I127" i="134"/>
  <c r="I127" i="133"/>
  <c r="C29" i="133"/>
  <c r="C29" i="132"/>
  <c r="I127" i="132"/>
  <c r="C29" i="131"/>
  <c r="I127" i="131"/>
  <c r="C29" i="130"/>
  <c r="I127" i="130"/>
  <c r="C29" i="129"/>
  <c r="I127" i="129"/>
  <c r="C29" i="128"/>
  <c r="I127" i="128"/>
  <c r="I127" i="127"/>
  <c r="C29" i="127"/>
  <c r="I127" i="126"/>
  <c r="C29" i="126"/>
  <c r="I127" i="125"/>
  <c r="C29" i="125"/>
  <c r="C29" i="124"/>
  <c r="I127" i="124"/>
  <c r="I127" i="123"/>
  <c r="C29" i="123"/>
  <c r="C29" i="122"/>
  <c r="I127" i="122"/>
  <c r="C29" i="121"/>
  <c r="I127" i="121"/>
  <c r="C29" i="120"/>
  <c r="I127" i="120"/>
  <c r="I127" i="119"/>
  <c r="C29" i="119"/>
  <c r="C29" i="118"/>
  <c r="I127" i="118"/>
  <c r="I127" i="117"/>
  <c r="C29" i="117"/>
  <c r="C29" i="116"/>
  <c r="I127" i="116"/>
  <c r="C29" i="115"/>
  <c r="I127" i="115"/>
  <c r="C29" i="114"/>
  <c r="I127" i="114"/>
  <c r="C29" i="113"/>
  <c r="I127" i="113"/>
  <c r="I127" i="112"/>
  <c r="C29" i="112"/>
  <c r="I127" i="111"/>
  <c r="C29" i="111"/>
  <c r="C29" i="110"/>
  <c r="I127" i="110"/>
  <c r="C29" i="109"/>
  <c r="I127" i="109"/>
  <c r="I127" i="108"/>
  <c r="C29" i="108"/>
  <c r="I127" i="107"/>
  <c r="C29" i="107"/>
  <c r="C29" i="106"/>
  <c r="I127" i="106"/>
  <c r="C29" i="105"/>
  <c r="I127" i="105"/>
  <c r="I127" i="104"/>
  <c r="C29" i="104"/>
  <c r="C29" i="103"/>
  <c r="I127" i="103"/>
  <c r="C29" i="102"/>
  <c r="I127" i="102"/>
  <c r="C29" i="101"/>
  <c r="I127" i="101"/>
  <c r="C29" i="100"/>
  <c r="I127" i="100"/>
  <c r="C29" i="99"/>
  <c r="I127" i="99"/>
  <c r="I127" i="98"/>
  <c r="C29" i="98"/>
  <c r="C29" i="97"/>
  <c r="I127" i="97"/>
  <c r="C29" i="96"/>
  <c r="I127" i="96"/>
  <c r="C29" i="95"/>
  <c r="I127" i="95"/>
  <c r="C29" i="94"/>
  <c r="I127" i="94"/>
  <c r="I127" i="93"/>
  <c r="C29" i="93"/>
  <c r="I127" i="92"/>
  <c r="C29" i="92"/>
  <c r="C29" i="91"/>
  <c r="I127" i="91"/>
  <c r="C29" i="90"/>
  <c r="I127" i="90"/>
  <c r="C29" i="89"/>
  <c r="I127" i="89"/>
  <c r="C29" i="88"/>
  <c r="I127" i="88"/>
  <c r="C29" i="87"/>
  <c r="I127" i="87"/>
  <c r="C29" i="86"/>
  <c r="I127" i="86"/>
  <c r="C29" i="85"/>
  <c r="I127" i="85"/>
  <c r="I127" i="84"/>
  <c r="C29" i="84"/>
  <c r="I127" i="83"/>
  <c r="C29" i="83"/>
  <c r="C29" i="82"/>
  <c r="I127" i="82"/>
  <c r="C29" i="81"/>
  <c r="I127" i="81"/>
  <c r="I127" i="80"/>
  <c r="C29" i="80"/>
  <c r="C29" i="79"/>
  <c r="I127" i="79"/>
  <c r="C29" i="78"/>
  <c r="I127" i="78"/>
  <c r="I127" i="77"/>
  <c r="C29" i="77"/>
  <c r="C29" i="76"/>
  <c r="I127" i="76"/>
  <c r="C29" i="75"/>
  <c r="I127" i="75"/>
  <c r="C29" i="74"/>
  <c r="I127" i="74"/>
  <c r="C29" i="73"/>
  <c r="I127" i="73"/>
  <c r="C29" i="72"/>
  <c r="I127" i="72"/>
  <c r="I302" i="210" l="1"/>
  <c r="P316" i="210"/>
  <c r="Z316" i="210"/>
  <c r="AD302" i="210"/>
  <c r="AH316" i="210"/>
  <c r="AR302" i="210"/>
  <c r="BX227" i="210"/>
  <c r="BX158" i="210" s="1"/>
  <c r="AI302" i="210"/>
  <c r="AX316" i="210"/>
  <c r="BE302" i="210"/>
  <c r="BJ302" i="210"/>
  <c r="R316" i="210"/>
  <c r="BB302" i="210"/>
  <c r="B302" i="210"/>
  <c r="BO302" i="210"/>
  <c r="V302" i="210"/>
  <c r="W302" i="210"/>
  <c r="AI316" i="210"/>
  <c r="BK302" i="210"/>
  <c r="D302" i="210"/>
  <c r="X302" i="210"/>
  <c r="AL302" i="210"/>
  <c r="BW173" i="210"/>
  <c r="BW157" i="210" s="1"/>
  <c r="BW245" i="210"/>
  <c r="BW161" i="210" s="1"/>
  <c r="M316" i="210"/>
  <c r="Q302" i="210"/>
  <c r="AF302" i="210"/>
  <c r="U302" i="210"/>
  <c r="U316" i="210"/>
  <c r="X316" i="210"/>
  <c r="AL316" i="210"/>
  <c r="AP302" i="210"/>
  <c r="L316" i="210"/>
  <c r="L302" i="210"/>
  <c r="AQ316" i="210"/>
  <c r="BW227" i="210"/>
  <c r="BW158" i="210" s="1"/>
  <c r="BF316" i="210"/>
  <c r="AY302" i="210"/>
  <c r="S302" i="210"/>
  <c r="BE316" i="210"/>
  <c r="T302" i="210"/>
  <c r="BH302" i="210"/>
  <c r="BK316" i="210"/>
  <c r="BO316" i="210"/>
  <c r="G316" i="210"/>
  <c r="K316" i="210"/>
  <c r="Q316" i="210"/>
  <c r="AW316" i="210"/>
  <c r="BA302" i="210"/>
  <c r="D316" i="210"/>
  <c r="AP316" i="210"/>
  <c r="AY316" i="210"/>
  <c r="BD302" i="210"/>
  <c r="BM302" i="210"/>
  <c r="S316" i="210"/>
  <c r="AB316" i="210"/>
  <c r="AB302" i="210"/>
  <c r="BC316" i="210"/>
  <c r="C316" i="210"/>
  <c r="F316" i="210"/>
  <c r="F302" i="210"/>
  <c r="AJ316" i="210"/>
  <c r="AJ302" i="210"/>
  <c r="AQ302" i="210"/>
  <c r="W316" i="210"/>
  <c r="Y316" i="210"/>
  <c r="AK316" i="210"/>
  <c r="T316" i="210"/>
  <c r="BH316" i="210"/>
  <c r="B316" i="210"/>
  <c r="H316" i="210"/>
  <c r="AC302" i="210"/>
  <c r="AS302" i="210"/>
  <c r="N316" i="210"/>
  <c r="AA302" i="210"/>
  <c r="AN316" i="210"/>
  <c r="BM316" i="210"/>
  <c r="BI302" i="210"/>
  <c r="I316" i="210"/>
  <c r="V316" i="210"/>
  <c r="O302" i="210"/>
  <c r="Y302" i="210"/>
  <c r="AX302" i="210"/>
  <c r="BJ316" i="210"/>
  <c r="AT316" i="210"/>
  <c r="AT302" i="210"/>
  <c r="H302" i="210"/>
  <c r="K302" i="210"/>
  <c r="AC316" i="210"/>
  <c r="AS316" i="210"/>
  <c r="AW302" i="210"/>
  <c r="N302" i="210"/>
  <c r="AA316" i="210"/>
  <c r="AN302" i="210"/>
  <c r="BC302" i="210"/>
  <c r="BI316" i="210"/>
  <c r="C302" i="210"/>
  <c r="BP316" i="210"/>
  <c r="BQ302" i="210"/>
</calcChain>
</file>

<file path=xl/sharedStrings.xml><?xml version="1.0" encoding="utf-8"?>
<sst xmlns="http://schemas.openxmlformats.org/spreadsheetml/2006/main" count="42859" uniqueCount="396">
  <si>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</si>
  <si>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</si>
  <si>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</si>
  <si>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</si>
  <si>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</si>
  <si>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</si>
  <si>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</si>
  <si>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</si>
  <si>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</si>
  <si>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</si>
  <si>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</si>
  <si>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</si>
  <si>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</si>
  <si>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</si>
  <si>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</si>
  <si>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</si>
  <si>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</si>
  <si>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</si>
  <si>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</si>
  <si>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</si>
  <si>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</si>
  <si>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</si>
  <si>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</si>
  <si>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</si>
  <si>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</si>
  <si>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</si>
  <si>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</si>
  <si>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</si>
  <si>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</si>
  <si>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</si>
  <si>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</si>
  <si>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</si>
  <si>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</si>
  <si>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</si>
  <si>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</si>
  <si>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</si>
  <si>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</si>
  <si>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</si>
  <si>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</si>
  <si>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</si>
  <si>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</si>
  <si>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</si>
  <si>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</si>
  <si>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</si>
  <si>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</si>
  <si>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</si>
  <si>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</si>
  <si>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</si>
  <si>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</si>
  <si>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</si>
  <si>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</si>
  <si>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</si>
  <si>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</si>
  <si>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</si>
  <si>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</si>
  <si>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</si>
  <si>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</si>
  <si>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</si>
  <si>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</si>
  <si>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</si>
  <si>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</si>
  <si>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</si>
  <si>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</si>
  <si>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</si>
  <si>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</si>
  <si>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</si>
  <si>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</si>
  <si>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</si>
  <si>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</si>
  <si>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</si>
  <si>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</si>
  <si>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</si>
  <si>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</si>
  <si>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</si>
  <si>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</si>
  <si>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</si>
  <si>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</si>
  <si>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</si>
  <si>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</si>
  <si>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</si>
  <si>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</si>
  <si>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</si>
  <si>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</si>
  <si>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</si>
  <si>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</si>
  <si>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</si>
  <si>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</si>
  <si>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</si>
  <si>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</si>
  <si>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</si>
  <si>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</si>
  <si>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</si>
  <si>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</si>
  <si>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</si>
  <si>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</si>
  <si>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</si>
  <si>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</si>
  <si>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</si>
  <si>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</si>
  <si>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</si>
  <si>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</si>
  <si>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</si>
  <si>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</si>
  <si>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</si>
  <si>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</si>
  <si>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</si>
  <si>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</si>
  <si>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</si>
  <si>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</si>
  <si>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</si>
  <si>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</si>
  <si>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</si>
  <si>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</si>
  <si>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</si>
  <si>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</si>
  <si>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</si>
  <si>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</si>
  <si>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</si>
  <si>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</si>
  <si>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</si>
  <si>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</si>
  <si>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</si>
  <si>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</si>
  <si>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</si>
  <si>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</si>
  <si>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</si>
  <si>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</si>
  <si>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</si>
  <si>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</si>
  <si>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</si>
  <si>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</si>
  <si>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</si>
  <si>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</si>
  <si>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</si>
  <si>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</si>
  <si>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</si>
  <si>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</si>
  <si>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</si>
  <si>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</si>
  <si>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</si>
  <si>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</si>
  <si>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</si>
  <si>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</si>
  <si>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</si>
  <si>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</si>
  <si>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</si>
  <si>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</si>
  <si>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</si>
  <si>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</si>
  <si>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</si>
  <si>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</si>
  <si>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</si>
  <si>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</si>
  <si>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</si>
  <si>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</si>
  <si>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</si>
  <si>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</si>
  <si>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</si>
  <si>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</si>
  <si>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</si>
  <si>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</si>
  <si>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</si>
  <si>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</si>
  <si>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</si>
  <si>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</si>
  <si>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</si>
  <si>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</si>
  <si>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</si>
  <si>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</si>
  <si>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</si>
  <si>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</si>
  <si>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</si>
  <si>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</si>
  <si>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</si>
  <si>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</si>
  <si>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</si>
  <si>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</si>
  <si>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</si>
  <si>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</si>
  <si>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</si>
  <si>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</si>
  <si>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</si>
  <si>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</si>
  <si>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</si>
  <si>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</si>
  <si>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</si>
  <si>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</si>
  <si>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</si>
  <si>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</si>
  <si>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</si>
  <si>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</si>
  <si>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</si>
  <si>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</si>
  <si>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GORG</t>
  </si>
  <si>
    <t>G</t>
  </si>
  <si>
    <t>C:\Users\Karlisa\Desktop\Dial Cordy\Port_of_miami\HBNC1-CP\B4\20131107_T2\00006.MTS_000101434.jpg</t>
  </si>
  <si>
    <t>C:\CPCe_41_inst\HBNC1-CP\T2\101434.cpc</t>
  </si>
  <si>
    <t>WAND</t>
  </si>
  <si>
    <t>TWS</t>
  </si>
  <si>
    <t>CTB</t>
  </si>
  <si>
    <t>SPO</t>
  </si>
  <si>
    <t>S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</si>
  <si>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</si>
  <si>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</si>
  <si>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</si>
  <si>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</si>
  <si>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</si>
  <si>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</si>
  <si>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</si>
  <si>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</si>
  <si>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</si>
  <si>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</si>
  <si>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</si>
  <si>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</si>
  <si>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</si>
  <si>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</si>
  <si>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</si>
  <si>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</si>
  <si>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</si>
  <si>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</si>
  <si>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</si>
  <si>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</si>
  <si>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</si>
  <si>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</si>
  <si>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Gorgonian</t>
  </si>
  <si>
    <t>Wand</t>
  </si>
  <si>
    <t>Sponge</t>
  </si>
  <si>
    <t>C:\Users\Karlisa\Desktop\Dial Cordy\Port_of_miami\HBNC1-CP\B4\20131107_T2\00006.MTS_000106439.jpg</t>
  </si>
  <si>
    <t>C:\CPCe_41_inst\HBNC1-CP\T2\106439.cpc</t>
  </si>
  <si>
    <t>C:\Users\Karlisa\Desktop\Dial Cordy\Port_of_miami\HBNC1-CP\B4\20131107_T2\00006.MTS_000111444.jpg</t>
  </si>
  <si>
    <t>C:\CPCe_41_inst\HBNC1-CP\T2\111444.cpc</t>
  </si>
  <si>
    <t>C:\Users\Karlisa\Desktop\Dial Cordy\Port_of_miami\HBNC1-CP\B4\20131107_T2\00006.MTS_000011344.jpg</t>
  </si>
  <si>
    <t>C:\CPCe_41_inst\HBNC1-CP\T2\11344.cpc</t>
  </si>
  <si>
    <t>C:\Users\Karlisa\Desktop\Dial Cordy\Port_of_miami\HBNC1-CP\B4\20131107_T2\00006.MTS_000116449.jpg</t>
  </si>
  <si>
    <t>C:\CPCe_41_inst\HBNC1-CP\T2\116449.cpc</t>
  </si>
  <si>
    <t>C:\Users\Karlisa\Desktop\Dial Cordy\Port_of_miami\HBNC1-CP\B4\20131107_T2\00006.MTS_000121454.jpg</t>
  </si>
  <si>
    <t>C:\CPCe_41_inst\HBNC1-CP\T2\121454.cpc</t>
  </si>
  <si>
    <t>C:\Users\Karlisa\Desktop\Dial Cordy\Port_of_miami\HBNC1-CP\B4\20131107_T2\00006.MTS_000126459.jpg</t>
  </si>
  <si>
    <t>C:\CPCe_41_inst\HBNC1-CP\T2\126459.cpc</t>
  </si>
  <si>
    <t>C:\Users\Karlisa\Desktop\Dial Cordy\Port_of_miami\HBNC1-CP\B4\20131107_T2\00006.MTS_000131464.jpg</t>
  </si>
  <si>
    <t>C:\CPCe_41_inst\HBNC1-CP\T2\131464.cpc</t>
  </si>
  <si>
    <t>C:\Users\Karlisa\Desktop\Dial Cordy\Port_of_miami\HBNC1-CP\B4\20131107_T2\00006.MTS_000001334.jpg</t>
  </si>
  <si>
    <t>C:\CPCe_41_inst\HBNC1-CP\T2\1334.cpc</t>
  </si>
  <si>
    <t>C:\Users\Karlisa\Desktop\Dial Cordy\Port_of_miami\HBNC1-CP\B4\20131107_T2\00006.MTS_000136469.jpg</t>
  </si>
  <si>
    <t>C:\CPCe_41_inst\HBNC1-CP\T2\136469.cpc</t>
  </si>
  <si>
    <t>C:\Users\Karlisa\Desktop\Dial Cordy\Port_of_miami\HBNC1-CP\B4\20131107_T2\00006.MTS_000141474.jpg</t>
  </si>
  <si>
    <t>C:\CPCe_41_inst\HBNC1-CP\T2\141474.cpc</t>
  </si>
  <si>
    <t>C:\Users\Karlisa\Desktop\Dial Cordy\Port_of_miami\HBNC1-CP\B4\20131107_T2\00006.MTS_000146479.jpg</t>
  </si>
  <si>
    <t>C:\CPCe_41_inst\HBNC1-CP\T2\146479.cpc</t>
  </si>
  <si>
    <t>C:\Users\Karlisa\Desktop\Dial Cordy\Port_of_miami\HBNC1-CP\B4\20131107_T2\00006.MTS_000151484.jpg</t>
  </si>
  <si>
    <t>C:\CPCe_41_inst\HBNC1-CP\T2\151484.cpc</t>
  </si>
  <si>
    <t>C:\Users\Karlisa\Desktop\Dial Cordy\Port_of_miami\HBNC1-CP\B4\20131107_T2\00006.MTS_000156489.jpg</t>
  </si>
  <si>
    <t>C:\CPCe_41_inst\HBNC1-CP\T2\156489.cpc</t>
  </si>
  <si>
    <t>TAPE</t>
  </si>
  <si>
    <t>Tape</t>
  </si>
  <si>
    <t>C:\Users\Karlisa\Desktop\Dial Cordy\Port_of_miami\HBNC1-CP\B4\20131107_T2\00006.MTS_000161494.jpg</t>
  </si>
  <si>
    <t>C:\CPCe_41_inst\HBNC1-CP\T2\161494.cpc</t>
  </si>
  <si>
    <t>C:\Users\Karlisa\Desktop\Dial Cordy\Port_of_miami\HBNC1-CP\B4\20131107_T2\00006.MTS_000016349.jpg</t>
  </si>
  <si>
    <t>C:\CPCe_41_inst\HBNC1-CP\T2\16349.cpc</t>
  </si>
  <si>
    <t>C:\Users\Karlisa\Desktop\Dial Cordy\Port_of_miami\HBNC1-CP\B4\20131107_T2\00006.MTS_000166499.jpg</t>
  </si>
  <si>
    <t>C:\CPCe_41_inst\HBNC1-CP\T2\166499.cpc</t>
  </si>
  <si>
    <t>C:\Users\Karlisa\Desktop\Dial Cordy\Port_of_miami\HBNC1-CP\B4\20131107_T2\00006.MTS_000171504.jpg</t>
  </si>
  <si>
    <t>C:\CPCe_41_inst\HBNC1-CP\T2\171504.cpc</t>
  </si>
  <si>
    <t>C:\Users\Karlisa\Desktop\Dial Cordy\Port_of_miami\HBNC1-CP\B4\20131107_T2\00006.MTS_000176509.jpg</t>
  </si>
  <si>
    <t>C:\CPCe_41_inst\HBNC1-CP\T2\176509.cpc</t>
  </si>
  <si>
    <t>C:\Users\Karlisa\Desktop\Dial Cordy\Port_of_miami\HBNC1-CP\B4\20131107_T2\00006.MTS_000181514.jpg</t>
  </si>
  <si>
    <t>C:\CPCe_41_inst\HBNC1-CP\T2\181514.cpc</t>
  </si>
  <si>
    <t>C:\Users\Karlisa\Desktop\Dial Cordy\Port_of_miami\HBNC1-CP\B4\20131107_T2\00006.MTS_000186519.jpg</t>
  </si>
  <si>
    <t>C:\CPCe_41_inst\HBNC1-CP\T2\186519.cpc</t>
  </si>
  <si>
    <t>C:\Users\Karlisa\Desktop\Dial Cordy\Port_of_miami\HBNC1-CP\B4\20131107_T2\00006.MTS_000191524.jpg</t>
  </si>
  <si>
    <t>C:\CPCe_41_inst\HBNC1-CP\T2\191524.cpc</t>
  </si>
  <si>
    <t>C:\Users\Karlisa\Desktop\Dial Cordy\Port_of_miami\HBNC1-CP\B4\20131107_T2\00006.MTS_000196529.jpg</t>
  </si>
  <si>
    <t>C:\CPCe_41_inst\HBNC1-CP\T2\196529.cpc</t>
  </si>
  <si>
    <t>C:\Users\Karlisa\Desktop\Dial Cordy\Port_of_miami\HBNC1-CP\B4\20131107_T2\00006.MTS_000201534.jpg</t>
  </si>
  <si>
    <t>C:\CPCe_41_inst\HBNC1-CP\T2\201534.cpc</t>
  </si>
  <si>
    <t>C:\Users\Karlisa\Desktop\Dial Cordy\Port_of_miami\HBNC1-CP\B4\20131107_T2\00006.MTS_000206539.jpg</t>
  </si>
  <si>
    <t>C:\CPCe_41_inst\HBNC1-CP\T2\206539.cpc</t>
  </si>
  <si>
    <t>C:\Users\Karlisa\Desktop\Dial Cordy\Port_of_miami\HBNC1-CP\B4\20131107_T2\00006.MTS_000211544.jpg</t>
  </si>
  <si>
    <t>C:\CPCe_41_inst\HBNC1-CP\T2\211544.cpc</t>
  </si>
  <si>
    <t>C:\Users\Karlisa\Desktop\Dial Cordy\Port_of_miami\HBNC1-CP\B4\20131107_T2\00006.MTS_000021354.jpg</t>
  </si>
  <si>
    <t>C:\CPCe_41_inst\HBNC1-CP\T2\21354.cpc</t>
  </si>
  <si>
    <t>C:\Users\Karlisa\Desktop\Dial Cordy\Port_of_miami\HBNC1-CP\B4\20131107_T2\00006.MTS_000216549.jpg</t>
  </si>
  <si>
    <t>C:\CPCe_41_inst\HBNC1-CP\T2\216549.cpc</t>
  </si>
  <si>
    <t>C:\Users\Karlisa\Desktop\Dial Cordy\Port_of_miami\HBNC1-CP\B4\20131107_T2\00006.MTS_000221554.jpg</t>
  </si>
  <si>
    <t>C:\CPCe_41_inst\HBNC1-CP\T2\221554.cpc</t>
  </si>
  <si>
    <t>C:\Users\Karlisa\Desktop\Dial Cordy\Port_of_miami\HBNC1-CP\B4\20131107_T2\00006.MTS_000226559.jpg</t>
  </si>
  <si>
    <t>C:\CPCe_41_inst\HBNC1-CP\T2\226559.cpc</t>
  </si>
  <si>
    <t>C:\Users\Karlisa\Desktop\Dial Cordy\Port_of_miami\HBNC1-CP\B4\20131107_T2\00006.MTS_000231564.jpg</t>
  </si>
  <si>
    <t>C:\CPCe_41_inst\HBNC1-CP\T2\231564.cpc</t>
  </si>
  <si>
    <t>C:\Users\Karlisa\Desktop\Dial Cordy\Port_of_miami\HBNC1-CP\B4\20131107_T2\00006.MTS_000236569.jpg</t>
  </si>
  <si>
    <t>C:\CPCe_41_inst\HBNC1-CP\T2\236569.cpc</t>
  </si>
  <si>
    <t>C:\Users\Karlisa\Desktop\Dial Cordy\Port_of_miami\HBNC1-CP\B4\20131107_T2\00006.MTS_000241574.jpg</t>
  </si>
  <si>
    <t>C:\CPCe_41_inst\HBNC1-CP\T2\241574.cpc</t>
  </si>
  <si>
    <t>C:\Users\Karlisa\Desktop\Dial Cordy\Port_of_miami\HBNC1-CP\B4\20131107_T2\00006.MTS_000246579.jpg</t>
  </si>
  <si>
    <t>C:\CPCe_41_inst\HBNC1-CP\T2\246579.cpc</t>
  </si>
  <si>
    <t>C:\Users\Karlisa\Desktop\Dial Cordy\Port_of_miami\HBNC1-CP\B4\20131107_T2\00006.MTS_000251584.jpg</t>
  </si>
  <si>
    <t>C:\CPCe_41_inst\HBNC1-CP\T2\251584.cpc</t>
  </si>
  <si>
    <t>C:\Users\Karlisa\Desktop\Dial Cordy\Port_of_miami\HBNC1-CP\B4\20131107_T2\00006.MTS_000256589.jpg</t>
  </si>
  <si>
    <t>C:\CPCe_41_inst\HBNC1-CP\T2\256589.cpc</t>
  </si>
  <si>
    <t>C:\Users\Karlisa\Desktop\Dial Cordy\Port_of_miami\HBNC1-CP\B4\20131107_T2\00006.MTS_000261594.jpg</t>
  </si>
  <si>
    <t>C:\CPCe_41_inst\HBNC1-CP\T2\261594.cpc</t>
  </si>
  <si>
    <t>C:\Users\Karlisa\Desktop\Dial Cordy\Port_of_miami\HBNC1-CP\B4\20131107_T2\00006.MTS_000026359.jpg</t>
  </si>
  <si>
    <t>C:\CPCe_41_inst\HBNC1-CP\T2\26359.cpc</t>
  </si>
  <si>
    <t>C:\Users\Karlisa\Desktop\Dial Cordy\Port_of_miami\HBNC1-CP\B4\20131107_T2\00006.MTS_000266599.jpg</t>
  </si>
  <si>
    <t>C:\CPCe_41_inst\HBNC1-CP\T2\266599.cpc</t>
  </si>
  <si>
    <t>C:\Users\Karlisa\Desktop\Dial Cordy\Port_of_miami\HBNC1-CP\B4\20131107_T2\00006.MTS_000271604.jpg</t>
  </si>
  <si>
    <t>C:\CPCe_41_inst\HBNC1-CP\T2\271604.cpc</t>
  </si>
  <si>
    <t>C:\Users\Karlisa\Desktop\Dial Cordy\Port_of_miami\HBNC1-CP\B4\20131107_T2\00006.MTS_000276609.jpg</t>
  </si>
  <si>
    <t>C:\CPCe_41_inst\HBNC1-CP\T2\276609.cpc</t>
  </si>
  <si>
    <t>C:\Users\Karlisa\Desktop\Dial Cordy\Port_of_miami\HBNC1-CP\B4\20131107_T2\00006.MTS_000281614.jpg</t>
  </si>
  <si>
    <t>C:\CPCe_41_inst\HBNC1-CP\T2\281614.cpc</t>
  </si>
  <si>
    <t>C:\Users\Karlisa\Desktop\Dial Cordy\Port_of_miami\HBNC1-CP\B4\20131107_T2\00006.MTS_000286619.jpg</t>
  </si>
  <si>
    <t>C:\CPCe_41_inst\HBNC1-CP\T2\286619.cpc</t>
  </si>
  <si>
    <t>C:\Users\Karlisa\Desktop\Dial Cordy\Port_of_miami\HBNC1-CP\B4\20131107_T2\00006.MTS_000291624.jpg</t>
  </si>
  <si>
    <t>C:\CPCe_41_inst\HBNC1-CP\T2\291624.cpc</t>
  </si>
  <si>
    <t>C:\Users\Karlisa\Desktop\Dial Cordy\Port_of_miami\HBNC1-CP\B4\20131107_T2\00006.MTS_000296629.jpg</t>
  </si>
  <si>
    <t>C:\CPCe_41_inst\HBNC1-CP\T2\296629.cpc</t>
  </si>
  <si>
    <t>C:\Users\Karlisa\Desktop\Dial Cordy\Port_of_miami\HBNC1-CP\B4\20131107_T2\00006.MTS_000301634.jpg</t>
  </si>
  <si>
    <t>C:\CPCe_41_inst\HBNC1-CP\T2\301634.cpc</t>
  </si>
  <si>
    <t>C:\Users\Karlisa\Desktop\Dial Cordy\Port_of_miami\HBNC1-CP\B4\20131107_T2\00006.MTS_000306639.jpg</t>
  </si>
  <si>
    <t>C:\CPCe_41_inst\HBNC1-CP\T2\306639.cpc</t>
  </si>
  <si>
    <t>C:\Users\Karlisa\Desktop\Dial Cordy\Port_of_miami\HBNC1-CP\B4\20131107_T2\00006.MTS_000311644.jpg</t>
  </si>
  <si>
    <t>C:\CPCe_41_inst\HBNC1-CP\T2\311644.cpc</t>
  </si>
  <si>
    <t>C:\Users\Karlisa\Desktop\Dial Cordy\Port_of_miami\HBNC1-CP\B4\20131107_T2\00006.MTS_000031364.jpg</t>
  </si>
  <si>
    <t>C:\CPCe_41_inst\HBNC1-CP\T2\31364.cpc</t>
  </si>
  <si>
    <t>UNK</t>
  </si>
  <si>
    <t>U</t>
  </si>
  <si>
    <t>Unknown</t>
  </si>
  <si>
    <t>C:\Users\Karlisa\Desktop\Dial Cordy\Port_of_miami\HBNC1-CP\B4\20131107_T2\00006.MTS_000316649.jpg</t>
  </si>
  <si>
    <t>C:\CPCe_41_inst\HBNC1-CP\T2\316649.cpc</t>
  </si>
  <si>
    <t>C:\Users\Karlisa\Desktop\Dial Cordy\Port_of_miami\HBNC1-CP\B4\20131107_T2\00006.MTS_000321654.jpg</t>
  </si>
  <si>
    <t>C:\CPCe_41_inst\HBNC1-CP\T2\321654.cpc</t>
  </si>
  <si>
    <t>C:\Users\Karlisa\Desktop\Dial Cordy\Port_of_miami\HBNC1-CP\B4\20131107_T2\00006.MTS_000326659.jpg</t>
  </si>
  <si>
    <t>C:\CPCe_41_inst\HBNC1-CP\T2\326659.cpc</t>
  </si>
  <si>
    <t>C:\Users\Karlisa\Desktop\Dial Cordy\Port_of_miami\HBNC1-CP\B4\20131107_T2\00006.MTS_000331664.jpg</t>
  </si>
  <si>
    <t>C:\CPCe_41_inst\HBNC1-CP\T2\331664.cpc</t>
  </si>
  <si>
    <t>C:\Users\Karlisa\Desktop\Dial Cordy\Port_of_miami\HBNC1-CP\B4\20131107_T2\00006.MTS_000336669.jpg</t>
  </si>
  <si>
    <t>C:\CPCe_41_inst\HBNC1-CP\T2\336669.cpc</t>
  </si>
  <si>
    <t>C:\Users\Karlisa\Desktop\Dial Cordy\Port_of_miami\HBNC1-CP\B4\20131107_T2\00006.MTS_000341674.jpg</t>
  </si>
  <si>
    <t>C:\CPCe_41_inst\HBNC1-CP\T2\341674.cpc</t>
  </si>
  <si>
    <t>C:\Users\Karlisa\Desktop\Dial Cordy\Port_of_miami\HBNC1-CP\B4\20131107_T2\00006.MTS_000036369.jpg</t>
  </si>
  <si>
    <t>C:\CPCe_41_inst\HBNC1-CP\T2\36369.cpc</t>
  </si>
  <si>
    <t>C:\Users\Karlisa\Desktop\Dial Cordy\Port_of_miami\HBNC1-CP\B4\20131107_T2\00006.MTS_000041374.jpg</t>
  </si>
  <si>
    <t>C:\CPCe_41_inst\HBNC1-CP\T2\41374.cpc</t>
  </si>
  <si>
    <t>C:\Users\Karlisa\Desktop\Dial Cordy\Port_of_miami\HBNC1-CP\B4\20131107_T2\00006.MTS_000046379.jpg</t>
  </si>
  <si>
    <t>C:\CPCe_41_inst\HBNC1-CP\T2\46379.cpc</t>
  </si>
  <si>
    <t>C:\Users\Karlisa\Desktop\Dial Cordy\Port_of_miami\HBNC1-CP\B4\20131107_T2\00006.MTS_000051384.jpg</t>
  </si>
  <si>
    <t>C:\CPCe_41_inst\HBNC1-CP\T2\51384.cpc</t>
  </si>
  <si>
    <t>MACA</t>
  </si>
  <si>
    <t>MA</t>
  </si>
  <si>
    <t>C:\Users\Karlisa\Desktop\Dial Cordy\Port_of_miami\HBNC1-CP\B4\20131107_T2\00006.MTS_000056389.jpg</t>
  </si>
  <si>
    <t>C:\CPCe_41_inst\HBNC1-CP\T2\56389.cpc</t>
  </si>
  <si>
    <t>SPR</t>
  </si>
  <si>
    <t>Sand</t>
  </si>
  <si>
    <t>C:\Users\Karlisa\Desktop\Dial Cordy\Port_of_miami\HBNC1-CP\B4\20131107_T2\00006.MTS_000061394.jpg</t>
  </si>
  <si>
    <t>C:\CPCe_41_inst\HBNC1-CP\T2\61394.cpc</t>
  </si>
  <si>
    <t>C:\Users\Karlisa\Desktop\Dial Cordy\Port_of_miami\HBNC1-CP\B4\20131107_T2\00006.MTS_000006339.jpg</t>
  </si>
  <si>
    <t>C:\CPCe_41_inst\HBNC1-CP\T2\6339.cpc</t>
  </si>
  <si>
    <t>C:\Users\Karlisa\Desktop\Dial Cordy\Port_of_miami\HBNC1-CP\B4\20131107_T2\00006.MTS_000066399.jpg</t>
  </si>
  <si>
    <t>C:\CPCe_41_inst\HBNC1-CP\T2\66399.cpc</t>
  </si>
  <si>
    <t>C:\Users\Karlisa\Desktop\Dial Cordy\Port_of_miami\HBNC1-CP\B4\20131107_T2\00006.MTS_000071404.jpg</t>
  </si>
  <si>
    <t>C:\CPCe_41_inst\HBNC1-CP\T2\71404.cpc</t>
  </si>
  <si>
    <t>C:\Users\Karlisa\Desktop\Dial Cordy\Port_of_miami\HBNC1-CP\B4\20131107_T2\00006.MTS_000076409.jpg</t>
  </si>
  <si>
    <t>C:\CPCe_41_inst\HBNC1-CP\T2\76409.cpc</t>
  </si>
  <si>
    <t>C:\Users\Karlisa\Desktop\Dial Cordy\Port_of_miami\HBNC1-CP\B4\20131107_T2\00006.MTS_000081414.jpg</t>
  </si>
  <si>
    <t>C:\CPCe_41_inst\HBNC1-CP\T2\81414.cpc</t>
  </si>
  <si>
    <t>C:\Users\Karlisa\Desktop\Dial Cordy\Port_of_miami\HBNC1-CP\B4\20131107_T2\00006.MTS_000086419.jpg</t>
  </si>
  <si>
    <t>C:\CPCe_41_inst\HBNC1-CP\T2\86419.cpc</t>
  </si>
  <si>
    <t>C:\Users\Karlisa\Desktop\Dial Cordy\Port_of_miami\HBNC1-CP\B4\20131107_T2\00006.MTS_000091424.jpg</t>
  </si>
  <si>
    <t>C:\CPCe_41_inst\HBNC1-CP\T2\91424.cpc</t>
  </si>
  <si>
    <t>C:\Users\Karlisa\Desktop\Dial Cordy\Port_of_miami\HBNC1-CP\B4\20131107_T2\00006.MTS_000096429.jpg</t>
  </si>
  <si>
    <t>C:\CPCe_41_inst\HBNC1-CP\T2\96429.cpc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</si>
  <si>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</si>
  <si>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</si>
  <si>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</si>
  <si>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</si>
  <si>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</si>
  <si>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</si>
  <si>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</si>
  <si>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</si>
  <si>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</si>
  <si>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</si>
  <si>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</si>
  <si>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</si>
  <si>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</si>
  <si>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</si>
  <si>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</si>
  <si>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</si>
  <si>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</si>
  <si>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</si>
  <si>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</si>
  <si>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</si>
  <si>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</si>
  <si>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</si>
  <si>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C:\CPCe_41_inst\HBNC1-CP\T2\HBNC1-CP T2.xlsx:Data summary</t>
  </si>
  <si>
    <t>C:\CPCe_41_inst\HBNC1-CP\T2\HBNC1-CP T2.xlsx:96429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</si>
</sst>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calcChain" Target="calcChain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195</v>
      </c>
      <c r="F3" t="s">
        <v>196</v>
      </c>
      <c r="AH3" s="22"/>
    </row>
    <row r="4" spans="1:34" x14ac:dyDescent="0.25">
      <c r="A4" s="16" t="s">
        <v>197</v>
      </c>
      <c r="B4" s="2"/>
      <c r="C4" t="s">
        <v>198</v>
      </c>
      <c r="E4" t="s">
        <v>195</v>
      </c>
      <c r="F4" t="s">
        <v>196</v>
      </c>
      <c r="AH4" s="22"/>
    </row>
    <row r="5" spans="1:34" x14ac:dyDescent="0.25">
      <c r="A5" s="16" t="s">
        <v>193</v>
      </c>
      <c r="B5" s="2"/>
      <c r="C5" t="s">
        <v>194</v>
      </c>
      <c r="E5" t="s">
        <v>195</v>
      </c>
      <c r="F5" t="s">
        <v>196</v>
      </c>
      <c r="AH5" s="22"/>
    </row>
    <row r="6" spans="1:34" x14ac:dyDescent="0.25">
      <c r="A6" s="16" t="s">
        <v>199</v>
      </c>
      <c r="B6" s="2"/>
      <c r="C6" t="s">
        <v>199</v>
      </c>
      <c r="E6" t="s">
        <v>195</v>
      </c>
      <c r="F6" t="s">
        <v>196</v>
      </c>
      <c r="AH6" s="22"/>
    </row>
    <row r="7" spans="1:34" x14ac:dyDescent="0.25">
      <c r="A7" s="16" t="s">
        <v>200</v>
      </c>
      <c r="B7" s="2"/>
      <c r="C7" t="s">
        <v>201</v>
      </c>
      <c r="E7" t="s">
        <v>195</v>
      </c>
      <c r="F7" t="s">
        <v>196</v>
      </c>
      <c r="AH7" s="22"/>
    </row>
    <row r="8" spans="1:34" x14ac:dyDescent="0.25">
      <c r="A8" s="16" t="s">
        <v>199</v>
      </c>
      <c r="B8" s="2"/>
      <c r="C8" t="s">
        <v>199</v>
      </c>
      <c r="E8" t="s">
        <v>195</v>
      </c>
      <c r="F8" t="s">
        <v>196</v>
      </c>
      <c r="AH8" s="22"/>
    </row>
    <row r="9" spans="1:34" x14ac:dyDescent="0.25">
      <c r="A9" s="16" t="s">
        <v>199</v>
      </c>
      <c r="B9" s="2"/>
      <c r="C9" t="s">
        <v>199</v>
      </c>
      <c r="E9" t="s">
        <v>195</v>
      </c>
      <c r="F9" t="s">
        <v>196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195</v>
      </c>
      <c r="F10" t="s">
        <v>196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227</v>
      </c>
      <c r="F2" s="28" t="s">
        <v>228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201</v>
      </c>
      <c r="E3" t="s">
        <v>227</v>
      </c>
      <c r="F3" t="s">
        <v>228</v>
      </c>
      <c r="AH3" s="22"/>
    </row>
    <row r="4" spans="1:34" x14ac:dyDescent="0.25">
      <c r="A4" s="16" t="s">
        <v>197</v>
      </c>
      <c r="B4" s="2"/>
      <c r="C4" t="s">
        <v>198</v>
      </c>
      <c r="E4" t="s">
        <v>227</v>
      </c>
      <c r="F4" t="s">
        <v>228</v>
      </c>
      <c r="AH4" s="22"/>
    </row>
    <row r="5" spans="1:34" x14ac:dyDescent="0.25">
      <c r="A5" s="16" t="s">
        <v>200</v>
      </c>
      <c r="B5" s="2"/>
      <c r="C5" t="s">
        <v>201</v>
      </c>
      <c r="E5" t="s">
        <v>227</v>
      </c>
      <c r="F5" t="s">
        <v>228</v>
      </c>
      <c r="AH5" s="22"/>
    </row>
    <row r="6" spans="1:34" x14ac:dyDescent="0.25">
      <c r="A6" s="16" t="s">
        <v>199</v>
      </c>
      <c r="B6" s="2"/>
      <c r="C6" t="s">
        <v>199</v>
      </c>
      <c r="E6" t="s">
        <v>227</v>
      </c>
      <c r="F6" t="s">
        <v>228</v>
      </c>
      <c r="AH6" s="22"/>
    </row>
    <row r="7" spans="1:34" x14ac:dyDescent="0.25">
      <c r="A7" s="16" t="s">
        <v>197</v>
      </c>
      <c r="B7" s="2"/>
      <c r="C7" t="s">
        <v>198</v>
      </c>
      <c r="E7" t="s">
        <v>227</v>
      </c>
      <c r="F7" t="s">
        <v>228</v>
      </c>
      <c r="AH7" s="22"/>
    </row>
    <row r="8" spans="1:34" x14ac:dyDescent="0.25">
      <c r="A8" s="16" t="s">
        <v>199</v>
      </c>
      <c r="B8" s="2"/>
      <c r="C8" t="s">
        <v>199</v>
      </c>
      <c r="E8" t="s">
        <v>227</v>
      </c>
      <c r="F8" t="s">
        <v>228</v>
      </c>
      <c r="AH8" s="22"/>
    </row>
    <row r="9" spans="1:34" x14ac:dyDescent="0.25">
      <c r="A9" s="16" t="s">
        <v>197</v>
      </c>
      <c r="B9" s="2"/>
      <c r="C9" t="s">
        <v>198</v>
      </c>
      <c r="E9" t="s">
        <v>227</v>
      </c>
      <c r="F9" t="s">
        <v>228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227</v>
      </c>
      <c r="F10" t="s">
        <v>228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227</v>
      </c>
      <c r="F11" s="24" t="s">
        <v>228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229</v>
      </c>
      <c r="F3" t="s">
        <v>230</v>
      </c>
      <c r="AH3" s="22"/>
    </row>
    <row r="4" spans="1:34" x14ac:dyDescent="0.25">
      <c r="A4" s="16" t="s">
        <v>193</v>
      </c>
      <c r="B4" s="2"/>
      <c r="C4" t="s">
        <v>194</v>
      </c>
      <c r="E4" t="s">
        <v>229</v>
      </c>
      <c r="F4" t="s">
        <v>230</v>
      </c>
      <c r="AH4" s="22"/>
    </row>
    <row r="5" spans="1:34" x14ac:dyDescent="0.25">
      <c r="A5" s="16" t="s">
        <v>200</v>
      </c>
      <c r="B5" s="2"/>
      <c r="C5" t="s">
        <v>201</v>
      </c>
      <c r="E5" t="s">
        <v>229</v>
      </c>
      <c r="F5" t="s">
        <v>230</v>
      </c>
      <c r="AH5" s="22"/>
    </row>
    <row r="6" spans="1:34" x14ac:dyDescent="0.25">
      <c r="A6" s="16" t="s">
        <v>199</v>
      </c>
      <c r="B6" s="2"/>
      <c r="C6" t="s">
        <v>199</v>
      </c>
      <c r="E6" t="s">
        <v>229</v>
      </c>
      <c r="F6" t="s">
        <v>230</v>
      </c>
      <c r="AH6" s="22"/>
    </row>
    <row r="7" spans="1:34" x14ac:dyDescent="0.25">
      <c r="A7" s="16" t="s">
        <v>197</v>
      </c>
      <c r="B7" s="2"/>
      <c r="C7" t="s">
        <v>198</v>
      </c>
      <c r="E7" t="s">
        <v>229</v>
      </c>
      <c r="F7" t="s">
        <v>230</v>
      </c>
      <c r="AH7" s="22"/>
    </row>
    <row r="8" spans="1:34" x14ac:dyDescent="0.25">
      <c r="A8" s="16" t="s">
        <v>197</v>
      </c>
      <c r="B8" s="2"/>
      <c r="C8" t="s">
        <v>198</v>
      </c>
      <c r="E8" t="s">
        <v>229</v>
      </c>
      <c r="F8" t="s">
        <v>230</v>
      </c>
      <c r="AH8" s="22"/>
    </row>
    <row r="9" spans="1:34" x14ac:dyDescent="0.25">
      <c r="A9" s="16" t="s">
        <v>200</v>
      </c>
      <c r="B9" s="2"/>
      <c r="C9" t="s">
        <v>201</v>
      </c>
      <c r="E9" t="s">
        <v>229</v>
      </c>
      <c r="F9" t="s">
        <v>230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229</v>
      </c>
      <c r="F10" t="s">
        <v>230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231</v>
      </c>
      <c r="F3" t="s">
        <v>232</v>
      </c>
      <c r="AH3" s="22"/>
    </row>
    <row r="4" spans="1:34" x14ac:dyDescent="0.25">
      <c r="A4" s="16" t="s">
        <v>199</v>
      </c>
      <c r="B4" s="2"/>
      <c r="C4" t="s">
        <v>199</v>
      </c>
      <c r="E4" t="s">
        <v>231</v>
      </c>
      <c r="F4" t="s">
        <v>232</v>
      </c>
      <c r="AH4" s="22"/>
    </row>
    <row r="5" spans="1:34" x14ac:dyDescent="0.25">
      <c r="A5" s="16" t="s">
        <v>199</v>
      </c>
      <c r="B5" s="2"/>
      <c r="C5" t="s">
        <v>199</v>
      </c>
      <c r="E5" t="s">
        <v>231</v>
      </c>
      <c r="F5" t="s">
        <v>232</v>
      </c>
      <c r="AH5" s="22"/>
    </row>
    <row r="6" spans="1:34" x14ac:dyDescent="0.25">
      <c r="A6" s="16" t="s">
        <v>199</v>
      </c>
      <c r="B6" s="2"/>
      <c r="C6" t="s">
        <v>199</v>
      </c>
      <c r="E6" t="s">
        <v>231</v>
      </c>
      <c r="F6" t="s">
        <v>232</v>
      </c>
      <c r="AH6" s="22"/>
    </row>
    <row r="7" spans="1:34" x14ac:dyDescent="0.25">
      <c r="A7" s="16" t="s">
        <v>199</v>
      </c>
      <c r="B7" s="2"/>
      <c r="C7" t="s">
        <v>199</v>
      </c>
      <c r="E7" t="s">
        <v>231</v>
      </c>
      <c r="F7" t="s">
        <v>232</v>
      </c>
      <c r="AH7" s="22"/>
    </row>
    <row r="8" spans="1:34" x14ac:dyDescent="0.25">
      <c r="A8" s="16" t="s">
        <v>199</v>
      </c>
      <c r="B8" s="2"/>
      <c r="C8" t="s">
        <v>199</v>
      </c>
      <c r="E8" t="s">
        <v>231</v>
      </c>
      <c r="F8" t="s">
        <v>232</v>
      </c>
      <c r="AH8" s="22"/>
    </row>
    <row r="9" spans="1:34" x14ac:dyDescent="0.25">
      <c r="A9" s="16" t="s">
        <v>199</v>
      </c>
      <c r="B9" s="2"/>
      <c r="C9" t="s">
        <v>199</v>
      </c>
      <c r="E9" t="s">
        <v>231</v>
      </c>
      <c r="F9" t="s">
        <v>232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231</v>
      </c>
      <c r="F10" t="s">
        <v>232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233</v>
      </c>
      <c r="F2" s="28" t="s">
        <v>234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233</v>
      </c>
      <c r="F3" t="s">
        <v>234</v>
      </c>
      <c r="AH3" s="22"/>
    </row>
    <row r="4" spans="1:34" x14ac:dyDescent="0.25">
      <c r="A4" s="16" t="s">
        <v>200</v>
      </c>
      <c r="B4" s="2"/>
      <c r="C4" t="s">
        <v>201</v>
      </c>
      <c r="E4" t="s">
        <v>233</v>
      </c>
      <c r="F4" t="s">
        <v>234</v>
      </c>
      <c r="AH4" s="22"/>
    </row>
    <row r="5" spans="1:34" x14ac:dyDescent="0.25">
      <c r="A5" s="16" t="s">
        <v>193</v>
      </c>
      <c r="B5" s="2"/>
      <c r="C5" t="s">
        <v>194</v>
      </c>
      <c r="E5" t="s">
        <v>233</v>
      </c>
      <c r="F5" t="s">
        <v>234</v>
      </c>
      <c r="AH5" s="22"/>
    </row>
    <row r="6" spans="1:34" x14ac:dyDescent="0.25">
      <c r="A6" s="16" t="s">
        <v>199</v>
      </c>
      <c r="B6" s="2"/>
      <c r="C6" t="s">
        <v>199</v>
      </c>
      <c r="E6" t="s">
        <v>233</v>
      </c>
      <c r="F6" t="s">
        <v>234</v>
      </c>
      <c r="AH6" s="22"/>
    </row>
    <row r="7" spans="1:34" x14ac:dyDescent="0.25">
      <c r="A7" s="16" t="s">
        <v>197</v>
      </c>
      <c r="B7" s="2"/>
      <c r="C7" t="s">
        <v>198</v>
      </c>
      <c r="E7" t="s">
        <v>233</v>
      </c>
      <c r="F7" t="s">
        <v>234</v>
      </c>
      <c r="AH7" s="22"/>
    </row>
    <row r="8" spans="1:34" x14ac:dyDescent="0.25">
      <c r="A8" s="16" t="s">
        <v>199</v>
      </c>
      <c r="B8" s="2"/>
      <c r="C8" t="s">
        <v>199</v>
      </c>
      <c r="E8" t="s">
        <v>233</v>
      </c>
      <c r="F8" t="s">
        <v>234</v>
      </c>
      <c r="AH8" s="22"/>
    </row>
    <row r="9" spans="1:34" x14ac:dyDescent="0.25">
      <c r="A9" s="16" t="s">
        <v>199</v>
      </c>
      <c r="B9" s="2"/>
      <c r="C9" t="s">
        <v>199</v>
      </c>
      <c r="E9" t="s">
        <v>233</v>
      </c>
      <c r="F9" t="s">
        <v>234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233</v>
      </c>
      <c r="F10" t="s">
        <v>234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233</v>
      </c>
      <c r="F11" s="24" t="s">
        <v>234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235</v>
      </c>
      <c r="F2" s="28" t="s">
        <v>236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235</v>
      </c>
      <c r="F3" t="s">
        <v>236</v>
      </c>
      <c r="AH3" s="22"/>
    </row>
    <row r="4" spans="1:34" x14ac:dyDescent="0.25">
      <c r="A4" s="16" t="s">
        <v>200</v>
      </c>
      <c r="B4" s="2"/>
      <c r="C4" t="s">
        <v>201</v>
      </c>
      <c r="E4" t="s">
        <v>235</v>
      </c>
      <c r="F4" t="s">
        <v>236</v>
      </c>
      <c r="AH4" s="22"/>
    </row>
    <row r="5" spans="1:34" x14ac:dyDescent="0.25">
      <c r="A5" s="16" t="s">
        <v>197</v>
      </c>
      <c r="B5" s="2"/>
      <c r="C5" t="s">
        <v>198</v>
      </c>
      <c r="E5" t="s">
        <v>235</v>
      </c>
      <c r="F5" t="s">
        <v>236</v>
      </c>
      <c r="AH5" s="22"/>
    </row>
    <row r="6" spans="1:34" x14ac:dyDescent="0.25">
      <c r="A6" s="16" t="s">
        <v>193</v>
      </c>
      <c r="B6" s="2"/>
      <c r="C6" t="s">
        <v>194</v>
      </c>
      <c r="E6" t="s">
        <v>235</v>
      </c>
      <c r="F6" t="s">
        <v>236</v>
      </c>
      <c r="AH6" s="22"/>
    </row>
    <row r="7" spans="1:34" x14ac:dyDescent="0.25">
      <c r="A7" s="16" t="s">
        <v>193</v>
      </c>
      <c r="B7" s="2"/>
      <c r="C7" t="s">
        <v>194</v>
      </c>
      <c r="E7" t="s">
        <v>235</v>
      </c>
      <c r="F7" t="s">
        <v>236</v>
      </c>
      <c r="AH7" s="22"/>
    </row>
    <row r="8" spans="1:34" x14ac:dyDescent="0.25">
      <c r="A8" s="16" t="s">
        <v>199</v>
      </c>
      <c r="B8" s="2"/>
      <c r="C8" t="s">
        <v>199</v>
      </c>
      <c r="E8" t="s">
        <v>235</v>
      </c>
      <c r="F8" t="s">
        <v>236</v>
      </c>
      <c r="AH8" s="22"/>
    </row>
    <row r="9" spans="1:34" x14ac:dyDescent="0.25">
      <c r="A9" s="16" t="s">
        <v>199</v>
      </c>
      <c r="B9" s="2"/>
      <c r="C9" t="s">
        <v>199</v>
      </c>
      <c r="E9" t="s">
        <v>235</v>
      </c>
      <c r="F9" t="s">
        <v>236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235</v>
      </c>
      <c r="F10" t="s">
        <v>236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235</v>
      </c>
      <c r="F11" s="24" t="s">
        <v>236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237</v>
      </c>
      <c r="F2" s="28" t="s">
        <v>238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237</v>
      </c>
      <c r="F3" t="s">
        <v>238</v>
      </c>
      <c r="AH3" s="22"/>
    </row>
    <row r="4" spans="1:34" x14ac:dyDescent="0.25">
      <c r="A4" s="16" t="s">
        <v>193</v>
      </c>
      <c r="B4" s="2"/>
      <c r="C4" t="s">
        <v>194</v>
      </c>
      <c r="E4" t="s">
        <v>237</v>
      </c>
      <c r="F4" t="s">
        <v>238</v>
      </c>
      <c r="AH4" s="22"/>
    </row>
    <row r="5" spans="1:34" x14ac:dyDescent="0.25">
      <c r="A5" s="16" t="s">
        <v>199</v>
      </c>
      <c r="B5" s="2"/>
      <c r="C5" t="s">
        <v>199</v>
      </c>
      <c r="E5" t="s">
        <v>237</v>
      </c>
      <c r="F5" t="s">
        <v>238</v>
      </c>
      <c r="AH5" s="22"/>
    </row>
    <row r="6" spans="1:34" x14ac:dyDescent="0.25">
      <c r="A6" s="16" t="s">
        <v>193</v>
      </c>
      <c r="B6" s="2"/>
      <c r="C6" t="s">
        <v>194</v>
      </c>
      <c r="E6" t="s">
        <v>237</v>
      </c>
      <c r="F6" t="s">
        <v>238</v>
      </c>
      <c r="AH6" s="22"/>
    </row>
    <row r="7" spans="1:34" x14ac:dyDescent="0.25">
      <c r="A7" s="16" t="s">
        <v>193</v>
      </c>
      <c r="B7" s="2"/>
      <c r="C7" t="s">
        <v>194</v>
      </c>
      <c r="E7" t="s">
        <v>237</v>
      </c>
      <c r="F7" t="s">
        <v>238</v>
      </c>
      <c r="AH7" s="22"/>
    </row>
    <row r="8" spans="1:34" x14ac:dyDescent="0.25">
      <c r="A8" s="16" t="s">
        <v>200</v>
      </c>
      <c r="B8" s="2"/>
      <c r="C8" t="s">
        <v>201</v>
      </c>
      <c r="E8" t="s">
        <v>237</v>
      </c>
      <c r="F8" t="s">
        <v>238</v>
      </c>
      <c r="AH8" s="22"/>
    </row>
    <row r="9" spans="1:34" x14ac:dyDescent="0.25">
      <c r="A9" s="16" t="s">
        <v>199</v>
      </c>
      <c r="B9" s="2"/>
      <c r="C9" t="s">
        <v>199</v>
      </c>
      <c r="E9" t="s">
        <v>237</v>
      </c>
      <c r="F9" t="s">
        <v>238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237</v>
      </c>
      <c r="F10" t="s">
        <v>238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237</v>
      </c>
      <c r="F11" s="24" t="s">
        <v>238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239</v>
      </c>
      <c r="F3" t="s">
        <v>240</v>
      </c>
      <c r="AH3" s="22"/>
    </row>
    <row r="4" spans="1:34" x14ac:dyDescent="0.25">
      <c r="A4" s="16" t="s">
        <v>199</v>
      </c>
      <c r="B4" s="2"/>
      <c r="C4" t="s">
        <v>199</v>
      </c>
      <c r="E4" t="s">
        <v>239</v>
      </c>
      <c r="F4" t="s">
        <v>240</v>
      </c>
      <c r="AH4" s="22"/>
    </row>
    <row r="5" spans="1:34" x14ac:dyDescent="0.25">
      <c r="A5" s="16" t="s">
        <v>200</v>
      </c>
      <c r="B5" s="2"/>
      <c r="C5" t="s">
        <v>201</v>
      </c>
      <c r="E5" t="s">
        <v>239</v>
      </c>
      <c r="F5" t="s">
        <v>240</v>
      </c>
      <c r="AH5" s="22"/>
    </row>
    <row r="6" spans="1:34" x14ac:dyDescent="0.25">
      <c r="A6" s="16" t="s">
        <v>200</v>
      </c>
      <c r="B6" s="2"/>
      <c r="C6" t="s">
        <v>201</v>
      </c>
      <c r="E6" t="s">
        <v>239</v>
      </c>
      <c r="F6" t="s">
        <v>240</v>
      </c>
      <c r="AH6" s="22"/>
    </row>
    <row r="7" spans="1:34" x14ac:dyDescent="0.25">
      <c r="A7" s="16" t="s">
        <v>193</v>
      </c>
      <c r="B7" s="2"/>
      <c r="C7" t="s">
        <v>194</v>
      </c>
      <c r="E7" t="s">
        <v>239</v>
      </c>
      <c r="F7" t="s">
        <v>240</v>
      </c>
      <c r="AH7" s="22"/>
    </row>
    <row r="8" spans="1:34" x14ac:dyDescent="0.25">
      <c r="A8" s="16" t="s">
        <v>199</v>
      </c>
      <c r="B8" s="2"/>
      <c r="C8" t="s">
        <v>199</v>
      </c>
      <c r="E8" t="s">
        <v>239</v>
      </c>
      <c r="F8" t="s">
        <v>240</v>
      </c>
      <c r="AH8" s="22"/>
    </row>
    <row r="9" spans="1:34" x14ac:dyDescent="0.25">
      <c r="A9" s="16" t="s">
        <v>199</v>
      </c>
      <c r="B9" s="2"/>
      <c r="C9" t="s">
        <v>199</v>
      </c>
      <c r="E9" t="s">
        <v>239</v>
      </c>
      <c r="F9" t="s">
        <v>240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239</v>
      </c>
      <c r="F10" t="s">
        <v>240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7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241</v>
      </c>
      <c r="F3" t="s">
        <v>242</v>
      </c>
      <c r="AH3" s="22"/>
    </row>
    <row r="4" spans="1:34" x14ac:dyDescent="0.25">
      <c r="A4" s="16" t="s">
        <v>199</v>
      </c>
      <c r="B4" s="2"/>
      <c r="C4" t="s">
        <v>199</v>
      </c>
      <c r="E4" t="s">
        <v>241</v>
      </c>
      <c r="F4" t="s">
        <v>242</v>
      </c>
      <c r="AH4" s="22"/>
    </row>
    <row r="5" spans="1:34" x14ac:dyDescent="0.25">
      <c r="A5" s="16" t="s">
        <v>199</v>
      </c>
      <c r="B5" s="2"/>
      <c r="C5" t="s">
        <v>199</v>
      </c>
      <c r="E5" t="s">
        <v>241</v>
      </c>
      <c r="F5" t="s">
        <v>242</v>
      </c>
      <c r="AH5" s="22"/>
    </row>
    <row r="6" spans="1:34" x14ac:dyDescent="0.25">
      <c r="A6" s="16" t="s">
        <v>199</v>
      </c>
      <c r="B6" s="2"/>
      <c r="C6" t="s">
        <v>199</v>
      </c>
      <c r="E6" t="s">
        <v>241</v>
      </c>
      <c r="F6" t="s">
        <v>242</v>
      </c>
      <c r="AH6" s="22"/>
    </row>
    <row r="7" spans="1:34" x14ac:dyDescent="0.25">
      <c r="A7" s="16" t="s">
        <v>199</v>
      </c>
      <c r="B7" s="2"/>
      <c r="C7" t="s">
        <v>199</v>
      </c>
      <c r="E7" t="s">
        <v>241</v>
      </c>
      <c r="F7" t="s">
        <v>242</v>
      </c>
      <c r="AH7" s="22"/>
    </row>
    <row r="8" spans="1:34" x14ac:dyDescent="0.25">
      <c r="A8" s="16" t="s">
        <v>199</v>
      </c>
      <c r="B8" s="2"/>
      <c r="C8" t="s">
        <v>199</v>
      </c>
      <c r="E8" t="s">
        <v>241</v>
      </c>
      <c r="F8" t="s">
        <v>242</v>
      </c>
      <c r="AH8" s="22"/>
    </row>
    <row r="9" spans="1:34" x14ac:dyDescent="0.25">
      <c r="A9" s="16" t="s">
        <v>197</v>
      </c>
      <c r="B9" s="2"/>
      <c r="C9" t="s">
        <v>198</v>
      </c>
      <c r="E9" t="s">
        <v>241</v>
      </c>
      <c r="F9" t="s">
        <v>242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241</v>
      </c>
      <c r="F10" t="s">
        <v>242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243</v>
      </c>
      <c r="F3" t="s">
        <v>244</v>
      </c>
      <c r="AH3" s="22"/>
    </row>
    <row r="4" spans="1:34" x14ac:dyDescent="0.25">
      <c r="A4" s="16" t="s">
        <v>193</v>
      </c>
      <c r="B4" s="2"/>
      <c r="C4" t="s">
        <v>194</v>
      </c>
      <c r="E4" t="s">
        <v>243</v>
      </c>
      <c r="F4" t="s">
        <v>244</v>
      </c>
      <c r="AH4" s="22"/>
    </row>
    <row r="5" spans="1:34" x14ac:dyDescent="0.25">
      <c r="A5" s="16" t="s">
        <v>199</v>
      </c>
      <c r="B5" s="2"/>
      <c r="C5" t="s">
        <v>199</v>
      </c>
      <c r="E5" t="s">
        <v>243</v>
      </c>
      <c r="F5" t="s">
        <v>244</v>
      </c>
      <c r="AH5" s="22"/>
    </row>
    <row r="6" spans="1:34" x14ac:dyDescent="0.25">
      <c r="A6" s="16" t="s">
        <v>193</v>
      </c>
      <c r="B6" s="2"/>
      <c r="C6" t="s">
        <v>194</v>
      </c>
      <c r="E6" t="s">
        <v>243</v>
      </c>
      <c r="F6" t="s">
        <v>244</v>
      </c>
      <c r="AH6" s="22"/>
    </row>
    <row r="7" spans="1:34" x14ac:dyDescent="0.25">
      <c r="A7" s="16" t="s">
        <v>193</v>
      </c>
      <c r="B7" s="2"/>
      <c r="C7" t="s">
        <v>194</v>
      </c>
      <c r="E7" t="s">
        <v>243</v>
      </c>
      <c r="F7" t="s">
        <v>244</v>
      </c>
      <c r="AH7" s="22"/>
    </row>
    <row r="8" spans="1:34" x14ac:dyDescent="0.25">
      <c r="A8" s="16" t="s">
        <v>199</v>
      </c>
      <c r="B8" s="2"/>
      <c r="C8" t="s">
        <v>199</v>
      </c>
      <c r="E8" t="s">
        <v>243</v>
      </c>
      <c r="F8" t="s">
        <v>244</v>
      </c>
      <c r="AH8" s="22"/>
    </row>
    <row r="9" spans="1:34" x14ac:dyDescent="0.25">
      <c r="A9" s="16" t="s">
        <v>199</v>
      </c>
      <c r="B9" s="2"/>
      <c r="C9" t="s">
        <v>199</v>
      </c>
      <c r="E9" t="s">
        <v>243</v>
      </c>
      <c r="F9" t="s">
        <v>244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243</v>
      </c>
      <c r="F10" t="s">
        <v>244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245</v>
      </c>
      <c r="F2" s="28" t="s">
        <v>246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245</v>
      </c>
      <c r="F3" t="s">
        <v>246</v>
      </c>
      <c r="AH3" s="22"/>
    </row>
    <row r="4" spans="1:34" x14ac:dyDescent="0.25">
      <c r="A4" s="16" t="s">
        <v>200</v>
      </c>
      <c r="B4" s="2"/>
      <c r="C4" t="s">
        <v>201</v>
      </c>
      <c r="E4" t="s">
        <v>245</v>
      </c>
      <c r="F4" t="s">
        <v>246</v>
      </c>
      <c r="AH4" s="22"/>
    </row>
    <row r="5" spans="1:34" x14ac:dyDescent="0.25">
      <c r="A5" s="16" t="s">
        <v>199</v>
      </c>
      <c r="B5" s="2"/>
      <c r="C5" t="s">
        <v>199</v>
      </c>
      <c r="E5" t="s">
        <v>245</v>
      </c>
      <c r="F5" t="s">
        <v>246</v>
      </c>
      <c r="AH5" s="22"/>
    </row>
    <row r="6" spans="1:34" x14ac:dyDescent="0.25">
      <c r="A6" s="16" t="s">
        <v>193</v>
      </c>
      <c r="B6" s="2"/>
      <c r="C6" t="s">
        <v>194</v>
      </c>
      <c r="E6" t="s">
        <v>245</v>
      </c>
      <c r="F6" t="s">
        <v>246</v>
      </c>
      <c r="AH6" s="22"/>
    </row>
    <row r="7" spans="1:34" x14ac:dyDescent="0.25">
      <c r="A7" s="16" t="s">
        <v>199</v>
      </c>
      <c r="B7" s="2"/>
      <c r="C7" t="s">
        <v>199</v>
      </c>
      <c r="E7" t="s">
        <v>245</v>
      </c>
      <c r="F7" t="s">
        <v>246</v>
      </c>
      <c r="AH7" s="22"/>
    </row>
    <row r="8" spans="1:34" x14ac:dyDescent="0.25">
      <c r="A8" s="16" t="s">
        <v>199</v>
      </c>
      <c r="B8" s="2"/>
      <c r="C8" t="s">
        <v>199</v>
      </c>
      <c r="E8" t="s">
        <v>245</v>
      </c>
      <c r="F8" t="s">
        <v>246</v>
      </c>
      <c r="AH8" s="22"/>
    </row>
    <row r="9" spans="1:34" x14ac:dyDescent="0.25">
      <c r="A9" s="16" t="s">
        <v>199</v>
      </c>
      <c r="B9" s="2"/>
      <c r="C9" t="s">
        <v>199</v>
      </c>
      <c r="E9" t="s">
        <v>245</v>
      </c>
      <c r="F9" t="s">
        <v>246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245</v>
      </c>
      <c r="F10" t="s">
        <v>246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245</v>
      </c>
      <c r="F11" s="24" t="s">
        <v>246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247</v>
      </c>
      <c r="F2" s="28" t="s">
        <v>248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247</v>
      </c>
      <c r="F3" t="s">
        <v>248</v>
      </c>
      <c r="AH3" s="22"/>
    </row>
    <row r="4" spans="1:34" x14ac:dyDescent="0.25">
      <c r="A4" s="16" t="s">
        <v>193</v>
      </c>
      <c r="B4" s="2"/>
      <c r="C4" t="s">
        <v>194</v>
      </c>
      <c r="E4" t="s">
        <v>247</v>
      </c>
      <c r="F4" t="s">
        <v>248</v>
      </c>
      <c r="AH4" s="22"/>
    </row>
    <row r="5" spans="1:34" x14ac:dyDescent="0.25">
      <c r="A5" s="16" t="s">
        <v>193</v>
      </c>
      <c r="B5" s="2"/>
      <c r="C5" t="s">
        <v>194</v>
      </c>
      <c r="E5" t="s">
        <v>247</v>
      </c>
      <c r="F5" t="s">
        <v>248</v>
      </c>
      <c r="AH5" s="22"/>
    </row>
    <row r="6" spans="1:34" x14ac:dyDescent="0.25">
      <c r="A6" s="16" t="s">
        <v>199</v>
      </c>
      <c r="B6" s="2"/>
      <c r="C6" t="s">
        <v>199</v>
      </c>
      <c r="E6" t="s">
        <v>247</v>
      </c>
      <c r="F6" t="s">
        <v>248</v>
      </c>
      <c r="AH6" s="22"/>
    </row>
    <row r="7" spans="1:34" x14ac:dyDescent="0.25">
      <c r="A7" s="16" t="s">
        <v>197</v>
      </c>
      <c r="B7" s="2"/>
      <c r="C7" t="s">
        <v>198</v>
      </c>
      <c r="E7" t="s">
        <v>247</v>
      </c>
      <c r="F7" t="s">
        <v>248</v>
      </c>
      <c r="AH7" s="22"/>
    </row>
    <row r="8" spans="1:34" x14ac:dyDescent="0.25">
      <c r="A8" s="16" t="s">
        <v>193</v>
      </c>
      <c r="B8" s="2"/>
      <c r="C8" t="s">
        <v>194</v>
      </c>
      <c r="E8" t="s">
        <v>247</v>
      </c>
      <c r="F8" t="s">
        <v>248</v>
      </c>
      <c r="AH8" s="22"/>
    </row>
    <row r="9" spans="1:34" x14ac:dyDescent="0.25">
      <c r="A9" s="16" t="s">
        <v>199</v>
      </c>
      <c r="B9" s="2"/>
      <c r="C9" t="s">
        <v>199</v>
      </c>
      <c r="E9" t="s">
        <v>247</v>
      </c>
      <c r="F9" t="s">
        <v>248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247</v>
      </c>
      <c r="F10" t="s">
        <v>248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247</v>
      </c>
      <c r="F11" s="24" t="s">
        <v>248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249</v>
      </c>
      <c r="F2" s="28" t="s">
        <v>250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249</v>
      </c>
      <c r="F3" t="s">
        <v>250</v>
      </c>
      <c r="AH3" s="22"/>
    </row>
    <row r="4" spans="1:34" x14ac:dyDescent="0.25">
      <c r="A4" s="16" t="s">
        <v>199</v>
      </c>
      <c r="B4" s="2"/>
      <c r="C4" t="s">
        <v>199</v>
      </c>
      <c r="E4" t="s">
        <v>249</v>
      </c>
      <c r="F4" t="s">
        <v>250</v>
      </c>
      <c r="AH4" s="22"/>
    </row>
    <row r="5" spans="1:34" x14ac:dyDescent="0.25">
      <c r="A5" s="16" t="s">
        <v>199</v>
      </c>
      <c r="B5" s="2"/>
      <c r="C5" t="s">
        <v>199</v>
      </c>
      <c r="E5" t="s">
        <v>249</v>
      </c>
      <c r="F5" t="s">
        <v>250</v>
      </c>
      <c r="AH5" s="22"/>
    </row>
    <row r="6" spans="1:34" x14ac:dyDescent="0.25">
      <c r="A6" s="16" t="s">
        <v>193</v>
      </c>
      <c r="B6" s="2"/>
      <c r="C6" t="s">
        <v>194</v>
      </c>
      <c r="E6" t="s">
        <v>249</v>
      </c>
      <c r="F6" t="s">
        <v>250</v>
      </c>
      <c r="AH6" s="22"/>
    </row>
    <row r="7" spans="1:34" x14ac:dyDescent="0.25">
      <c r="A7" s="16" t="s">
        <v>199</v>
      </c>
      <c r="B7" s="2"/>
      <c r="C7" t="s">
        <v>199</v>
      </c>
      <c r="E7" t="s">
        <v>249</v>
      </c>
      <c r="F7" t="s">
        <v>250</v>
      </c>
      <c r="AH7" s="22"/>
    </row>
    <row r="8" spans="1:34" x14ac:dyDescent="0.25">
      <c r="A8" s="16" t="s">
        <v>199</v>
      </c>
      <c r="B8" s="2"/>
      <c r="C8" t="s">
        <v>199</v>
      </c>
      <c r="E8" t="s">
        <v>249</v>
      </c>
      <c r="F8" t="s">
        <v>250</v>
      </c>
      <c r="AH8" s="22"/>
    </row>
    <row r="9" spans="1:34" x14ac:dyDescent="0.25">
      <c r="A9" s="16" t="s">
        <v>193</v>
      </c>
      <c r="B9" s="2"/>
      <c r="C9" t="s">
        <v>194</v>
      </c>
      <c r="E9" t="s">
        <v>249</v>
      </c>
      <c r="F9" t="s">
        <v>250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249</v>
      </c>
      <c r="F10" t="s">
        <v>250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249</v>
      </c>
      <c r="F11" s="24" t="s">
        <v>250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251</v>
      </c>
      <c r="F2" s="28" t="s">
        <v>252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251</v>
      </c>
      <c r="F3" t="s">
        <v>252</v>
      </c>
      <c r="AH3" s="22"/>
    </row>
    <row r="4" spans="1:34" x14ac:dyDescent="0.25">
      <c r="A4" s="16" t="s">
        <v>193</v>
      </c>
      <c r="B4" s="2"/>
      <c r="C4" t="s">
        <v>194</v>
      </c>
      <c r="E4" t="s">
        <v>251</v>
      </c>
      <c r="F4" t="s">
        <v>252</v>
      </c>
      <c r="AH4" s="22"/>
    </row>
    <row r="5" spans="1:34" x14ac:dyDescent="0.25">
      <c r="A5" s="16" t="s">
        <v>199</v>
      </c>
      <c r="B5" s="2"/>
      <c r="C5" t="s">
        <v>199</v>
      </c>
      <c r="E5" t="s">
        <v>251</v>
      </c>
      <c r="F5" t="s">
        <v>252</v>
      </c>
      <c r="AH5" s="22"/>
    </row>
    <row r="6" spans="1:34" x14ac:dyDescent="0.25">
      <c r="A6" s="16" t="s">
        <v>199</v>
      </c>
      <c r="B6" s="2"/>
      <c r="C6" t="s">
        <v>199</v>
      </c>
      <c r="E6" t="s">
        <v>251</v>
      </c>
      <c r="F6" t="s">
        <v>252</v>
      </c>
      <c r="AH6" s="22"/>
    </row>
    <row r="7" spans="1:34" x14ac:dyDescent="0.25">
      <c r="A7" s="16" t="s">
        <v>193</v>
      </c>
      <c r="B7" s="2"/>
      <c r="C7" t="s">
        <v>194</v>
      </c>
      <c r="E7" t="s">
        <v>251</v>
      </c>
      <c r="F7" t="s">
        <v>252</v>
      </c>
      <c r="AH7" s="22"/>
    </row>
    <row r="8" spans="1:34" x14ac:dyDescent="0.25">
      <c r="A8" s="16" t="s">
        <v>199</v>
      </c>
      <c r="B8" s="2"/>
      <c r="C8" t="s">
        <v>199</v>
      </c>
      <c r="E8" t="s">
        <v>251</v>
      </c>
      <c r="F8" t="s">
        <v>252</v>
      </c>
      <c r="AH8" s="22"/>
    </row>
    <row r="9" spans="1:34" x14ac:dyDescent="0.25">
      <c r="A9" s="16" t="s">
        <v>199</v>
      </c>
      <c r="B9" s="2"/>
      <c r="C9" t="s">
        <v>199</v>
      </c>
      <c r="E9" t="s">
        <v>251</v>
      </c>
      <c r="F9" t="s">
        <v>252</v>
      </c>
      <c r="AH9" s="22"/>
    </row>
    <row r="10" spans="1:34" x14ac:dyDescent="0.25">
      <c r="A10" s="16" t="s">
        <v>253</v>
      </c>
      <c r="B10" s="2"/>
      <c r="C10" t="s">
        <v>198</v>
      </c>
      <c r="E10" t="s">
        <v>251</v>
      </c>
      <c r="F10" t="s">
        <v>252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251</v>
      </c>
      <c r="F11" s="24" t="s">
        <v>252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255</v>
      </c>
      <c r="F2" s="28" t="s">
        <v>256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255</v>
      </c>
      <c r="F3" t="s">
        <v>256</v>
      </c>
      <c r="AH3" s="22"/>
    </row>
    <row r="4" spans="1:34" x14ac:dyDescent="0.25">
      <c r="A4" s="16" t="s">
        <v>199</v>
      </c>
      <c r="B4" s="2"/>
      <c r="C4" t="s">
        <v>199</v>
      </c>
      <c r="E4" t="s">
        <v>255</v>
      </c>
      <c r="F4" t="s">
        <v>256</v>
      </c>
      <c r="AH4" s="22"/>
    </row>
    <row r="5" spans="1:34" x14ac:dyDescent="0.25">
      <c r="A5" s="16" t="s">
        <v>199</v>
      </c>
      <c r="B5" s="2"/>
      <c r="C5" t="s">
        <v>199</v>
      </c>
      <c r="E5" t="s">
        <v>255</v>
      </c>
      <c r="F5" t="s">
        <v>256</v>
      </c>
      <c r="AH5" s="22"/>
    </row>
    <row r="6" spans="1:34" x14ac:dyDescent="0.25">
      <c r="A6" s="16" t="s">
        <v>193</v>
      </c>
      <c r="B6" s="2"/>
      <c r="C6" t="s">
        <v>194</v>
      </c>
      <c r="E6" t="s">
        <v>255</v>
      </c>
      <c r="F6" t="s">
        <v>256</v>
      </c>
      <c r="AH6" s="22"/>
    </row>
    <row r="7" spans="1:34" x14ac:dyDescent="0.25">
      <c r="A7" s="16" t="s">
        <v>193</v>
      </c>
      <c r="B7" s="2"/>
      <c r="C7" t="s">
        <v>194</v>
      </c>
      <c r="E7" t="s">
        <v>255</v>
      </c>
      <c r="F7" t="s">
        <v>256</v>
      </c>
      <c r="AH7" s="22"/>
    </row>
    <row r="8" spans="1:34" x14ac:dyDescent="0.25">
      <c r="A8" s="16" t="s">
        <v>199</v>
      </c>
      <c r="B8" s="2"/>
      <c r="C8" t="s">
        <v>199</v>
      </c>
      <c r="E8" t="s">
        <v>255</v>
      </c>
      <c r="F8" t="s">
        <v>256</v>
      </c>
      <c r="AH8" s="22"/>
    </row>
    <row r="9" spans="1:34" x14ac:dyDescent="0.25">
      <c r="A9" s="16" t="s">
        <v>199</v>
      </c>
      <c r="B9" s="2"/>
      <c r="C9" t="s">
        <v>199</v>
      </c>
      <c r="E9" t="s">
        <v>255</v>
      </c>
      <c r="F9" t="s">
        <v>256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255</v>
      </c>
      <c r="F10" t="s">
        <v>256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255</v>
      </c>
      <c r="F11" s="24" t="s">
        <v>256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257</v>
      </c>
      <c r="F2" s="28" t="s">
        <v>258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257</v>
      </c>
      <c r="F3" t="s">
        <v>258</v>
      </c>
      <c r="AH3" s="22"/>
    </row>
    <row r="4" spans="1:34" x14ac:dyDescent="0.25">
      <c r="A4" s="16" t="s">
        <v>200</v>
      </c>
      <c r="B4" s="2"/>
      <c r="C4" t="s">
        <v>201</v>
      </c>
      <c r="E4" t="s">
        <v>257</v>
      </c>
      <c r="F4" t="s">
        <v>258</v>
      </c>
      <c r="AH4" s="22"/>
    </row>
    <row r="5" spans="1:34" x14ac:dyDescent="0.25">
      <c r="A5" s="16" t="s">
        <v>197</v>
      </c>
      <c r="B5" s="2"/>
      <c r="C5" t="s">
        <v>198</v>
      </c>
      <c r="E5" t="s">
        <v>257</v>
      </c>
      <c r="F5" t="s">
        <v>258</v>
      </c>
      <c r="AH5" s="22"/>
    </row>
    <row r="6" spans="1:34" x14ac:dyDescent="0.25">
      <c r="A6" s="16" t="s">
        <v>199</v>
      </c>
      <c r="B6" s="2"/>
      <c r="C6" t="s">
        <v>199</v>
      </c>
      <c r="E6" t="s">
        <v>257</v>
      </c>
      <c r="F6" t="s">
        <v>258</v>
      </c>
      <c r="AH6" s="22"/>
    </row>
    <row r="7" spans="1:34" x14ac:dyDescent="0.25">
      <c r="A7" s="16" t="s">
        <v>200</v>
      </c>
      <c r="B7" s="2"/>
      <c r="C7" t="s">
        <v>201</v>
      </c>
      <c r="E7" t="s">
        <v>257</v>
      </c>
      <c r="F7" t="s">
        <v>258</v>
      </c>
      <c r="AH7" s="22"/>
    </row>
    <row r="8" spans="1:34" x14ac:dyDescent="0.25">
      <c r="A8" s="16" t="s">
        <v>200</v>
      </c>
      <c r="B8" s="2"/>
      <c r="C8" t="s">
        <v>201</v>
      </c>
      <c r="E8" t="s">
        <v>257</v>
      </c>
      <c r="F8" t="s">
        <v>258</v>
      </c>
      <c r="AH8" s="22"/>
    </row>
    <row r="9" spans="1:34" x14ac:dyDescent="0.25">
      <c r="A9" s="16" t="s">
        <v>199</v>
      </c>
      <c r="B9" s="2"/>
      <c r="C9" t="s">
        <v>199</v>
      </c>
      <c r="E9" t="s">
        <v>257</v>
      </c>
      <c r="F9" t="s">
        <v>258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257</v>
      </c>
      <c r="F10" t="s">
        <v>258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257</v>
      </c>
      <c r="F11" s="24" t="s">
        <v>258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259</v>
      </c>
      <c r="F2" s="28" t="s">
        <v>260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259</v>
      </c>
      <c r="F3" t="s">
        <v>260</v>
      </c>
      <c r="AH3" s="22"/>
    </row>
    <row r="4" spans="1:34" x14ac:dyDescent="0.25">
      <c r="A4" s="16" t="s">
        <v>200</v>
      </c>
      <c r="B4" s="2"/>
      <c r="C4" t="s">
        <v>201</v>
      </c>
      <c r="E4" t="s">
        <v>259</v>
      </c>
      <c r="F4" t="s">
        <v>260</v>
      </c>
      <c r="AH4" s="22"/>
    </row>
    <row r="5" spans="1:34" x14ac:dyDescent="0.25">
      <c r="A5" s="16" t="s">
        <v>200</v>
      </c>
      <c r="B5" s="2"/>
      <c r="C5" t="s">
        <v>201</v>
      </c>
      <c r="E5" t="s">
        <v>259</v>
      </c>
      <c r="F5" t="s">
        <v>260</v>
      </c>
      <c r="AH5" s="22"/>
    </row>
    <row r="6" spans="1:34" x14ac:dyDescent="0.25">
      <c r="A6" s="16" t="s">
        <v>197</v>
      </c>
      <c r="B6" s="2"/>
      <c r="C6" t="s">
        <v>198</v>
      </c>
      <c r="E6" t="s">
        <v>259</v>
      </c>
      <c r="F6" t="s">
        <v>260</v>
      </c>
      <c r="AH6" s="22"/>
    </row>
    <row r="7" spans="1:34" x14ac:dyDescent="0.25">
      <c r="A7" s="16" t="s">
        <v>199</v>
      </c>
      <c r="B7" s="2"/>
      <c r="C7" t="s">
        <v>199</v>
      </c>
      <c r="E7" t="s">
        <v>259</v>
      </c>
      <c r="F7" t="s">
        <v>260</v>
      </c>
      <c r="AH7" s="22"/>
    </row>
    <row r="8" spans="1:34" x14ac:dyDescent="0.25">
      <c r="A8" s="16" t="s">
        <v>200</v>
      </c>
      <c r="B8" s="2"/>
      <c r="C8" t="s">
        <v>201</v>
      </c>
      <c r="E8" t="s">
        <v>259</v>
      </c>
      <c r="F8" t="s">
        <v>260</v>
      </c>
      <c r="AH8" s="22"/>
    </row>
    <row r="9" spans="1:34" x14ac:dyDescent="0.25">
      <c r="A9" s="16" t="s">
        <v>200</v>
      </c>
      <c r="B9" s="2"/>
      <c r="C9" t="s">
        <v>201</v>
      </c>
      <c r="E9" t="s">
        <v>259</v>
      </c>
      <c r="F9" t="s">
        <v>260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259</v>
      </c>
      <c r="F10" t="s">
        <v>260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259</v>
      </c>
      <c r="F11" s="24" t="s">
        <v>260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261</v>
      </c>
      <c r="F2" s="28" t="s">
        <v>262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261</v>
      </c>
      <c r="F3" t="s">
        <v>262</v>
      </c>
      <c r="AH3" s="22"/>
    </row>
    <row r="4" spans="1:34" x14ac:dyDescent="0.25">
      <c r="A4" s="16" t="s">
        <v>199</v>
      </c>
      <c r="B4" s="2"/>
      <c r="C4" t="s">
        <v>199</v>
      </c>
      <c r="E4" t="s">
        <v>261</v>
      </c>
      <c r="F4" t="s">
        <v>262</v>
      </c>
      <c r="AH4" s="22"/>
    </row>
    <row r="5" spans="1:34" x14ac:dyDescent="0.25">
      <c r="A5" s="16" t="s">
        <v>193</v>
      </c>
      <c r="B5" s="2"/>
      <c r="C5" t="s">
        <v>194</v>
      </c>
      <c r="E5" t="s">
        <v>261</v>
      </c>
      <c r="F5" t="s">
        <v>262</v>
      </c>
      <c r="AH5" s="22"/>
    </row>
    <row r="6" spans="1:34" x14ac:dyDescent="0.25">
      <c r="A6" s="16" t="s">
        <v>199</v>
      </c>
      <c r="B6" s="2"/>
      <c r="C6" t="s">
        <v>199</v>
      </c>
      <c r="E6" t="s">
        <v>261</v>
      </c>
      <c r="F6" t="s">
        <v>262</v>
      </c>
      <c r="AH6" s="22"/>
    </row>
    <row r="7" spans="1:34" x14ac:dyDescent="0.25">
      <c r="A7" s="16" t="s">
        <v>199</v>
      </c>
      <c r="B7" s="2"/>
      <c r="C7" t="s">
        <v>199</v>
      </c>
      <c r="E7" t="s">
        <v>261</v>
      </c>
      <c r="F7" t="s">
        <v>262</v>
      </c>
      <c r="AH7" s="22"/>
    </row>
    <row r="8" spans="1:34" x14ac:dyDescent="0.25">
      <c r="A8" s="16" t="s">
        <v>193</v>
      </c>
      <c r="B8" s="2"/>
      <c r="C8" t="s">
        <v>194</v>
      </c>
      <c r="E8" t="s">
        <v>261</v>
      </c>
      <c r="F8" t="s">
        <v>262</v>
      </c>
      <c r="AH8" s="22"/>
    </row>
    <row r="9" spans="1:34" x14ac:dyDescent="0.25">
      <c r="A9" s="16" t="s">
        <v>197</v>
      </c>
      <c r="B9" s="2"/>
      <c r="C9" t="s">
        <v>198</v>
      </c>
      <c r="E9" t="s">
        <v>261</v>
      </c>
      <c r="F9" t="s">
        <v>262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261</v>
      </c>
      <c r="F10" t="s">
        <v>262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261</v>
      </c>
      <c r="F11" s="24" t="s">
        <v>262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263</v>
      </c>
      <c r="F2" s="28" t="s">
        <v>264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263</v>
      </c>
      <c r="F3" t="s">
        <v>264</v>
      </c>
      <c r="AH3" s="22"/>
    </row>
    <row r="4" spans="1:34" x14ac:dyDescent="0.25">
      <c r="A4" s="16" t="s">
        <v>197</v>
      </c>
      <c r="B4" s="2"/>
      <c r="C4" t="s">
        <v>198</v>
      </c>
      <c r="E4" t="s">
        <v>263</v>
      </c>
      <c r="F4" t="s">
        <v>264</v>
      </c>
      <c r="AH4" s="22"/>
    </row>
    <row r="5" spans="1:34" x14ac:dyDescent="0.25">
      <c r="A5" s="16" t="s">
        <v>200</v>
      </c>
      <c r="B5" s="2"/>
      <c r="C5" t="s">
        <v>201</v>
      </c>
      <c r="E5" t="s">
        <v>263</v>
      </c>
      <c r="F5" t="s">
        <v>264</v>
      </c>
      <c r="AH5" s="22"/>
    </row>
    <row r="6" spans="1:34" x14ac:dyDescent="0.25">
      <c r="A6" s="16" t="s">
        <v>199</v>
      </c>
      <c r="B6" s="2"/>
      <c r="C6" t="s">
        <v>199</v>
      </c>
      <c r="E6" t="s">
        <v>263</v>
      </c>
      <c r="F6" t="s">
        <v>264</v>
      </c>
      <c r="AH6" s="22"/>
    </row>
    <row r="7" spans="1:34" x14ac:dyDescent="0.25">
      <c r="A7" s="16" t="s">
        <v>199</v>
      </c>
      <c r="B7" s="2"/>
      <c r="C7" t="s">
        <v>199</v>
      </c>
      <c r="E7" t="s">
        <v>263</v>
      </c>
      <c r="F7" t="s">
        <v>264</v>
      </c>
      <c r="AH7" s="22"/>
    </row>
    <row r="8" spans="1:34" x14ac:dyDescent="0.25">
      <c r="A8" s="16" t="s">
        <v>199</v>
      </c>
      <c r="B8" s="2"/>
      <c r="C8" t="s">
        <v>199</v>
      </c>
      <c r="E8" t="s">
        <v>263</v>
      </c>
      <c r="F8" t="s">
        <v>264</v>
      </c>
      <c r="AH8" s="22"/>
    </row>
    <row r="9" spans="1:34" x14ac:dyDescent="0.25">
      <c r="A9" s="16" t="s">
        <v>200</v>
      </c>
      <c r="B9" s="2"/>
      <c r="C9" t="s">
        <v>201</v>
      </c>
      <c r="E9" t="s">
        <v>263</v>
      </c>
      <c r="F9" t="s">
        <v>264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263</v>
      </c>
      <c r="F10" t="s">
        <v>264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263</v>
      </c>
      <c r="F11" s="24" t="s">
        <v>264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265</v>
      </c>
      <c r="F2" s="28" t="s">
        <v>266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265</v>
      </c>
      <c r="F3" t="s">
        <v>266</v>
      </c>
      <c r="AH3" s="22"/>
    </row>
    <row r="4" spans="1:34" x14ac:dyDescent="0.25">
      <c r="A4" s="16" t="s">
        <v>193</v>
      </c>
      <c r="B4" s="2"/>
      <c r="C4" t="s">
        <v>194</v>
      </c>
      <c r="E4" t="s">
        <v>265</v>
      </c>
      <c r="F4" t="s">
        <v>266</v>
      </c>
      <c r="AH4" s="22"/>
    </row>
    <row r="5" spans="1:34" x14ac:dyDescent="0.25">
      <c r="A5" s="16" t="s">
        <v>199</v>
      </c>
      <c r="B5" s="2"/>
      <c r="C5" t="s">
        <v>199</v>
      </c>
      <c r="E5" t="s">
        <v>265</v>
      </c>
      <c r="F5" t="s">
        <v>266</v>
      </c>
      <c r="AH5" s="22"/>
    </row>
    <row r="6" spans="1:34" x14ac:dyDescent="0.25">
      <c r="A6" s="16" t="s">
        <v>200</v>
      </c>
      <c r="B6" s="2"/>
      <c r="C6" t="s">
        <v>201</v>
      </c>
      <c r="E6" t="s">
        <v>265</v>
      </c>
      <c r="F6" t="s">
        <v>266</v>
      </c>
      <c r="AH6" s="22"/>
    </row>
    <row r="7" spans="1:34" x14ac:dyDescent="0.25">
      <c r="A7" s="16" t="s">
        <v>199</v>
      </c>
      <c r="B7" s="2"/>
      <c r="C7" t="s">
        <v>199</v>
      </c>
      <c r="E7" t="s">
        <v>265</v>
      </c>
      <c r="F7" t="s">
        <v>266</v>
      </c>
      <c r="AH7" s="22"/>
    </row>
    <row r="8" spans="1:34" x14ac:dyDescent="0.25">
      <c r="A8" s="16" t="s">
        <v>200</v>
      </c>
      <c r="B8" s="2"/>
      <c r="C8" t="s">
        <v>201</v>
      </c>
      <c r="E8" t="s">
        <v>265</v>
      </c>
      <c r="F8" t="s">
        <v>266</v>
      </c>
      <c r="AH8" s="22"/>
    </row>
    <row r="9" spans="1:34" x14ac:dyDescent="0.25">
      <c r="A9" s="16" t="s">
        <v>193</v>
      </c>
      <c r="B9" s="2"/>
      <c r="C9" t="s">
        <v>194</v>
      </c>
      <c r="E9" t="s">
        <v>265</v>
      </c>
      <c r="F9" t="s">
        <v>266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265</v>
      </c>
      <c r="F10" t="s">
        <v>266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265</v>
      </c>
      <c r="F11" s="24" t="s">
        <v>266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267</v>
      </c>
      <c r="F2" s="28" t="s">
        <v>268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267</v>
      </c>
      <c r="F3" t="s">
        <v>268</v>
      </c>
      <c r="AH3" s="22"/>
    </row>
    <row r="4" spans="1:34" x14ac:dyDescent="0.25">
      <c r="A4" s="16" t="s">
        <v>199</v>
      </c>
      <c r="B4" s="2"/>
      <c r="C4" t="s">
        <v>199</v>
      </c>
      <c r="E4" t="s">
        <v>267</v>
      </c>
      <c r="F4" t="s">
        <v>268</v>
      </c>
      <c r="AH4" s="22"/>
    </row>
    <row r="5" spans="1:34" x14ac:dyDescent="0.25">
      <c r="A5" s="16" t="s">
        <v>199</v>
      </c>
      <c r="B5" s="2"/>
      <c r="C5" t="s">
        <v>199</v>
      </c>
      <c r="E5" t="s">
        <v>267</v>
      </c>
      <c r="F5" t="s">
        <v>268</v>
      </c>
      <c r="AH5" s="22"/>
    </row>
    <row r="6" spans="1:34" x14ac:dyDescent="0.25">
      <c r="A6" s="16" t="s">
        <v>199</v>
      </c>
      <c r="B6" s="2"/>
      <c r="C6" t="s">
        <v>199</v>
      </c>
      <c r="E6" t="s">
        <v>267</v>
      </c>
      <c r="F6" t="s">
        <v>268</v>
      </c>
      <c r="AH6" s="22"/>
    </row>
    <row r="7" spans="1:34" x14ac:dyDescent="0.25">
      <c r="A7" s="16" t="s">
        <v>199</v>
      </c>
      <c r="B7" s="2"/>
      <c r="C7" t="s">
        <v>199</v>
      </c>
      <c r="E7" t="s">
        <v>267</v>
      </c>
      <c r="F7" t="s">
        <v>268</v>
      </c>
      <c r="AH7" s="22"/>
    </row>
    <row r="8" spans="1:34" x14ac:dyDescent="0.25">
      <c r="A8" s="16" t="s">
        <v>197</v>
      </c>
      <c r="B8" s="2"/>
      <c r="C8" t="s">
        <v>198</v>
      </c>
      <c r="E8" t="s">
        <v>267</v>
      </c>
      <c r="F8" t="s">
        <v>268</v>
      </c>
      <c r="AH8" s="22"/>
    </row>
    <row r="9" spans="1:34" x14ac:dyDescent="0.25">
      <c r="A9" s="16" t="s">
        <v>199</v>
      </c>
      <c r="B9" s="2"/>
      <c r="C9" t="s">
        <v>199</v>
      </c>
      <c r="E9" t="s">
        <v>267</v>
      </c>
      <c r="F9" t="s">
        <v>268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267</v>
      </c>
      <c r="F10" t="s">
        <v>268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267</v>
      </c>
      <c r="F11" s="24" t="s">
        <v>268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269</v>
      </c>
      <c r="F2" s="28" t="s">
        <v>270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269</v>
      </c>
      <c r="F3" t="s">
        <v>270</v>
      </c>
      <c r="AH3" s="22"/>
    </row>
    <row r="4" spans="1:34" x14ac:dyDescent="0.25">
      <c r="A4" s="16" t="s">
        <v>193</v>
      </c>
      <c r="B4" s="2"/>
      <c r="C4" t="s">
        <v>194</v>
      </c>
      <c r="E4" t="s">
        <v>269</v>
      </c>
      <c r="F4" t="s">
        <v>270</v>
      </c>
      <c r="AH4" s="22"/>
    </row>
    <row r="5" spans="1:34" x14ac:dyDescent="0.25">
      <c r="A5" s="16" t="s">
        <v>197</v>
      </c>
      <c r="B5" s="2"/>
      <c r="C5" t="s">
        <v>198</v>
      </c>
      <c r="E5" t="s">
        <v>269</v>
      </c>
      <c r="F5" t="s">
        <v>270</v>
      </c>
      <c r="AH5" s="22"/>
    </row>
    <row r="6" spans="1:34" x14ac:dyDescent="0.25">
      <c r="A6" s="16" t="s">
        <v>200</v>
      </c>
      <c r="B6" s="2"/>
      <c r="C6" t="s">
        <v>201</v>
      </c>
      <c r="E6" t="s">
        <v>269</v>
      </c>
      <c r="F6" t="s">
        <v>270</v>
      </c>
      <c r="AH6" s="22"/>
    </row>
    <row r="7" spans="1:34" x14ac:dyDescent="0.25">
      <c r="A7" s="16" t="s">
        <v>199</v>
      </c>
      <c r="B7" s="2"/>
      <c r="C7" t="s">
        <v>199</v>
      </c>
      <c r="E7" t="s">
        <v>269</v>
      </c>
      <c r="F7" t="s">
        <v>270</v>
      </c>
      <c r="AH7" s="22"/>
    </row>
    <row r="8" spans="1:34" x14ac:dyDescent="0.25">
      <c r="A8" s="16" t="s">
        <v>197</v>
      </c>
      <c r="B8" s="2"/>
      <c r="C8" t="s">
        <v>198</v>
      </c>
      <c r="E8" t="s">
        <v>269</v>
      </c>
      <c r="F8" t="s">
        <v>270</v>
      </c>
      <c r="AH8" s="22"/>
    </row>
    <row r="9" spans="1:34" x14ac:dyDescent="0.25">
      <c r="A9" s="16" t="s">
        <v>199</v>
      </c>
      <c r="B9" s="2"/>
      <c r="C9" t="s">
        <v>199</v>
      </c>
      <c r="E9" t="s">
        <v>269</v>
      </c>
      <c r="F9" t="s">
        <v>270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269</v>
      </c>
      <c r="F10" t="s">
        <v>270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269</v>
      </c>
      <c r="F11" s="24" t="s">
        <v>270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271</v>
      </c>
      <c r="F2" s="28" t="s">
        <v>272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271</v>
      </c>
      <c r="F3" t="s">
        <v>272</v>
      </c>
      <c r="AH3" s="22"/>
    </row>
    <row r="4" spans="1:34" x14ac:dyDescent="0.25">
      <c r="A4" s="16" t="s">
        <v>193</v>
      </c>
      <c r="B4" s="2"/>
      <c r="C4" t="s">
        <v>194</v>
      </c>
      <c r="E4" t="s">
        <v>271</v>
      </c>
      <c r="F4" t="s">
        <v>272</v>
      </c>
      <c r="AH4" s="22"/>
    </row>
    <row r="5" spans="1:34" x14ac:dyDescent="0.25">
      <c r="A5" s="16" t="s">
        <v>193</v>
      </c>
      <c r="B5" s="2"/>
      <c r="C5" t="s">
        <v>194</v>
      </c>
      <c r="E5" t="s">
        <v>271</v>
      </c>
      <c r="F5" t="s">
        <v>272</v>
      </c>
      <c r="AH5" s="22"/>
    </row>
    <row r="6" spans="1:34" x14ac:dyDescent="0.25">
      <c r="A6" s="16" t="s">
        <v>199</v>
      </c>
      <c r="B6" s="2"/>
      <c r="C6" t="s">
        <v>199</v>
      </c>
      <c r="E6" t="s">
        <v>271</v>
      </c>
      <c r="F6" t="s">
        <v>272</v>
      </c>
      <c r="AH6" s="22"/>
    </row>
    <row r="7" spans="1:34" x14ac:dyDescent="0.25">
      <c r="A7" s="16" t="s">
        <v>199</v>
      </c>
      <c r="B7" s="2"/>
      <c r="C7" t="s">
        <v>199</v>
      </c>
      <c r="E7" t="s">
        <v>271</v>
      </c>
      <c r="F7" t="s">
        <v>272</v>
      </c>
      <c r="AH7" s="22"/>
    </row>
    <row r="8" spans="1:34" x14ac:dyDescent="0.25">
      <c r="A8" s="16" t="s">
        <v>199</v>
      </c>
      <c r="B8" s="2"/>
      <c r="C8" t="s">
        <v>199</v>
      </c>
      <c r="E8" t="s">
        <v>271</v>
      </c>
      <c r="F8" t="s">
        <v>272</v>
      </c>
      <c r="AH8" s="22"/>
    </row>
    <row r="9" spans="1:34" x14ac:dyDescent="0.25">
      <c r="A9" s="16" t="s">
        <v>200</v>
      </c>
      <c r="B9" s="2"/>
      <c r="C9" t="s">
        <v>201</v>
      </c>
      <c r="E9" t="s">
        <v>271</v>
      </c>
      <c r="F9" t="s">
        <v>272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271</v>
      </c>
      <c r="F10" t="s">
        <v>272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271</v>
      </c>
      <c r="F11" s="24" t="s">
        <v>272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273</v>
      </c>
      <c r="F2" s="28" t="s">
        <v>274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273</v>
      </c>
      <c r="F3" t="s">
        <v>274</v>
      </c>
      <c r="AH3" s="22"/>
    </row>
    <row r="4" spans="1:34" x14ac:dyDescent="0.25">
      <c r="A4" s="16" t="s">
        <v>193</v>
      </c>
      <c r="B4" s="2"/>
      <c r="C4" t="s">
        <v>194</v>
      </c>
      <c r="E4" t="s">
        <v>273</v>
      </c>
      <c r="F4" t="s">
        <v>274</v>
      </c>
      <c r="AH4" s="22"/>
    </row>
    <row r="5" spans="1:34" x14ac:dyDescent="0.25">
      <c r="A5" s="16" t="s">
        <v>199</v>
      </c>
      <c r="B5" s="2"/>
      <c r="C5" t="s">
        <v>199</v>
      </c>
      <c r="E5" t="s">
        <v>273</v>
      </c>
      <c r="F5" t="s">
        <v>274</v>
      </c>
      <c r="AH5" s="22"/>
    </row>
    <row r="6" spans="1:34" x14ac:dyDescent="0.25">
      <c r="A6" s="16" t="s">
        <v>199</v>
      </c>
      <c r="B6" s="2"/>
      <c r="C6" t="s">
        <v>199</v>
      </c>
      <c r="E6" t="s">
        <v>273</v>
      </c>
      <c r="F6" t="s">
        <v>274</v>
      </c>
      <c r="AH6" s="22"/>
    </row>
    <row r="7" spans="1:34" x14ac:dyDescent="0.25">
      <c r="A7" s="16" t="s">
        <v>197</v>
      </c>
      <c r="B7" s="2"/>
      <c r="C7" t="s">
        <v>198</v>
      </c>
      <c r="E7" t="s">
        <v>273</v>
      </c>
      <c r="F7" t="s">
        <v>274</v>
      </c>
      <c r="AH7" s="22"/>
    </row>
    <row r="8" spans="1:34" x14ac:dyDescent="0.25">
      <c r="A8" s="16" t="s">
        <v>193</v>
      </c>
      <c r="B8" s="2"/>
      <c r="C8" t="s">
        <v>194</v>
      </c>
      <c r="E8" t="s">
        <v>273</v>
      </c>
      <c r="F8" t="s">
        <v>274</v>
      </c>
      <c r="AH8" s="22"/>
    </row>
    <row r="9" spans="1:34" x14ac:dyDescent="0.25">
      <c r="A9" s="16" t="s">
        <v>199</v>
      </c>
      <c r="B9" s="2"/>
      <c r="C9" t="s">
        <v>199</v>
      </c>
      <c r="E9" t="s">
        <v>273</v>
      </c>
      <c r="F9" t="s">
        <v>274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273</v>
      </c>
      <c r="F10" t="s">
        <v>274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273</v>
      </c>
      <c r="F11" s="24" t="s">
        <v>274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275</v>
      </c>
      <c r="F2" s="28" t="s">
        <v>276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275</v>
      </c>
      <c r="F3" t="s">
        <v>276</v>
      </c>
      <c r="AH3" s="22"/>
    </row>
    <row r="4" spans="1:34" x14ac:dyDescent="0.25">
      <c r="A4" s="16" t="s">
        <v>199</v>
      </c>
      <c r="B4" s="2"/>
      <c r="C4" t="s">
        <v>199</v>
      </c>
      <c r="E4" t="s">
        <v>275</v>
      </c>
      <c r="F4" t="s">
        <v>276</v>
      </c>
      <c r="AH4" s="22"/>
    </row>
    <row r="5" spans="1:34" x14ac:dyDescent="0.25">
      <c r="A5" s="16" t="s">
        <v>193</v>
      </c>
      <c r="B5" s="2"/>
      <c r="C5" t="s">
        <v>194</v>
      </c>
      <c r="E5" t="s">
        <v>275</v>
      </c>
      <c r="F5" t="s">
        <v>276</v>
      </c>
      <c r="AH5" s="22"/>
    </row>
    <row r="6" spans="1:34" x14ac:dyDescent="0.25">
      <c r="A6" s="16" t="s">
        <v>193</v>
      </c>
      <c r="B6" s="2"/>
      <c r="C6" t="s">
        <v>194</v>
      </c>
      <c r="E6" t="s">
        <v>275</v>
      </c>
      <c r="F6" t="s">
        <v>276</v>
      </c>
      <c r="AH6" s="22"/>
    </row>
    <row r="7" spans="1:34" x14ac:dyDescent="0.25">
      <c r="A7" s="16" t="s">
        <v>193</v>
      </c>
      <c r="B7" s="2"/>
      <c r="C7" t="s">
        <v>194</v>
      </c>
      <c r="E7" t="s">
        <v>275</v>
      </c>
      <c r="F7" t="s">
        <v>276</v>
      </c>
      <c r="AH7" s="22"/>
    </row>
    <row r="8" spans="1:34" x14ac:dyDescent="0.25">
      <c r="A8" s="16" t="s">
        <v>193</v>
      </c>
      <c r="B8" s="2"/>
      <c r="C8" t="s">
        <v>194</v>
      </c>
      <c r="E8" t="s">
        <v>275</v>
      </c>
      <c r="F8" t="s">
        <v>276</v>
      </c>
      <c r="AH8" s="22"/>
    </row>
    <row r="9" spans="1:34" x14ac:dyDescent="0.25">
      <c r="A9" s="16" t="s">
        <v>193</v>
      </c>
      <c r="B9" s="2"/>
      <c r="C9" t="s">
        <v>194</v>
      </c>
      <c r="E9" t="s">
        <v>275</v>
      </c>
      <c r="F9" t="s">
        <v>276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275</v>
      </c>
      <c r="F10" t="s">
        <v>276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275</v>
      </c>
      <c r="F11" s="24" t="s">
        <v>276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277</v>
      </c>
      <c r="F2" s="28" t="s">
        <v>278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277</v>
      </c>
      <c r="F3" t="s">
        <v>278</v>
      </c>
      <c r="AH3" s="22"/>
    </row>
    <row r="4" spans="1:34" x14ac:dyDescent="0.25">
      <c r="A4" s="16" t="s">
        <v>200</v>
      </c>
      <c r="B4" s="2"/>
      <c r="C4" t="s">
        <v>201</v>
      </c>
      <c r="E4" t="s">
        <v>277</v>
      </c>
      <c r="F4" t="s">
        <v>278</v>
      </c>
      <c r="AH4" s="22"/>
    </row>
    <row r="5" spans="1:34" x14ac:dyDescent="0.25">
      <c r="A5" s="16" t="s">
        <v>193</v>
      </c>
      <c r="B5" s="2"/>
      <c r="C5" t="s">
        <v>194</v>
      </c>
      <c r="E5" t="s">
        <v>277</v>
      </c>
      <c r="F5" t="s">
        <v>278</v>
      </c>
      <c r="AH5" s="22"/>
    </row>
    <row r="6" spans="1:34" x14ac:dyDescent="0.25">
      <c r="A6" s="16" t="s">
        <v>199</v>
      </c>
      <c r="B6" s="2"/>
      <c r="C6" t="s">
        <v>199</v>
      </c>
      <c r="E6" t="s">
        <v>277</v>
      </c>
      <c r="F6" t="s">
        <v>278</v>
      </c>
      <c r="AH6" s="22"/>
    </row>
    <row r="7" spans="1:34" x14ac:dyDescent="0.25">
      <c r="A7" s="16" t="s">
        <v>200</v>
      </c>
      <c r="B7" s="2"/>
      <c r="C7" t="s">
        <v>201</v>
      </c>
      <c r="E7" t="s">
        <v>277</v>
      </c>
      <c r="F7" t="s">
        <v>278</v>
      </c>
      <c r="AH7" s="22"/>
    </row>
    <row r="8" spans="1:34" x14ac:dyDescent="0.25">
      <c r="A8" s="16" t="s">
        <v>199</v>
      </c>
      <c r="B8" s="2"/>
      <c r="C8" t="s">
        <v>199</v>
      </c>
      <c r="E8" t="s">
        <v>277</v>
      </c>
      <c r="F8" t="s">
        <v>278</v>
      </c>
      <c r="AH8" s="22"/>
    </row>
    <row r="9" spans="1:34" x14ac:dyDescent="0.25">
      <c r="A9" s="16" t="s">
        <v>199</v>
      </c>
      <c r="B9" s="2"/>
      <c r="C9" t="s">
        <v>199</v>
      </c>
      <c r="E9" t="s">
        <v>277</v>
      </c>
      <c r="F9" t="s">
        <v>278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277</v>
      </c>
      <c r="F10" t="s">
        <v>278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277</v>
      </c>
      <c r="F11" s="24" t="s">
        <v>278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279</v>
      </c>
      <c r="F2" s="28" t="s">
        <v>280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279</v>
      </c>
      <c r="F3" t="s">
        <v>280</v>
      </c>
      <c r="AH3" s="22"/>
    </row>
    <row r="4" spans="1:34" x14ac:dyDescent="0.25">
      <c r="A4" s="16" t="s">
        <v>200</v>
      </c>
      <c r="B4" s="2"/>
      <c r="C4" t="s">
        <v>201</v>
      </c>
      <c r="E4" t="s">
        <v>279</v>
      </c>
      <c r="F4" t="s">
        <v>280</v>
      </c>
      <c r="AH4" s="22"/>
    </row>
    <row r="5" spans="1:34" x14ac:dyDescent="0.25">
      <c r="A5" s="16" t="s">
        <v>200</v>
      </c>
      <c r="B5" s="2"/>
      <c r="C5" t="s">
        <v>201</v>
      </c>
      <c r="E5" t="s">
        <v>279</v>
      </c>
      <c r="F5" t="s">
        <v>280</v>
      </c>
      <c r="AH5" s="22"/>
    </row>
    <row r="6" spans="1:34" x14ac:dyDescent="0.25">
      <c r="A6" s="16" t="s">
        <v>199</v>
      </c>
      <c r="B6" s="2"/>
      <c r="C6" t="s">
        <v>199</v>
      </c>
      <c r="E6" t="s">
        <v>279</v>
      </c>
      <c r="F6" t="s">
        <v>280</v>
      </c>
      <c r="AH6" s="22"/>
    </row>
    <row r="7" spans="1:34" x14ac:dyDescent="0.25">
      <c r="A7" s="16" t="s">
        <v>199</v>
      </c>
      <c r="B7" s="2"/>
      <c r="C7" t="s">
        <v>199</v>
      </c>
      <c r="E7" t="s">
        <v>279</v>
      </c>
      <c r="F7" t="s">
        <v>280</v>
      </c>
      <c r="AH7" s="22"/>
    </row>
    <row r="8" spans="1:34" x14ac:dyDescent="0.25">
      <c r="A8" s="16" t="s">
        <v>199</v>
      </c>
      <c r="B8" s="2"/>
      <c r="C8" t="s">
        <v>199</v>
      </c>
      <c r="E8" t="s">
        <v>279</v>
      </c>
      <c r="F8" t="s">
        <v>280</v>
      </c>
      <c r="AH8" s="22"/>
    </row>
    <row r="9" spans="1:34" x14ac:dyDescent="0.25">
      <c r="A9" s="16" t="s">
        <v>199</v>
      </c>
      <c r="B9" s="2"/>
      <c r="C9" t="s">
        <v>199</v>
      </c>
      <c r="E9" t="s">
        <v>279</v>
      </c>
      <c r="F9" t="s">
        <v>280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279</v>
      </c>
      <c r="F10" t="s">
        <v>280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279</v>
      </c>
      <c r="F11" s="24" t="s">
        <v>280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281</v>
      </c>
      <c r="F2" s="28" t="s">
        <v>282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281</v>
      </c>
      <c r="F3" t="s">
        <v>282</v>
      </c>
      <c r="AH3" s="22"/>
    </row>
    <row r="4" spans="1:34" x14ac:dyDescent="0.25">
      <c r="A4" s="16" t="s">
        <v>197</v>
      </c>
      <c r="B4" s="2"/>
      <c r="C4" t="s">
        <v>198</v>
      </c>
      <c r="E4" t="s">
        <v>281</v>
      </c>
      <c r="F4" t="s">
        <v>282</v>
      </c>
      <c r="AH4" s="22"/>
    </row>
    <row r="5" spans="1:34" x14ac:dyDescent="0.25">
      <c r="A5" s="16" t="s">
        <v>197</v>
      </c>
      <c r="B5" s="2"/>
      <c r="C5" t="s">
        <v>198</v>
      </c>
      <c r="E5" t="s">
        <v>281</v>
      </c>
      <c r="F5" t="s">
        <v>282</v>
      </c>
      <c r="AH5" s="22"/>
    </row>
    <row r="6" spans="1:34" x14ac:dyDescent="0.25">
      <c r="A6" s="16" t="s">
        <v>199</v>
      </c>
      <c r="B6" s="2"/>
      <c r="C6" t="s">
        <v>199</v>
      </c>
      <c r="E6" t="s">
        <v>281</v>
      </c>
      <c r="F6" t="s">
        <v>282</v>
      </c>
      <c r="AH6" s="22"/>
    </row>
    <row r="7" spans="1:34" x14ac:dyDescent="0.25">
      <c r="A7" s="16" t="s">
        <v>193</v>
      </c>
      <c r="B7" s="2"/>
      <c r="C7" t="s">
        <v>194</v>
      </c>
      <c r="E7" t="s">
        <v>281</v>
      </c>
      <c r="F7" t="s">
        <v>282</v>
      </c>
      <c r="AH7" s="22"/>
    </row>
    <row r="8" spans="1:34" x14ac:dyDescent="0.25">
      <c r="A8" s="16" t="s">
        <v>199</v>
      </c>
      <c r="B8" s="2"/>
      <c r="C8" t="s">
        <v>199</v>
      </c>
      <c r="E8" t="s">
        <v>281</v>
      </c>
      <c r="F8" t="s">
        <v>282</v>
      </c>
      <c r="AH8" s="22"/>
    </row>
    <row r="9" spans="1:34" x14ac:dyDescent="0.25">
      <c r="A9" s="16" t="s">
        <v>199</v>
      </c>
      <c r="B9" s="2"/>
      <c r="C9" t="s">
        <v>199</v>
      </c>
      <c r="E9" t="s">
        <v>281</v>
      </c>
      <c r="F9" t="s">
        <v>282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281</v>
      </c>
      <c r="F10" t="s">
        <v>282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281</v>
      </c>
      <c r="F11" s="24" t="s">
        <v>282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283</v>
      </c>
      <c r="F2" s="28" t="s">
        <v>284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283</v>
      </c>
      <c r="F3" t="s">
        <v>284</v>
      </c>
      <c r="AH3" s="22"/>
    </row>
    <row r="4" spans="1:34" x14ac:dyDescent="0.25">
      <c r="A4" s="16" t="s">
        <v>193</v>
      </c>
      <c r="B4" s="2"/>
      <c r="C4" t="s">
        <v>194</v>
      </c>
      <c r="E4" t="s">
        <v>283</v>
      </c>
      <c r="F4" t="s">
        <v>284</v>
      </c>
      <c r="AH4" s="22"/>
    </row>
    <row r="5" spans="1:34" x14ac:dyDescent="0.25">
      <c r="A5" s="16" t="s">
        <v>199</v>
      </c>
      <c r="B5" s="2"/>
      <c r="C5" t="s">
        <v>199</v>
      </c>
      <c r="E5" t="s">
        <v>283</v>
      </c>
      <c r="F5" t="s">
        <v>284</v>
      </c>
      <c r="AH5" s="22"/>
    </row>
    <row r="6" spans="1:34" x14ac:dyDescent="0.25">
      <c r="A6" s="16" t="s">
        <v>193</v>
      </c>
      <c r="B6" s="2"/>
      <c r="C6" t="s">
        <v>194</v>
      </c>
      <c r="E6" t="s">
        <v>283</v>
      </c>
      <c r="F6" t="s">
        <v>284</v>
      </c>
      <c r="AH6" s="22"/>
    </row>
    <row r="7" spans="1:34" x14ac:dyDescent="0.25">
      <c r="A7" s="16" t="s">
        <v>199</v>
      </c>
      <c r="B7" s="2"/>
      <c r="C7" t="s">
        <v>199</v>
      </c>
      <c r="E7" t="s">
        <v>283</v>
      </c>
      <c r="F7" t="s">
        <v>284</v>
      </c>
      <c r="AH7" s="22"/>
    </row>
    <row r="8" spans="1:34" x14ac:dyDescent="0.25">
      <c r="A8" s="16" t="s">
        <v>197</v>
      </c>
      <c r="B8" s="2"/>
      <c r="C8" t="s">
        <v>198</v>
      </c>
      <c r="E8" t="s">
        <v>283</v>
      </c>
      <c r="F8" t="s">
        <v>284</v>
      </c>
      <c r="AH8" s="22"/>
    </row>
    <row r="9" spans="1:34" x14ac:dyDescent="0.25">
      <c r="A9" s="16" t="s">
        <v>199</v>
      </c>
      <c r="B9" s="2"/>
      <c r="C9" t="s">
        <v>199</v>
      </c>
      <c r="E9" t="s">
        <v>283</v>
      </c>
      <c r="F9" t="s">
        <v>284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283</v>
      </c>
      <c r="F10" t="s">
        <v>284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283</v>
      </c>
      <c r="F11" s="24" t="s">
        <v>284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285</v>
      </c>
      <c r="F2" s="28" t="s">
        <v>286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285</v>
      </c>
      <c r="F3" t="s">
        <v>286</v>
      </c>
      <c r="AH3" s="22"/>
    </row>
    <row r="4" spans="1:34" x14ac:dyDescent="0.25">
      <c r="A4" s="16" t="s">
        <v>193</v>
      </c>
      <c r="B4" s="2"/>
      <c r="C4" t="s">
        <v>194</v>
      </c>
      <c r="E4" t="s">
        <v>285</v>
      </c>
      <c r="F4" t="s">
        <v>286</v>
      </c>
      <c r="AH4" s="22"/>
    </row>
    <row r="5" spans="1:34" x14ac:dyDescent="0.25">
      <c r="A5" s="16" t="s">
        <v>193</v>
      </c>
      <c r="B5" s="2"/>
      <c r="C5" t="s">
        <v>194</v>
      </c>
      <c r="E5" t="s">
        <v>285</v>
      </c>
      <c r="F5" t="s">
        <v>286</v>
      </c>
      <c r="AH5" s="22"/>
    </row>
    <row r="6" spans="1:34" x14ac:dyDescent="0.25">
      <c r="A6" s="16" t="s">
        <v>193</v>
      </c>
      <c r="B6" s="2"/>
      <c r="C6" t="s">
        <v>194</v>
      </c>
      <c r="E6" t="s">
        <v>285</v>
      </c>
      <c r="F6" t="s">
        <v>286</v>
      </c>
      <c r="AH6" s="22"/>
    </row>
    <row r="7" spans="1:34" x14ac:dyDescent="0.25">
      <c r="A7" s="16" t="s">
        <v>197</v>
      </c>
      <c r="B7" s="2"/>
      <c r="C7" t="s">
        <v>198</v>
      </c>
      <c r="E7" t="s">
        <v>285</v>
      </c>
      <c r="F7" t="s">
        <v>286</v>
      </c>
      <c r="AH7" s="22"/>
    </row>
    <row r="8" spans="1:34" x14ac:dyDescent="0.25">
      <c r="A8" s="16" t="s">
        <v>193</v>
      </c>
      <c r="B8" s="2"/>
      <c r="C8" t="s">
        <v>194</v>
      </c>
      <c r="E8" t="s">
        <v>285</v>
      </c>
      <c r="F8" t="s">
        <v>286</v>
      </c>
      <c r="AH8" s="22"/>
    </row>
    <row r="9" spans="1:34" x14ac:dyDescent="0.25">
      <c r="A9" s="16" t="s">
        <v>193</v>
      </c>
      <c r="B9" s="2"/>
      <c r="C9" t="s">
        <v>194</v>
      </c>
      <c r="E9" t="s">
        <v>285</v>
      </c>
      <c r="F9" t="s">
        <v>286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285</v>
      </c>
      <c r="F10" t="s">
        <v>286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285</v>
      </c>
      <c r="F11" s="24" t="s">
        <v>286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287</v>
      </c>
      <c r="F2" s="28" t="s">
        <v>288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287</v>
      </c>
      <c r="F3" t="s">
        <v>288</v>
      </c>
      <c r="AH3" s="22"/>
    </row>
    <row r="4" spans="1:34" x14ac:dyDescent="0.25">
      <c r="A4" s="16" t="s">
        <v>197</v>
      </c>
      <c r="B4" s="2"/>
      <c r="C4" t="s">
        <v>198</v>
      </c>
      <c r="E4" t="s">
        <v>287</v>
      </c>
      <c r="F4" t="s">
        <v>288</v>
      </c>
      <c r="AH4" s="22"/>
    </row>
    <row r="5" spans="1:34" x14ac:dyDescent="0.25">
      <c r="A5" s="16" t="s">
        <v>199</v>
      </c>
      <c r="B5" s="2"/>
      <c r="C5" t="s">
        <v>199</v>
      </c>
      <c r="E5" t="s">
        <v>287</v>
      </c>
      <c r="F5" t="s">
        <v>288</v>
      </c>
      <c r="AH5" s="22"/>
    </row>
    <row r="6" spans="1:34" x14ac:dyDescent="0.25">
      <c r="A6" s="16" t="s">
        <v>199</v>
      </c>
      <c r="B6" s="2"/>
      <c r="C6" t="s">
        <v>199</v>
      </c>
      <c r="E6" t="s">
        <v>287</v>
      </c>
      <c r="F6" t="s">
        <v>288</v>
      </c>
      <c r="AH6" s="22"/>
    </row>
    <row r="7" spans="1:34" x14ac:dyDescent="0.25">
      <c r="A7" s="16" t="s">
        <v>193</v>
      </c>
      <c r="B7" s="2"/>
      <c r="C7" t="s">
        <v>194</v>
      </c>
      <c r="E7" t="s">
        <v>287</v>
      </c>
      <c r="F7" t="s">
        <v>288</v>
      </c>
      <c r="AH7" s="22"/>
    </row>
    <row r="8" spans="1:34" x14ac:dyDescent="0.25">
      <c r="A8" s="16" t="s">
        <v>193</v>
      </c>
      <c r="B8" s="2"/>
      <c r="C8" t="s">
        <v>194</v>
      </c>
      <c r="E8" t="s">
        <v>287</v>
      </c>
      <c r="F8" t="s">
        <v>288</v>
      </c>
      <c r="AH8" s="22"/>
    </row>
    <row r="9" spans="1:34" x14ac:dyDescent="0.25">
      <c r="A9" s="16" t="s">
        <v>199</v>
      </c>
      <c r="B9" s="2"/>
      <c r="C9" t="s">
        <v>199</v>
      </c>
      <c r="E9" t="s">
        <v>287</v>
      </c>
      <c r="F9" t="s">
        <v>288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287</v>
      </c>
      <c r="F10" t="s">
        <v>288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287</v>
      </c>
      <c r="F11" s="24" t="s">
        <v>288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289</v>
      </c>
      <c r="F2" s="28" t="s">
        <v>290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289</v>
      </c>
      <c r="F3" t="s">
        <v>290</v>
      </c>
      <c r="AH3" s="22"/>
    </row>
    <row r="4" spans="1:34" x14ac:dyDescent="0.25">
      <c r="A4" s="16" t="s">
        <v>199</v>
      </c>
      <c r="B4" s="2"/>
      <c r="C4" t="s">
        <v>199</v>
      </c>
      <c r="E4" t="s">
        <v>289</v>
      </c>
      <c r="F4" t="s">
        <v>290</v>
      </c>
      <c r="AH4" s="22"/>
    </row>
    <row r="5" spans="1:34" x14ac:dyDescent="0.25">
      <c r="A5" s="16" t="s">
        <v>199</v>
      </c>
      <c r="B5" s="2"/>
      <c r="C5" t="s">
        <v>199</v>
      </c>
      <c r="E5" t="s">
        <v>289</v>
      </c>
      <c r="F5" t="s">
        <v>290</v>
      </c>
      <c r="AH5" s="22"/>
    </row>
    <row r="6" spans="1:34" x14ac:dyDescent="0.25">
      <c r="A6" s="16" t="s">
        <v>199</v>
      </c>
      <c r="B6" s="2"/>
      <c r="C6" t="s">
        <v>199</v>
      </c>
      <c r="E6" t="s">
        <v>289</v>
      </c>
      <c r="F6" t="s">
        <v>290</v>
      </c>
      <c r="AH6" s="22"/>
    </row>
    <row r="7" spans="1:34" x14ac:dyDescent="0.25">
      <c r="A7" s="16" t="s">
        <v>199</v>
      </c>
      <c r="B7" s="2"/>
      <c r="C7" t="s">
        <v>199</v>
      </c>
      <c r="E7" t="s">
        <v>289</v>
      </c>
      <c r="F7" t="s">
        <v>290</v>
      </c>
      <c r="AH7" s="22"/>
    </row>
    <row r="8" spans="1:34" x14ac:dyDescent="0.25">
      <c r="A8" s="16" t="s">
        <v>199</v>
      </c>
      <c r="B8" s="2"/>
      <c r="C8" t="s">
        <v>199</v>
      </c>
      <c r="E8" t="s">
        <v>289</v>
      </c>
      <c r="F8" t="s">
        <v>290</v>
      </c>
      <c r="AH8" s="22"/>
    </row>
    <row r="9" spans="1:34" x14ac:dyDescent="0.25">
      <c r="A9" s="16" t="s">
        <v>199</v>
      </c>
      <c r="B9" s="2"/>
      <c r="C9" t="s">
        <v>199</v>
      </c>
      <c r="E9" t="s">
        <v>289</v>
      </c>
      <c r="F9" t="s">
        <v>290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289</v>
      </c>
      <c r="F10" t="s">
        <v>290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289</v>
      </c>
      <c r="F11" s="24" t="s">
        <v>290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291</v>
      </c>
      <c r="F2" s="28" t="s">
        <v>292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291</v>
      </c>
      <c r="F3" t="s">
        <v>292</v>
      </c>
      <c r="AH3" s="22"/>
    </row>
    <row r="4" spans="1:34" x14ac:dyDescent="0.25">
      <c r="A4" s="16" t="s">
        <v>193</v>
      </c>
      <c r="B4" s="2"/>
      <c r="C4" t="s">
        <v>194</v>
      </c>
      <c r="E4" t="s">
        <v>291</v>
      </c>
      <c r="F4" t="s">
        <v>292</v>
      </c>
      <c r="AH4" s="22"/>
    </row>
    <row r="5" spans="1:34" x14ac:dyDescent="0.25">
      <c r="A5" s="16" t="s">
        <v>193</v>
      </c>
      <c r="B5" s="2"/>
      <c r="C5" t="s">
        <v>194</v>
      </c>
      <c r="E5" t="s">
        <v>291</v>
      </c>
      <c r="F5" t="s">
        <v>292</v>
      </c>
      <c r="AH5" s="22"/>
    </row>
    <row r="6" spans="1:34" x14ac:dyDescent="0.25">
      <c r="A6" s="16" t="s">
        <v>193</v>
      </c>
      <c r="B6" s="2"/>
      <c r="C6" t="s">
        <v>194</v>
      </c>
      <c r="E6" t="s">
        <v>291</v>
      </c>
      <c r="F6" t="s">
        <v>292</v>
      </c>
      <c r="AH6" s="22"/>
    </row>
    <row r="7" spans="1:34" x14ac:dyDescent="0.25">
      <c r="A7" s="16" t="s">
        <v>193</v>
      </c>
      <c r="B7" s="2"/>
      <c r="C7" t="s">
        <v>194</v>
      </c>
      <c r="E7" t="s">
        <v>291</v>
      </c>
      <c r="F7" t="s">
        <v>292</v>
      </c>
      <c r="AH7" s="22"/>
    </row>
    <row r="8" spans="1:34" x14ac:dyDescent="0.25">
      <c r="A8" s="16" t="s">
        <v>199</v>
      </c>
      <c r="B8" s="2"/>
      <c r="C8" t="s">
        <v>199</v>
      </c>
      <c r="E8" t="s">
        <v>291</v>
      </c>
      <c r="F8" t="s">
        <v>292</v>
      </c>
      <c r="AH8" s="22"/>
    </row>
    <row r="9" spans="1:34" x14ac:dyDescent="0.25">
      <c r="A9" s="16" t="s">
        <v>197</v>
      </c>
      <c r="B9" s="2"/>
      <c r="C9" t="s">
        <v>198</v>
      </c>
      <c r="E9" t="s">
        <v>291</v>
      </c>
      <c r="F9" t="s">
        <v>292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291</v>
      </c>
      <c r="F10" t="s">
        <v>292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291</v>
      </c>
      <c r="F11" s="24" t="s">
        <v>292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293</v>
      </c>
      <c r="F2" s="28" t="s">
        <v>294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293</v>
      </c>
      <c r="F3" t="s">
        <v>294</v>
      </c>
      <c r="AH3" s="22"/>
    </row>
    <row r="4" spans="1:34" x14ac:dyDescent="0.25">
      <c r="A4" s="16" t="s">
        <v>193</v>
      </c>
      <c r="B4" s="2"/>
      <c r="C4" t="s">
        <v>194</v>
      </c>
      <c r="E4" t="s">
        <v>293</v>
      </c>
      <c r="F4" t="s">
        <v>294</v>
      </c>
      <c r="AH4" s="22"/>
    </row>
    <row r="5" spans="1:34" x14ac:dyDescent="0.25">
      <c r="A5" s="16" t="s">
        <v>193</v>
      </c>
      <c r="B5" s="2"/>
      <c r="C5" t="s">
        <v>194</v>
      </c>
      <c r="E5" t="s">
        <v>293</v>
      </c>
      <c r="F5" t="s">
        <v>294</v>
      </c>
      <c r="AH5" s="22"/>
    </row>
    <row r="6" spans="1:34" x14ac:dyDescent="0.25">
      <c r="A6" s="16" t="s">
        <v>193</v>
      </c>
      <c r="B6" s="2"/>
      <c r="C6" t="s">
        <v>194</v>
      </c>
      <c r="E6" t="s">
        <v>293</v>
      </c>
      <c r="F6" t="s">
        <v>294</v>
      </c>
      <c r="AH6" s="22"/>
    </row>
    <row r="7" spans="1:34" x14ac:dyDescent="0.25">
      <c r="A7" s="16" t="s">
        <v>199</v>
      </c>
      <c r="B7" s="2"/>
      <c r="C7" t="s">
        <v>199</v>
      </c>
      <c r="E7" t="s">
        <v>293</v>
      </c>
      <c r="F7" t="s">
        <v>294</v>
      </c>
      <c r="AH7" s="22"/>
    </row>
    <row r="8" spans="1:34" x14ac:dyDescent="0.25">
      <c r="A8" s="16" t="s">
        <v>193</v>
      </c>
      <c r="B8" s="2"/>
      <c r="C8" t="s">
        <v>194</v>
      </c>
      <c r="E8" t="s">
        <v>293</v>
      </c>
      <c r="F8" t="s">
        <v>294</v>
      </c>
      <c r="AH8" s="22"/>
    </row>
    <row r="9" spans="1:34" x14ac:dyDescent="0.25">
      <c r="A9" s="16" t="s">
        <v>193</v>
      </c>
      <c r="B9" s="2"/>
      <c r="C9" t="s">
        <v>194</v>
      </c>
      <c r="E9" t="s">
        <v>293</v>
      </c>
      <c r="F9" t="s">
        <v>294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293</v>
      </c>
      <c r="F10" t="s">
        <v>294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293</v>
      </c>
      <c r="F11" s="24" t="s">
        <v>294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295</v>
      </c>
      <c r="F2" s="28" t="s">
        <v>296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295</v>
      </c>
      <c r="F3" t="s">
        <v>296</v>
      </c>
      <c r="AH3" s="22"/>
    </row>
    <row r="4" spans="1:34" x14ac:dyDescent="0.25">
      <c r="A4" s="16" t="s">
        <v>199</v>
      </c>
      <c r="B4" s="2"/>
      <c r="C4" t="s">
        <v>199</v>
      </c>
      <c r="E4" t="s">
        <v>295</v>
      </c>
      <c r="F4" t="s">
        <v>296</v>
      </c>
      <c r="AH4" s="22"/>
    </row>
    <row r="5" spans="1:34" x14ac:dyDescent="0.25">
      <c r="A5" s="16" t="s">
        <v>193</v>
      </c>
      <c r="B5" s="2"/>
      <c r="C5" t="s">
        <v>194</v>
      </c>
      <c r="E5" t="s">
        <v>295</v>
      </c>
      <c r="F5" t="s">
        <v>296</v>
      </c>
      <c r="AH5" s="22"/>
    </row>
    <row r="6" spans="1:34" x14ac:dyDescent="0.25">
      <c r="A6" s="16" t="s">
        <v>199</v>
      </c>
      <c r="B6" s="2"/>
      <c r="C6" t="s">
        <v>199</v>
      </c>
      <c r="E6" t="s">
        <v>295</v>
      </c>
      <c r="F6" t="s">
        <v>296</v>
      </c>
      <c r="AH6" s="22"/>
    </row>
    <row r="7" spans="1:34" x14ac:dyDescent="0.25">
      <c r="A7" s="16" t="s">
        <v>199</v>
      </c>
      <c r="B7" s="2"/>
      <c r="C7" t="s">
        <v>199</v>
      </c>
      <c r="E7" t="s">
        <v>295</v>
      </c>
      <c r="F7" t="s">
        <v>296</v>
      </c>
      <c r="AH7" s="22"/>
    </row>
    <row r="8" spans="1:34" x14ac:dyDescent="0.25">
      <c r="A8" s="16" t="s">
        <v>193</v>
      </c>
      <c r="B8" s="2"/>
      <c r="C8" t="s">
        <v>194</v>
      </c>
      <c r="E8" t="s">
        <v>295</v>
      </c>
      <c r="F8" t="s">
        <v>296</v>
      </c>
      <c r="AH8" s="22"/>
    </row>
    <row r="9" spans="1:34" x14ac:dyDescent="0.25">
      <c r="A9" s="16" t="s">
        <v>200</v>
      </c>
      <c r="B9" s="2"/>
      <c r="C9" t="s">
        <v>201</v>
      </c>
      <c r="E9" t="s">
        <v>295</v>
      </c>
      <c r="F9" t="s">
        <v>296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295</v>
      </c>
      <c r="F10" t="s">
        <v>296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295</v>
      </c>
      <c r="F11" s="24" t="s">
        <v>296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297</v>
      </c>
      <c r="F2" s="28" t="s">
        <v>298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297</v>
      </c>
      <c r="F3" t="s">
        <v>298</v>
      </c>
      <c r="AH3" s="22"/>
    </row>
    <row r="4" spans="1:34" x14ac:dyDescent="0.25">
      <c r="A4" s="16" t="s">
        <v>199</v>
      </c>
      <c r="B4" s="2"/>
      <c r="C4" t="s">
        <v>199</v>
      </c>
      <c r="E4" t="s">
        <v>297</v>
      </c>
      <c r="F4" t="s">
        <v>298</v>
      </c>
      <c r="AH4" s="22"/>
    </row>
    <row r="5" spans="1:34" x14ac:dyDescent="0.25">
      <c r="A5" s="16" t="s">
        <v>199</v>
      </c>
      <c r="B5" s="2"/>
      <c r="C5" t="s">
        <v>199</v>
      </c>
      <c r="E5" t="s">
        <v>297</v>
      </c>
      <c r="F5" t="s">
        <v>298</v>
      </c>
      <c r="AH5" s="22"/>
    </row>
    <row r="6" spans="1:34" x14ac:dyDescent="0.25">
      <c r="A6" s="16" t="s">
        <v>199</v>
      </c>
      <c r="B6" s="2"/>
      <c r="C6" t="s">
        <v>199</v>
      </c>
      <c r="E6" t="s">
        <v>297</v>
      </c>
      <c r="F6" t="s">
        <v>298</v>
      </c>
      <c r="AH6" s="22"/>
    </row>
    <row r="7" spans="1:34" x14ac:dyDescent="0.25">
      <c r="A7" s="16" t="s">
        <v>199</v>
      </c>
      <c r="B7" s="2"/>
      <c r="C7" t="s">
        <v>199</v>
      </c>
      <c r="E7" t="s">
        <v>297</v>
      </c>
      <c r="F7" t="s">
        <v>298</v>
      </c>
      <c r="AH7" s="22"/>
    </row>
    <row r="8" spans="1:34" x14ac:dyDescent="0.25">
      <c r="A8" s="16" t="s">
        <v>199</v>
      </c>
      <c r="B8" s="2"/>
      <c r="C8" t="s">
        <v>199</v>
      </c>
      <c r="E8" t="s">
        <v>297</v>
      </c>
      <c r="F8" t="s">
        <v>298</v>
      </c>
      <c r="AH8" s="22"/>
    </row>
    <row r="9" spans="1:34" x14ac:dyDescent="0.25">
      <c r="A9" s="16" t="s">
        <v>193</v>
      </c>
      <c r="B9" s="2"/>
      <c r="C9" t="s">
        <v>194</v>
      </c>
      <c r="E9" t="s">
        <v>297</v>
      </c>
      <c r="F9" t="s">
        <v>298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297</v>
      </c>
      <c r="F10" t="s">
        <v>298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297</v>
      </c>
      <c r="F11" s="24" t="s">
        <v>298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299</v>
      </c>
      <c r="F2" s="28" t="s">
        <v>300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299</v>
      </c>
      <c r="F3" t="s">
        <v>300</v>
      </c>
      <c r="AH3" s="22"/>
    </row>
    <row r="4" spans="1:34" x14ac:dyDescent="0.25">
      <c r="A4" s="16" t="s">
        <v>193</v>
      </c>
      <c r="B4" s="2"/>
      <c r="C4" t="s">
        <v>194</v>
      </c>
      <c r="E4" t="s">
        <v>299</v>
      </c>
      <c r="F4" t="s">
        <v>300</v>
      </c>
      <c r="AH4" s="22"/>
    </row>
    <row r="5" spans="1:34" x14ac:dyDescent="0.25">
      <c r="A5" s="16" t="s">
        <v>193</v>
      </c>
      <c r="B5" s="2"/>
      <c r="C5" t="s">
        <v>194</v>
      </c>
      <c r="E5" t="s">
        <v>299</v>
      </c>
      <c r="F5" t="s">
        <v>300</v>
      </c>
      <c r="AH5" s="22"/>
    </row>
    <row r="6" spans="1:34" x14ac:dyDescent="0.25">
      <c r="A6" s="16" t="s">
        <v>197</v>
      </c>
      <c r="B6" s="2"/>
      <c r="C6" t="s">
        <v>198</v>
      </c>
      <c r="E6" t="s">
        <v>299</v>
      </c>
      <c r="F6" t="s">
        <v>300</v>
      </c>
      <c r="AH6" s="22"/>
    </row>
    <row r="7" spans="1:34" x14ac:dyDescent="0.25">
      <c r="A7" s="16" t="s">
        <v>193</v>
      </c>
      <c r="B7" s="2"/>
      <c r="C7" t="s">
        <v>194</v>
      </c>
      <c r="E7" t="s">
        <v>299</v>
      </c>
      <c r="F7" t="s">
        <v>300</v>
      </c>
      <c r="AH7" s="22"/>
    </row>
    <row r="8" spans="1:34" x14ac:dyDescent="0.25">
      <c r="A8" s="16" t="s">
        <v>193</v>
      </c>
      <c r="B8" s="2"/>
      <c r="C8" t="s">
        <v>194</v>
      </c>
      <c r="E8" t="s">
        <v>299</v>
      </c>
      <c r="F8" t="s">
        <v>300</v>
      </c>
      <c r="AH8" s="22"/>
    </row>
    <row r="9" spans="1:34" x14ac:dyDescent="0.25">
      <c r="A9" s="16" t="s">
        <v>193</v>
      </c>
      <c r="B9" s="2"/>
      <c r="C9" t="s">
        <v>194</v>
      </c>
      <c r="E9" t="s">
        <v>299</v>
      </c>
      <c r="F9" t="s">
        <v>300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299</v>
      </c>
      <c r="F10" t="s">
        <v>300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299</v>
      </c>
      <c r="F11" s="24" t="s">
        <v>300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301</v>
      </c>
      <c r="F2" s="28" t="s">
        <v>302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301</v>
      </c>
      <c r="F3" t="s">
        <v>302</v>
      </c>
      <c r="AH3" s="22"/>
    </row>
    <row r="4" spans="1:34" x14ac:dyDescent="0.25">
      <c r="A4" s="16" t="s">
        <v>199</v>
      </c>
      <c r="B4" s="2"/>
      <c r="C4" t="s">
        <v>199</v>
      </c>
      <c r="E4" t="s">
        <v>301</v>
      </c>
      <c r="F4" t="s">
        <v>302</v>
      </c>
      <c r="AH4" s="22"/>
    </row>
    <row r="5" spans="1:34" x14ac:dyDescent="0.25">
      <c r="A5" s="16" t="s">
        <v>199</v>
      </c>
      <c r="B5" s="2"/>
      <c r="C5" t="s">
        <v>199</v>
      </c>
      <c r="E5" t="s">
        <v>301</v>
      </c>
      <c r="F5" t="s">
        <v>302</v>
      </c>
      <c r="AH5" s="22"/>
    </row>
    <row r="6" spans="1:34" x14ac:dyDescent="0.25">
      <c r="A6" s="16" t="s">
        <v>199</v>
      </c>
      <c r="B6" s="2"/>
      <c r="C6" t="s">
        <v>199</v>
      </c>
      <c r="E6" t="s">
        <v>301</v>
      </c>
      <c r="F6" t="s">
        <v>302</v>
      </c>
      <c r="AH6" s="22"/>
    </row>
    <row r="7" spans="1:34" x14ac:dyDescent="0.25">
      <c r="A7" s="16" t="s">
        <v>197</v>
      </c>
      <c r="B7" s="2"/>
      <c r="C7" t="s">
        <v>198</v>
      </c>
      <c r="E7" t="s">
        <v>301</v>
      </c>
      <c r="F7" t="s">
        <v>302</v>
      </c>
      <c r="AH7" s="22"/>
    </row>
    <row r="8" spans="1:34" x14ac:dyDescent="0.25">
      <c r="A8" s="16" t="s">
        <v>199</v>
      </c>
      <c r="B8" s="2"/>
      <c r="C8" t="s">
        <v>199</v>
      </c>
      <c r="E8" t="s">
        <v>301</v>
      </c>
      <c r="F8" t="s">
        <v>302</v>
      </c>
      <c r="AH8" s="22"/>
    </row>
    <row r="9" spans="1:34" x14ac:dyDescent="0.25">
      <c r="A9" s="16" t="s">
        <v>199</v>
      </c>
      <c r="B9" s="2"/>
      <c r="C9" t="s">
        <v>199</v>
      </c>
      <c r="E9" t="s">
        <v>301</v>
      </c>
      <c r="F9" t="s">
        <v>302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301</v>
      </c>
      <c r="F10" t="s">
        <v>302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301</v>
      </c>
      <c r="F11" s="24" t="s">
        <v>302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303</v>
      </c>
      <c r="F2" s="28" t="s">
        <v>304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303</v>
      </c>
      <c r="F3" t="s">
        <v>304</v>
      </c>
      <c r="AH3" s="22"/>
    </row>
    <row r="4" spans="1:34" x14ac:dyDescent="0.25">
      <c r="A4" s="16" t="s">
        <v>199</v>
      </c>
      <c r="B4" s="2"/>
      <c r="C4" t="s">
        <v>199</v>
      </c>
      <c r="E4" t="s">
        <v>303</v>
      </c>
      <c r="F4" t="s">
        <v>304</v>
      </c>
      <c r="AH4" s="22"/>
    </row>
    <row r="5" spans="1:34" x14ac:dyDescent="0.25">
      <c r="A5" s="16" t="s">
        <v>193</v>
      </c>
      <c r="B5" s="2"/>
      <c r="C5" t="s">
        <v>194</v>
      </c>
      <c r="E5" t="s">
        <v>303</v>
      </c>
      <c r="F5" t="s">
        <v>304</v>
      </c>
      <c r="AH5" s="22"/>
    </row>
    <row r="6" spans="1:34" x14ac:dyDescent="0.25">
      <c r="A6" s="16" t="s">
        <v>199</v>
      </c>
      <c r="B6" s="2"/>
      <c r="C6" t="s">
        <v>199</v>
      </c>
      <c r="E6" t="s">
        <v>303</v>
      </c>
      <c r="F6" t="s">
        <v>304</v>
      </c>
      <c r="AH6" s="22"/>
    </row>
    <row r="7" spans="1:34" x14ac:dyDescent="0.25">
      <c r="A7" s="16" t="s">
        <v>193</v>
      </c>
      <c r="B7" s="2"/>
      <c r="C7" t="s">
        <v>194</v>
      </c>
      <c r="E7" t="s">
        <v>303</v>
      </c>
      <c r="F7" t="s">
        <v>304</v>
      </c>
      <c r="AH7" s="22"/>
    </row>
    <row r="8" spans="1:34" x14ac:dyDescent="0.25">
      <c r="A8" s="16" t="s">
        <v>193</v>
      </c>
      <c r="B8" s="2"/>
      <c r="C8" t="s">
        <v>194</v>
      </c>
      <c r="E8" t="s">
        <v>303</v>
      </c>
      <c r="F8" t="s">
        <v>304</v>
      </c>
      <c r="AH8" s="22"/>
    </row>
    <row r="9" spans="1:34" x14ac:dyDescent="0.25">
      <c r="A9" s="16" t="s">
        <v>193</v>
      </c>
      <c r="B9" s="2"/>
      <c r="C9" t="s">
        <v>194</v>
      </c>
      <c r="E9" t="s">
        <v>303</v>
      </c>
      <c r="F9" t="s">
        <v>304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303</v>
      </c>
      <c r="F10" t="s">
        <v>304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303</v>
      </c>
      <c r="F11" s="24" t="s">
        <v>304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305</v>
      </c>
      <c r="F2" s="28" t="s">
        <v>306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305</v>
      </c>
      <c r="F3" t="s">
        <v>306</v>
      </c>
      <c r="AH3" s="22"/>
    </row>
    <row r="4" spans="1:34" x14ac:dyDescent="0.25">
      <c r="A4" s="16" t="s">
        <v>199</v>
      </c>
      <c r="B4" s="2"/>
      <c r="C4" t="s">
        <v>199</v>
      </c>
      <c r="E4" t="s">
        <v>305</v>
      </c>
      <c r="F4" t="s">
        <v>306</v>
      </c>
      <c r="AH4" s="22"/>
    </row>
    <row r="5" spans="1:34" x14ac:dyDescent="0.25">
      <c r="A5" s="16" t="s">
        <v>199</v>
      </c>
      <c r="B5" s="2"/>
      <c r="C5" t="s">
        <v>199</v>
      </c>
      <c r="E5" t="s">
        <v>305</v>
      </c>
      <c r="F5" t="s">
        <v>306</v>
      </c>
      <c r="AH5" s="22"/>
    </row>
    <row r="6" spans="1:34" x14ac:dyDescent="0.25">
      <c r="A6" s="16" t="s">
        <v>197</v>
      </c>
      <c r="B6" s="2"/>
      <c r="C6" t="s">
        <v>198</v>
      </c>
      <c r="E6" t="s">
        <v>305</v>
      </c>
      <c r="F6" t="s">
        <v>306</v>
      </c>
      <c r="AH6" s="22"/>
    </row>
    <row r="7" spans="1:34" x14ac:dyDescent="0.25">
      <c r="A7" s="16" t="s">
        <v>199</v>
      </c>
      <c r="B7" s="2"/>
      <c r="C7" t="s">
        <v>199</v>
      </c>
      <c r="E7" t="s">
        <v>305</v>
      </c>
      <c r="F7" t="s">
        <v>306</v>
      </c>
      <c r="AH7" s="22"/>
    </row>
    <row r="8" spans="1:34" x14ac:dyDescent="0.25">
      <c r="A8" s="16" t="s">
        <v>199</v>
      </c>
      <c r="B8" s="2"/>
      <c r="C8" t="s">
        <v>199</v>
      </c>
      <c r="E8" t="s">
        <v>305</v>
      </c>
      <c r="F8" t="s">
        <v>306</v>
      </c>
      <c r="AH8" s="22"/>
    </row>
    <row r="9" spans="1:34" x14ac:dyDescent="0.25">
      <c r="A9" s="16" t="s">
        <v>197</v>
      </c>
      <c r="B9" s="2"/>
      <c r="C9" t="s">
        <v>198</v>
      </c>
      <c r="E9" t="s">
        <v>305</v>
      </c>
      <c r="F9" t="s">
        <v>306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305</v>
      </c>
      <c r="F10" t="s">
        <v>306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305</v>
      </c>
      <c r="F11" s="24" t="s">
        <v>306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307</v>
      </c>
      <c r="F2" s="28" t="s">
        <v>308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307</v>
      </c>
      <c r="F3" t="s">
        <v>308</v>
      </c>
      <c r="AH3" s="22"/>
    </row>
    <row r="4" spans="1:34" x14ac:dyDescent="0.25">
      <c r="A4" s="16" t="s">
        <v>200</v>
      </c>
      <c r="B4" s="2"/>
      <c r="C4" t="s">
        <v>201</v>
      </c>
      <c r="E4" t="s">
        <v>307</v>
      </c>
      <c r="F4" t="s">
        <v>308</v>
      </c>
      <c r="AH4" s="22"/>
    </row>
    <row r="5" spans="1:34" x14ac:dyDescent="0.25">
      <c r="A5" s="16" t="s">
        <v>199</v>
      </c>
      <c r="B5" s="2"/>
      <c r="C5" t="s">
        <v>199</v>
      </c>
      <c r="E5" t="s">
        <v>307</v>
      </c>
      <c r="F5" t="s">
        <v>308</v>
      </c>
      <c r="AH5" s="22"/>
    </row>
    <row r="6" spans="1:34" x14ac:dyDescent="0.25">
      <c r="A6" s="16" t="s">
        <v>197</v>
      </c>
      <c r="B6" s="2"/>
      <c r="C6" t="s">
        <v>198</v>
      </c>
      <c r="E6" t="s">
        <v>307</v>
      </c>
      <c r="F6" t="s">
        <v>308</v>
      </c>
      <c r="AH6" s="22"/>
    </row>
    <row r="7" spans="1:34" x14ac:dyDescent="0.25">
      <c r="A7" s="16" t="s">
        <v>197</v>
      </c>
      <c r="B7" s="2"/>
      <c r="C7" t="s">
        <v>198</v>
      </c>
      <c r="E7" t="s">
        <v>307</v>
      </c>
      <c r="F7" t="s">
        <v>308</v>
      </c>
      <c r="AH7" s="22"/>
    </row>
    <row r="8" spans="1:34" x14ac:dyDescent="0.25">
      <c r="A8" s="16" t="s">
        <v>199</v>
      </c>
      <c r="B8" s="2"/>
      <c r="C8" t="s">
        <v>199</v>
      </c>
      <c r="E8" t="s">
        <v>307</v>
      </c>
      <c r="F8" t="s">
        <v>308</v>
      </c>
      <c r="AH8" s="22"/>
    </row>
    <row r="9" spans="1:34" x14ac:dyDescent="0.25">
      <c r="A9" s="16" t="s">
        <v>193</v>
      </c>
      <c r="B9" s="2"/>
      <c r="C9" t="s">
        <v>194</v>
      </c>
      <c r="E9" t="s">
        <v>307</v>
      </c>
      <c r="F9" t="s">
        <v>308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307</v>
      </c>
      <c r="F10" t="s">
        <v>308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307</v>
      </c>
      <c r="F11" s="24" t="s">
        <v>308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201</v>
      </c>
      <c r="D2" s="28" t="s">
        <v>202</v>
      </c>
      <c r="E2" s="28" t="s">
        <v>309</v>
      </c>
      <c r="F2" s="28" t="s">
        <v>310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309</v>
      </c>
      <c r="F3" t="s">
        <v>310</v>
      </c>
      <c r="AH3" s="22"/>
    </row>
    <row r="4" spans="1:34" x14ac:dyDescent="0.25">
      <c r="A4" s="16" t="s">
        <v>197</v>
      </c>
      <c r="B4" s="2"/>
      <c r="C4" t="s">
        <v>198</v>
      </c>
      <c r="E4" t="s">
        <v>309</v>
      </c>
      <c r="F4" t="s">
        <v>310</v>
      </c>
      <c r="AH4" s="22"/>
    </row>
    <row r="5" spans="1:34" x14ac:dyDescent="0.25">
      <c r="A5" s="16" t="s">
        <v>197</v>
      </c>
      <c r="B5" s="2"/>
      <c r="C5" t="s">
        <v>198</v>
      </c>
      <c r="E5" t="s">
        <v>309</v>
      </c>
      <c r="F5" t="s">
        <v>310</v>
      </c>
      <c r="AH5" s="22"/>
    </row>
    <row r="6" spans="1:34" x14ac:dyDescent="0.25">
      <c r="A6" s="16" t="s">
        <v>199</v>
      </c>
      <c r="B6" s="2"/>
      <c r="C6" t="s">
        <v>199</v>
      </c>
      <c r="E6" t="s">
        <v>309</v>
      </c>
      <c r="F6" t="s">
        <v>310</v>
      </c>
      <c r="AH6" s="22"/>
    </row>
    <row r="7" spans="1:34" x14ac:dyDescent="0.25">
      <c r="A7" s="16" t="s">
        <v>199</v>
      </c>
      <c r="B7" s="2"/>
      <c r="C7" t="s">
        <v>199</v>
      </c>
      <c r="E7" t="s">
        <v>309</v>
      </c>
      <c r="F7" t="s">
        <v>310</v>
      </c>
      <c r="AH7" s="22"/>
    </row>
    <row r="8" spans="1:34" x14ac:dyDescent="0.25">
      <c r="A8" s="16" t="s">
        <v>193</v>
      </c>
      <c r="B8" s="2"/>
      <c r="C8" t="s">
        <v>194</v>
      </c>
      <c r="E8" t="s">
        <v>309</v>
      </c>
      <c r="F8" t="s">
        <v>310</v>
      </c>
      <c r="AH8" s="22"/>
    </row>
    <row r="9" spans="1:34" x14ac:dyDescent="0.25">
      <c r="A9" s="16" t="s">
        <v>193</v>
      </c>
      <c r="B9" s="2"/>
      <c r="C9" t="s">
        <v>194</v>
      </c>
      <c r="E9" t="s">
        <v>309</v>
      </c>
      <c r="F9" t="s">
        <v>310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309</v>
      </c>
      <c r="F10" t="s">
        <v>310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309</v>
      </c>
      <c r="F11" s="24" t="s">
        <v>310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311</v>
      </c>
      <c r="F2" s="28" t="s">
        <v>312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311</v>
      </c>
      <c r="F3" t="s">
        <v>312</v>
      </c>
      <c r="AH3" s="22"/>
    </row>
    <row r="4" spans="1:34" x14ac:dyDescent="0.25">
      <c r="A4" s="16" t="s">
        <v>199</v>
      </c>
      <c r="B4" s="2"/>
      <c r="C4" t="s">
        <v>199</v>
      </c>
      <c r="E4" t="s">
        <v>311</v>
      </c>
      <c r="F4" t="s">
        <v>312</v>
      </c>
      <c r="AH4" s="22"/>
    </row>
    <row r="5" spans="1:34" x14ac:dyDescent="0.25">
      <c r="A5" s="16" t="s">
        <v>197</v>
      </c>
      <c r="B5" s="2"/>
      <c r="C5" t="s">
        <v>198</v>
      </c>
      <c r="E5" t="s">
        <v>311</v>
      </c>
      <c r="F5" t="s">
        <v>312</v>
      </c>
      <c r="AH5" s="22"/>
    </row>
    <row r="6" spans="1:34" x14ac:dyDescent="0.25">
      <c r="A6" s="16" t="s">
        <v>199</v>
      </c>
      <c r="B6" s="2"/>
      <c r="C6" t="s">
        <v>199</v>
      </c>
      <c r="E6" t="s">
        <v>311</v>
      </c>
      <c r="F6" t="s">
        <v>312</v>
      </c>
      <c r="AH6" s="22"/>
    </row>
    <row r="7" spans="1:34" x14ac:dyDescent="0.25">
      <c r="A7" s="16" t="s">
        <v>193</v>
      </c>
      <c r="B7" s="2"/>
      <c r="C7" t="s">
        <v>194</v>
      </c>
      <c r="E7" t="s">
        <v>311</v>
      </c>
      <c r="F7" t="s">
        <v>312</v>
      </c>
      <c r="AH7" s="22"/>
    </row>
    <row r="8" spans="1:34" x14ac:dyDescent="0.25">
      <c r="A8" s="16" t="s">
        <v>197</v>
      </c>
      <c r="B8" s="2"/>
      <c r="C8" t="s">
        <v>198</v>
      </c>
      <c r="E8" t="s">
        <v>311</v>
      </c>
      <c r="F8" t="s">
        <v>312</v>
      </c>
      <c r="AH8" s="22"/>
    </row>
    <row r="9" spans="1:34" x14ac:dyDescent="0.25">
      <c r="A9" s="16" t="s">
        <v>199</v>
      </c>
      <c r="B9" s="2"/>
      <c r="C9" t="s">
        <v>199</v>
      </c>
      <c r="E9" t="s">
        <v>311</v>
      </c>
      <c r="F9" t="s">
        <v>312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311</v>
      </c>
      <c r="F10" t="s">
        <v>312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311</v>
      </c>
      <c r="F11" s="24" t="s">
        <v>312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313</v>
      </c>
      <c r="F2" s="28" t="s">
        <v>314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313</v>
      </c>
      <c r="F3" t="s">
        <v>314</v>
      </c>
      <c r="AH3" s="22"/>
    </row>
    <row r="4" spans="1:34" x14ac:dyDescent="0.25">
      <c r="A4" s="16" t="s">
        <v>193</v>
      </c>
      <c r="B4" s="2"/>
      <c r="C4" t="s">
        <v>194</v>
      </c>
      <c r="E4" t="s">
        <v>313</v>
      </c>
      <c r="F4" t="s">
        <v>314</v>
      </c>
      <c r="AH4" s="22"/>
    </row>
    <row r="5" spans="1:34" x14ac:dyDescent="0.25">
      <c r="A5" s="16" t="s">
        <v>199</v>
      </c>
      <c r="B5" s="2"/>
      <c r="C5" t="s">
        <v>199</v>
      </c>
      <c r="E5" t="s">
        <v>313</v>
      </c>
      <c r="F5" t="s">
        <v>314</v>
      </c>
      <c r="AH5" s="22"/>
    </row>
    <row r="6" spans="1:34" x14ac:dyDescent="0.25">
      <c r="A6" s="16" t="s">
        <v>199</v>
      </c>
      <c r="B6" s="2"/>
      <c r="C6" t="s">
        <v>199</v>
      </c>
      <c r="E6" t="s">
        <v>313</v>
      </c>
      <c r="F6" t="s">
        <v>314</v>
      </c>
      <c r="AH6" s="22"/>
    </row>
    <row r="7" spans="1:34" x14ac:dyDescent="0.25">
      <c r="A7" s="16" t="s">
        <v>193</v>
      </c>
      <c r="B7" s="2"/>
      <c r="C7" t="s">
        <v>194</v>
      </c>
      <c r="E7" t="s">
        <v>313</v>
      </c>
      <c r="F7" t="s">
        <v>314</v>
      </c>
      <c r="AH7" s="22"/>
    </row>
    <row r="8" spans="1:34" x14ac:dyDescent="0.25">
      <c r="A8" s="16" t="s">
        <v>199</v>
      </c>
      <c r="B8" s="2"/>
      <c r="C8" t="s">
        <v>199</v>
      </c>
      <c r="E8" t="s">
        <v>313</v>
      </c>
      <c r="F8" t="s">
        <v>314</v>
      </c>
      <c r="AH8" s="22"/>
    </row>
    <row r="9" spans="1:34" x14ac:dyDescent="0.25">
      <c r="A9" s="16" t="s">
        <v>253</v>
      </c>
      <c r="B9" s="2"/>
      <c r="C9" t="s">
        <v>198</v>
      </c>
      <c r="E9" t="s">
        <v>313</v>
      </c>
      <c r="F9" t="s">
        <v>314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313</v>
      </c>
      <c r="F10" t="s">
        <v>314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313</v>
      </c>
      <c r="F11" s="24" t="s">
        <v>314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315</v>
      </c>
      <c r="F2" s="28" t="s">
        <v>316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315</v>
      </c>
      <c r="F3" t="s">
        <v>316</v>
      </c>
      <c r="AH3" s="22"/>
    </row>
    <row r="4" spans="1:34" x14ac:dyDescent="0.25">
      <c r="A4" s="16" t="s">
        <v>197</v>
      </c>
      <c r="B4" s="2"/>
      <c r="C4" t="s">
        <v>198</v>
      </c>
      <c r="E4" t="s">
        <v>315</v>
      </c>
      <c r="F4" t="s">
        <v>316</v>
      </c>
      <c r="AH4" s="22"/>
    </row>
    <row r="5" spans="1:34" x14ac:dyDescent="0.25">
      <c r="A5" s="16" t="s">
        <v>199</v>
      </c>
      <c r="B5" s="2"/>
      <c r="C5" t="s">
        <v>199</v>
      </c>
      <c r="E5" t="s">
        <v>315</v>
      </c>
      <c r="F5" t="s">
        <v>316</v>
      </c>
      <c r="AH5" s="22"/>
    </row>
    <row r="6" spans="1:34" x14ac:dyDescent="0.25">
      <c r="A6" s="16" t="s">
        <v>199</v>
      </c>
      <c r="B6" s="2"/>
      <c r="C6" t="s">
        <v>199</v>
      </c>
      <c r="E6" t="s">
        <v>315</v>
      </c>
      <c r="F6" t="s">
        <v>316</v>
      </c>
      <c r="AH6" s="22"/>
    </row>
    <row r="7" spans="1:34" x14ac:dyDescent="0.25">
      <c r="A7" s="16" t="s">
        <v>199</v>
      </c>
      <c r="B7" s="2"/>
      <c r="C7" t="s">
        <v>199</v>
      </c>
      <c r="E7" t="s">
        <v>315</v>
      </c>
      <c r="F7" t="s">
        <v>316</v>
      </c>
      <c r="AH7" s="22"/>
    </row>
    <row r="8" spans="1:34" x14ac:dyDescent="0.25">
      <c r="A8" s="16" t="s">
        <v>197</v>
      </c>
      <c r="B8" s="2"/>
      <c r="C8" t="s">
        <v>198</v>
      </c>
      <c r="E8" t="s">
        <v>315</v>
      </c>
      <c r="F8" t="s">
        <v>316</v>
      </c>
      <c r="AH8" s="22"/>
    </row>
    <row r="9" spans="1:34" x14ac:dyDescent="0.25">
      <c r="A9" s="16" t="s">
        <v>199</v>
      </c>
      <c r="B9" s="2"/>
      <c r="C9" t="s">
        <v>199</v>
      </c>
      <c r="E9" t="s">
        <v>315</v>
      </c>
      <c r="F9" t="s">
        <v>316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315</v>
      </c>
      <c r="F10" t="s">
        <v>316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315</v>
      </c>
      <c r="F11" s="24" t="s">
        <v>316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317</v>
      </c>
      <c r="F2" s="28" t="s">
        <v>318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317</v>
      </c>
      <c r="F3" t="s">
        <v>318</v>
      </c>
      <c r="AH3" s="22"/>
    </row>
    <row r="4" spans="1:34" x14ac:dyDescent="0.25">
      <c r="A4" s="16" t="s">
        <v>199</v>
      </c>
      <c r="B4" s="2"/>
      <c r="C4" t="s">
        <v>199</v>
      </c>
      <c r="E4" t="s">
        <v>317</v>
      </c>
      <c r="F4" t="s">
        <v>318</v>
      </c>
      <c r="AH4" s="22"/>
    </row>
    <row r="5" spans="1:34" x14ac:dyDescent="0.25">
      <c r="A5" s="16" t="s">
        <v>193</v>
      </c>
      <c r="B5" s="2"/>
      <c r="C5" t="s">
        <v>194</v>
      </c>
      <c r="E5" t="s">
        <v>317</v>
      </c>
      <c r="F5" t="s">
        <v>318</v>
      </c>
      <c r="AH5" s="22"/>
    </row>
    <row r="6" spans="1:34" x14ac:dyDescent="0.25">
      <c r="A6" s="16" t="s">
        <v>193</v>
      </c>
      <c r="B6" s="2"/>
      <c r="C6" t="s">
        <v>194</v>
      </c>
      <c r="E6" t="s">
        <v>317</v>
      </c>
      <c r="F6" t="s">
        <v>318</v>
      </c>
      <c r="AH6" s="22"/>
    </row>
    <row r="7" spans="1:34" x14ac:dyDescent="0.25">
      <c r="A7" s="16" t="s">
        <v>199</v>
      </c>
      <c r="B7" s="2"/>
      <c r="C7" t="s">
        <v>199</v>
      </c>
      <c r="E7" t="s">
        <v>317</v>
      </c>
      <c r="F7" t="s">
        <v>318</v>
      </c>
      <c r="AH7" s="22"/>
    </row>
    <row r="8" spans="1:34" x14ac:dyDescent="0.25">
      <c r="A8" s="16" t="s">
        <v>199</v>
      </c>
      <c r="B8" s="2"/>
      <c r="C8" t="s">
        <v>199</v>
      </c>
      <c r="E8" t="s">
        <v>317</v>
      </c>
      <c r="F8" t="s">
        <v>318</v>
      </c>
      <c r="AH8" s="22"/>
    </row>
    <row r="9" spans="1:34" x14ac:dyDescent="0.25">
      <c r="A9" s="16" t="s">
        <v>193</v>
      </c>
      <c r="B9" s="2"/>
      <c r="C9" t="s">
        <v>194</v>
      </c>
      <c r="E9" t="s">
        <v>317</v>
      </c>
      <c r="F9" t="s">
        <v>318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317</v>
      </c>
      <c r="F10" t="s">
        <v>318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317</v>
      </c>
      <c r="F11" s="24" t="s">
        <v>318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319</v>
      </c>
      <c r="F2" s="28" t="s">
        <v>320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319</v>
      </c>
      <c r="F3" t="s">
        <v>320</v>
      </c>
      <c r="AH3" s="22"/>
    </row>
    <row r="4" spans="1:34" x14ac:dyDescent="0.25">
      <c r="A4" s="16" t="s">
        <v>199</v>
      </c>
      <c r="B4" s="2"/>
      <c r="C4" t="s">
        <v>199</v>
      </c>
      <c r="E4" t="s">
        <v>319</v>
      </c>
      <c r="F4" t="s">
        <v>320</v>
      </c>
      <c r="AH4" s="22"/>
    </row>
    <row r="5" spans="1:34" x14ac:dyDescent="0.25">
      <c r="A5" s="16" t="s">
        <v>199</v>
      </c>
      <c r="B5" s="2"/>
      <c r="C5" t="s">
        <v>199</v>
      </c>
      <c r="E5" t="s">
        <v>319</v>
      </c>
      <c r="F5" t="s">
        <v>320</v>
      </c>
      <c r="AH5" s="22"/>
    </row>
    <row r="6" spans="1:34" x14ac:dyDescent="0.25">
      <c r="A6" s="16" t="s">
        <v>197</v>
      </c>
      <c r="B6" s="2"/>
      <c r="C6" t="s">
        <v>198</v>
      </c>
      <c r="E6" t="s">
        <v>319</v>
      </c>
      <c r="F6" t="s">
        <v>320</v>
      </c>
      <c r="AH6" s="22"/>
    </row>
    <row r="7" spans="1:34" x14ac:dyDescent="0.25">
      <c r="A7" s="16" t="s">
        <v>199</v>
      </c>
      <c r="B7" s="2"/>
      <c r="C7" t="s">
        <v>199</v>
      </c>
      <c r="E7" t="s">
        <v>319</v>
      </c>
      <c r="F7" t="s">
        <v>320</v>
      </c>
      <c r="AH7" s="22"/>
    </row>
    <row r="8" spans="1:34" x14ac:dyDescent="0.25">
      <c r="A8" s="16" t="s">
        <v>199</v>
      </c>
      <c r="B8" s="2"/>
      <c r="C8" t="s">
        <v>199</v>
      </c>
      <c r="E8" t="s">
        <v>319</v>
      </c>
      <c r="F8" t="s">
        <v>320</v>
      </c>
      <c r="AH8" s="22"/>
    </row>
    <row r="9" spans="1:34" x14ac:dyDescent="0.25">
      <c r="A9" s="16" t="s">
        <v>199</v>
      </c>
      <c r="B9" s="2"/>
      <c r="C9" t="s">
        <v>199</v>
      </c>
      <c r="E9" t="s">
        <v>319</v>
      </c>
      <c r="F9" t="s">
        <v>320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319</v>
      </c>
      <c r="F10" t="s">
        <v>320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319</v>
      </c>
      <c r="F11" s="24" t="s">
        <v>320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321</v>
      </c>
      <c r="F2" s="28" t="s">
        <v>322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321</v>
      </c>
      <c r="F3" t="s">
        <v>322</v>
      </c>
      <c r="AH3" s="22"/>
    </row>
    <row r="4" spans="1:34" x14ac:dyDescent="0.25">
      <c r="A4" s="16" t="s">
        <v>199</v>
      </c>
      <c r="B4" s="2"/>
      <c r="C4" t="s">
        <v>199</v>
      </c>
      <c r="E4" t="s">
        <v>321</v>
      </c>
      <c r="F4" t="s">
        <v>322</v>
      </c>
      <c r="AH4" s="22"/>
    </row>
    <row r="5" spans="1:34" x14ac:dyDescent="0.25">
      <c r="A5" s="16" t="s">
        <v>199</v>
      </c>
      <c r="B5" s="2"/>
      <c r="C5" t="s">
        <v>199</v>
      </c>
      <c r="E5" t="s">
        <v>321</v>
      </c>
      <c r="F5" t="s">
        <v>322</v>
      </c>
      <c r="AH5" s="22"/>
    </row>
    <row r="6" spans="1:34" x14ac:dyDescent="0.25">
      <c r="A6" s="16" t="s">
        <v>197</v>
      </c>
      <c r="B6" s="2"/>
      <c r="C6" t="s">
        <v>198</v>
      </c>
      <c r="E6" t="s">
        <v>321</v>
      </c>
      <c r="F6" t="s">
        <v>322</v>
      </c>
      <c r="AH6" s="22"/>
    </row>
    <row r="7" spans="1:34" x14ac:dyDescent="0.25">
      <c r="A7" s="16" t="s">
        <v>197</v>
      </c>
      <c r="B7" s="2"/>
      <c r="C7" t="s">
        <v>198</v>
      </c>
      <c r="E7" t="s">
        <v>321</v>
      </c>
      <c r="F7" t="s">
        <v>322</v>
      </c>
      <c r="AH7" s="22"/>
    </row>
    <row r="8" spans="1:34" x14ac:dyDescent="0.25">
      <c r="A8" s="16" t="s">
        <v>197</v>
      </c>
      <c r="B8" s="2"/>
      <c r="C8" t="s">
        <v>198</v>
      </c>
      <c r="E8" t="s">
        <v>321</v>
      </c>
      <c r="F8" t="s">
        <v>322</v>
      </c>
      <c r="AH8" s="22"/>
    </row>
    <row r="9" spans="1:34" x14ac:dyDescent="0.25">
      <c r="A9" s="16" t="s">
        <v>199</v>
      </c>
      <c r="B9" s="2"/>
      <c r="C9" t="s">
        <v>199</v>
      </c>
      <c r="E9" t="s">
        <v>321</v>
      </c>
      <c r="F9" t="s">
        <v>322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321</v>
      </c>
      <c r="F10" t="s">
        <v>322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321</v>
      </c>
      <c r="F11" s="24" t="s">
        <v>322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201</v>
      </c>
      <c r="D2" s="28" t="s">
        <v>202</v>
      </c>
      <c r="E2" s="28" t="s">
        <v>323</v>
      </c>
      <c r="F2" s="28" t="s">
        <v>324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323</v>
      </c>
      <c r="F3" t="s">
        <v>324</v>
      </c>
      <c r="AH3" s="22"/>
    </row>
    <row r="4" spans="1:34" x14ac:dyDescent="0.25">
      <c r="A4" s="16" t="s">
        <v>200</v>
      </c>
      <c r="B4" s="2"/>
      <c r="C4" t="s">
        <v>201</v>
      </c>
      <c r="E4" t="s">
        <v>323</v>
      </c>
      <c r="F4" t="s">
        <v>324</v>
      </c>
      <c r="AH4" s="22"/>
    </row>
    <row r="5" spans="1:34" x14ac:dyDescent="0.25">
      <c r="A5" s="16" t="s">
        <v>325</v>
      </c>
      <c r="B5" s="2"/>
      <c r="C5" t="s">
        <v>326</v>
      </c>
      <c r="E5" t="s">
        <v>323</v>
      </c>
      <c r="F5" t="s">
        <v>324</v>
      </c>
      <c r="AH5" s="22"/>
    </row>
    <row r="6" spans="1:34" x14ac:dyDescent="0.25">
      <c r="A6" s="16" t="s">
        <v>325</v>
      </c>
      <c r="B6" s="2"/>
      <c r="C6" t="s">
        <v>326</v>
      </c>
      <c r="E6" t="s">
        <v>323</v>
      </c>
      <c r="F6" t="s">
        <v>324</v>
      </c>
      <c r="AH6" s="22"/>
    </row>
    <row r="7" spans="1:34" x14ac:dyDescent="0.25">
      <c r="A7" s="16" t="s">
        <v>200</v>
      </c>
      <c r="B7" s="2"/>
      <c r="C7" t="s">
        <v>201</v>
      </c>
      <c r="E7" t="s">
        <v>323</v>
      </c>
      <c r="F7" t="s">
        <v>324</v>
      </c>
      <c r="AH7" s="22"/>
    </row>
    <row r="8" spans="1:34" x14ac:dyDescent="0.25">
      <c r="A8" s="16" t="s">
        <v>200</v>
      </c>
      <c r="B8" s="2"/>
      <c r="C8" t="s">
        <v>201</v>
      </c>
      <c r="E8" t="s">
        <v>323</v>
      </c>
      <c r="F8" t="s">
        <v>324</v>
      </c>
      <c r="AH8" s="22"/>
    </row>
    <row r="9" spans="1:34" x14ac:dyDescent="0.25">
      <c r="A9" s="16" t="s">
        <v>193</v>
      </c>
      <c r="B9" s="2"/>
      <c r="C9" t="s">
        <v>194</v>
      </c>
      <c r="E9" t="s">
        <v>323</v>
      </c>
      <c r="F9" t="s">
        <v>324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323</v>
      </c>
      <c r="F10" t="s">
        <v>324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323</v>
      </c>
      <c r="F11" s="24" t="s">
        <v>324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328</v>
      </c>
      <c r="F3" t="s">
        <v>329</v>
      </c>
      <c r="AH3" s="22"/>
    </row>
    <row r="4" spans="1:34" x14ac:dyDescent="0.25">
      <c r="A4" s="16" t="s">
        <v>199</v>
      </c>
      <c r="B4" s="2"/>
      <c r="C4" t="s">
        <v>199</v>
      </c>
      <c r="E4" t="s">
        <v>328</v>
      </c>
      <c r="F4" t="s">
        <v>329</v>
      </c>
      <c r="AH4" s="22"/>
    </row>
    <row r="5" spans="1:34" x14ac:dyDescent="0.25">
      <c r="A5" s="16" t="s">
        <v>199</v>
      </c>
      <c r="B5" s="2"/>
      <c r="C5" t="s">
        <v>199</v>
      </c>
      <c r="E5" t="s">
        <v>328</v>
      </c>
      <c r="F5" t="s">
        <v>329</v>
      </c>
      <c r="AH5" s="22"/>
    </row>
    <row r="6" spans="1:34" x14ac:dyDescent="0.25">
      <c r="A6" s="16" t="s">
        <v>197</v>
      </c>
      <c r="B6" s="2"/>
      <c r="C6" t="s">
        <v>198</v>
      </c>
      <c r="E6" t="s">
        <v>328</v>
      </c>
      <c r="F6" t="s">
        <v>329</v>
      </c>
      <c r="AH6" s="22"/>
    </row>
    <row r="7" spans="1:34" x14ac:dyDescent="0.25">
      <c r="A7" s="16" t="s">
        <v>193</v>
      </c>
      <c r="B7" s="2"/>
      <c r="C7" t="s">
        <v>194</v>
      </c>
      <c r="E7" t="s">
        <v>328</v>
      </c>
      <c r="F7" t="s">
        <v>329</v>
      </c>
      <c r="AH7" s="22"/>
    </row>
    <row r="8" spans="1:34" x14ac:dyDescent="0.25">
      <c r="A8" s="16" t="s">
        <v>199</v>
      </c>
      <c r="B8" s="2"/>
      <c r="C8" t="s">
        <v>199</v>
      </c>
      <c r="E8" t="s">
        <v>328</v>
      </c>
      <c r="F8" t="s">
        <v>329</v>
      </c>
      <c r="AH8" s="22"/>
    </row>
    <row r="9" spans="1:34" x14ac:dyDescent="0.25">
      <c r="A9" s="16" t="s">
        <v>199</v>
      </c>
      <c r="B9" s="2"/>
      <c r="C9" t="s">
        <v>199</v>
      </c>
      <c r="E9" t="s">
        <v>328</v>
      </c>
      <c r="F9" t="s">
        <v>329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328</v>
      </c>
      <c r="F10" t="s">
        <v>329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330</v>
      </c>
      <c r="F3" t="s">
        <v>331</v>
      </c>
      <c r="AH3" s="22"/>
    </row>
    <row r="4" spans="1:34" x14ac:dyDescent="0.25">
      <c r="A4" s="16" t="s">
        <v>199</v>
      </c>
      <c r="B4" s="2"/>
      <c r="C4" t="s">
        <v>199</v>
      </c>
      <c r="E4" t="s">
        <v>330</v>
      </c>
      <c r="F4" t="s">
        <v>331</v>
      </c>
      <c r="AH4" s="22"/>
    </row>
    <row r="5" spans="1:34" x14ac:dyDescent="0.25">
      <c r="A5" s="16" t="s">
        <v>199</v>
      </c>
      <c r="B5" s="2"/>
      <c r="C5" t="s">
        <v>199</v>
      </c>
      <c r="E5" t="s">
        <v>330</v>
      </c>
      <c r="F5" t="s">
        <v>331</v>
      </c>
      <c r="AH5" s="22"/>
    </row>
    <row r="6" spans="1:34" x14ac:dyDescent="0.25">
      <c r="A6" s="16" t="s">
        <v>199</v>
      </c>
      <c r="B6" s="2"/>
      <c r="C6" t="s">
        <v>199</v>
      </c>
      <c r="E6" t="s">
        <v>330</v>
      </c>
      <c r="F6" t="s">
        <v>331</v>
      </c>
      <c r="AH6" s="22"/>
    </row>
    <row r="7" spans="1:34" x14ac:dyDescent="0.25">
      <c r="A7" s="16" t="s">
        <v>199</v>
      </c>
      <c r="B7" s="2"/>
      <c r="C7" t="s">
        <v>199</v>
      </c>
      <c r="E7" t="s">
        <v>330</v>
      </c>
      <c r="F7" t="s">
        <v>331</v>
      </c>
      <c r="AH7" s="22"/>
    </row>
    <row r="8" spans="1:34" x14ac:dyDescent="0.25">
      <c r="A8" s="16" t="s">
        <v>199</v>
      </c>
      <c r="B8" s="2"/>
      <c r="C8" t="s">
        <v>199</v>
      </c>
      <c r="E8" t="s">
        <v>330</v>
      </c>
      <c r="F8" t="s">
        <v>331</v>
      </c>
      <c r="AH8" s="22"/>
    </row>
    <row r="9" spans="1:34" x14ac:dyDescent="0.25">
      <c r="A9" s="16" t="s">
        <v>199</v>
      </c>
      <c r="B9" s="2"/>
      <c r="C9" t="s">
        <v>199</v>
      </c>
      <c r="E9" t="s">
        <v>330</v>
      </c>
      <c r="F9" t="s">
        <v>331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330</v>
      </c>
      <c r="F10" t="s">
        <v>331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332</v>
      </c>
      <c r="F3" t="s">
        <v>333</v>
      </c>
      <c r="AH3" s="22"/>
    </row>
    <row r="4" spans="1:34" x14ac:dyDescent="0.25">
      <c r="A4" s="16" t="s">
        <v>193</v>
      </c>
      <c r="B4" s="2"/>
      <c r="C4" t="s">
        <v>194</v>
      </c>
      <c r="E4" t="s">
        <v>332</v>
      </c>
      <c r="F4" t="s">
        <v>333</v>
      </c>
      <c r="AH4" s="22"/>
    </row>
    <row r="5" spans="1:34" x14ac:dyDescent="0.25">
      <c r="A5" s="16" t="s">
        <v>199</v>
      </c>
      <c r="B5" s="2"/>
      <c r="C5" t="s">
        <v>199</v>
      </c>
      <c r="E5" t="s">
        <v>332</v>
      </c>
      <c r="F5" t="s">
        <v>333</v>
      </c>
      <c r="AH5" s="22"/>
    </row>
    <row r="6" spans="1:34" x14ac:dyDescent="0.25">
      <c r="A6" s="16" t="s">
        <v>199</v>
      </c>
      <c r="B6" s="2"/>
      <c r="C6" t="s">
        <v>199</v>
      </c>
      <c r="E6" t="s">
        <v>332</v>
      </c>
      <c r="F6" t="s">
        <v>333</v>
      </c>
      <c r="AH6" s="22"/>
    </row>
    <row r="7" spans="1:34" x14ac:dyDescent="0.25">
      <c r="A7" s="16" t="s">
        <v>199</v>
      </c>
      <c r="B7" s="2"/>
      <c r="C7" t="s">
        <v>199</v>
      </c>
      <c r="E7" t="s">
        <v>332</v>
      </c>
      <c r="F7" t="s">
        <v>333</v>
      </c>
      <c r="AH7" s="22"/>
    </row>
    <row r="8" spans="1:34" x14ac:dyDescent="0.25">
      <c r="A8" s="16" t="s">
        <v>199</v>
      </c>
      <c r="B8" s="2"/>
      <c r="C8" t="s">
        <v>199</v>
      </c>
      <c r="E8" t="s">
        <v>332</v>
      </c>
      <c r="F8" t="s">
        <v>333</v>
      </c>
      <c r="AH8" s="22"/>
    </row>
    <row r="9" spans="1:34" x14ac:dyDescent="0.25">
      <c r="A9" s="16" t="s">
        <v>199</v>
      </c>
      <c r="B9" s="2"/>
      <c r="C9" t="s">
        <v>199</v>
      </c>
      <c r="E9" t="s">
        <v>332</v>
      </c>
      <c r="F9" t="s">
        <v>333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332</v>
      </c>
      <c r="F10" t="s">
        <v>333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334</v>
      </c>
      <c r="F3" t="s">
        <v>335</v>
      </c>
      <c r="AH3" s="22"/>
    </row>
    <row r="4" spans="1:34" x14ac:dyDescent="0.25">
      <c r="A4" s="16" t="s">
        <v>193</v>
      </c>
      <c r="B4" s="2"/>
      <c r="C4" t="s">
        <v>194</v>
      </c>
      <c r="E4" t="s">
        <v>334</v>
      </c>
      <c r="F4" t="s">
        <v>335</v>
      </c>
      <c r="AH4" s="22"/>
    </row>
    <row r="5" spans="1:34" x14ac:dyDescent="0.25">
      <c r="A5" s="16" t="s">
        <v>199</v>
      </c>
      <c r="B5" s="2"/>
      <c r="C5" t="s">
        <v>199</v>
      </c>
      <c r="E5" t="s">
        <v>334</v>
      </c>
      <c r="F5" t="s">
        <v>335</v>
      </c>
      <c r="AH5" s="22"/>
    </row>
    <row r="6" spans="1:34" x14ac:dyDescent="0.25">
      <c r="A6" s="16" t="s">
        <v>199</v>
      </c>
      <c r="B6" s="2"/>
      <c r="C6" t="s">
        <v>199</v>
      </c>
      <c r="E6" t="s">
        <v>334</v>
      </c>
      <c r="F6" t="s">
        <v>335</v>
      </c>
      <c r="AH6" s="22"/>
    </row>
    <row r="7" spans="1:34" x14ac:dyDescent="0.25">
      <c r="A7" s="16" t="s">
        <v>199</v>
      </c>
      <c r="B7" s="2"/>
      <c r="C7" t="s">
        <v>199</v>
      </c>
      <c r="E7" t="s">
        <v>334</v>
      </c>
      <c r="F7" t="s">
        <v>335</v>
      </c>
      <c r="AH7" s="22"/>
    </row>
    <row r="8" spans="1:34" x14ac:dyDescent="0.25">
      <c r="A8" s="16" t="s">
        <v>199</v>
      </c>
      <c r="B8" s="2"/>
      <c r="C8" t="s">
        <v>199</v>
      </c>
      <c r="E8" t="s">
        <v>334</v>
      </c>
      <c r="F8" t="s">
        <v>335</v>
      </c>
      <c r="AH8" s="22"/>
    </row>
    <row r="9" spans="1:34" x14ac:dyDescent="0.25">
      <c r="A9" s="16" t="s">
        <v>199</v>
      </c>
      <c r="B9" s="2"/>
      <c r="C9" t="s">
        <v>199</v>
      </c>
      <c r="E9" t="s">
        <v>334</v>
      </c>
      <c r="F9" t="s">
        <v>335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334</v>
      </c>
      <c r="F10" t="s">
        <v>335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336</v>
      </c>
      <c r="F3" t="s">
        <v>337</v>
      </c>
      <c r="AH3" s="22"/>
    </row>
    <row r="4" spans="1:34" x14ac:dyDescent="0.25">
      <c r="A4" s="16" t="s">
        <v>199</v>
      </c>
      <c r="B4" s="2"/>
      <c r="C4" t="s">
        <v>199</v>
      </c>
      <c r="E4" t="s">
        <v>336</v>
      </c>
      <c r="F4" t="s">
        <v>337</v>
      </c>
      <c r="AH4" s="22"/>
    </row>
    <row r="5" spans="1:34" x14ac:dyDescent="0.25">
      <c r="A5" s="16" t="s">
        <v>197</v>
      </c>
      <c r="B5" s="2"/>
      <c r="C5" t="s">
        <v>198</v>
      </c>
      <c r="E5" t="s">
        <v>336</v>
      </c>
      <c r="F5" t="s">
        <v>337</v>
      </c>
      <c r="AH5" s="22"/>
    </row>
    <row r="6" spans="1:34" x14ac:dyDescent="0.25">
      <c r="A6" s="16" t="s">
        <v>199</v>
      </c>
      <c r="B6" s="2"/>
      <c r="C6" t="s">
        <v>199</v>
      </c>
      <c r="E6" t="s">
        <v>336</v>
      </c>
      <c r="F6" t="s">
        <v>337</v>
      </c>
      <c r="AH6" s="22"/>
    </row>
    <row r="7" spans="1:34" x14ac:dyDescent="0.25">
      <c r="A7" s="16" t="s">
        <v>199</v>
      </c>
      <c r="B7" s="2"/>
      <c r="C7" t="s">
        <v>199</v>
      </c>
      <c r="E7" t="s">
        <v>336</v>
      </c>
      <c r="F7" t="s">
        <v>337</v>
      </c>
      <c r="AH7" s="22"/>
    </row>
    <row r="8" spans="1:34" x14ac:dyDescent="0.25">
      <c r="A8" s="16" t="s">
        <v>199</v>
      </c>
      <c r="B8" s="2"/>
      <c r="C8" t="s">
        <v>199</v>
      </c>
      <c r="E8" t="s">
        <v>336</v>
      </c>
      <c r="F8" t="s">
        <v>337</v>
      </c>
      <c r="AH8" s="22"/>
    </row>
    <row r="9" spans="1:34" x14ac:dyDescent="0.25">
      <c r="A9" s="16" t="s">
        <v>199</v>
      </c>
      <c r="B9" s="2"/>
      <c r="C9" t="s">
        <v>199</v>
      </c>
      <c r="E9" t="s">
        <v>336</v>
      </c>
      <c r="F9" t="s">
        <v>337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336</v>
      </c>
      <c r="F10" t="s">
        <v>337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338</v>
      </c>
      <c r="F3" t="s">
        <v>339</v>
      </c>
      <c r="AH3" s="22"/>
    </row>
    <row r="4" spans="1:34" x14ac:dyDescent="0.25">
      <c r="A4" s="16" t="s">
        <v>199</v>
      </c>
      <c r="B4" s="2"/>
      <c r="C4" t="s">
        <v>199</v>
      </c>
      <c r="E4" t="s">
        <v>338</v>
      </c>
      <c r="F4" t="s">
        <v>339</v>
      </c>
      <c r="AH4" s="22"/>
    </row>
    <row r="5" spans="1:34" x14ac:dyDescent="0.25">
      <c r="A5" s="16" t="s">
        <v>197</v>
      </c>
      <c r="B5" s="2"/>
      <c r="C5" t="s">
        <v>198</v>
      </c>
      <c r="E5" t="s">
        <v>338</v>
      </c>
      <c r="F5" t="s">
        <v>339</v>
      </c>
      <c r="AH5" s="22"/>
    </row>
    <row r="6" spans="1:34" x14ac:dyDescent="0.25">
      <c r="A6" s="16" t="s">
        <v>200</v>
      </c>
      <c r="B6" s="2"/>
      <c r="C6" t="s">
        <v>201</v>
      </c>
      <c r="E6" t="s">
        <v>338</v>
      </c>
      <c r="F6" t="s">
        <v>339</v>
      </c>
      <c r="AH6" s="22"/>
    </row>
    <row r="7" spans="1:34" x14ac:dyDescent="0.25">
      <c r="A7" s="16" t="s">
        <v>197</v>
      </c>
      <c r="B7" s="2"/>
      <c r="C7" t="s">
        <v>198</v>
      </c>
      <c r="E7" t="s">
        <v>338</v>
      </c>
      <c r="F7" t="s">
        <v>339</v>
      </c>
      <c r="AH7" s="22"/>
    </row>
    <row r="8" spans="1:34" x14ac:dyDescent="0.25">
      <c r="A8" s="16" t="s">
        <v>199</v>
      </c>
      <c r="B8" s="2"/>
      <c r="C8" t="s">
        <v>199</v>
      </c>
      <c r="E8" t="s">
        <v>338</v>
      </c>
      <c r="F8" t="s">
        <v>339</v>
      </c>
      <c r="AH8" s="22"/>
    </row>
    <row r="9" spans="1:34" x14ac:dyDescent="0.25">
      <c r="A9" s="16" t="s">
        <v>199</v>
      </c>
      <c r="B9" s="2"/>
      <c r="C9" t="s">
        <v>199</v>
      </c>
      <c r="E9" t="s">
        <v>338</v>
      </c>
      <c r="F9" t="s">
        <v>339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338</v>
      </c>
      <c r="F10" t="s">
        <v>339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340</v>
      </c>
      <c r="F3" t="s">
        <v>341</v>
      </c>
      <c r="AH3" s="22"/>
    </row>
    <row r="4" spans="1:34" x14ac:dyDescent="0.25">
      <c r="A4" s="16" t="s">
        <v>199</v>
      </c>
      <c r="B4" s="2"/>
      <c r="C4" t="s">
        <v>199</v>
      </c>
      <c r="E4" t="s">
        <v>340</v>
      </c>
      <c r="F4" t="s">
        <v>341</v>
      </c>
      <c r="AH4" s="22"/>
    </row>
    <row r="5" spans="1:34" x14ac:dyDescent="0.25">
      <c r="A5" s="16" t="s">
        <v>200</v>
      </c>
      <c r="B5" s="2"/>
      <c r="C5" t="s">
        <v>201</v>
      </c>
      <c r="E5" t="s">
        <v>340</v>
      </c>
      <c r="F5" t="s">
        <v>341</v>
      </c>
      <c r="AH5" s="22"/>
    </row>
    <row r="6" spans="1:34" x14ac:dyDescent="0.25">
      <c r="A6" s="16" t="s">
        <v>200</v>
      </c>
      <c r="B6" s="2"/>
      <c r="C6" t="s">
        <v>201</v>
      </c>
      <c r="E6" t="s">
        <v>340</v>
      </c>
      <c r="F6" t="s">
        <v>341</v>
      </c>
      <c r="AH6" s="22"/>
    </row>
    <row r="7" spans="1:34" x14ac:dyDescent="0.25">
      <c r="A7" s="16" t="s">
        <v>200</v>
      </c>
      <c r="B7" s="2"/>
      <c r="C7" t="s">
        <v>201</v>
      </c>
      <c r="E7" t="s">
        <v>340</v>
      </c>
      <c r="F7" t="s">
        <v>341</v>
      </c>
      <c r="AH7" s="22"/>
    </row>
    <row r="8" spans="1:34" x14ac:dyDescent="0.25">
      <c r="A8" s="16" t="s">
        <v>199</v>
      </c>
      <c r="B8" s="2"/>
      <c r="C8" t="s">
        <v>199</v>
      </c>
      <c r="E8" t="s">
        <v>340</v>
      </c>
      <c r="F8" t="s">
        <v>341</v>
      </c>
      <c r="AH8" s="22"/>
    </row>
    <row r="9" spans="1:34" x14ac:dyDescent="0.25">
      <c r="A9" s="16" t="s">
        <v>193</v>
      </c>
      <c r="B9" s="2"/>
      <c r="C9" t="s">
        <v>194</v>
      </c>
      <c r="E9" t="s">
        <v>340</v>
      </c>
      <c r="F9" t="s">
        <v>341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340</v>
      </c>
      <c r="F10" t="s">
        <v>341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342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201</v>
      </c>
      <c r="E3" t="s">
        <v>342</v>
      </c>
      <c r="F3" t="s">
        <v>343</v>
      </c>
      <c r="AH3" s="22"/>
    </row>
    <row r="4" spans="1:34" x14ac:dyDescent="0.25">
      <c r="A4" s="16" t="s">
        <v>200</v>
      </c>
      <c r="B4" s="2"/>
      <c r="C4" t="s">
        <v>201</v>
      </c>
      <c r="E4" t="s">
        <v>342</v>
      </c>
      <c r="F4" t="s">
        <v>343</v>
      </c>
      <c r="AH4" s="22"/>
    </row>
    <row r="5" spans="1:34" x14ac:dyDescent="0.25">
      <c r="A5" s="16" t="s">
        <v>199</v>
      </c>
      <c r="B5" s="2"/>
      <c r="C5" t="s">
        <v>199</v>
      </c>
      <c r="E5" t="s">
        <v>342</v>
      </c>
      <c r="F5" t="s">
        <v>343</v>
      </c>
      <c r="AH5" s="22"/>
    </row>
    <row r="6" spans="1:34" x14ac:dyDescent="0.25">
      <c r="A6" s="16" t="s">
        <v>199</v>
      </c>
      <c r="B6" s="2"/>
      <c r="C6" t="s">
        <v>199</v>
      </c>
      <c r="E6" t="s">
        <v>342</v>
      </c>
      <c r="F6" t="s">
        <v>343</v>
      </c>
      <c r="AH6" s="22"/>
    </row>
    <row r="7" spans="1:34" x14ac:dyDescent="0.25">
      <c r="A7" s="16" t="s">
        <v>200</v>
      </c>
      <c r="B7" s="2"/>
      <c r="C7" t="s">
        <v>201</v>
      </c>
      <c r="E7" t="s">
        <v>342</v>
      </c>
      <c r="F7" t="s">
        <v>343</v>
      </c>
      <c r="AH7" s="22"/>
    </row>
    <row r="8" spans="1:34" x14ac:dyDescent="0.25">
      <c r="A8" s="16" t="s">
        <v>200</v>
      </c>
      <c r="B8" s="2"/>
      <c r="C8" t="s">
        <v>201</v>
      </c>
      <c r="E8" t="s">
        <v>342</v>
      </c>
      <c r="F8" t="s">
        <v>343</v>
      </c>
      <c r="AH8" s="22"/>
    </row>
    <row r="9" spans="1:34" x14ac:dyDescent="0.25">
      <c r="A9" s="16" t="s">
        <v>199</v>
      </c>
      <c r="B9" s="2"/>
      <c r="C9" t="s">
        <v>199</v>
      </c>
      <c r="E9" t="s">
        <v>342</v>
      </c>
      <c r="F9" t="s">
        <v>343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342</v>
      </c>
      <c r="F10" t="s">
        <v>343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342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344</v>
      </c>
      <c r="F3" t="s">
        <v>345</v>
      </c>
      <c r="AH3" s="22"/>
    </row>
    <row r="4" spans="1:34" x14ac:dyDescent="0.25">
      <c r="A4" s="16" t="s">
        <v>199</v>
      </c>
      <c r="B4" s="2"/>
      <c r="C4" t="s">
        <v>199</v>
      </c>
      <c r="E4" t="s">
        <v>344</v>
      </c>
      <c r="F4" t="s">
        <v>345</v>
      </c>
      <c r="AH4" s="22"/>
    </row>
    <row r="5" spans="1:34" x14ac:dyDescent="0.25">
      <c r="A5" s="16" t="s">
        <v>199</v>
      </c>
      <c r="B5" s="2"/>
      <c r="C5" t="s">
        <v>199</v>
      </c>
      <c r="E5" t="s">
        <v>344</v>
      </c>
      <c r="F5" t="s">
        <v>345</v>
      </c>
      <c r="AH5" s="22"/>
    </row>
    <row r="6" spans="1:34" x14ac:dyDescent="0.25">
      <c r="A6" s="16" t="s">
        <v>199</v>
      </c>
      <c r="B6" s="2"/>
      <c r="C6" t="s">
        <v>199</v>
      </c>
      <c r="E6" t="s">
        <v>344</v>
      </c>
      <c r="F6" t="s">
        <v>345</v>
      </c>
      <c r="AH6" s="22"/>
    </row>
    <row r="7" spans="1:34" x14ac:dyDescent="0.25">
      <c r="A7" s="16" t="s">
        <v>199</v>
      </c>
      <c r="B7" s="2"/>
      <c r="C7" t="s">
        <v>199</v>
      </c>
      <c r="E7" t="s">
        <v>344</v>
      </c>
      <c r="F7" t="s">
        <v>345</v>
      </c>
      <c r="AH7" s="22"/>
    </row>
    <row r="8" spans="1:34" x14ac:dyDescent="0.25">
      <c r="A8" s="16" t="s">
        <v>199</v>
      </c>
      <c r="B8" s="2"/>
      <c r="C8" t="s">
        <v>199</v>
      </c>
      <c r="E8" t="s">
        <v>344</v>
      </c>
      <c r="F8" t="s">
        <v>345</v>
      </c>
      <c r="AH8" s="22"/>
    </row>
    <row r="9" spans="1:34" x14ac:dyDescent="0.25">
      <c r="A9" s="16" t="s">
        <v>199</v>
      </c>
      <c r="B9" s="2"/>
      <c r="C9" t="s">
        <v>199</v>
      </c>
      <c r="E9" t="s">
        <v>344</v>
      </c>
      <c r="F9" t="s">
        <v>345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344</v>
      </c>
      <c r="F10" t="s">
        <v>345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346</v>
      </c>
      <c r="F2" s="28" t="s">
        <v>347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346</v>
      </c>
      <c r="F3" t="s">
        <v>347</v>
      </c>
      <c r="AH3" s="22"/>
    </row>
    <row r="4" spans="1:34" x14ac:dyDescent="0.25">
      <c r="A4" s="16" t="s">
        <v>197</v>
      </c>
      <c r="B4" s="2"/>
      <c r="C4" t="s">
        <v>198</v>
      </c>
      <c r="E4" t="s">
        <v>346</v>
      </c>
      <c r="F4" t="s">
        <v>347</v>
      </c>
      <c r="AH4" s="22"/>
    </row>
    <row r="5" spans="1:34" x14ac:dyDescent="0.25">
      <c r="A5" s="16" t="s">
        <v>199</v>
      </c>
      <c r="B5" s="2"/>
      <c r="C5" t="s">
        <v>199</v>
      </c>
      <c r="E5" t="s">
        <v>346</v>
      </c>
      <c r="F5" t="s">
        <v>347</v>
      </c>
      <c r="AH5" s="22"/>
    </row>
    <row r="6" spans="1:34" x14ac:dyDescent="0.25">
      <c r="A6" s="16" t="s">
        <v>197</v>
      </c>
      <c r="B6" s="2"/>
      <c r="C6" t="s">
        <v>198</v>
      </c>
      <c r="E6" t="s">
        <v>346</v>
      </c>
      <c r="F6" t="s">
        <v>347</v>
      </c>
      <c r="AH6" s="22"/>
    </row>
    <row r="7" spans="1:34" x14ac:dyDescent="0.25">
      <c r="A7" s="16" t="s">
        <v>348</v>
      </c>
      <c r="B7" s="2"/>
      <c r="C7" t="s">
        <v>349</v>
      </c>
      <c r="E7" t="s">
        <v>346</v>
      </c>
      <c r="F7" t="s">
        <v>347</v>
      </c>
      <c r="AH7" s="22"/>
    </row>
    <row r="8" spans="1:34" x14ac:dyDescent="0.25">
      <c r="A8" s="16" t="s">
        <v>197</v>
      </c>
      <c r="B8" s="2"/>
      <c r="C8" t="s">
        <v>198</v>
      </c>
      <c r="E8" t="s">
        <v>346</v>
      </c>
      <c r="F8" t="s">
        <v>347</v>
      </c>
      <c r="AH8" s="22"/>
    </row>
    <row r="9" spans="1:34" x14ac:dyDescent="0.25">
      <c r="A9" s="16" t="s">
        <v>199</v>
      </c>
      <c r="B9" s="2"/>
      <c r="C9" t="s">
        <v>199</v>
      </c>
      <c r="E9" t="s">
        <v>346</v>
      </c>
      <c r="F9" t="s">
        <v>347</v>
      </c>
      <c r="AH9" s="22"/>
    </row>
    <row r="10" spans="1:34" x14ac:dyDescent="0.25">
      <c r="A10" s="16" t="s">
        <v>348</v>
      </c>
      <c r="B10" s="2"/>
      <c r="C10" t="s">
        <v>349</v>
      </c>
      <c r="E10" t="s">
        <v>346</v>
      </c>
      <c r="F10" t="s">
        <v>347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346</v>
      </c>
      <c r="F11" s="24" t="s">
        <v>347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201</v>
      </c>
      <c r="D2" s="28" t="s">
        <v>202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352</v>
      </c>
      <c r="E3" t="s">
        <v>350</v>
      </c>
      <c r="F3" t="s">
        <v>351</v>
      </c>
      <c r="AH3" s="22"/>
    </row>
    <row r="4" spans="1:34" x14ac:dyDescent="0.25">
      <c r="A4" s="16" t="s">
        <v>193</v>
      </c>
      <c r="B4" s="2"/>
      <c r="C4" t="s">
        <v>194</v>
      </c>
      <c r="E4" t="s">
        <v>350</v>
      </c>
      <c r="F4" t="s">
        <v>351</v>
      </c>
      <c r="AH4" s="22"/>
    </row>
    <row r="5" spans="1:34" x14ac:dyDescent="0.25">
      <c r="A5" s="16" t="s">
        <v>200</v>
      </c>
      <c r="B5" s="2"/>
      <c r="C5" t="s">
        <v>201</v>
      </c>
      <c r="E5" t="s">
        <v>350</v>
      </c>
      <c r="F5" t="s">
        <v>351</v>
      </c>
      <c r="AH5" s="22"/>
    </row>
    <row r="6" spans="1:34" x14ac:dyDescent="0.25">
      <c r="A6" s="16" t="s">
        <v>201</v>
      </c>
      <c r="B6" s="2"/>
      <c r="C6" t="s">
        <v>352</v>
      </c>
      <c r="E6" t="s">
        <v>350</v>
      </c>
      <c r="F6" t="s">
        <v>351</v>
      </c>
      <c r="AH6" s="22"/>
    </row>
    <row r="7" spans="1:34" x14ac:dyDescent="0.25">
      <c r="A7" s="16" t="s">
        <v>197</v>
      </c>
      <c r="B7" s="2"/>
      <c r="C7" t="s">
        <v>198</v>
      </c>
      <c r="E7" t="s">
        <v>350</v>
      </c>
      <c r="F7" t="s">
        <v>351</v>
      </c>
      <c r="AH7" s="22"/>
    </row>
    <row r="8" spans="1:34" x14ac:dyDescent="0.25">
      <c r="A8" s="16" t="s">
        <v>199</v>
      </c>
      <c r="B8" s="2"/>
      <c r="C8" t="s">
        <v>199</v>
      </c>
      <c r="E8" t="s">
        <v>350</v>
      </c>
      <c r="F8" t="s">
        <v>351</v>
      </c>
      <c r="AH8" s="22"/>
    </row>
    <row r="9" spans="1:34" x14ac:dyDescent="0.25">
      <c r="A9" s="16" t="s">
        <v>200</v>
      </c>
      <c r="B9" s="2"/>
      <c r="C9" t="s">
        <v>201</v>
      </c>
      <c r="E9" t="s">
        <v>350</v>
      </c>
      <c r="F9" t="s">
        <v>351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350</v>
      </c>
      <c r="F10" t="s">
        <v>351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201</v>
      </c>
      <c r="D2" s="28" t="s">
        <v>202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354</v>
      </c>
      <c r="F3" t="s">
        <v>355</v>
      </c>
      <c r="AH3" s="22"/>
    </row>
    <row r="4" spans="1:34" x14ac:dyDescent="0.25">
      <c r="A4" s="16" t="s">
        <v>199</v>
      </c>
      <c r="B4" s="2"/>
      <c r="C4" t="s">
        <v>199</v>
      </c>
      <c r="E4" t="s">
        <v>354</v>
      </c>
      <c r="F4" t="s">
        <v>355</v>
      </c>
      <c r="AH4" s="22"/>
    </row>
    <row r="5" spans="1:34" x14ac:dyDescent="0.25">
      <c r="A5" s="16" t="s">
        <v>200</v>
      </c>
      <c r="B5" s="2"/>
      <c r="C5" t="s">
        <v>201</v>
      </c>
      <c r="E5" t="s">
        <v>354</v>
      </c>
      <c r="F5" t="s">
        <v>355</v>
      </c>
      <c r="AH5" s="22"/>
    </row>
    <row r="6" spans="1:34" x14ac:dyDescent="0.25">
      <c r="A6" s="16" t="s">
        <v>199</v>
      </c>
      <c r="B6" s="2"/>
      <c r="C6" t="s">
        <v>199</v>
      </c>
      <c r="E6" t="s">
        <v>354</v>
      </c>
      <c r="F6" t="s">
        <v>355</v>
      </c>
      <c r="AH6" s="22"/>
    </row>
    <row r="7" spans="1:34" x14ac:dyDescent="0.25">
      <c r="A7" s="16" t="s">
        <v>200</v>
      </c>
      <c r="B7" s="2"/>
      <c r="C7" t="s">
        <v>201</v>
      </c>
      <c r="E7" t="s">
        <v>354</v>
      </c>
      <c r="F7" t="s">
        <v>355</v>
      </c>
      <c r="AH7" s="22"/>
    </row>
    <row r="8" spans="1:34" x14ac:dyDescent="0.25">
      <c r="A8" s="16" t="s">
        <v>200</v>
      </c>
      <c r="B8" s="2"/>
      <c r="C8" t="s">
        <v>201</v>
      </c>
      <c r="E8" t="s">
        <v>354</v>
      </c>
      <c r="F8" t="s">
        <v>355</v>
      </c>
      <c r="AH8" s="22"/>
    </row>
    <row r="9" spans="1:34" x14ac:dyDescent="0.25">
      <c r="A9" s="16" t="s">
        <v>199</v>
      </c>
      <c r="B9" s="2"/>
      <c r="C9" t="s">
        <v>199</v>
      </c>
      <c r="E9" t="s">
        <v>354</v>
      </c>
      <c r="F9" t="s">
        <v>355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354</v>
      </c>
      <c r="F10" t="s">
        <v>355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7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356</v>
      </c>
      <c r="F3" t="s">
        <v>357</v>
      </c>
      <c r="AH3" s="22"/>
    </row>
    <row r="4" spans="1:34" x14ac:dyDescent="0.25">
      <c r="A4" s="16" t="s">
        <v>199</v>
      </c>
      <c r="B4" s="2"/>
      <c r="C4" t="s">
        <v>199</v>
      </c>
      <c r="E4" t="s">
        <v>356</v>
      </c>
      <c r="F4" t="s">
        <v>357</v>
      </c>
      <c r="AH4" s="22"/>
    </row>
    <row r="5" spans="1:34" x14ac:dyDescent="0.25">
      <c r="A5" s="16" t="s">
        <v>199</v>
      </c>
      <c r="B5" s="2"/>
      <c r="C5" t="s">
        <v>199</v>
      </c>
      <c r="E5" t="s">
        <v>356</v>
      </c>
      <c r="F5" t="s">
        <v>357</v>
      </c>
      <c r="AH5" s="22"/>
    </row>
    <row r="6" spans="1:34" x14ac:dyDescent="0.25">
      <c r="A6" s="16" t="s">
        <v>199</v>
      </c>
      <c r="B6" s="2"/>
      <c r="C6" t="s">
        <v>199</v>
      </c>
      <c r="E6" t="s">
        <v>356</v>
      </c>
      <c r="F6" t="s">
        <v>357</v>
      </c>
      <c r="AH6" s="22"/>
    </row>
    <row r="7" spans="1:34" x14ac:dyDescent="0.25">
      <c r="A7" s="16" t="s">
        <v>197</v>
      </c>
      <c r="B7" s="2"/>
      <c r="C7" t="s">
        <v>198</v>
      </c>
      <c r="E7" t="s">
        <v>356</v>
      </c>
      <c r="F7" t="s">
        <v>357</v>
      </c>
      <c r="AH7" s="22"/>
    </row>
    <row r="8" spans="1:34" x14ac:dyDescent="0.25">
      <c r="A8" s="16" t="s">
        <v>199</v>
      </c>
      <c r="B8" s="2"/>
      <c r="C8" t="s">
        <v>199</v>
      </c>
      <c r="E8" t="s">
        <v>356</v>
      </c>
      <c r="F8" t="s">
        <v>357</v>
      </c>
      <c r="AH8" s="22"/>
    </row>
    <row r="9" spans="1:34" x14ac:dyDescent="0.25">
      <c r="A9" s="16" t="s">
        <v>201</v>
      </c>
      <c r="B9" s="2"/>
      <c r="C9" t="s">
        <v>352</v>
      </c>
      <c r="E9" t="s">
        <v>356</v>
      </c>
      <c r="F9" t="s">
        <v>357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356</v>
      </c>
      <c r="F10" t="s">
        <v>357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358</v>
      </c>
      <c r="F2" s="28" t="s">
        <v>359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358</v>
      </c>
      <c r="F3" t="s">
        <v>359</v>
      </c>
      <c r="AH3" s="22"/>
    </row>
    <row r="4" spans="1:34" x14ac:dyDescent="0.25">
      <c r="A4" s="16" t="s">
        <v>199</v>
      </c>
      <c r="B4" s="2"/>
      <c r="C4" t="s">
        <v>199</v>
      </c>
      <c r="E4" t="s">
        <v>358</v>
      </c>
      <c r="F4" t="s">
        <v>359</v>
      </c>
      <c r="AH4" s="22"/>
    </row>
    <row r="5" spans="1:34" x14ac:dyDescent="0.25">
      <c r="A5" s="16" t="s">
        <v>199</v>
      </c>
      <c r="B5" s="2"/>
      <c r="C5" t="s">
        <v>199</v>
      </c>
      <c r="E5" t="s">
        <v>358</v>
      </c>
      <c r="F5" t="s">
        <v>359</v>
      </c>
      <c r="AH5" s="22"/>
    </row>
    <row r="6" spans="1:34" x14ac:dyDescent="0.25">
      <c r="A6" s="16" t="s">
        <v>199</v>
      </c>
      <c r="B6" s="2"/>
      <c r="C6" t="s">
        <v>199</v>
      </c>
      <c r="E6" t="s">
        <v>358</v>
      </c>
      <c r="F6" t="s">
        <v>359</v>
      </c>
      <c r="AH6" s="22"/>
    </row>
    <row r="7" spans="1:34" x14ac:dyDescent="0.25">
      <c r="A7" s="16" t="s">
        <v>199</v>
      </c>
      <c r="B7" s="2"/>
      <c r="C7" t="s">
        <v>199</v>
      </c>
      <c r="E7" t="s">
        <v>358</v>
      </c>
      <c r="F7" t="s">
        <v>359</v>
      </c>
      <c r="AH7" s="22"/>
    </row>
    <row r="8" spans="1:34" x14ac:dyDescent="0.25">
      <c r="A8" s="16" t="s">
        <v>199</v>
      </c>
      <c r="B8" s="2"/>
      <c r="C8" t="s">
        <v>199</v>
      </c>
      <c r="E8" t="s">
        <v>358</v>
      </c>
      <c r="F8" t="s">
        <v>359</v>
      </c>
      <c r="AH8" s="22"/>
    </row>
    <row r="9" spans="1:34" x14ac:dyDescent="0.25">
      <c r="A9" s="16" t="s">
        <v>199</v>
      </c>
      <c r="B9" s="2"/>
      <c r="C9" t="s">
        <v>199</v>
      </c>
      <c r="E9" t="s">
        <v>358</v>
      </c>
      <c r="F9" t="s">
        <v>359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358</v>
      </c>
      <c r="F10" t="s">
        <v>359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358</v>
      </c>
      <c r="F11" s="24" t="s">
        <v>359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360</v>
      </c>
      <c r="F2" s="28" t="s">
        <v>361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360</v>
      </c>
      <c r="F3" t="s">
        <v>361</v>
      </c>
      <c r="AH3" s="22"/>
    </row>
    <row r="4" spans="1:34" x14ac:dyDescent="0.25">
      <c r="A4" s="16" t="s">
        <v>200</v>
      </c>
      <c r="B4" s="2"/>
      <c r="C4" t="s">
        <v>201</v>
      </c>
      <c r="E4" t="s">
        <v>360</v>
      </c>
      <c r="F4" t="s">
        <v>361</v>
      </c>
      <c r="AH4" s="22"/>
    </row>
    <row r="5" spans="1:34" x14ac:dyDescent="0.25">
      <c r="A5" s="16" t="s">
        <v>199</v>
      </c>
      <c r="B5" s="2"/>
      <c r="C5" t="s">
        <v>199</v>
      </c>
      <c r="E5" t="s">
        <v>360</v>
      </c>
      <c r="F5" t="s">
        <v>361</v>
      </c>
      <c r="AH5" s="22"/>
    </row>
    <row r="6" spans="1:34" x14ac:dyDescent="0.25">
      <c r="A6" s="16" t="s">
        <v>199</v>
      </c>
      <c r="B6" s="2"/>
      <c r="C6" t="s">
        <v>199</v>
      </c>
      <c r="E6" t="s">
        <v>360</v>
      </c>
      <c r="F6" t="s">
        <v>361</v>
      </c>
      <c r="AH6" s="22"/>
    </row>
    <row r="7" spans="1:34" x14ac:dyDescent="0.25">
      <c r="A7" s="16" t="s">
        <v>199</v>
      </c>
      <c r="B7" s="2"/>
      <c r="C7" t="s">
        <v>199</v>
      </c>
      <c r="E7" t="s">
        <v>360</v>
      </c>
      <c r="F7" t="s">
        <v>361</v>
      </c>
      <c r="AH7" s="22"/>
    </row>
    <row r="8" spans="1:34" x14ac:dyDescent="0.25">
      <c r="A8" s="16" t="s">
        <v>199</v>
      </c>
      <c r="B8" s="2"/>
      <c r="C8" t="s">
        <v>199</v>
      </c>
      <c r="E8" t="s">
        <v>360</v>
      </c>
      <c r="F8" t="s">
        <v>361</v>
      </c>
      <c r="AH8" s="22"/>
    </row>
    <row r="9" spans="1:34" x14ac:dyDescent="0.25">
      <c r="A9" s="16" t="s">
        <v>197</v>
      </c>
      <c r="B9" s="2"/>
      <c r="C9" t="s">
        <v>198</v>
      </c>
      <c r="E9" t="s">
        <v>360</v>
      </c>
      <c r="F9" t="s">
        <v>361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360</v>
      </c>
      <c r="F10" t="s">
        <v>361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360</v>
      </c>
      <c r="F11" s="24" t="s">
        <v>361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362</v>
      </c>
      <c r="F3" t="s">
        <v>363</v>
      </c>
      <c r="AH3" s="22"/>
    </row>
    <row r="4" spans="1:34" x14ac:dyDescent="0.25">
      <c r="A4" s="16" t="s">
        <v>199</v>
      </c>
      <c r="B4" s="2"/>
      <c r="C4" t="s">
        <v>199</v>
      </c>
      <c r="E4" t="s">
        <v>362</v>
      </c>
      <c r="F4" t="s">
        <v>363</v>
      </c>
      <c r="AH4" s="22"/>
    </row>
    <row r="5" spans="1:34" x14ac:dyDescent="0.25">
      <c r="A5" s="16" t="s">
        <v>199</v>
      </c>
      <c r="B5" s="2"/>
      <c r="C5" t="s">
        <v>199</v>
      </c>
      <c r="E5" t="s">
        <v>362</v>
      </c>
      <c r="F5" t="s">
        <v>363</v>
      </c>
      <c r="AH5" s="22"/>
    </row>
    <row r="6" spans="1:34" x14ac:dyDescent="0.25">
      <c r="A6" s="16" t="s">
        <v>199</v>
      </c>
      <c r="B6" s="2"/>
      <c r="C6" t="s">
        <v>199</v>
      </c>
      <c r="E6" t="s">
        <v>362</v>
      </c>
      <c r="F6" t="s">
        <v>363</v>
      </c>
      <c r="AH6" s="22"/>
    </row>
    <row r="7" spans="1:34" x14ac:dyDescent="0.25">
      <c r="A7" s="16" t="s">
        <v>199</v>
      </c>
      <c r="B7" s="2"/>
      <c r="C7" t="s">
        <v>199</v>
      </c>
      <c r="E7" t="s">
        <v>362</v>
      </c>
      <c r="F7" t="s">
        <v>363</v>
      </c>
      <c r="AH7" s="22"/>
    </row>
    <row r="8" spans="1:34" x14ac:dyDescent="0.25">
      <c r="A8" s="16" t="s">
        <v>199</v>
      </c>
      <c r="B8" s="2"/>
      <c r="C8" t="s">
        <v>199</v>
      </c>
      <c r="E8" t="s">
        <v>362</v>
      </c>
      <c r="F8" t="s">
        <v>363</v>
      </c>
      <c r="AH8" s="22"/>
    </row>
    <row r="9" spans="1:34" x14ac:dyDescent="0.25">
      <c r="A9" s="16" t="s">
        <v>199</v>
      </c>
      <c r="B9" s="2"/>
      <c r="C9" t="s">
        <v>199</v>
      </c>
      <c r="E9" t="s">
        <v>362</v>
      </c>
      <c r="F9" t="s">
        <v>363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362</v>
      </c>
      <c r="F10" t="s">
        <v>363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364</v>
      </c>
      <c r="F3" t="s">
        <v>365</v>
      </c>
      <c r="AH3" s="22"/>
    </row>
    <row r="4" spans="1:34" x14ac:dyDescent="0.25">
      <c r="A4" s="16" t="s">
        <v>193</v>
      </c>
      <c r="B4" s="2"/>
      <c r="C4" t="s">
        <v>194</v>
      </c>
      <c r="E4" t="s">
        <v>364</v>
      </c>
      <c r="F4" t="s">
        <v>365</v>
      </c>
      <c r="AH4" s="22"/>
    </row>
    <row r="5" spans="1:34" x14ac:dyDescent="0.25">
      <c r="A5" s="16" t="s">
        <v>193</v>
      </c>
      <c r="B5" s="2"/>
      <c r="C5" t="s">
        <v>194</v>
      </c>
      <c r="E5" t="s">
        <v>364</v>
      </c>
      <c r="F5" t="s">
        <v>365</v>
      </c>
      <c r="AH5" s="22"/>
    </row>
    <row r="6" spans="1:34" x14ac:dyDescent="0.25">
      <c r="A6" s="16" t="s">
        <v>199</v>
      </c>
      <c r="B6" s="2"/>
      <c r="C6" t="s">
        <v>199</v>
      </c>
      <c r="E6" t="s">
        <v>364</v>
      </c>
      <c r="F6" t="s">
        <v>365</v>
      </c>
      <c r="AH6" s="22"/>
    </row>
    <row r="7" spans="1:34" x14ac:dyDescent="0.25">
      <c r="A7" s="16" t="s">
        <v>193</v>
      </c>
      <c r="B7" s="2"/>
      <c r="C7" t="s">
        <v>194</v>
      </c>
      <c r="E7" t="s">
        <v>364</v>
      </c>
      <c r="F7" t="s">
        <v>365</v>
      </c>
      <c r="AH7" s="22"/>
    </row>
    <row r="8" spans="1:34" x14ac:dyDescent="0.25">
      <c r="A8" s="16" t="s">
        <v>193</v>
      </c>
      <c r="B8" s="2"/>
      <c r="C8" t="s">
        <v>194</v>
      </c>
      <c r="E8" t="s">
        <v>364</v>
      </c>
      <c r="F8" t="s">
        <v>365</v>
      </c>
      <c r="AH8" s="22"/>
    </row>
    <row r="9" spans="1:34" x14ac:dyDescent="0.25">
      <c r="A9" s="16" t="s">
        <v>200</v>
      </c>
      <c r="B9" s="2"/>
      <c r="C9" t="s">
        <v>201</v>
      </c>
      <c r="E9" t="s">
        <v>364</v>
      </c>
      <c r="F9" t="s">
        <v>365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364</v>
      </c>
      <c r="F10" t="s">
        <v>365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366</v>
      </c>
      <c r="F2" s="28" t="s">
        <v>367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366</v>
      </c>
      <c r="F3" t="s">
        <v>367</v>
      </c>
      <c r="AH3" s="22"/>
    </row>
    <row r="4" spans="1:34" x14ac:dyDescent="0.25">
      <c r="A4" s="16" t="s">
        <v>199</v>
      </c>
      <c r="B4" s="2"/>
      <c r="C4" t="s">
        <v>199</v>
      </c>
      <c r="E4" t="s">
        <v>366</v>
      </c>
      <c r="F4" t="s">
        <v>367</v>
      </c>
      <c r="AH4" s="22"/>
    </row>
    <row r="5" spans="1:34" x14ac:dyDescent="0.25">
      <c r="A5" s="16" t="s">
        <v>199</v>
      </c>
      <c r="B5" s="2"/>
      <c r="C5" t="s">
        <v>199</v>
      </c>
      <c r="E5" t="s">
        <v>366</v>
      </c>
      <c r="F5" t="s">
        <v>367</v>
      </c>
      <c r="AH5" s="22"/>
    </row>
    <row r="6" spans="1:34" x14ac:dyDescent="0.25">
      <c r="A6" s="16" t="s">
        <v>253</v>
      </c>
      <c r="B6" s="2"/>
      <c r="C6" t="s">
        <v>198</v>
      </c>
      <c r="E6" t="s">
        <v>366</v>
      </c>
      <c r="F6" t="s">
        <v>367</v>
      </c>
      <c r="AH6" s="22"/>
    </row>
    <row r="7" spans="1:34" x14ac:dyDescent="0.25">
      <c r="A7" s="16" t="s">
        <v>193</v>
      </c>
      <c r="B7" s="2"/>
      <c r="C7" t="s">
        <v>194</v>
      </c>
      <c r="E7" t="s">
        <v>366</v>
      </c>
      <c r="F7" t="s">
        <v>367</v>
      </c>
      <c r="AH7" s="22"/>
    </row>
    <row r="8" spans="1:34" x14ac:dyDescent="0.25">
      <c r="A8" s="16" t="s">
        <v>193</v>
      </c>
      <c r="B8" s="2"/>
      <c r="C8" t="s">
        <v>194</v>
      </c>
      <c r="E8" t="s">
        <v>366</v>
      </c>
      <c r="F8" t="s">
        <v>367</v>
      </c>
      <c r="AH8" s="22"/>
    </row>
    <row r="9" spans="1:34" x14ac:dyDescent="0.25">
      <c r="A9" s="16" t="s">
        <v>199</v>
      </c>
      <c r="B9" s="2"/>
      <c r="C9" t="s">
        <v>199</v>
      </c>
      <c r="E9" t="s">
        <v>366</v>
      </c>
      <c r="F9" t="s">
        <v>367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366</v>
      </c>
      <c r="F10" t="s">
        <v>367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366</v>
      </c>
      <c r="F11" s="24" t="s">
        <v>367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368</v>
      </c>
      <c r="F2" s="28" t="s">
        <v>369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368</v>
      </c>
      <c r="F3" t="s">
        <v>369</v>
      </c>
      <c r="AH3" s="22"/>
    </row>
    <row r="4" spans="1:34" x14ac:dyDescent="0.25">
      <c r="A4" s="16" t="s">
        <v>197</v>
      </c>
      <c r="B4" s="2"/>
      <c r="C4" t="s">
        <v>198</v>
      </c>
      <c r="E4" t="s">
        <v>368</v>
      </c>
      <c r="F4" t="s">
        <v>369</v>
      </c>
      <c r="AH4" s="22"/>
    </row>
    <row r="5" spans="1:34" x14ac:dyDescent="0.25">
      <c r="A5" s="16" t="s">
        <v>197</v>
      </c>
      <c r="B5" s="2"/>
      <c r="C5" t="s">
        <v>198</v>
      </c>
      <c r="E5" t="s">
        <v>368</v>
      </c>
      <c r="F5" t="s">
        <v>369</v>
      </c>
      <c r="AH5" s="22"/>
    </row>
    <row r="6" spans="1:34" x14ac:dyDescent="0.25">
      <c r="A6" s="16" t="s">
        <v>193</v>
      </c>
      <c r="B6" s="2"/>
      <c r="C6" t="s">
        <v>194</v>
      </c>
      <c r="E6" t="s">
        <v>368</v>
      </c>
      <c r="F6" t="s">
        <v>369</v>
      </c>
      <c r="AH6" s="22"/>
    </row>
    <row r="7" spans="1:34" x14ac:dyDescent="0.25">
      <c r="A7" s="16" t="s">
        <v>197</v>
      </c>
      <c r="B7" s="2"/>
      <c r="C7" t="s">
        <v>198</v>
      </c>
      <c r="E7" t="s">
        <v>368</v>
      </c>
      <c r="F7" t="s">
        <v>369</v>
      </c>
      <c r="AH7" s="22"/>
    </row>
    <row r="8" spans="1:34" x14ac:dyDescent="0.25">
      <c r="A8" s="16" t="s">
        <v>200</v>
      </c>
      <c r="B8" s="2"/>
      <c r="C8" t="s">
        <v>201</v>
      </c>
      <c r="E8" t="s">
        <v>368</v>
      </c>
      <c r="F8" t="s">
        <v>369</v>
      </c>
      <c r="AH8" s="22"/>
    </row>
    <row r="9" spans="1:34" x14ac:dyDescent="0.25">
      <c r="A9" s="16" t="s">
        <v>197</v>
      </c>
      <c r="B9" s="2"/>
      <c r="C9" t="s">
        <v>198</v>
      </c>
      <c r="E9" t="s">
        <v>368</v>
      </c>
      <c r="F9" t="s">
        <v>369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368</v>
      </c>
      <c r="F10" t="s">
        <v>369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368</v>
      </c>
      <c r="F11" s="24" t="s">
        <v>369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370</v>
      </c>
      <c r="F2" s="28" t="s">
        <v>371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370</v>
      </c>
      <c r="F3" t="s">
        <v>371</v>
      </c>
      <c r="AH3" s="22"/>
    </row>
    <row r="4" spans="1:34" x14ac:dyDescent="0.25">
      <c r="A4" s="16" t="s">
        <v>197</v>
      </c>
      <c r="B4" s="2"/>
      <c r="C4" t="s">
        <v>198</v>
      </c>
      <c r="E4" t="s">
        <v>370</v>
      </c>
      <c r="F4" t="s">
        <v>371</v>
      </c>
      <c r="AH4" s="22"/>
    </row>
    <row r="5" spans="1:34" x14ac:dyDescent="0.25">
      <c r="A5" s="16" t="s">
        <v>199</v>
      </c>
      <c r="B5" s="2"/>
      <c r="C5" t="s">
        <v>199</v>
      </c>
      <c r="E5" t="s">
        <v>370</v>
      </c>
      <c r="F5" t="s">
        <v>371</v>
      </c>
      <c r="AH5" s="22"/>
    </row>
    <row r="6" spans="1:34" x14ac:dyDescent="0.25">
      <c r="A6" s="16" t="s">
        <v>199</v>
      </c>
      <c r="B6" s="2"/>
      <c r="C6" t="s">
        <v>199</v>
      </c>
      <c r="E6" t="s">
        <v>370</v>
      </c>
      <c r="F6" t="s">
        <v>371</v>
      </c>
      <c r="AH6" s="22"/>
    </row>
    <row r="7" spans="1:34" x14ac:dyDescent="0.25">
      <c r="A7" s="16" t="s">
        <v>199</v>
      </c>
      <c r="B7" s="2"/>
      <c r="C7" t="s">
        <v>199</v>
      </c>
      <c r="E7" t="s">
        <v>370</v>
      </c>
      <c r="F7" t="s">
        <v>371</v>
      </c>
      <c r="AH7" s="22"/>
    </row>
    <row r="8" spans="1:34" x14ac:dyDescent="0.25">
      <c r="A8" s="16" t="s">
        <v>199</v>
      </c>
      <c r="B8" s="2"/>
      <c r="C8" t="s">
        <v>199</v>
      </c>
      <c r="E8" t="s">
        <v>370</v>
      </c>
      <c r="F8" t="s">
        <v>371</v>
      </c>
      <c r="AH8" s="22"/>
    </row>
    <row r="9" spans="1:34" x14ac:dyDescent="0.25">
      <c r="A9" s="16" t="s">
        <v>197</v>
      </c>
      <c r="B9" s="2"/>
      <c r="C9" t="s">
        <v>198</v>
      </c>
      <c r="E9" t="s">
        <v>370</v>
      </c>
      <c r="F9" t="s">
        <v>371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370</v>
      </c>
      <c r="F10" t="s">
        <v>371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370</v>
      </c>
      <c r="F11" s="24" t="s">
        <v>371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COUNTA(OFFSET('101434_raw'!A2,0,0,D9-B9+1,1))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COUNTIF(OFFSET('101434_raw'!C2,0,0,D9-B9+1,1),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COUNTIF(OFFSET('101434_raw'!C2,0,0,D9-B9+1,1),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COUNTIF(OFFSET('101434_raw'!A2,0,0,D9-B9+1,1),"AC")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COUNTIF(OFFSET('101434_raw'!C2,0,0,D9-B9+1,1),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COUNTIF(OFFSET('101434_raw'!A2,0,0,D9-B9+1,1),"AP")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COUNTIF(OFFSET('101434_raw'!C2,0,0,D9-B9+1,1),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COUNTIF(OFFSET('101434_raw'!A2,0,0,D9-B9+1,1),"APR")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COUNTIF(OFFSET('101434_raw'!C2,0,0,D9-B9+1,1),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COUNTIF(OFFSET('101434_raw'!A2,0,0,D9-B9+1,1),"AA")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COUNTIF(OFFSET('101434_raw'!C2,0,0,D9-B9+1,1),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COUNTIF(OFFSET('101434_raw'!A2,0,0,D9-B9+1,1),"AF")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COUNTIF(OFFSET('101434_raw'!C2,0,0,D9-B9+1,1),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COUNTIF(OFFSET('101434_raw'!A2,0,0,D9-B9+1,1),"AG")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COUNTIF(OFFSET('101434_raw'!C2,0,0,D9-B9+1,1),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COUNTIF(OFFSET('101434_raw'!A2,0,0,D9-B9+1,1),"AL")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COUNTIF(OFFSET('101434_raw'!C2,0,0,D9-B9+1,1),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COUNTIF(OFFSET('101434_raw'!A2,0,0,D9-B9+1,1),"AT")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COUNTIF(OFFSET('101434_raw'!C2,0,0,D9-B9+1,1),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COUNTIF(OFFSET('101434_raw'!A2,0,0,D9-B9+1,1),"AU")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COUNTIF(OFFSET('101434_raw'!C2,0,0,D9-B9+1,1),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COUNTIF(OFFSET('101434_raw'!A2,0,0,D9-B9+1,1),"CB")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COUNTIF(OFFSET('101434_raw'!C2,0,0,D9-B9+1,1),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COUNTIF(OFFSET('101434_raw'!A2,0,0,D9-B9+1,1),"CN")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COUNTIF(OFFSET('101434_raw'!C2,0,0,D9-B9+1,1),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COUNTIF(OFFSET('101434_raw'!A2,0,0,D9-B9+1,1),"CORAL")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COUNTIF(OFFSET('101434_raw'!A2,0,0,D9-B9+1,1),"CORJU")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COUNTIF(OFFSET('101434_raw'!A2,0,0,D9-B9+1,1),"DCY")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COUNTIF(OFFSET('101434_raw'!A2,0,0,D9-B9+1,1),"DST")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SUM((OFFSET('101434_raw'!B2,0,0,D9-B9+1,1)="ASP") * (OFFSET('101434_raw'!C2,0,0,D9-B9+1,1)&lt;&gt;"TWS"))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COUNTIF(OFFSET('101434_raw'!A2,0,0,D9-B9+1,1),"DSO")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SUM((OFFSET('101434_raw'!B2,0,0,D9-B9+1,1)="BBD") * (OFFSET('101434_raw'!C2,0,0,D9-B9+1,1)&lt;&gt;"TWS"))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COUNTIF(OFFSET('101434_raw'!A2,0,0,D9-B9+1,1),"DC")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SUM((OFFSET('101434_raw'!B2,0,0,D9-B9+1,1)="BL") * (OFFSET('101434_raw'!C2,0,0,D9-B9+1,1)&lt;&gt;"TWS"))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COUNTIF(OFFSET('101434_raw'!A2,0,0,D9-B9+1,1),"DL")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SUM((OFFSET('101434_raw'!B2,0,0,D9-B9+1,1)="OD") * (OFFSET('101434_raw'!C2,0,0,D9-B9+1,1)&lt;&gt;"TWS"))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COUNTIF(OFFSET('101434_raw'!A2,0,0,D9-B9+1,1),"DS")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SUM((OFFSET('101434_raw'!B2,0,0,D9-B9+1,1)="PLA") * (OFFSET('101434_raw'!C2,0,0,D9-B9+1,1)&lt;&gt;"TWS"))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COUNTIF(OFFSET('101434_raw'!A2,0,0,D9-B9+1,1),"EF")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SUM((OFFSET('101434_raw'!B2,0,0,D9-B9+1,1)="WBD") * (OFFSET('101434_raw'!C2,0,0,D9-B9+1,1)&lt;&gt;"TWS"))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COUNTIF(OFFSET('101434_raw'!A2,0,0,D9-B9+1,1),"FF")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SUM((OFFSET('101434_raw'!B2,0,0,D9-B9+1,1)="YBD") * (OFFSET('101434_raw'!C2,0,0,D9-B9+1,1)&lt;&gt;"TWS"))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COUNTIF(OFFSET('101434_raw'!A2,0,0,D9-B9+1,1),"IS")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COUNTIF(OFFSET('101434_raw'!A2,0,0,D9-B9+1,1),"LC")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(OFFSET('101434_raw'!B2,0,0,D9-B9+1,1)="ASP")*( OFFSET('101434_raw'!C2,0,0,D9-B9+1,1)="C"))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COUNTIF(OFFSET('101434_raw'!A2,0,0,D9-B9+1,1),"MD")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(OFFSET('101434_raw'!B2,0,0,D9-B9+1,1)="BBD")*( OFFSET('101434_raw'!C2,0,0,D9-B9+1,1)="C"))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COUNTIF(OFFSET('101434_raw'!A2,0,0,D9-B9+1,1),"MM")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(OFFSET('101434_raw'!B2,0,0,D9-B9+1,1)="BL")*( OFFSET('101434_raw'!C2,0,0,D9-B9+1,1)="C"))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COUNTIF(OFFSET('101434_raw'!A2,0,0,D9-B9+1,1),"MAR")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(OFFSET('101434_raw'!B2,0,0,D9-B9+1,1)="OD")*( OFFSET('101434_raw'!C2,0,0,D9-B9+1,1)="C"))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COUNTIF(OFFSET('101434_raw'!A2,0,0,D9-B9+1,1),"MME")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(OFFSET('101434_raw'!B2,0,0,D9-B9+1,1)="PLA")*( OFFSET('101434_raw'!C2,0,0,D9-B9+1,1)="C"))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COUNTIF(OFFSET('101434_raw'!A2,0,0,D9-B9+1,1),"MILA")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(OFFSET('101434_raw'!B2,0,0,D9-B9+1,1)="WBD")*( OFFSET('101434_raw'!C2,0,0,D9-B9+1,1)="C"))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COUNTIF(OFFSET('101434_raw'!A2,0,0,D9-B9+1,1),"MILC")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(OFFSET('101434_raw'!B2,0,0,D9-B9+1,1)="YBD")*( OFFSET('101434_raw'!C2,0,0,D9-B9+1,1)="C"))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COUNTIF(OFFSET('101434_raw'!A2,0,0,D9-B9+1,1),"MILS")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COUNTIF(OFFSET('101434_raw'!A2,0,0,D9-B9+1,1),"MA")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COUNTIF(OFFSET('101434_raw'!A2,0,0,D9-B9+1,1),"MC")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COUNTIF(OFFSET('101434_raw'!A2,0,0,D9-B9+1,1),"MFAV")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COUNTIF(OFFSET('101434_raw'!A2,0,0,D9-B9+1,1),"MFRN")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COUNTIF(OFFSET('101434_raw'!A2,0,0,D9-B9+1,1),"MAN")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COUNTIF(OFFSET('101434_raw'!A2,0,0,D9-B9+1,1),"MAL")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COUNTIF(OFFSET('101434_raw'!A2,0,0,D9-B9+1,1),"MDA")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COUNTIF(OFFSET('101434_raw'!A2,0,0,D9-B9+1,1),"MF")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COUNTIF(OFFSET('101434_raw'!A2,0,0,D9-B9+1,1),"ML")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COUNTIF(OFFSET('101434_raw'!A2,0,0,D9-B9+1,1),"OD")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COUNTIF(OFFSET('101434_raw'!A2,0,0,D9-B9+1,1),"PA")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COUNTIF(OFFSET('101434_raw'!A2,0,0,D9-B9+1,1),"PB")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COUNTIF(OFFSET('101434_raw'!A2,0,0,D9-B9+1,1),"PD")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COUNTIF(OFFSET('101434_raw'!A2,0,0,D9-B9+1,1),"PF")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COUNTIF(OFFSET('101434_raw'!A2,0,0,D9-B9+1,1),"PP")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COUNTIF(OFFSET('101434_raw'!A2,0,0,D9-B9+1,1),"SC")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COUNTIF(OFFSET('101434_raw'!A2,0,0,D9-B9+1,1),"SL")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COUNTIF(OFFSET('101434_raw'!A2,0,0,D9-B9+1,1),"SR")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COUNTIF(OFFSET('101434_raw'!A2,0,0,D9-B9+1,1),"SS")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COUNTIF(OFFSET('101434_raw'!A2,0,0,D9-B9+1,1),"SB")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COUNTIF(OFFSET('101434_raw'!A2,0,0,D9-B9+1,1),"SH")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COUNTIF(OFFSET('101434_raw'!A2,0,0,D9-B9+1,1),"SM")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COUNTIF(OFFSET('101434_raw'!A2,0,0,D9-B9+1,1),"TA")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COUNTIF(OFFSET('101434_raw'!A2,0,0,D9-B9+1,1),"BRI")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COUNTIF(OFFSET('101434_raw'!A2,0,0,D9-B9+1,1),"ERY")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COUNTIF(OFFSET('101434_raw'!A2,0,0,D9-B9+1,1),"EUN")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COUNTIF(OFFSET('101434_raw'!A2,0,0,D9-B9+1,1),"GORG")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COUNTIF(OFFSET('101434_raw'!A2,0,0,D9-B9+1,1),"ICIL")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COUNTIF(OFFSET('101434_raw'!A2,0,0,D9-B9+1,1),"MUR")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COUNTIF(OFFSET('101434_raw'!A2,0,0,D9-B9+1,1),"MOPS")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COUNTIF(OFFSET('101434_raw'!A2,0,0,D9-B9+1,1),"PAURA")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COUNTIF(OFFSET('101434_raw'!A2,0,0,D9-B9+1,1),"PRELA")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COUNTIF(OFFSET('101434_raw'!A2,0,0,D9-B9+1,1),"PSDP")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COUNTIF(OFFSET('101434_raw'!A2,0,0,D9-B9+1,1),"PSPT")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COUNTIF(OFFSET('101434_raw'!A2,0,0,D9-B9+1,1),"PTER")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COUNTIF(OFFSET('101434_raw'!A2,0,0,D9-B9+1,1),"SPO")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COUNTIF(OFFSET('101434_raw'!A2,0,0,D9-B9+1,1),"PAL")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COUNTIF(OFFSET('101434_raw'!A2,0,0,D9-B9+1,1),"ZO")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COUNTIF(OFFSET('101434_raw'!A2,0,0,D9-B9+1,1),"AMP")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COUNTIF(OFFSET('101434_raw'!A2,0,0,D9-B9+1,1),"DICT")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COUNTIF(OFFSET('101434_raw'!A2,0,0,D9-B9+1,1),"HALI")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COUNTIF(OFFSET('101434_raw'!A2,0,0,D9-B9+1,1),"LIAG")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COUNTIF(OFFSET('101434_raw'!A2,0,0,D9-B9+1,1),"LOBO")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COUNTIF(OFFSET('101434_raw'!A2,0,0,D9-B9+1,1),"MACA")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COUNTIF(OFFSET('101434_raw'!A2,0,0,D9-B9+1,1),"PAD")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COUNTIF(OFFSET('101434_raw'!A2,0,0,D9-B9+1,1),"POR")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COUNTIF(OFFSET('101434_raw'!A2,0,0,D9-B9+1,1),"SARG")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COUNTIF(OFFSET('101434_raw'!A2,0,0,D9-B9+1,1),"SCHIZ")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COUNTIF(OFFSET('101434_raw'!A2,0,0,D9-B9+1,1),"STY")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COUNTIF(OFFSET('101434_raw'!A2,0,0,D9-B9+1,1),"TURB")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COUNTIF(OFFSET('101434_raw'!A2,0,0,D9-B9+1,1),"TURF")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COUNTIF(OFFSET('101434_raw'!A2,0,0,D9-B9+1,1),"WRAN")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COUNTIF(OFFSET('101434_raw'!A2,0,0,D9-B9+1,1),"CTB")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COUNTIF(OFFSET('101434_raw'!A2,0,0,D9-B9+1,1),"ASC")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COUNTIF(OFFSET('101434_raw'!A2,0,0,D9-B9+1,1),"O")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COUNTIF(OFFSET('101434_raw'!A2,0,0,D9-B9+1,1),"DCA")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COUNTIF(OFFSET('101434_raw'!A2,0,0,D9-B9+1,1),"DG")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COUNTIF(OFFSET('101434_raw'!A2,0,0,D9-B9+1,1),"ODC")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COUNTIF(OFFSET('101434_raw'!A2,0,0,D9-B9+1,1),"RDC")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COUNTIF(OFFSET('101434_raw'!A2,0,0,D9-B9+1,1),"CALG")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COUNTIF(OFFSET('101434_raw'!A2,0,0,D9-B9+1,1),"DCOR")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COUNTIF(OFFSET('101434_raw'!A2,0,0,D9-B9+1,1),"P")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COUNTIF(OFFSET('101434_raw'!A2,0,0,D9-B9+1,1),"R")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COUNTIF(OFFSET('101434_raw'!A2,0,0,D9-B9+1,1),"S")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COUNTIF(OFFSET('101434_raw'!A2,0,0,D9-B9+1,1),"UNK")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COUNTIF(OFFSET('101434_raw'!A2,0,0,D9-B9+1,1),"SHAD")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COUNTIF(OFFSET('101434_raw'!A2,0,0,D9-B9+1,1),"TAPE")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COUNTIF(OFFSET('101434_raw'!A2,0,0,D9-B9+1,1),"WAND")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COUNTA(OFFSET('106439_raw'!A2,0,0,D9-B9+1,1))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COUNTIF(OFFSET('106439_raw'!C2,0,0,D9-B9+1,1),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COUNTIF(OFFSET('106439_raw'!C2,0,0,D9-B9+1,1),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COUNTIF(OFFSET('106439_raw'!A2,0,0,D9-B9+1,1),"AC")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COUNTIF(OFFSET('106439_raw'!C2,0,0,D9-B9+1,1),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COUNTIF(OFFSET('106439_raw'!A2,0,0,D9-B9+1,1),"AP")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COUNTIF(OFFSET('106439_raw'!C2,0,0,D9-B9+1,1),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COUNTIF(OFFSET('106439_raw'!A2,0,0,D9-B9+1,1),"APR")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COUNTIF(OFFSET('106439_raw'!C2,0,0,D9-B9+1,1),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COUNTIF(OFFSET('106439_raw'!A2,0,0,D9-B9+1,1),"AA")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COUNTIF(OFFSET('106439_raw'!C2,0,0,D9-B9+1,1),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COUNTIF(OFFSET('106439_raw'!A2,0,0,D9-B9+1,1),"AF")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COUNTIF(OFFSET('106439_raw'!C2,0,0,D9-B9+1,1),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COUNTIF(OFFSET('106439_raw'!A2,0,0,D9-B9+1,1),"AG")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COUNTIF(OFFSET('106439_raw'!C2,0,0,D9-B9+1,1),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COUNTIF(OFFSET('106439_raw'!A2,0,0,D9-B9+1,1),"AL")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COUNTIF(OFFSET('106439_raw'!C2,0,0,D9-B9+1,1),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COUNTIF(OFFSET('106439_raw'!A2,0,0,D9-B9+1,1),"AT")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COUNTIF(OFFSET('106439_raw'!C2,0,0,D9-B9+1,1),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COUNTIF(OFFSET('106439_raw'!A2,0,0,D9-B9+1,1),"AU")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COUNTIF(OFFSET('106439_raw'!C2,0,0,D9-B9+1,1),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COUNTIF(OFFSET('106439_raw'!A2,0,0,D9-B9+1,1),"CB")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COUNTIF(OFFSET('106439_raw'!C2,0,0,D9-B9+1,1),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COUNTIF(OFFSET('106439_raw'!A2,0,0,D9-B9+1,1),"CN")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COUNTIF(OFFSET('106439_raw'!C2,0,0,D9-B9+1,1),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COUNTIF(OFFSET('106439_raw'!A2,0,0,D9-B9+1,1),"CORAL")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COUNTIF(OFFSET('106439_raw'!A2,0,0,D9-B9+1,1),"CORJU")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COUNTIF(OFFSET('106439_raw'!A2,0,0,D9-B9+1,1),"DCY")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COUNTIF(OFFSET('106439_raw'!A2,0,0,D9-B9+1,1),"DST")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SUM((OFFSET('106439_raw'!B2,0,0,D9-B9+1,1)="ASP") * (OFFSET('106439_raw'!C2,0,0,D9-B9+1,1)&lt;&gt;"TWS"))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COUNTIF(OFFSET('106439_raw'!A2,0,0,D9-B9+1,1),"DSO")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SUM((OFFSET('106439_raw'!B2,0,0,D9-B9+1,1)="BBD") * (OFFSET('106439_raw'!C2,0,0,D9-B9+1,1)&lt;&gt;"TWS"))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COUNTIF(OFFSET('106439_raw'!A2,0,0,D9-B9+1,1),"DC")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SUM((OFFSET('106439_raw'!B2,0,0,D9-B9+1,1)="BL") * (OFFSET('106439_raw'!C2,0,0,D9-B9+1,1)&lt;&gt;"TWS"))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COUNTIF(OFFSET('106439_raw'!A2,0,0,D9-B9+1,1),"DL")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SUM((OFFSET('106439_raw'!B2,0,0,D9-B9+1,1)="OD") * (OFFSET('106439_raw'!C2,0,0,D9-B9+1,1)&lt;&gt;"TWS"))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COUNTIF(OFFSET('106439_raw'!A2,0,0,D9-B9+1,1),"DS")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SUM((OFFSET('106439_raw'!B2,0,0,D9-B9+1,1)="PLA") * (OFFSET('106439_raw'!C2,0,0,D9-B9+1,1)&lt;&gt;"TWS"))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COUNTIF(OFFSET('106439_raw'!A2,0,0,D9-B9+1,1),"EF")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SUM((OFFSET('106439_raw'!B2,0,0,D9-B9+1,1)="WBD") * (OFFSET('106439_raw'!C2,0,0,D9-B9+1,1)&lt;&gt;"TWS"))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COUNTIF(OFFSET('106439_raw'!A2,0,0,D9-B9+1,1),"FF")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SUM((OFFSET('106439_raw'!B2,0,0,D9-B9+1,1)="YBD") * (OFFSET('106439_raw'!C2,0,0,D9-B9+1,1)&lt;&gt;"TWS"))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COUNTIF(OFFSET('106439_raw'!A2,0,0,D9-B9+1,1),"IS")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COUNTIF(OFFSET('106439_raw'!A2,0,0,D9-B9+1,1),"LC")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(OFFSET('106439_raw'!B2,0,0,D9-B9+1,1)="ASP")*( OFFSET('106439_raw'!C2,0,0,D9-B9+1,1)="C"))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COUNTIF(OFFSET('106439_raw'!A2,0,0,D9-B9+1,1),"MD")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(OFFSET('106439_raw'!B2,0,0,D9-B9+1,1)="BBD")*( OFFSET('106439_raw'!C2,0,0,D9-B9+1,1)="C"))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COUNTIF(OFFSET('106439_raw'!A2,0,0,D9-B9+1,1),"MM")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(OFFSET('106439_raw'!B2,0,0,D9-B9+1,1)="BL")*( OFFSET('106439_raw'!C2,0,0,D9-B9+1,1)="C"))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COUNTIF(OFFSET('106439_raw'!A2,0,0,D9-B9+1,1),"MAR")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(OFFSET('106439_raw'!B2,0,0,D9-B9+1,1)="OD")*( OFFSET('106439_raw'!C2,0,0,D9-B9+1,1)="C"))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COUNTIF(OFFSET('106439_raw'!A2,0,0,D9-B9+1,1),"MME")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(OFFSET('106439_raw'!B2,0,0,D9-B9+1,1)="PLA")*( OFFSET('106439_raw'!C2,0,0,D9-B9+1,1)="C"))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COUNTIF(OFFSET('106439_raw'!A2,0,0,D9-B9+1,1),"MILA")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(OFFSET('106439_raw'!B2,0,0,D9-B9+1,1)="WBD")*( OFFSET('106439_raw'!C2,0,0,D9-B9+1,1)="C"))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COUNTIF(OFFSET('106439_raw'!A2,0,0,D9-B9+1,1),"MILC")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(OFFSET('106439_raw'!B2,0,0,D9-B9+1,1)="YBD")*( OFFSET('106439_raw'!C2,0,0,D9-B9+1,1)="C"))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COUNTIF(OFFSET('106439_raw'!A2,0,0,D9-B9+1,1),"MILS")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COUNTIF(OFFSET('106439_raw'!A2,0,0,D9-B9+1,1),"MA")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COUNTIF(OFFSET('106439_raw'!A2,0,0,D9-B9+1,1),"MC")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COUNTIF(OFFSET('106439_raw'!A2,0,0,D9-B9+1,1),"MFAV")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COUNTIF(OFFSET('106439_raw'!A2,0,0,D9-B9+1,1),"MFRN")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COUNTIF(OFFSET('106439_raw'!A2,0,0,D9-B9+1,1),"MAN")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COUNTIF(OFFSET('106439_raw'!A2,0,0,D9-B9+1,1),"MAL")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COUNTIF(OFFSET('106439_raw'!A2,0,0,D9-B9+1,1),"MDA")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COUNTIF(OFFSET('106439_raw'!A2,0,0,D9-B9+1,1),"MF")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COUNTIF(OFFSET('106439_raw'!A2,0,0,D9-B9+1,1),"ML")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COUNTIF(OFFSET('106439_raw'!A2,0,0,D9-B9+1,1),"OD")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COUNTIF(OFFSET('106439_raw'!A2,0,0,D9-B9+1,1),"PA")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COUNTIF(OFFSET('106439_raw'!A2,0,0,D9-B9+1,1),"PB")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COUNTIF(OFFSET('106439_raw'!A2,0,0,D9-B9+1,1),"PD")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COUNTIF(OFFSET('106439_raw'!A2,0,0,D9-B9+1,1),"PF")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COUNTIF(OFFSET('106439_raw'!A2,0,0,D9-B9+1,1),"PP")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COUNTIF(OFFSET('106439_raw'!A2,0,0,D9-B9+1,1),"SC")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COUNTIF(OFFSET('106439_raw'!A2,0,0,D9-B9+1,1),"SL")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COUNTIF(OFFSET('106439_raw'!A2,0,0,D9-B9+1,1),"SR")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COUNTIF(OFFSET('106439_raw'!A2,0,0,D9-B9+1,1),"SS")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COUNTIF(OFFSET('106439_raw'!A2,0,0,D9-B9+1,1),"SB")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COUNTIF(OFFSET('106439_raw'!A2,0,0,D9-B9+1,1),"SH")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COUNTIF(OFFSET('106439_raw'!A2,0,0,D9-B9+1,1),"SM")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COUNTIF(OFFSET('106439_raw'!A2,0,0,D9-B9+1,1),"TA")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COUNTIF(OFFSET('106439_raw'!A2,0,0,D9-B9+1,1),"BRI")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COUNTIF(OFFSET('106439_raw'!A2,0,0,D9-B9+1,1),"ERY")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COUNTIF(OFFSET('106439_raw'!A2,0,0,D9-B9+1,1),"EUN")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COUNTIF(OFFSET('106439_raw'!A2,0,0,D9-B9+1,1),"GORG")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COUNTIF(OFFSET('106439_raw'!A2,0,0,D9-B9+1,1),"ICIL")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COUNTIF(OFFSET('106439_raw'!A2,0,0,D9-B9+1,1),"MUR")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COUNTIF(OFFSET('106439_raw'!A2,0,0,D9-B9+1,1),"MOPS")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COUNTIF(OFFSET('106439_raw'!A2,0,0,D9-B9+1,1),"PAURA")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COUNTIF(OFFSET('106439_raw'!A2,0,0,D9-B9+1,1),"PRELA")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COUNTIF(OFFSET('106439_raw'!A2,0,0,D9-B9+1,1),"PSDP")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COUNTIF(OFFSET('106439_raw'!A2,0,0,D9-B9+1,1),"PSPT")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COUNTIF(OFFSET('106439_raw'!A2,0,0,D9-B9+1,1),"PTER")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COUNTIF(OFFSET('106439_raw'!A2,0,0,D9-B9+1,1),"SPO")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COUNTIF(OFFSET('106439_raw'!A2,0,0,D9-B9+1,1),"PAL")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COUNTIF(OFFSET('106439_raw'!A2,0,0,D9-B9+1,1),"ZO")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COUNTIF(OFFSET('106439_raw'!A2,0,0,D9-B9+1,1),"AMP")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COUNTIF(OFFSET('106439_raw'!A2,0,0,D9-B9+1,1),"DICT")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COUNTIF(OFFSET('106439_raw'!A2,0,0,D9-B9+1,1),"HALI")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COUNTIF(OFFSET('106439_raw'!A2,0,0,D9-B9+1,1),"LIAG")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COUNTIF(OFFSET('106439_raw'!A2,0,0,D9-B9+1,1),"LOBO")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COUNTIF(OFFSET('106439_raw'!A2,0,0,D9-B9+1,1),"MACA")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COUNTIF(OFFSET('106439_raw'!A2,0,0,D9-B9+1,1),"PAD")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COUNTIF(OFFSET('106439_raw'!A2,0,0,D9-B9+1,1),"POR")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COUNTIF(OFFSET('106439_raw'!A2,0,0,D9-B9+1,1),"SARG")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COUNTIF(OFFSET('106439_raw'!A2,0,0,D9-B9+1,1),"SCHIZ")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COUNTIF(OFFSET('106439_raw'!A2,0,0,D9-B9+1,1),"STY")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COUNTIF(OFFSET('106439_raw'!A2,0,0,D9-B9+1,1),"TURB")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COUNTIF(OFFSET('106439_raw'!A2,0,0,D9-B9+1,1),"TURF")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COUNTIF(OFFSET('106439_raw'!A2,0,0,D9-B9+1,1),"WRAN")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COUNTIF(OFFSET('106439_raw'!A2,0,0,D9-B9+1,1),"CTB")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COUNTIF(OFFSET('106439_raw'!A2,0,0,D9-B9+1,1),"ASC")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COUNTIF(OFFSET('106439_raw'!A2,0,0,D9-B9+1,1),"O")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COUNTIF(OFFSET('106439_raw'!A2,0,0,D9-B9+1,1),"DCA")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COUNTIF(OFFSET('106439_raw'!A2,0,0,D9-B9+1,1),"DG")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COUNTIF(OFFSET('106439_raw'!A2,0,0,D9-B9+1,1),"ODC")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COUNTIF(OFFSET('106439_raw'!A2,0,0,D9-B9+1,1),"RDC")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COUNTIF(OFFSET('106439_raw'!A2,0,0,D9-B9+1,1),"CALG")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COUNTIF(OFFSET('106439_raw'!A2,0,0,D9-B9+1,1),"DCOR")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COUNTIF(OFFSET('106439_raw'!A2,0,0,D9-B9+1,1),"P")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COUNTIF(OFFSET('106439_raw'!A2,0,0,D9-B9+1,1),"R")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COUNTIF(OFFSET('106439_raw'!A2,0,0,D9-B9+1,1),"S")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COUNTIF(OFFSET('106439_raw'!A2,0,0,D9-B9+1,1),"UNK")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COUNTIF(OFFSET('106439_raw'!A2,0,0,D9-B9+1,1),"SHAD")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COUNTIF(OFFSET('106439_raw'!A2,0,0,D9-B9+1,1),"TAPE")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COUNTIF(OFFSET('106439_raw'!A2,0,0,D9-B9+1,1),"WAND")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COUNTA(OFFSET('111444_raw'!A2,0,0,D9-B9+1,1))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COUNTIF(OFFSET('111444_raw'!C2,0,0,D9-B9+1,1),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COUNTIF(OFFSET('111444_raw'!C2,0,0,D9-B9+1,1),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COUNTIF(OFFSET('111444_raw'!A2,0,0,D9-B9+1,1),"AC")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COUNTIF(OFFSET('111444_raw'!C2,0,0,D9-B9+1,1), "S")</f>
        <v>3</v>
      </c>
      <c r="C18" s="8">
        <f ca="1">(B18/H127)*100</f>
        <v>37.5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COUNTIF(OFFSET('111444_raw'!A2,0,0,D9-B9+1,1),"AP")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COUNTIF(OFFSET('111444_raw'!C2,0,0,D9-B9+1,1),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COUNTIF(OFFSET('111444_raw'!A2,0,0,D9-B9+1,1),"APR")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COUNTIF(OFFSET('111444_raw'!C2,0,0,D9-B9+1,1),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COUNTIF(OFFSET('111444_raw'!A2,0,0,D9-B9+1,1),"AA")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COUNTIF(OFFSET('111444_raw'!C2,0,0,D9-B9+1,1),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COUNTIF(OFFSET('111444_raw'!A2,0,0,D9-B9+1,1),"AF")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COUNTIF(OFFSET('111444_raw'!C2,0,0,D9-B9+1,1),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COUNTIF(OFFSET('111444_raw'!A2,0,0,D9-B9+1,1),"AG")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COUNTIF(OFFSET('111444_raw'!C2,0,0,D9-B9+1,1),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COUNTIF(OFFSET('111444_raw'!A2,0,0,D9-B9+1,1),"AL")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COUNTIF(OFFSET('111444_raw'!C2,0,0,D9-B9+1,1),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COUNTIF(OFFSET('111444_raw'!A2,0,0,D9-B9+1,1),"AT")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COUNTIF(OFFSET('111444_raw'!C2,0,0,D9-B9+1,1),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COUNTIF(OFFSET('111444_raw'!A2,0,0,D9-B9+1,1),"AU")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COUNTIF(OFFSET('111444_raw'!C2,0,0,D9-B9+1,1),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COUNTIF(OFFSET('111444_raw'!A2,0,0,D9-B9+1,1),"CB")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COUNTIF(OFFSET('111444_raw'!C2,0,0,D9-B9+1,1),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COUNTIF(OFFSET('111444_raw'!A2,0,0,D9-B9+1,1),"CN")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COUNTIF(OFFSET('111444_raw'!C2,0,0,D9-B9+1,1),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COUNTIF(OFFSET('111444_raw'!A2,0,0,D9-B9+1,1),"CORAL")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COUNTIF(OFFSET('111444_raw'!A2,0,0,D9-B9+1,1),"CORJU")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COUNTIF(OFFSET('111444_raw'!A2,0,0,D9-B9+1,1),"DCY")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COUNTIF(OFFSET('111444_raw'!A2,0,0,D9-B9+1,1),"DST")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SUM((OFFSET('111444_raw'!B2,0,0,D9-B9+1,1)="ASP") * (OFFSET('111444_raw'!C2,0,0,D9-B9+1,1)&lt;&gt;"TWS"))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COUNTIF(OFFSET('111444_raw'!A2,0,0,D9-B9+1,1),"DSO")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SUM((OFFSET('111444_raw'!B2,0,0,D9-B9+1,1)="BBD") * (OFFSET('111444_raw'!C2,0,0,D9-B9+1,1)&lt;&gt;"TWS"))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COUNTIF(OFFSET('111444_raw'!A2,0,0,D9-B9+1,1),"DC")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SUM((OFFSET('111444_raw'!B2,0,0,D9-B9+1,1)="BL") * (OFFSET('111444_raw'!C2,0,0,D9-B9+1,1)&lt;&gt;"TWS"))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COUNTIF(OFFSET('111444_raw'!A2,0,0,D9-B9+1,1),"DL")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SUM((OFFSET('111444_raw'!B2,0,0,D9-B9+1,1)="OD") * (OFFSET('111444_raw'!C2,0,0,D9-B9+1,1)&lt;&gt;"TWS"))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COUNTIF(OFFSET('111444_raw'!A2,0,0,D9-B9+1,1),"DS")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SUM((OFFSET('111444_raw'!B2,0,0,D9-B9+1,1)="PLA") * (OFFSET('111444_raw'!C2,0,0,D9-B9+1,1)&lt;&gt;"TWS"))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COUNTIF(OFFSET('111444_raw'!A2,0,0,D9-B9+1,1),"EF")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SUM((OFFSET('111444_raw'!B2,0,0,D9-B9+1,1)="WBD") * (OFFSET('111444_raw'!C2,0,0,D9-B9+1,1)&lt;&gt;"TWS"))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COUNTIF(OFFSET('111444_raw'!A2,0,0,D9-B9+1,1),"FF")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SUM((OFFSET('111444_raw'!B2,0,0,D9-B9+1,1)="YBD") * (OFFSET('111444_raw'!C2,0,0,D9-B9+1,1)&lt;&gt;"TWS"))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COUNTIF(OFFSET('111444_raw'!A2,0,0,D9-B9+1,1),"IS")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COUNTIF(OFFSET('111444_raw'!A2,0,0,D9-B9+1,1),"LC")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(OFFSET('111444_raw'!B2,0,0,D9-B9+1,1)="ASP")*( OFFSET('111444_raw'!C2,0,0,D9-B9+1,1)="C"))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COUNTIF(OFFSET('111444_raw'!A2,0,0,D9-B9+1,1),"MD")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(OFFSET('111444_raw'!B2,0,0,D9-B9+1,1)="BBD")*( OFFSET('111444_raw'!C2,0,0,D9-B9+1,1)="C"))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COUNTIF(OFFSET('111444_raw'!A2,0,0,D9-B9+1,1),"MM")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(OFFSET('111444_raw'!B2,0,0,D9-B9+1,1)="BL")*( OFFSET('111444_raw'!C2,0,0,D9-B9+1,1)="C"))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COUNTIF(OFFSET('111444_raw'!A2,0,0,D9-B9+1,1),"MAR")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(OFFSET('111444_raw'!B2,0,0,D9-B9+1,1)="OD")*( OFFSET('111444_raw'!C2,0,0,D9-B9+1,1)="C"))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COUNTIF(OFFSET('111444_raw'!A2,0,0,D9-B9+1,1),"MME")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(OFFSET('111444_raw'!B2,0,0,D9-B9+1,1)="PLA")*( OFFSET('111444_raw'!C2,0,0,D9-B9+1,1)="C"))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COUNTIF(OFFSET('111444_raw'!A2,0,0,D9-B9+1,1),"MILA")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(OFFSET('111444_raw'!B2,0,0,D9-B9+1,1)="WBD")*( OFFSET('111444_raw'!C2,0,0,D9-B9+1,1)="C"))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COUNTIF(OFFSET('111444_raw'!A2,0,0,D9-B9+1,1),"MILC")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(OFFSET('111444_raw'!B2,0,0,D9-B9+1,1)="YBD")*( OFFSET('111444_raw'!C2,0,0,D9-B9+1,1)="C"))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COUNTIF(OFFSET('111444_raw'!A2,0,0,D9-B9+1,1),"MILS")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COUNTIF(OFFSET('111444_raw'!A2,0,0,D9-B9+1,1),"MA")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COUNTIF(OFFSET('111444_raw'!A2,0,0,D9-B9+1,1),"MC")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COUNTIF(OFFSET('111444_raw'!A2,0,0,D9-B9+1,1),"MFAV")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COUNTIF(OFFSET('111444_raw'!A2,0,0,D9-B9+1,1),"MFRN")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COUNTIF(OFFSET('111444_raw'!A2,0,0,D9-B9+1,1),"MAN")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COUNTIF(OFFSET('111444_raw'!A2,0,0,D9-B9+1,1),"MAL")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COUNTIF(OFFSET('111444_raw'!A2,0,0,D9-B9+1,1),"MDA")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COUNTIF(OFFSET('111444_raw'!A2,0,0,D9-B9+1,1),"MF")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COUNTIF(OFFSET('111444_raw'!A2,0,0,D9-B9+1,1),"ML")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COUNTIF(OFFSET('111444_raw'!A2,0,0,D9-B9+1,1),"OD")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COUNTIF(OFFSET('111444_raw'!A2,0,0,D9-B9+1,1),"PA")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COUNTIF(OFFSET('111444_raw'!A2,0,0,D9-B9+1,1),"PB")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COUNTIF(OFFSET('111444_raw'!A2,0,0,D9-B9+1,1),"PD")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COUNTIF(OFFSET('111444_raw'!A2,0,0,D9-B9+1,1),"PF")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COUNTIF(OFFSET('111444_raw'!A2,0,0,D9-B9+1,1),"PP")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COUNTIF(OFFSET('111444_raw'!A2,0,0,D9-B9+1,1),"SC")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COUNTIF(OFFSET('111444_raw'!A2,0,0,D9-B9+1,1),"SL")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COUNTIF(OFFSET('111444_raw'!A2,0,0,D9-B9+1,1),"SR")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COUNTIF(OFFSET('111444_raw'!A2,0,0,D9-B9+1,1),"SS")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COUNTIF(OFFSET('111444_raw'!A2,0,0,D9-B9+1,1),"SB")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COUNTIF(OFFSET('111444_raw'!A2,0,0,D9-B9+1,1),"SH")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COUNTIF(OFFSET('111444_raw'!A2,0,0,D9-B9+1,1),"SM")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COUNTIF(OFFSET('111444_raw'!A2,0,0,D9-B9+1,1),"TA")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COUNTIF(OFFSET('111444_raw'!A2,0,0,D9-B9+1,1),"BRI")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COUNTIF(OFFSET('111444_raw'!A2,0,0,D9-B9+1,1),"ERY")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COUNTIF(OFFSET('111444_raw'!A2,0,0,D9-B9+1,1),"EUN")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COUNTIF(OFFSET('111444_raw'!A2,0,0,D9-B9+1,1),"GORG")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COUNTIF(OFFSET('111444_raw'!A2,0,0,D9-B9+1,1),"ICIL")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COUNTIF(OFFSET('111444_raw'!A2,0,0,D9-B9+1,1),"MUR")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COUNTIF(OFFSET('111444_raw'!A2,0,0,D9-B9+1,1),"MOPS")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COUNTIF(OFFSET('111444_raw'!A2,0,0,D9-B9+1,1),"PAURA")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COUNTIF(OFFSET('111444_raw'!A2,0,0,D9-B9+1,1),"PRELA")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COUNTIF(OFFSET('111444_raw'!A2,0,0,D9-B9+1,1),"PSDP")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COUNTIF(OFFSET('111444_raw'!A2,0,0,D9-B9+1,1),"PSPT")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COUNTIF(OFFSET('111444_raw'!A2,0,0,D9-B9+1,1),"PTER")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COUNTIF(OFFSET('111444_raw'!A2,0,0,D9-B9+1,1),"SPO")</f>
        <v>3</v>
      </c>
      <c r="I84" s="4">
        <f ca="1">(H84/H127)*100</f>
        <v>37.5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COUNTIF(OFFSET('111444_raw'!A2,0,0,D9-B9+1,1),"PAL")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COUNTIF(OFFSET('111444_raw'!A2,0,0,D9-B9+1,1),"ZO")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COUNTIF(OFFSET('111444_raw'!A2,0,0,D9-B9+1,1),"AMP")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COUNTIF(OFFSET('111444_raw'!A2,0,0,D9-B9+1,1),"DICT")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COUNTIF(OFFSET('111444_raw'!A2,0,0,D9-B9+1,1),"HALI")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COUNTIF(OFFSET('111444_raw'!A2,0,0,D9-B9+1,1),"LIAG")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COUNTIF(OFFSET('111444_raw'!A2,0,0,D9-B9+1,1),"LOBO")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COUNTIF(OFFSET('111444_raw'!A2,0,0,D9-B9+1,1),"MACA")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COUNTIF(OFFSET('111444_raw'!A2,0,0,D9-B9+1,1),"PAD")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COUNTIF(OFFSET('111444_raw'!A2,0,0,D9-B9+1,1),"POR")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COUNTIF(OFFSET('111444_raw'!A2,0,0,D9-B9+1,1),"SARG")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COUNTIF(OFFSET('111444_raw'!A2,0,0,D9-B9+1,1),"SCHIZ")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COUNTIF(OFFSET('111444_raw'!A2,0,0,D9-B9+1,1),"STY")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COUNTIF(OFFSET('111444_raw'!A2,0,0,D9-B9+1,1),"TURB")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COUNTIF(OFFSET('111444_raw'!A2,0,0,D9-B9+1,1),"TURF")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COUNTIF(OFFSET('111444_raw'!A2,0,0,D9-B9+1,1),"WRAN")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COUNTIF(OFFSET('111444_raw'!A2,0,0,D9-B9+1,1),"CTB")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COUNTIF(OFFSET('111444_raw'!A2,0,0,D9-B9+1,1),"ASC")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COUNTIF(OFFSET('111444_raw'!A2,0,0,D9-B9+1,1),"O")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COUNTIF(OFFSET('111444_raw'!A2,0,0,D9-B9+1,1),"DCA")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COUNTIF(OFFSET('111444_raw'!A2,0,0,D9-B9+1,1),"DG")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COUNTIF(OFFSET('111444_raw'!A2,0,0,D9-B9+1,1),"ODC")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COUNTIF(OFFSET('111444_raw'!A2,0,0,D9-B9+1,1),"RDC")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COUNTIF(OFFSET('111444_raw'!A2,0,0,D9-B9+1,1),"CALG")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COUNTIF(OFFSET('111444_raw'!A2,0,0,D9-B9+1,1),"DCOR")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COUNTIF(OFFSET('111444_raw'!A2,0,0,D9-B9+1,1),"P")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COUNTIF(OFFSET('111444_raw'!A2,0,0,D9-B9+1,1),"R")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COUNTIF(OFFSET('111444_raw'!A2,0,0,D9-B9+1,1),"S")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COUNTIF(OFFSET('111444_raw'!A2,0,0,D9-B9+1,1),"UNK")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COUNTIF(OFFSET('111444_raw'!A2,0,0,D9-B9+1,1),"SHAD")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COUNTIF(OFFSET('111444_raw'!A2,0,0,D9-B9+1,1),"TAPE")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COUNTIF(OFFSET('111444_raw'!A2,0,0,D9-B9+1,1),"WAND")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COUNTA(OFFSET('11344_raw'!A2,0,0,D9-B9+1,1))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COUNTIF(OFFSET('11344_raw'!C2,0,0,D9-B9+1,1),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COUNTIF(OFFSET('11344_raw'!C2,0,0,D9-B9+1,1),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COUNTIF(OFFSET('11344_raw'!A2,0,0,D9-B9+1,1),"AC")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COUNTIF(OFFSET('11344_raw'!C2,0,0,D9-B9+1,1),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COUNTIF(OFFSET('11344_raw'!A2,0,0,D9-B9+1,1),"AP")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COUNTIF(OFFSET('11344_raw'!C2,0,0,D9-B9+1,1),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COUNTIF(OFFSET('11344_raw'!A2,0,0,D9-B9+1,1),"APR")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COUNTIF(OFFSET('11344_raw'!C2,0,0,D9-B9+1,1),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COUNTIF(OFFSET('11344_raw'!A2,0,0,D9-B9+1,1),"AA")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COUNTIF(OFFSET('11344_raw'!C2,0,0,D9-B9+1,1),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COUNTIF(OFFSET('11344_raw'!A2,0,0,D9-B9+1,1),"AF")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COUNTIF(OFFSET('11344_raw'!C2,0,0,D9-B9+1,1),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COUNTIF(OFFSET('11344_raw'!A2,0,0,D9-B9+1,1),"AG")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COUNTIF(OFFSET('11344_raw'!C2,0,0,D9-B9+1,1),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COUNTIF(OFFSET('11344_raw'!A2,0,0,D9-B9+1,1),"AL")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COUNTIF(OFFSET('11344_raw'!C2,0,0,D9-B9+1,1),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COUNTIF(OFFSET('11344_raw'!A2,0,0,D9-B9+1,1),"AT")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COUNTIF(OFFSET('11344_raw'!C2,0,0,D9-B9+1,1),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COUNTIF(OFFSET('11344_raw'!A2,0,0,D9-B9+1,1),"AU")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COUNTIF(OFFSET('11344_raw'!C2,0,0,D9-B9+1,1),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COUNTIF(OFFSET('11344_raw'!A2,0,0,D9-B9+1,1),"CB")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COUNTIF(OFFSET('11344_raw'!C2,0,0,D9-B9+1,1),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COUNTIF(OFFSET('11344_raw'!A2,0,0,D9-B9+1,1),"CN")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COUNTIF(OFFSET('11344_raw'!C2,0,0,D9-B9+1,1),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COUNTIF(OFFSET('11344_raw'!A2,0,0,D9-B9+1,1),"CORAL")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COUNTIF(OFFSET('11344_raw'!A2,0,0,D9-B9+1,1),"CORJU")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COUNTIF(OFFSET('11344_raw'!A2,0,0,D9-B9+1,1),"DCY")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COUNTIF(OFFSET('11344_raw'!A2,0,0,D9-B9+1,1),"DST")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SUM((OFFSET('11344_raw'!B2,0,0,D9-B9+1,1)="ASP") * (OFFSET('11344_raw'!C2,0,0,D9-B9+1,1)&lt;&gt;"TWS"))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COUNTIF(OFFSET('11344_raw'!A2,0,0,D9-B9+1,1),"DSO")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SUM((OFFSET('11344_raw'!B2,0,0,D9-B9+1,1)="BBD") * (OFFSET('11344_raw'!C2,0,0,D9-B9+1,1)&lt;&gt;"TWS"))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COUNTIF(OFFSET('11344_raw'!A2,0,0,D9-B9+1,1),"DC")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SUM((OFFSET('11344_raw'!B2,0,0,D9-B9+1,1)="BL") * (OFFSET('11344_raw'!C2,0,0,D9-B9+1,1)&lt;&gt;"TWS"))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COUNTIF(OFFSET('11344_raw'!A2,0,0,D9-B9+1,1),"DL")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SUM((OFFSET('11344_raw'!B2,0,0,D9-B9+1,1)="OD") * (OFFSET('11344_raw'!C2,0,0,D9-B9+1,1)&lt;&gt;"TWS"))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COUNTIF(OFFSET('11344_raw'!A2,0,0,D9-B9+1,1),"DS")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SUM((OFFSET('11344_raw'!B2,0,0,D9-B9+1,1)="PLA") * (OFFSET('11344_raw'!C2,0,0,D9-B9+1,1)&lt;&gt;"TWS"))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COUNTIF(OFFSET('11344_raw'!A2,0,0,D9-B9+1,1),"EF")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SUM((OFFSET('11344_raw'!B2,0,0,D9-B9+1,1)="WBD") * (OFFSET('11344_raw'!C2,0,0,D9-B9+1,1)&lt;&gt;"TWS"))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COUNTIF(OFFSET('11344_raw'!A2,0,0,D9-B9+1,1),"FF")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SUM((OFFSET('11344_raw'!B2,0,0,D9-B9+1,1)="YBD") * (OFFSET('11344_raw'!C2,0,0,D9-B9+1,1)&lt;&gt;"TWS"))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COUNTIF(OFFSET('11344_raw'!A2,0,0,D9-B9+1,1),"IS")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COUNTIF(OFFSET('11344_raw'!A2,0,0,D9-B9+1,1),"LC")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(OFFSET('11344_raw'!B2,0,0,D9-B9+1,1)="ASP")*( OFFSET('11344_raw'!C2,0,0,D9-B9+1,1)="C"))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COUNTIF(OFFSET('11344_raw'!A2,0,0,D9-B9+1,1),"MD")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(OFFSET('11344_raw'!B2,0,0,D9-B9+1,1)="BBD")*( OFFSET('11344_raw'!C2,0,0,D9-B9+1,1)="C"))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COUNTIF(OFFSET('11344_raw'!A2,0,0,D9-B9+1,1),"MM")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(OFFSET('11344_raw'!B2,0,0,D9-B9+1,1)="BL")*( OFFSET('11344_raw'!C2,0,0,D9-B9+1,1)="C"))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COUNTIF(OFFSET('11344_raw'!A2,0,0,D9-B9+1,1),"MAR")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(OFFSET('11344_raw'!B2,0,0,D9-B9+1,1)="OD")*( OFFSET('11344_raw'!C2,0,0,D9-B9+1,1)="C"))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COUNTIF(OFFSET('11344_raw'!A2,0,0,D9-B9+1,1),"MME")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(OFFSET('11344_raw'!B2,0,0,D9-B9+1,1)="PLA")*( OFFSET('11344_raw'!C2,0,0,D9-B9+1,1)="C"))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COUNTIF(OFFSET('11344_raw'!A2,0,0,D9-B9+1,1),"MILA")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(OFFSET('11344_raw'!B2,0,0,D9-B9+1,1)="WBD")*( OFFSET('11344_raw'!C2,0,0,D9-B9+1,1)="C"))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COUNTIF(OFFSET('11344_raw'!A2,0,0,D9-B9+1,1),"MILC")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(OFFSET('11344_raw'!B2,0,0,D9-B9+1,1)="YBD")*( OFFSET('11344_raw'!C2,0,0,D9-B9+1,1)="C"))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COUNTIF(OFFSET('11344_raw'!A2,0,0,D9-B9+1,1),"MILS")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COUNTIF(OFFSET('11344_raw'!A2,0,0,D9-B9+1,1),"MA")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COUNTIF(OFFSET('11344_raw'!A2,0,0,D9-B9+1,1),"MC")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COUNTIF(OFFSET('11344_raw'!A2,0,0,D9-B9+1,1),"MFAV")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COUNTIF(OFFSET('11344_raw'!A2,0,0,D9-B9+1,1),"MFRN")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COUNTIF(OFFSET('11344_raw'!A2,0,0,D9-B9+1,1),"MAN")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COUNTIF(OFFSET('11344_raw'!A2,0,0,D9-B9+1,1),"MAL")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COUNTIF(OFFSET('11344_raw'!A2,0,0,D9-B9+1,1),"MDA")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COUNTIF(OFFSET('11344_raw'!A2,0,0,D9-B9+1,1),"MF")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COUNTIF(OFFSET('11344_raw'!A2,0,0,D9-B9+1,1),"ML")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COUNTIF(OFFSET('11344_raw'!A2,0,0,D9-B9+1,1),"OD")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COUNTIF(OFFSET('11344_raw'!A2,0,0,D9-B9+1,1),"PA")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COUNTIF(OFFSET('11344_raw'!A2,0,0,D9-B9+1,1),"PB")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COUNTIF(OFFSET('11344_raw'!A2,0,0,D9-B9+1,1),"PD")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COUNTIF(OFFSET('11344_raw'!A2,0,0,D9-B9+1,1),"PF")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COUNTIF(OFFSET('11344_raw'!A2,0,0,D9-B9+1,1),"PP")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COUNTIF(OFFSET('11344_raw'!A2,0,0,D9-B9+1,1),"SC")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COUNTIF(OFFSET('11344_raw'!A2,0,0,D9-B9+1,1),"SL")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COUNTIF(OFFSET('11344_raw'!A2,0,0,D9-B9+1,1),"SR")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COUNTIF(OFFSET('11344_raw'!A2,0,0,D9-B9+1,1),"SS")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COUNTIF(OFFSET('11344_raw'!A2,0,0,D9-B9+1,1),"SB")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COUNTIF(OFFSET('11344_raw'!A2,0,0,D9-B9+1,1),"SH")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COUNTIF(OFFSET('11344_raw'!A2,0,0,D9-B9+1,1),"SM")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COUNTIF(OFFSET('11344_raw'!A2,0,0,D9-B9+1,1),"TA")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COUNTIF(OFFSET('11344_raw'!A2,0,0,D9-B9+1,1),"BRI")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COUNTIF(OFFSET('11344_raw'!A2,0,0,D9-B9+1,1),"ERY")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COUNTIF(OFFSET('11344_raw'!A2,0,0,D9-B9+1,1),"EUN")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COUNTIF(OFFSET('11344_raw'!A2,0,0,D9-B9+1,1),"GORG")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COUNTIF(OFFSET('11344_raw'!A2,0,0,D9-B9+1,1),"ICIL")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COUNTIF(OFFSET('11344_raw'!A2,0,0,D9-B9+1,1),"MUR")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COUNTIF(OFFSET('11344_raw'!A2,0,0,D9-B9+1,1),"MOPS")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COUNTIF(OFFSET('11344_raw'!A2,0,0,D9-B9+1,1),"PAURA")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COUNTIF(OFFSET('11344_raw'!A2,0,0,D9-B9+1,1),"PRELA")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COUNTIF(OFFSET('11344_raw'!A2,0,0,D9-B9+1,1),"PSDP")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COUNTIF(OFFSET('11344_raw'!A2,0,0,D9-B9+1,1),"PSPT")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COUNTIF(OFFSET('11344_raw'!A2,0,0,D9-B9+1,1),"PTER")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COUNTIF(OFFSET('11344_raw'!A2,0,0,D9-B9+1,1),"SPO")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COUNTIF(OFFSET('11344_raw'!A2,0,0,D9-B9+1,1),"PAL")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COUNTIF(OFFSET('11344_raw'!A2,0,0,D9-B9+1,1),"ZO")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COUNTIF(OFFSET('11344_raw'!A2,0,0,D9-B9+1,1),"AMP")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COUNTIF(OFFSET('11344_raw'!A2,0,0,D9-B9+1,1),"DICT")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COUNTIF(OFFSET('11344_raw'!A2,0,0,D9-B9+1,1),"HALI")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COUNTIF(OFFSET('11344_raw'!A2,0,0,D9-B9+1,1),"LIAG")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COUNTIF(OFFSET('11344_raw'!A2,0,0,D9-B9+1,1),"LOBO")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COUNTIF(OFFSET('11344_raw'!A2,0,0,D9-B9+1,1),"MACA")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COUNTIF(OFFSET('11344_raw'!A2,0,0,D9-B9+1,1),"PAD")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COUNTIF(OFFSET('11344_raw'!A2,0,0,D9-B9+1,1),"POR")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COUNTIF(OFFSET('11344_raw'!A2,0,0,D9-B9+1,1),"SARG")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COUNTIF(OFFSET('11344_raw'!A2,0,0,D9-B9+1,1),"SCHIZ")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COUNTIF(OFFSET('11344_raw'!A2,0,0,D9-B9+1,1),"STY")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COUNTIF(OFFSET('11344_raw'!A2,0,0,D9-B9+1,1),"TURB")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COUNTIF(OFFSET('11344_raw'!A2,0,0,D9-B9+1,1),"TURF")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COUNTIF(OFFSET('11344_raw'!A2,0,0,D9-B9+1,1),"WRAN")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COUNTIF(OFFSET('11344_raw'!A2,0,0,D9-B9+1,1),"CTB")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COUNTIF(OFFSET('11344_raw'!A2,0,0,D9-B9+1,1),"ASC")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COUNTIF(OFFSET('11344_raw'!A2,0,0,D9-B9+1,1),"O")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COUNTIF(OFFSET('11344_raw'!A2,0,0,D9-B9+1,1),"DCA")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COUNTIF(OFFSET('11344_raw'!A2,0,0,D9-B9+1,1),"DG")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COUNTIF(OFFSET('11344_raw'!A2,0,0,D9-B9+1,1),"ODC")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COUNTIF(OFFSET('11344_raw'!A2,0,0,D9-B9+1,1),"RDC")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COUNTIF(OFFSET('11344_raw'!A2,0,0,D9-B9+1,1),"CALG")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COUNTIF(OFFSET('11344_raw'!A2,0,0,D9-B9+1,1),"DCOR")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COUNTIF(OFFSET('11344_raw'!A2,0,0,D9-B9+1,1),"P")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COUNTIF(OFFSET('11344_raw'!A2,0,0,D9-B9+1,1),"R")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COUNTIF(OFFSET('11344_raw'!A2,0,0,D9-B9+1,1),"S")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COUNTIF(OFFSET('11344_raw'!A2,0,0,D9-B9+1,1),"UNK")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COUNTIF(OFFSET('11344_raw'!A2,0,0,D9-B9+1,1),"SHAD")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COUNTIF(OFFSET('11344_raw'!A2,0,0,D9-B9+1,1),"TAPE")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COUNTIF(OFFSET('11344_raw'!A2,0,0,D9-B9+1,1),"WAND")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COUNTA(OFFSET('116449_raw'!A2,0,0,D9-B9+1,1))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COUNTIF(OFFSET('116449_raw'!C2,0,0,D9-B9+1,1),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COUNTIF(OFFSET('116449_raw'!C2,0,0,D9-B9+1,1),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COUNTIF(OFFSET('116449_raw'!A2,0,0,D9-B9+1,1),"AC")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COUNTIF(OFFSET('116449_raw'!C2,0,0,D9-B9+1,1),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COUNTIF(OFFSET('116449_raw'!A2,0,0,D9-B9+1,1),"AP")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COUNTIF(OFFSET('116449_raw'!C2,0,0,D9-B9+1,1),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COUNTIF(OFFSET('116449_raw'!A2,0,0,D9-B9+1,1),"APR")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COUNTIF(OFFSET('116449_raw'!C2,0,0,D9-B9+1,1),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COUNTIF(OFFSET('116449_raw'!A2,0,0,D9-B9+1,1),"AA")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COUNTIF(OFFSET('116449_raw'!C2,0,0,D9-B9+1,1),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COUNTIF(OFFSET('116449_raw'!A2,0,0,D9-B9+1,1),"AF")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COUNTIF(OFFSET('116449_raw'!C2,0,0,D9-B9+1,1),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COUNTIF(OFFSET('116449_raw'!A2,0,0,D9-B9+1,1),"AG")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COUNTIF(OFFSET('116449_raw'!C2,0,0,D9-B9+1,1),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COUNTIF(OFFSET('116449_raw'!A2,0,0,D9-B9+1,1),"AL")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COUNTIF(OFFSET('116449_raw'!C2,0,0,D9-B9+1,1),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COUNTIF(OFFSET('116449_raw'!A2,0,0,D9-B9+1,1),"AT")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COUNTIF(OFFSET('116449_raw'!C2,0,0,D9-B9+1,1),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COUNTIF(OFFSET('116449_raw'!A2,0,0,D9-B9+1,1),"AU")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COUNTIF(OFFSET('116449_raw'!C2,0,0,D9-B9+1,1),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COUNTIF(OFFSET('116449_raw'!A2,0,0,D9-B9+1,1),"CB")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COUNTIF(OFFSET('116449_raw'!C2,0,0,D9-B9+1,1),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COUNTIF(OFFSET('116449_raw'!A2,0,0,D9-B9+1,1),"CN")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COUNTIF(OFFSET('116449_raw'!C2,0,0,D9-B9+1,1),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COUNTIF(OFFSET('116449_raw'!A2,0,0,D9-B9+1,1),"CORAL")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COUNTIF(OFFSET('116449_raw'!A2,0,0,D9-B9+1,1),"CORJU")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COUNTIF(OFFSET('116449_raw'!A2,0,0,D9-B9+1,1),"DCY")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COUNTIF(OFFSET('116449_raw'!A2,0,0,D9-B9+1,1),"DST")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SUM((OFFSET('116449_raw'!B2,0,0,D9-B9+1,1)="ASP") * (OFFSET('116449_raw'!C2,0,0,D9-B9+1,1)&lt;&gt;"TWS"))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COUNTIF(OFFSET('116449_raw'!A2,0,0,D9-B9+1,1),"DSO")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SUM((OFFSET('116449_raw'!B2,0,0,D9-B9+1,1)="BBD") * (OFFSET('116449_raw'!C2,0,0,D9-B9+1,1)&lt;&gt;"TWS"))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COUNTIF(OFFSET('116449_raw'!A2,0,0,D9-B9+1,1),"DC")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SUM((OFFSET('116449_raw'!B2,0,0,D9-B9+1,1)="BL") * (OFFSET('116449_raw'!C2,0,0,D9-B9+1,1)&lt;&gt;"TWS"))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COUNTIF(OFFSET('116449_raw'!A2,0,0,D9-B9+1,1),"DL")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SUM((OFFSET('116449_raw'!B2,0,0,D9-B9+1,1)="OD") * (OFFSET('116449_raw'!C2,0,0,D9-B9+1,1)&lt;&gt;"TWS"))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COUNTIF(OFFSET('116449_raw'!A2,0,0,D9-B9+1,1),"DS")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SUM((OFFSET('116449_raw'!B2,0,0,D9-B9+1,1)="PLA") * (OFFSET('116449_raw'!C2,0,0,D9-B9+1,1)&lt;&gt;"TWS"))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COUNTIF(OFFSET('116449_raw'!A2,0,0,D9-B9+1,1),"EF")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SUM((OFFSET('116449_raw'!B2,0,0,D9-B9+1,1)="WBD") * (OFFSET('116449_raw'!C2,0,0,D9-B9+1,1)&lt;&gt;"TWS"))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COUNTIF(OFFSET('116449_raw'!A2,0,0,D9-B9+1,1),"FF")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SUM((OFFSET('116449_raw'!B2,0,0,D9-B9+1,1)="YBD") * (OFFSET('116449_raw'!C2,0,0,D9-B9+1,1)&lt;&gt;"TWS"))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COUNTIF(OFFSET('116449_raw'!A2,0,0,D9-B9+1,1),"IS")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COUNTIF(OFFSET('116449_raw'!A2,0,0,D9-B9+1,1),"LC")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(OFFSET('116449_raw'!B2,0,0,D9-B9+1,1)="ASP")*( OFFSET('116449_raw'!C2,0,0,D9-B9+1,1)="C"))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COUNTIF(OFFSET('116449_raw'!A2,0,0,D9-B9+1,1),"MD")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(OFFSET('116449_raw'!B2,0,0,D9-B9+1,1)="BBD")*( OFFSET('116449_raw'!C2,0,0,D9-B9+1,1)="C"))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COUNTIF(OFFSET('116449_raw'!A2,0,0,D9-B9+1,1),"MM")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(OFFSET('116449_raw'!B2,0,0,D9-B9+1,1)="BL")*( OFFSET('116449_raw'!C2,0,0,D9-B9+1,1)="C"))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COUNTIF(OFFSET('116449_raw'!A2,0,0,D9-B9+1,1),"MAR")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(OFFSET('116449_raw'!B2,0,0,D9-B9+1,1)="OD")*( OFFSET('116449_raw'!C2,0,0,D9-B9+1,1)="C"))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COUNTIF(OFFSET('116449_raw'!A2,0,0,D9-B9+1,1),"MME")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(OFFSET('116449_raw'!B2,0,0,D9-B9+1,1)="PLA")*( OFFSET('116449_raw'!C2,0,0,D9-B9+1,1)="C"))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COUNTIF(OFFSET('116449_raw'!A2,0,0,D9-B9+1,1),"MILA")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(OFFSET('116449_raw'!B2,0,0,D9-B9+1,1)="WBD")*( OFFSET('116449_raw'!C2,0,0,D9-B9+1,1)="C"))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COUNTIF(OFFSET('116449_raw'!A2,0,0,D9-B9+1,1),"MILC")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(OFFSET('116449_raw'!B2,0,0,D9-B9+1,1)="YBD")*( OFFSET('116449_raw'!C2,0,0,D9-B9+1,1)="C"))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COUNTIF(OFFSET('116449_raw'!A2,0,0,D9-B9+1,1),"MILS")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COUNTIF(OFFSET('116449_raw'!A2,0,0,D9-B9+1,1),"MA")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COUNTIF(OFFSET('116449_raw'!A2,0,0,D9-B9+1,1),"MC")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COUNTIF(OFFSET('116449_raw'!A2,0,0,D9-B9+1,1),"MFAV")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COUNTIF(OFFSET('116449_raw'!A2,0,0,D9-B9+1,1),"MFRN")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COUNTIF(OFFSET('116449_raw'!A2,0,0,D9-B9+1,1),"MAN")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COUNTIF(OFFSET('116449_raw'!A2,0,0,D9-B9+1,1),"MAL")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COUNTIF(OFFSET('116449_raw'!A2,0,0,D9-B9+1,1),"MDA")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COUNTIF(OFFSET('116449_raw'!A2,0,0,D9-B9+1,1),"MF")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COUNTIF(OFFSET('116449_raw'!A2,0,0,D9-B9+1,1),"ML")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COUNTIF(OFFSET('116449_raw'!A2,0,0,D9-B9+1,1),"OD")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COUNTIF(OFFSET('116449_raw'!A2,0,0,D9-B9+1,1),"PA")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COUNTIF(OFFSET('116449_raw'!A2,0,0,D9-B9+1,1),"PB")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COUNTIF(OFFSET('116449_raw'!A2,0,0,D9-B9+1,1),"PD")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COUNTIF(OFFSET('116449_raw'!A2,0,0,D9-B9+1,1),"PF")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COUNTIF(OFFSET('116449_raw'!A2,0,0,D9-B9+1,1),"PP")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COUNTIF(OFFSET('116449_raw'!A2,0,0,D9-B9+1,1),"SC")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COUNTIF(OFFSET('116449_raw'!A2,0,0,D9-B9+1,1),"SL")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COUNTIF(OFFSET('116449_raw'!A2,0,0,D9-B9+1,1),"SR")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COUNTIF(OFFSET('116449_raw'!A2,0,0,D9-B9+1,1),"SS")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COUNTIF(OFFSET('116449_raw'!A2,0,0,D9-B9+1,1),"SB")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COUNTIF(OFFSET('116449_raw'!A2,0,0,D9-B9+1,1),"SH")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COUNTIF(OFFSET('116449_raw'!A2,0,0,D9-B9+1,1),"SM")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COUNTIF(OFFSET('116449_raw'!A2,0,0,D9-B9+1,1),"TA")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COUNTIF(OFFSET('116449_raw'!A2,0,0,D9-B9+1,1),"BRI")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COUNTIF(OFFSET('116449_raw'!A2,0,0,D9-B9+1,1),"ERY")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COUNTIF(OFFSET('116449_raw'!A2,0,0,D9-B9+1,1),"EUN")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COUNTIF(OFFSET('116449_raw'!A2,0,0,D9-B9+1,1),"GORG")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COUNTIF(OFFSET('116449_raw'!A2,0,0,D9-B9+1,1),"ICIL")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COUNTIF(OFFSET('116449_raw'!A2,0,0,D9-B9+1,1),"MUR")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COUNTIF(OFFSET('116449_raw'!A2,0,0,D9-B9+1,1),"MOPS")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COUNTIF(OFFSET('116449_raw'!A2,0,0,D9-B9+1,1),"PAURA")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COUNTIF(OFFSET('116449_raw'!A2,0,0,D9-B9+1,1),"PRELA")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COUNTIF(OFFSET('116449_raw'!A2,0,0,D9-B9+1,1),"PSDP")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COUNTIF(OFFSET('116449_raw'!A2,0,0,D9-B9+1,1),"PSPT")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COUNTIF(OFFSET('116449_raw'!A2,0,0,D9-B9+1,1),"PTER")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COUNTIF(OFFSET('116449_raw'!A2,0,0,D9-B9+1,1),"SPO")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COUNTIF(OFFSET('116449_raw'!A2,0,0,D9-B9+1,1),"PAL")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COUNTIF(OFFSET('116449_raw'!A2,0,0,D9-B9+1,1),"ZO")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COUNTIF(OFFSET('116449_raw'!A2,0,0,D9-B9+1,1),"AMP")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COUNTIF(OFFSET('116449_raw'!A2,0,0,D9-B9+1,1),"DICT")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COUNTIF(OFFSET('116449_raw'!A2,0,0,D9-B9+1,1),"HALI")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COUNTIF(OFFSET('116449_raw'!A2,0,0,D9-B9+1,1),"LIAG")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COUNTIF(OFFSET('116449_raw'!A2,0,0,D9-B9+1,1),"LOBO")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COUNTIF(OFFSET('116449_raw'!A2,0,0,D9-B9+1,1),"MACA")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COUNTIF(OFFSET('116449_raw'!A2,0,0,D9-B9+1,1),"PAD")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COUNTIF(OFFSET('116449_raw'!A2,0,0,D9-B9+1,1),"POR")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COUNTIF(OFFSET('116449_raw'!A2,0,0,D9-B9+1,1),"SARG")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COUNTIF(OFFSET('116449_raw'!A2,0,0,D9-B9+1,1),"SCHIZ")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COUNTIF(OFFSET('116449_raw'!A2,0,0,D9-B9+1,1),"STY")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COUNTIF(OFFSET('116449_raw'!A2,0,0,D9-B9+1,1),"TURB")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COUNTIF(OFFSET('116449_raw'!A2,0,0,D9-B9+1,1),"TURF")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COUNTIF(OFFSET('116449_raw'!A2,0,0,D9-B9+1,1),"WRAN")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COUNTIF(OFFSET('116449_raw'!A2,0,0,D9-B9+1,1),"CTB")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COUNTIF(OFFSET('116449_raw'!A2,0,0,D9-B9+1,1),"ASC")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COUNTIF(OFFSET('116449_raw'!A2,0,0,D9-B9+1,1),"O")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COUNTIF(OFFSET('116449_raw'!A2,0,0,D9-B9+1,1),"DCA")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COUNTIF(OFFSET('116449_raw'!A2,0,0,D9-B9+1,1),"DG")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COUNTIF(OFFSET('116449_raw'!A2,0,0,D9-B9+1,1),"ODC")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COUNTIF(OFFSET('116449_raw'!A2,0,0,D9-B9+1,1),"RDC")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COUNTIF(OFFSET('116449_raw'!A2,0,0,D9-B9+1,1),"CALG")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COUNTIF(OFFSET('116449_raw'!A2,0,0,D9-B9+1,1),"DCOR")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COUNTIF(OFFSET('116449_raw'!A2,0,0,D9-B9+1,1),"P")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COUNTIF(OFFSET('116449_raw'!A2,0,0,D9-B9+1,1),"R")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COUNTIF(OFFSET('116449_raw'!A2,0,0,D9-B9+1,1),"S")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COUNTIF(OFFSET('116449_raw'!A2,0,0,D9-B9+1,1),"UNK")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COUNTIF(OFFSET('116449_raw'!A2,0,0,D9-B9+1,1),"SHAD")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COUNTIF(OFFSET('116449_raw'!A2,0,0,D9-B9+1,1),"TAPE")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COUNTIF(OFFSET('116449_raw'!A2,0,0,D9-B9+1,1),"WAND")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COUNTA(OFFSET('121454_raw'!A2,0,0,D9-B9+1,1))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COUNTIF(OFFSET('121454_raw'!C2,0,0,D9-B9+1,1),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COUNTIF(OFFSET('121454_raw'!C2,0,0,D9-B9+1,1),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COUNTIF(OFFSET('121454_raw'!A2,0,0,D9-B9+1,1),"AC")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COUNTIF(OFFSET('121454_raw'!C2,0,0,D9-B9+1,1),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COUNTIF(OFFSET('121454_raw'!A2,0,0,D9-B9+1,1),"AP")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COUNTIF(OFFSET('121454_raw'!C2,0,0,D9-B9+1,1),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COUNTIF(OFFSET('121454_raw'!A2,0,0,D9-B9+1,1),"APR")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COUNTIF(OFFSET('121454_raw'!C2,0,0,D9-B9+1,1),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COUNTIF(OFFSET('121454_raw'!A2,0,0,D9-B9+1,1),"AA")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COUNTIF(OFFSET('121454_raw'!C2,0,0,D9-B9+1,1),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COUNTIF(OFFSET('121454_raw'!A2,0,0,D9-B9+1,1),"AF")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COUNTIF(OFFSET('121454_raw'!C2,0,0,D9-B9+1,1),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COUNTIF(OFFSET('121454_raw'!A2,0,0,D9-B9+1,1),"AG")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COUNTIF(OFFSET('121454_raw'!C2,0,0,D9-B9+1,1),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COUNTIF(OFFSET('121454_raw'!A2,0,0,D9-B9+1,1),"AL")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COUNTIF(OFFSET('121454_raw'!C2,0,0,D9-B9+1,1),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COUNTIF(OFFSET('121454_raw'!A2,0,0,D9-B9+1,1),"AT")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COUNTIF(OFFSET('121454_raw'!C2,0,0,D9-B9+1,1),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COUNTIF(OFFSET('121454_raw'!A2,0,0,D9-B9+1,1),"AU")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COUNTIF(OFFSET('121454_raw'!C2,0,0,D9-B9+1,1),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COUNTIF(OFFSET('121454_raw'!A2,0,0,D9-B9+1,1),"CB")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COUNTIF(OFFSET('121454_raw'!C2,0,0,D9-B9+1,1),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COUNTIF(OFFSET('121454_raw'!A2,0,0,D9-B9+1,1),"CN")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COUNTIF(OFFSET('121454_raw'!C2,0,0,D9-B9+1,1),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COUNTIF(OFFSET('121454_raw'!A2,0,0,D9-B9+1,1),"CORAL")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COUNTIF(OFFSET('121454_raw'!A2,0,0,D9-B9+1,1),"CORJU")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COUNTIF(OFFSET('121454_raw'!A2,0,0,D9-B9+1,1),"DCY")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COUNTIF(OFFSET('121454_raw'!A2,0,0,D9-B9+1,1),"DST")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SUM((OFFSET('121454_raw'!B2,0,0,D9-B9+1,1)="ASP") * (OFFSET('121454_raw'!C2,0,0,D9-B9+1,1)&lt;&gt;"TWS"))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COUNTIF(OFFSET('121454_raw'!A2,0,0,D9-B9+1,1),"DSO")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SUM((OFFSET('121454_raw'!B2,0,0,D9-B9+1,1)="BBD") * (OFFSET('121454_raw'!C2,0,0,D9-B9+1,1)&lt;&gt;"TWS"))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COUNTIF(OFFSET('121454_raw'!A2,0,0,D9-B9+1,1),"DC")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SUM((OFFSET('121454_raw'!B2,0,0,D9-B9+1,1)="BL") * (OFFSET('121454_raw'!C2,0,0,D9-B9+1,1)&lt;&gt;"TWS"))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COUNTIF(OFFSET('121454_raw'!A2,0,0,D9-B9+1,1),"DL")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SUM((OFFSET('121454_raw'!B2,0,0,D9-B9+1,1)="OD") * (OFFSET('121454_raw'!C2,0,0,D9-B9+1,1)&lt;&gt;"TWS"))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COUNTIF(OFFSET('121454_raw'!A2,0,0,D9-B9+1,1),"DS")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SUM((OFFSET('121454_raw'!B2,0,0,D9-B9+1,1)="PLA") * (OFFSET('121454_raw'!C2,0,0,D9-B9+1,1)&lt;&gt;"TWS"))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COUNTIF(OFFSET('121454_raw'!A2,0,0,D9-B9+1,1),"EF")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SUM((OFFSET('121454_raw'!B2,0,0,D9-B9+1,1)="WBD") * (OFFSET('121454_raw'!C2,0,0,D9-B9+1,1)&lt;&gt;"TWS"))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COUNTIF(OFFSET('121454_raw'!A2,0,0,D9-B9+1,1),"FF")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SUM((OFFSET('121454_raw'!B2,0,0,D9-B9+1,1)="YBD") * (OFFSET('121454_raw'!C2,0,0,D9-B9+1,1)&lt;&gt;"TWS"))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COUNTIF(OFFSET('121454_raw'!A2,0,0,D9-B9+1,1),"IS")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COUNTIF(OFFSET('121454_raw'!A2,0,0,D9-B9+1,1),"LC")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(OFFSET('121454_raw'!B2,0,0,D9-B9+1,1)="ASP")*( OFFSET('121454_raw'!C2,0,0,D9-B9+1,1)="C"))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COUNTIF(OFFSET('121454_raw'!A2,0,0,D9-B9+1,1),"MD")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(OFFSET('121454_raw'!B2,0,0,D9-B9+1,1)="BBD")*( OFFSET('121454_raw'!C2,0,0,D9-B9+1,1)="C"))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COUNTIF(OFFSET('121454_raw'!A2,0,0,D9-B9+1,1),"MM")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(OFFSET('121454_raw'!B2,0,0,D9-B9+1,1)="BL")*( OFFSET('121454_raw'!C2,0,0,D9-B9+1,1)="C"))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COUNTIF(OFFSET('121454_raw'!A2,0,0,D9-B9+1,1),"MAR")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(OFFSET('121454_raw'!B2,0,0,D9-B9+1,1)="OD")*( OFFSET('121454_raw'!C2,0,0,D9-B9+1,1)="C"))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COUNTIF(OFFSET('121454_raw'!A2,0,0,D9-B9+1,1),"MME")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(OFFSET('121454_raw'!B2,0,0,D9-B9+1,1)="PLA")*( OFFSET('121454_raw'!C2,0,0,D9-B9+1,1)="C"))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COUNTIF(OFFSET('121454_raw'!A2,0,0,D9-B9+1,1),"MILA")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(OFFSET('121454_raw'!B2,0,0,D9-B9+1,1)="WBD")*( OFFSET('121454_raw'!C2,0,0,D9-B9+1,1)="C"))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COUNTIF(OFFSET('121454_raw'!A2,0,0,D9-B9+1,1),"MILC")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(OFFSET('121454_raw'!B2,0,0,D9-B9+1,1)="YBD")*( OFFSET('121454_raw'!C2,0,0,D9-B9+1,1)="C"))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COUNTIF(OFFSET('121454_raw'!A2,0,0,D9-B9+1,1),"MILS")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COUNTIF(OFFSET('121454_raw'!A2,0,0,D9-B9+1,1),"MA")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COUNTIF(OFFSET('121454_raw'!A2,0,0,D9-B9+1,1),"MC")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COUNTIF(OFFSET('121454_raw'!A2,0,0,D9-B9+1,1),"MFAV")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COUNTIF(OFFSET('121454_raw'!A2,0,0,D9-B9+1,1),"MFRN")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COUNTIF(OFFSET('121454_raw'!A2,0,0,D9-B9+1,1),"MAN")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COUNTIF(OFFSET('121454_raw'!A2,0,0,D9-B9+1,1),"MAL")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COUNTIF(OFFSET('121454_raw'!A2,0,0,D9-B9+1,1),"MDA")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COUNTIF(OFFSET('121454_raw'!A2,0,0,D9-B9+1,1),"MF")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COUNTIF(OFFSET('121454_raw'!A2,0,0,D9-B9+1,1),"ML")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COUNTIF(OFFSET('121454_raw'!A2,0,0,D9-B9+1,1),"OD")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COUNTIF(OFFSET('121454_raw'!A2,0,0,D9-B9+1,1),"PA")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COUNTIF(OFFSET('121454_raw'!A2,0,0,D9-B9+1,1),"PB")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COUNTIF(OFFSET('121454_raw'!A2,0,0,D9-B9+1,1),"PD")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COUNTIF(OFFSET('121454_raw'!A2,0,0,D9-B9+1,1),"PF")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COUNTIF(OFFSET('121454_raw'!A2,0,0,D9-B9+1,1),"PP")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COUNTIF(OFFSET('121454_raw'!A2,0,0,D9-B9+1,1),"SC")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COUNTIF(OFFSET('121454_raw'!A2,0,0,D9-B9+1,1),"SL")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COUNTIF(OFFSET('121454_raw'!A2,0,0,D9-B9+1,1),"SR")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COUNTIF(OFFSET('121454_raw'!A2,0,0,D9-B9+1,1),"SS")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COUNTIF(OFFSET('121454_raw'!A2,0,0,D9-B9+1,1),"SB")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COUNTIF(OFFSET('121454_raw'!A2,0,0,D9-B9+1,1),"SH")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COUNTIF(OFFSET('121454_raw'!A2,0,0,D9-B9+1,1),"SM")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COUNTIF(OFFSET('121454_raw'!A2,0,0,D9-B9+1,1),"TA")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COUNTIF(OFFSET('121454_raw'!A2,0,0,D9-B9+1,1),"BRI")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COUNTIF(OFFSET('121454_raw'!A2,0,0,D9-B9+1,1),"ERY")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COUNTIF(OFFSET('121454_raw'!A2,0,0,D9-B9+1,1),"EUN")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COUNTIF(OFFSET('121454_raw'!A2,0,0,D9-B9+1,1),"GORG")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COUNTIF(OFFSET('121454_raw'!A2,0,0,D9-B9+1,1),"ICIL")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COUNTIF(OFFSET('121454_raw'!A2,0,0,D9-B9+1,1),"MUR")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COUNTIF(OFFSET('121454_raw'!A2,0,0,D9-B9+1,1),"MOPS")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COUNTIF(OFFSET('121454_raw'!A2,0,0,D9-B9+1,1),"PAURA")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COUNTIF(OFFSET('121454_raw'!A2,0,0,D9-B9+1,1),"PRELA")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COUNTIF(OFFSET('121454_raw'!A2,0,0,D9-B9+1,1),"PSDP")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COUNTIF(OFFSET('121454_raw'!A2,0,0,D9-B9+1,1),"PSPT")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COUNTIF(OFFSET('121454_raw'!A2,0,0,D9-B9+1,1),"PTER")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COUNTIF(OFFSET('121454_raw'!A2,0,0,D9-B9+1,1),"SPO")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COUNTIF(OFFSET('121454_raw'!A2,0,0,D9-B9+1,1),"PAL")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COUNTIF(OFFSET('121454_raw'!A2,0,0,D9-B9+1,1),"ZO")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COUNTIF(OFFSET('121454_raw'!A2,0,0,D9-B9+1,1),"AMP")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COUNTIF(OFFSET('121454_raw'!A2,0,0,D9-B9+1,1),"DICT")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COUNTIF(OFFSET('121454_raw'!A2,0,0,D9-B9+1,1),"HALI")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COUNTIF(OFFSET('121454_raw'!A2,0,0,D9-B9+1,1),"LIAG")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COUNTIF(OFFSET('121454_raw'!A2,0,0,D9-B9+1,1),"LOBO")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COUNTIF(OFFSET('121454_raw'!A2,0,0,D9-B9+1,1),"MACA")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COUNTIF(OFFSET('121454_raw'!A2,0,0,D9-B9+1,1),"PAD")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COUNTIF(OFFSET('121454_raw'!A2,0,0,D9-B9+1,1),"POR")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COUNTIF(OFFSET('121454_raw'!A2,0,0,D9-B9+1,1),"SARG")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COUNTIF(OFFSET('121454_raw'!A2,0,0,D9-B9+1,1),"SCHIZ")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COUNTIF(OFFSET('121454_raw'!A2,0,0,D9-B9+1,1),"STY")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COUNTIF(OFFSET('121454_raw'!A2,0,0,D9-B9+1,1),"TURB")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COUNTIF(OFFSET('121454_raw'!A2,0,0,D9-B9+1,1),"TURF")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COUNTIF(OFFSET('121454_raw'!A2,0,0,D9-B9+1,1),"WRAN")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COUNTIF(OFFSET('121454_raw'!A2,0,0,D9-B9+1,1),"CTB")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COUNTIF(OFFSET('121454_raw'!A2,0,0,D9-B9+1,1),"ASC")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COUNTIF(OFFSET('121454_raw'!A2,0,0,D9-B9+1,1),"O")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COUNTIF(OFFSET('121454_raw'!A2,0,0,D9-B9+1,1),"DCA")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COUNTIF(OFFSET('121454_raw'!A2,0,0,D9-B9+1,1),"DG")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COUNTIF(OFFSET('121454_raw'!A2,0,0,D9-B9+1,1),"ODC")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COUNTIF(OFFSET('121454_raw'!A2,0,0,D9-B9+1,1),"RDC")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COUNTIF(OFFSET('121454_raw'!A2,0,0,D9-B9+1,1),"CALG")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COUNTIF(OFFSET('121454_raw'!A2,0,0,D9-B9+1,1),"DCOR")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COUNTIF(OFFSET('121454_raw'!A2,0,0,D9-B9+1,1),"P")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COUNTIF(OFFSET('121454_raw'!A2,0,0,D9-B9+1,1),"R")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COUNTIF(OFFSET('121454_raw'!A2,0,0,D9-B9+1,1),"S")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COUNTIF(OFFSET('121454_raw'!A2,0,0,D9-B9+1,1),"UNK")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COUNTIF(OFFSET('121454_raw'!A2,0,0,D9-B9+1,1),"SHAD")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COUNTIF(OFFSET('121454_raw'!A2,0,0,D9-B9+1,1),"TAPE")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COUNTIF(OFFSET('121454_raw'!A2,0,0,D9-B9+1,1),"WAND")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COUNTA(OFFSET('126459_raw'!A2,0,0,D9-B9+1,1))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COUNTIF(OFFSET('126459_raw'!C2,0,0,D9-B9+1,1),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COUNTIF(OFFSET('126459_raw'!C2,0,0,D9-B9+1,1), "G")</f>
        <v>5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COUNTIF(OFFSET('126459_raw'!A2,0,0,D9-B9+1,1),"AC")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COUNTIF(OFFSET('126459_raw'!C2,0,0,D9-B9+1,1),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COUNTIF(OFFSET('126459_raw'!A2,0,0,D9-B9+1,1),"AP")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COUNTIF(OFFSET('126459_raw'!C2,0,0,D9-B9+1,1),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COUNTIF(OFFSET('126459_raw'!A2,0,0,D9-B9+1,1),"APR")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COUNTIF(OFFSET('126459_raw'!C2,0,0,D9-B9+1,1),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COUNTIF(OFFSET('126459_raw'!A2,0,0,D9-B9+1,1),"AA")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COUNTIF(OFFSET('126459_raw'!C2,0,0,D9-B9+1,1),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COUNTIF(OFFSET('126459_raw'!A2,0,0,D9-B9+1,1),"AF")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COUNTIF(OFFSET('126459_raw'!C2,0,0,D9-B9+1,1),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COUNTIF(OFFSET('126459_raw'!A2,0,0,D9-B9+1,1),"AG")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COUNTIF(OFFSET('126459_raw'!C2,0,0,D9-B9+1,1),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COUNTIF(OFFSET('126459_raw'!A2,0,0,D9-B9+1,1),"AL")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COUNTIF(OFFSET('126459_raw'!C2,0,0,D9-B9+1,1),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COUNTIF(OFFSET('126459_raw'!A2,0,0,D9-B9+1,1),"AT")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COUNTIF(OFFSET('126459_raw'!C2,0,0,D9-B9+1,1),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COUNTIF(OFFSET('126459_raw'!A2,0,0,D9-B9+1,1),"AU")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COUNTIF(OFFSET('126459_raw'!C2,0,0,D9-B9+1,1),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COUNTIF(OFFSET('126459_raw'!A2,0,0,D9-B9+1,1),"CB")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COUNTIF(OFFSET('126459_raw'!C2,0,0,D9-B9+1,1),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COUNTIF(OFFSET('126459_raw'!A2,0,0,D9-B9+1,1),"CN")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COUNTIF(OFFSET('126459_raw'!C2,0,0,D9-B9+1,1),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COUNTIF(OFFSET('126459_raw'!A2,0,0,D9-B9+1,1),"CORAL")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COUNTIF(OFFSET('126459_raw'!A2,0,0,D9-B9+1,1),"CORJU")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COUNTIF(OFFSET('126459_raw'!A2,0,0,D9-B9+1,1),"DCY")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COUNTIF(OFFSET('126459_raw'!A2,0,0,D9-B9+1,1),"DST")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SUM((OFFSET('126459_raw'!B2,0,0,D9-B9+1,1)="ASP") * (OFFSET('126459_raw'!C2,0,0,D9-B9+1,1)&lt;&gt;"TWS"))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COUNTIF(OFFSET('126459_raw'!A2,0,0,D9-B9+1,1),"DSO")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SUM((OFFSET('126459_raw'!B2,0,0,D9-B9+1,1)="BBD") * (OFFSET('126459_raw'!C2,0,0,D9-B9+1,1)&lt;&gt;"TWS"))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COUNTIF(OFFSET('126459_raw'!A2,0,0,D9-B9+1,1),"DC")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SUM((OFFSET('126459_raw'!B2,0,0,D9-B9+1,1)="BL") * (OFFSET('126459_raw'!C2,0,0,D9-B9+1,1)&lt;&gt;"TWS"))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COUNTIF(OFFSET('126459_raw'!A2,0,0,D9-B9+1,1),"DL")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SUM((OFFSET('126459_raw'!B2,0,0,D9-B9+1,1)="OD") * (OFFSET('126459_raw'!C2,0,0,D9-B9+1,1)&lt;&gt;"TWS"))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COUNTIF(OFFSET('126459_raw'!A2,0,0,D9-B9+1,1),"DS")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SUM((OFFSET('126459_raw'!B2,0,0,D9-B9+1,1)="PLA") * (OFFSET('126459_raw'!C2,0,0,D9-B9+1,1)&lt;&gt;"TWS"))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COUNTIF(OFFSET('126459_raw'!A2,0,0,D9-B9+1,1),"EF")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SUM((OFFSET('126459_raw'!B2,0,0,D9-B9+1,1)="WBD") * (OFFSET('126459_raw'!C2,0,0,D9-B9+1,1)&lt;&gt;"TWS"))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COUNTIF(OFFSET('126459_raw'!A2,0,0,D9-B9+1,1),"FF")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SUM((OFFSET('126459_raw'!B2,0,0,D9-B9+1,1)="YBD") * (OFFSET('126459_raw'!C2,0,0,D9-B9+1,1)&lt;&gt;"TWS"))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COUNTIF(OFFSET('126459_raw'!A2,0,0,D9-B9+1,1),"IS")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COUNTIF(OFFSET('126459_raw'!A2,0,0,D9-B9+1,1),"LC")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(OFFSET('126459_raw'!B2,0,0,D9-B9+1,1)="ASP")*( OFFSET('126459_raw'!C2,0,0,D9-B9+1,1)="C"))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COUNTIF(OFFSET('126459_raw'!A2,0,0,D9-B9+1,1),"MD")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(OFFSET('126459_raw'!B2,0,0,D9-B9+1,1)="BBD")*( OFFSET('126459_raw'!C2,0,0,D9-B9+1,1)="C"))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COUNTIF(OFFSET('126459_raw'!A2,0,0,D9-B9+1,1),"MM")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(OFFSET('126459_raw'!B2,0,0,D9-B9+1,1)="BL")*( OFFSET('126459_raw'!C2,0,0,D9-B9+1,1)="C"))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COUNTIF(OFFSET('126459_raw'!A2,0,0,D9-B9+1,1),"MAR")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(OFFSET('126459_raw'!B2,0,0,D9-B9+1,1)="OD")*( OFFSET('126459_raw'!C2,0,0,D9-B9+1,1)="C"))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COUNTIF(OFFSET('126459_raw'!A2,0,0,D9-B9+1,1),"MME")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(OFFSET('126459_raw'!B2,0,0,D9-B9+1,1)="PLA")*( OFFSET('126459_raw'!C2,0,0,D9-B9+1,1)="C"))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COUNTIF(OFFSET('126459_raw'!A2,0,0,D9-B9+1,1),"MILA")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(OFFSET('126459_raw'!B2,0,0,D9-B9+1,1)="WBD")*( OFFSET('126459_raw'!C2,0,0,D9-B9+1,1)="C"))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COUNTIF(OFFSET('126459_raw'!A2,0,0,D9-B9+1,1),"MILC")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(OFFSET('126459_raw'!B2,0,0,D9-B9+1,1)="YBD")*( OFFSET('126459_raw'!C2,0,0,D9-B9+1,1)="C"))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COUNTIF(OFFSET('126459_raw'!A2,0,0,D9-B9+1,1),"MILS")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COUNTIF(OFFSET('126459_raw'!A2,0,0,D9-B9+1,1),"MA")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COUNTIF(OFFSET('126459_raw'!A2,0,0,D9-B9+1,1),"MC")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COUNTIF(OFFSET('126459_raw'!A2,0,0,D9-B9+1,1),"MFAV")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COUNTIF(OFFSET('126459_raw'!A2,0,0,D9-B9+1,1),"MFRN")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COUNTIF(OFFSET('126459_raw'!A2,0,0,D9-B9+1,1),"MAN")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COUNTIF(OFFSET('126459_raw'!A2,0,0,D9-B9+1,1),"MAL")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COUNTIF(OFFSET('126459_raw'!A2,0,0,D9-B9+1,1),"MDA")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COUNTIF(OFFSET('126459_raw'!A2,0,0,D9-B9+1,1),"MF")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COUNTIF(OFFSET('126459_raw'!A2,0,0,D9-B9+1,1),"ML")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COUNTIF(OFFSET('126459_raw'!A2,0,0,D9-B9+1,1),"OD")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COUNTIF(OFFSET('126459_raw'!A2,0,0,D9-B9+1,1),"PA")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COUNTIF(OFFSET('126459_raw'!A2,0,0,D9-B9+1,1),"PB")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COUNTIF(OFFSET('126459_raw'!A2,0,0,D9-B9+1,1),"PD")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COUNTIF(OFFSET('126459_raw'!A2,0,0,D9-B9+1,1),"PF")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COUNTIF(OFFSET('126459_raw'!A2,0,0,D9-B9+1,1),"PP")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COUNTIF(OFFSET('126459_raw'!A2,0,0,D9-B9+1,1),"SC")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COUNTIF(OFFSET('126459_raw'!A2,0,0,D9-B9+1,1),"SL")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COUNTIF(OFFSET('126459_raw'!A2,0,0,D9-B9+1,1),"SR")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COUNTIF(OFFSET('126459_raw'!A2,0,0,D9-B9+1,1),"SS")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COUNTIF(OFFSET('126459_raw'!A2,0,0,D9-B9+1,1),"SB")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COUNTIF(OFFSET('126459_raw'!A2,0,0,D9-B9+1,1),"SH")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COUNTIF(OFFSET('126459_raw'!A2,0,0,D9-B9+1,1),"SM")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COUNTIF(OFFSET('126459_raw'!A2,0,0,D9-B9+1,1),"TA")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COUNTIF(OFFSET('126459_raw'!A2,0,0,D9-B9+1,1),"BRI")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COUNTIF(OFFSET('126459_raw'!A2,0,0,D9-B9+1,1),"ERY")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COUNTIF(OFFSET('126459_raw'!A2,0,0,D9-B9+1,1),"EUN")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COUNTIF(OFFSET('126459_raw'!A2,0,0,D9-B9+1,1),"GORG")</f>
        <v>5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COUNTIF(OFFSET('126459_raw'!A2,0,0,D9-B9+1,1),"ICIL")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COUNTIF(OFFSET('126459_raw'!A2,0,0,D9-B9+1,1),"MUR")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COUNTIF(OFFSET('126459_raw'!A2,0,0,D9-B9+1,1),"MOPS")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COUNTIF(OFFSET('126459_raw'!A2,0,0,D9-B9+1,1),"PAURA")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COUNTIF(OFFSET('126459_raw'!A2,0,0,D9-B9+1,1),"PRELA")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COUNTIF(OFFSET('126459_raw'!A2,0,0,D9-B9+1,1),"PSDP")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COUNTIF(OFFSET('126459_raw'!A2,0,0,D9-B9+1,1),"PSPT")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COUNTIF(OFFSET('126459_raw'!A2,0,0,D9-B9+1,1),"PTER")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COUNTIF(OFFSET('126459_raw'!A2,0,0,D9-B9+1,1),"SPO")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COUNTIF(OFFSET('126459_raw'!A2,0,0,D9-B9+1,1),"PAL")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COUNTIF(OFFSET('126459_raw'!A2,0,0,D9-B9+1,1),"ZO")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COUNTIF(OFFSET('126459_raw'!A2,0,0,D9-B9+1,1),"AMP")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COUNTIF(OFFSET('126459_raw'!A2,0,0,D9-B9+1,1),"DICT")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COUNTIF(OFFSET('126459_raw'!A2,0,0,D9-B9+1,1),"HALI")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COUNTIF(OFFSET('126459_raw'!A2,0,0,D9-B9+1,1),"LIAG")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COUNTIF(OFFSET('126459_raw'!A2,0,0,D9-B9+1,1),"LOBO")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COUNTIF(OFFSET('126459_raw'!A2,0,0,D9-B9+1,1),"MACA")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COUNTIF(OFFSET('126459_raw'!A2,0,0,D9-B9+1,1),"PAD")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COUNTIF(OFFSET('126459_raw'!A2,0,0,D9-B9+1,1),"POR")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COUNTIF(OFFSET('126459_raw'!A2,0,0,D9-B9+1,1),"SARG")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COUNTIF(OFFSET('126459_raw'!A2,0,0,D9-B9+1,1),"SCHIZ")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COUNTIF(OFFSET('126459_raw'!A2,0,0,D9-B9+1,1),"STY")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COUNTIF(OFFSET('126459_raw'!A2,0,0,D9-B9+1,1),"TURB")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COUNTIF(OFFSET('126459_raw'!A2,0,0,D9-B9+1,1),"TURF")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COUNTIF(OFFSET('126459_raw'!A2,0,0,D9-B9+1,1),"WRAN")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COUNTIF(OFFSET('126459_raw'!A2,0,0,D9-B9+1,1),"CTB")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COUNTIF(OFFSET('126459_raw'!A2,0,0,D9-B9+1,1),"ASC")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COUNTIF(OFFSET('126459_raw'!A2,0,0,D9-B9+1,1),"O")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COUNTIF(OFFSET('126459_raw'!A2,0,0,D9-B9+1,1),"DCA")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COUNTIF(OFFSET('126459_raw'!A2,0,0,D9-B9+1,1),"DG")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COUNTIF(OFFSET('126459_raw'!A2,0,0,D9-B9+1,1),"ODC")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COUNTIF(OFFSET('126459_raw'!A2,0,0,D9-B9+1,1),"RDC")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COUNTIF(OFFSET('126459_raw'!A2,0,0,D9-B9+1,1),"CALG")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COUNTIF(OFFSET('126459_raw'!A2,0,0,D9-B9+1,1),"DCOR")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COUNTIF(OFFSET('126459_raw'!A2,0,0,D9-B9+1,1),"P")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COUNTIF(OFFSET('126459_raw'!A2,0,0,D9-B9+1,1),"R")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COUNTIF(OFFSET('126459_raw'!A2,0,0,D9-B9+1,1),"S")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COUNTIF(OFFSET('126459_raw'!A2,0,0,D9-B9+1,1),"UNK")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COUNTIF(OFFSET('126459_raw'!A2,0,0,D9-B9+1,1),"SHAD")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COUNTIF(OFFSET('126459_raw'!A2,0,0,D9-B9+1,1),"TAPE")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COUNTIF(OFFSET('126459_raw'!A2,0,0,D9-B9+1,1),"WAND")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COUNTA(OFFSET('131464_raw'!A2,0,0,D9-B9+1,1))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COUNTIF(OFFSET('131464_raw'!C2,0,0,D9-B9+1,1),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COUNTIF(OFFSET('131464_raw'!C2,0,0,D9-B9+1,1),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COUNTIF(OFFSET('131464_raw'!A2,0,0,D9-B9+1,1),"AC")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COUNTIF(OFFSET('131464_raw'!C2,0,0,D9-B9+1,1), "S")</f>
        <v>3</v>
      </c>
      <c r="C18" s="8">
        <f ca="1">(B18/H127)*100</f>
        <v>30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COUNTIF(OFFSET('131464_raw'!A2,0,0,D9-B9+1,1),"AP")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COUNTIF(OFFSET('131464_raw'!C2,0,0,D9-B9+1,1),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COUNTIF(OFFSET('131464_raw'!A2,0,0,D9-B9+1,1),"APR")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COUNTIF(OFFSET('131464_raw'!C2,0,0,D9-B9+1,1),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COUNTIF(OFFSET('131464_raw'!A2,0,0,D9-B9+1,1),"AA")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COUNTIF(OFFSET('131464_raw'!C2,0,0,D9-B9+1,1),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COUNTIF(OFFSET('131464_raw'!A2,0,0,D9-B9+1,1),"AF")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COUNTIF(OFFSET('131464_raw'!C2,0,0,D9-B9+1,1),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COUNTIF(OFFSET('131464_raw'!A2,0,0,D9-B9+1,1),"AG")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COUNTIF(OFFSET('131464_raw'!C2,0,0,D9-B9+1,1),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COUNTIF(OFFSET('131464_raw'!A2,0,0,D9-B9+1,1),"AL")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COUNTIF(OFFSET('131464_raw'!C2,0,0,D9-B9+1,1),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COUNTIF(OFFSET('131464_raw'!A2,0,0,D9-B9+1,1),"AT")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COUNTIF(OFFSET('131464_raw'!C2,0,0,D9-B9+1,1),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COUNTIF(OFFSET('131464_raw'!A2,0,0,D9-B9+1,1),"AU")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COUNTIF(OFFSET('131464_raw'!C2,0,0,D9-B9+1,1),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COUNTIF(OFFSET('131464_raw'!A2,0,0,D9-B9+1,1),"CB")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COUNTIF(OFFSET('131464_raw'!C2,0,0,D9-B9+1,1),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COUNTIF(OFFSET('131464_raw'!A2,0,0,D9-B9+1,1),"CN")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COUNTIF(OFFSET('131464_raw'!C2,0,0,D9-B9+1,1),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COUNTIF(OFFSET('131464_raw'!A2,0,0,D9-B9+1,1),"CORAL")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COUNTIF(OFFSET('131464_raw'!A2,0,0,D9-B9+1,1),"CORJU")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COUNTIF(OFFSET('131464_raw'!A2,0,0,D9-B9+1,1),"DCY")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COUNTIF(OFFSET('131464_raw'!A2,0,0,D9-B9+1,1),"DST")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SUM((OFFSET('131464_raw'!B2,0,0,D9-B9+1,1)="ASP") * (OFFSET('131464_raw'!C2,0,0,D9-B9+1,1)&lt;&gt;"TWS"))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COUNTIF(OFFSET('131464_raw'!A2,0,0,D9-B9+1,1),"DSO")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SUM((OFFSET('131464_raw'!B2,0,0,D9-B9+1,1)="BBD") * (OFFSET('131464_raw'!C2,0,0,D9-B9+1,1)&lt;&gt;"TWS"))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COUNTIF(OFFSET('131464_raw'!A2,0,0,D9-B9+1,1),"DC")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SUM((OFFSET('131464_raw'!B2,0,0,D9-B9+1,1)="BL") * (OFFSET('131464_raw'!C2,0,0,D9-B9+1,1)&lt;&gt;"TWS"))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COUNTIF(OFFSET('131464_raw'!A2,0,0,D9-B9+1,1),"DL")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SUM((OFFSET('131464_raw'!B2,0,0,D9-B9+1,1)="OD") * (OFFSET('131464_raw'!C2,0,0,D9-B9+1,1)&lt;&gt;"TWS"))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COUNTIF(OFFSET('131464_raw'!A2,0,0,D9-B9+1,1),"DS")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SUM((OFFSET('131464_raw'!B2,0,0,D9-B9+1,1)="PLA") * (OFFSET('131464_raw'!C2,0,0,D9-B9+1,1)&lt;&gt;"TWS"))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COUNTIF(OFFSET('131464_raw'!A2,0,0,D9-B9+1,1),"EF")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SUM((OFFSET('131464_raw'!B2,0,0,D9-B9+1,1)="WBD") * (OFFSET('131464_raw'!C2,0,0,D9-B9+1,1)&lt;&gt;"TWS"))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COUNTIF(OFFSET('131464_raw'!A2,0,0,D9-B9+1,1),"FF")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SUM((OFFSET('131464_raw'!B2,0,0,D9-B9+1,1)="YBD") * (OFFSET('131464_raw'!C2,0,0,D9-B9+1,1)&lt;&gt;"TWS"))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COUNTIF(OFFSET('131464_raw'!A2,0,0,D9-B9+1,1),"IS")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COUNTIF(OFFSET('131464_raw'!A2,0,0,D9-B9+1,1),"LC")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(OFFSET('131464_raw'!B2,0,0,D9-B9+1,1)="ASP")*( OFFSET('131464_raw'!C2,0,0,D9-B9+1,1)="C"))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COUNTIF(OFFSET('131464_raw'!A2,0,0,D9-B9+1,1),"MD")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(OFFSET('131464_raw'!B2,0,0,D9-B9+1,1)="BBD")*( OFFSET('131464_raw'!C2,0,0,D9-B9+1,1)="C"))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COUNTIF(OFFSET('131464_raw'!A2,0,0,D9-B9+1,1),"MM")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(OFFSET('131464_raw'!B2,0,0,D9-B9+1,1)="BL")*( OFFSET('131464_raw'!C2,0,0,D9-B9+1,1)="C"))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COUNTIF(OFFSET('131464_raw'!A2,0,0,D9-B9+1,1),"MAR")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(OFFSET('131464_raw'!B2,0,0,D9-B9+1,1)="OD")*( OFFSET('131464_raw'!C2,0,0,D9-B9+1,1)="C"))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COUNTIF(OFFSET('131464_raw'!A2,0,0,D9-B9+1,1),"MME")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(OFFSET('131464_raw'!B2,0,0,D9-B9+1,1)="PLA")*( OFFSET('131464_raw'!C2,0,0,D9-B9+1,1)="C"))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COUNTIF(OFFSET('131464_raw'!A2,0,0,D9-B9+1,1),"MILA")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(OFFSET('131464_raw'!B2,0,0,D9-B9+1,1)="WBD")*( OFFSET('131464_raw'!C2,0,0,D9-B9+1,1)="C"))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COUNTIF(OFFSET('131464_raw'!A2,0,0,D9-B9+1,1),"MILC")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(OFFSET('131464_raw'!B2,0,0,D9-B9+1,1)="YBD")*( OFFSET('131464_raw'!C2,0,0,D9-B9+1,1)="C"))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COUNTIF(OFFSET('131464_raw'!A2,0,0,D9-B9+1,1),"MILS")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COUNTIF(OFFSET('131464_raw'!A2,0,0,D9-B9+1,1),"MA")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COUNTIF(OFFSET('131464_raw'!A2,0,0,D9-B9+1,1),"MC")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COUNTIF(OFFSET('131464_raw'!A2,0,0,D9-B9+1,1),"MFAV")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COUNTIF(OFFSET('131464_raw'!A2,0,0,D9-B9+1,1),"MFRN")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COUNTIF(OFFSET('131464_raw'!A2,0,0,D9-B9+1,1),"MAN")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COUNTIF(OFFSET('131464_raw'!A2,0,0,D9-B9+1,1),"MAL")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COUNTIF(OFFSET('131464_raw'!A2,0,0,D9-B9+1,1),"MDA")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COUNTIF(OFFSET('131464_raw'!A2,0,0,D9-B9+1,1),"MF")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COUNTIF(OFFSET('131464_raw'!A2,0,0,D9-B9+1,1),"ML")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COUNTIF(OFFSET('131464_raw'!A2,0,0,D9-B9+1,1),"OD")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COUNTIF(OFFSET('131464_raw'!A2,0,0,D9-B9+1,1),"PA")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COUNTIF(OFFSET('131464_raw'!A2,0,0,D9-B9+1,1),"PB")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COUNTIF(OFFSET('131464_raw'!A2,0,0,D9-B9+1,1),"PD")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COUNTIF(OFFSET('131464_raw'!A2,0,0,D9-B9+1,1),"PF")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COUNTIF(OFFSET('131464_raw'!A2,0,0,D9-B9+1,1),"PP")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COUNTIF(OFFSET('131464_raw'!A2,0,0,D9-B9+1,1),"SC")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COUNTIF(OFFSET('131464_raw'!A2,0,0,D9-B9+1,1),"SL")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COUNTIF(OFFSET('131464_raw'!A2,0,0,D9-B9+1,1),"SR")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COUNTIF(OFFSET('131464_raw'!A2,0,0,D9-B9+1,1),"SS")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COUNTIF(OFFSET('131464_raw'!A2,0,0,D9-B9+1,1),"SB")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COUNTIF(OFFSET('131464_raw'!A2,0,0,D9-B9+1,1),"SH")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COUNTIF(OFFSET('131464_raw'!A2,0,0,D9-B9+1,1),"SM")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COUNTIF(OFFSET('131464_raw'!A2,0,0,D9-B9+1,1),"TA")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COUNTIF(OFFSET('131464_raw'!A2,0,0,D9-B9+1,1),"BRI")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COUNTIF(OFFSET('131464_raw'!A2,0,0,D9-B9+1,1),"ERY")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COUNTIF(OFFSET('131464_raw'!A2,0,0,D9-B9+1,1),"EUN")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COUNTIF(OFFSET('131464_raw'!A2,0,0,D9-B9+1,1),"GORG")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COUNTIF(OFFSET('131464_raw'!A2,0,0,D9-B9+1,1),"ICIL")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COUNTIF(OFFSET('131464_raw'!A2,0,0,D9-B9+1,1),"MUR")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COUNTIF(OFFSET('131464_raw'!A2,0,0,D9-B9+1,1),"MOPS")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COUNTIF(OFFSET('131464_raw'!A2,0,0,D9-B9+1,1),"PAURA")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COUNTIF(OFFSET('131464_raw'!A2,0,0,D9-B9+1,1),"PRELA")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COUNTIF(OFFSET('131464_raw'!A2,0,0,D9-B9+1,1),"PSDP")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COUNTIF(OFFSET('131464_raw'!A2,0,0,D9-B9+1,1),"PSPT")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COUNTIF(OFFSET('131464_raw'!A2,0,0,D9-B9+1,1),"PTER")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COUNTIF(OFFSET('131464_raw'!A2,0,0,D9-B9+1,1),"SPO")</f>
        <v>3</v>
      </c>
      <c r="I84" s="4">
        <f ca="1">(H84/H127)*100</f>
        <v>30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COUNTIF(OFFSET('131464_raw'!A2,0,0,D9-B9+1,1),"PAL")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COUNTIF(OFFSET('131464_raw'!A2,0,0,D9-B9+1,1),"ZO")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COUNTIF(OFFSET('131464_raw'!A2,0,0,D9-B9+1,1),"AMP")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COUNTIF(OFFSET('131464_raw'!A2,0,0,D9-B9+1,1),"DICT")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COUNTIF(OFFSET('131464_raw'!A2,0,0,D9-B9+1,1),"HALI")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COUNTIF(OFFSET('131464_raw'!A2,0,0,D9-B9+1,1),"LIAG")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COUNTIF(OFFSET('131464_raw'!A2,0,0,D9-B9+1,1),"LOBO")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COUNTIF(OFFSET('131464_raw'!A2,0,0,D9-B9+1,1),"MACA")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COUNTIF(OFFSET('131464_raw'!A2,0,0,D9-B9+1,1),"PAD")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COUNTIF(OFFSET('131464_raw'!A2,0,0,D9-B9+1,1),"POR")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COUNTIF(OFFSET('131464_raw'!A2,0,0,D9-B9+1,1),"SARG")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COUNTIF(OFFSET('131464_raw'!A2,0,0,D9-B9+1,1),"SCHIZ")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COUNTIF(OFFSET('131464_raw'!A2,0,0,D9-B9+1,1),"STY")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COUNTIF(OFFSET('131464_raw'!A2,0,0,D9-B9+1,1),"TURB")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COUNTIF(OFFSET('131464_raw'!A2,0,0,D9-B9+1,1),"TURF")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COUNTIF(OFFSET('131464_raw'!A2,0,0,D9-B9+1,1),"WRAN")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COUNTIF(OFFSET('131464_raw'!A2,0,0,D9-B9+1,1),"CTB")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COUNTIF(OFFSET('131464_raw'!A2,0,0,D9-B9+1,1),"ASC")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COUNTIF(OFFSET('131464_raw'!A2,0,0,D9-B9+1,1),"O")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COUNTIF(OFFSET('131464_raw'!A2,0,0,D9-B9+1,1),"DCA")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COUNTIF(OFFSET('131464_raw'!A2,0,0,D9-B9+1,1),"DG")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COUNTIF(OFFSET('131464_raw'!A2,0,0,D9-B9+1,1),"ODC")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COUNTIF(OFFSET('131464_raw'!A2,0,0,D9-B9+1,1),"RDC")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COUNTIF(OFFSET('131464_raw'!A2,0,0,D9-B9+1,1),"CALG")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COUNTIF(OFFSET('131464_raw'!A2,0,0,D9-B9+1,1),"DCOR")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COUNTIF(OFFSET('131464_raw'!A2,0,0,D9-B9+1,1),"P")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COUNTIF(OFFSET('131464_raw'!A2,0,0,D9-B9+1,1),"R")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COUNTIF(OFFSET('131464_raw'!A2,0,0,D9-B9+1,1),"S")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COUNTIF(OFFSET('131464_raw'!A2,0,0,D9-B9+1,1),"UNK")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COUNTIF(OFFSET('131464_raw'!A2,0,0,D9-B9+1,1),"SHAD")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COUNTIF(OFFSET('131464_raw'!A2,0,0,D9-B9+1,1),"TAPE")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COUNTIF(OFFSET('131464_raw'!A2,0,0,D9-B9+1,1),"WAND")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COUNTA(OFFSET('1334_raw'!A2,0,0,D9-B9+1,1))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COUNTIF(OFFSET('1334_raw'!C2,0,0,D9-B9+1,1),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COUNTIF(OFFSET('1334_raw'!C2,0,0,D9-B9+1,1),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COUNTIF(OFFSET('1334_raw'!A2,0,0,D9-B9+1,1),"AC")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COUNTIF(OFFSET('1334_raw'!C2,0,0,D9-B9+1,1),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COUNTIF(OFFSET('1334_raw'!A2,0,0,D9-B9+1,1),"AP")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COUNTIF(OFFSET('1334_raw'!C2,0,0,D9-B9+1,1),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COUNTIF(OFFSET('1334_raw'!A2,0,0,D9-B9+1,1),"APR")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COUNTIF(OFFSET('1334_raw'!C2,0,0,D9-B9+1,1),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COUNTIF(OFFSET('1334_raw'!A2,0,0,D9-B9+1,1),"AA")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COUNTIF(OFFSET('1334_raw'!C2,0,0,D9-B9+1,1),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COUNTIF(OFFSET('1334_raw'!A2,0,0,D9-B9+1,1),"AF")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COUNTIF(OFFSET('1334_raw'!C2,0,0,D9-B9+1,1),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COUNTIF(OFFSET('1334_raw'!A2,0,0,D9-B9+1,1),"AG")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COUNTIF(OFFSET('1334_raw'!C2,0,0,D9-B9+1,1),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COUNTIF(OFFSET('1334_raw'!A2,0,0,D9-B9+1,1),"AL")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COUNTIF(OFFSET('1334_raw'!C2,0,0,D9-B9+1,1),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COUNTIF(OFFSET('1334_raw'!A2,0,0,D9-B9+1,1),"AT")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COUNTIF(OFFSET('1334_raw'!C2,0,0,D9-B9+1,1),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COUNTIF(OFFSET('1334_raw'!A2,0,0,D9-B9+1,1),"AU")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COUNTIF(OFFSET('1334_raw'!C2,0,0,D9-B9+1,1),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COUNTIF(OFFSET('1334_raw'!A2,0,0,D9-B9+1,1),"CB")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COUNTIF(OFFSET('1334_raw'!C2,0,0,D9-B9+1,1),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COUNTIF(OFFSET('1334_raw'!A2,0,0,D9-B9+1,1),"CN")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COUNTIF(OFFSET('1334_raw'!C2,0,0,D9-B9+1,1),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COUNTIF(OFFSET('1334_raw'!A2,0,0,D9-B9+1,1),"CORAL")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COUNTIF(OFFSET('1334_raw'!A2,0,0,D9-B9+1,1),"CORJU")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COUNTIF(OFFSET('1334_raw'!A2,0,0,D9-B9+1,1),"DCY")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COUNTIF(OFFSET('1334_raw'!A2,0,0,D9-B9+1,1),"DST")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SUM((OFFSET('1334_raw'!B2,0,0,D9-B9+1,1)="ASP") * (OFFSET('1334_raw'!C2,0,0,D9-B9+1,1)&lt;&gt;"TWS"))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COUNTIF(OFFSET('1334_raw'!A2,0,0,D9-B9+1,1),"DSO")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SUM((OFFSET('1334_raw'!B2,0,0,D9-B9+1,1)="BBD") * (OFFSET('1334_raw'!C2,0,0,D9-B9+1,1)&lt;&gt;"TWS"))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COUNTIF(OFFSET('1334_raw'!A2,0,0,D9-B9+1,1),"DC")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SUM((OFFSET('1334_raw'!B2,0,0,D9-B9+1,1)="BL") * (OFFSET('1334_raw'!C2,0,0,D9-B9+1,1)&lt;&gt;"TWS"))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COUNTIF(OFFSET('1334_raw'!A2,0,0,D9-B9+1,1),"DL")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SUM((OFFSET('1334_raw'!B2,0,0,D9-B9+1,1)="OD") * (OFFSET('1334_raw'!C2,0,0,D9-B9+1,1)&lt;&gt;"TWS"))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COUNTIF(OFFSET('1334_raw'!A2,0,0,D9-B9+1,1),"DS")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SUM((OFFSET('1334_raw'!B2,0,0,D9-B9+1,1)="PLA") * (OFFSET('1334_raw'!C2,0,0,D9-B9+1,1)&lt;&gt;"TWS"))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COUNTIF(OFFSET('1334_raw'!A2,0,0,D9-B9+1,1),"EF")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SUM((OFFSET('1334_raw'!B2,0,0,D9-B9+1,1)="WBD") * (OFFSET('1334_raw'!C2,0,0,D9-B9+1,1)&lt;&gt;"TWS"))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COUNTIF(OFFSET('1334_raw'!A2,0,0,D9-B9+1,1),"FF")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SUM((OFFSET('1334_raw'!B2,0,0,D9-B9+1,1)="YBD") * (OFFSET('1334_raw'!C2,0,0,D9-B9+1,1)&lt;&gt;"TWS"))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COUNTIF(OFFSET('1334_raw'!A2,0,0,D9-B9+1,1),"IS")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COUNTIF(OFFSET('1334_raw'!A2,0,0,D9-B9+1,1),"LC")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(OFFSET('1334_raw'!B2,0,0,D9-B9+1,1)="ASP")*( OFFSET('1334_raw'!C2,0,0,D9-B9+1,1)="C"))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COUNTIF(OFFSET('1334_raw'!A2,0,0,D9-B9+1,1),"MD")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(OFFSET('1334_raw'!B2,0,0,D9-B9+1,1)="BBD")*( OFFSET('1334_raw'!C2,0,0,D9-B9+1,1)="C"))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COUNTIF(OFFSET('1334_raw'!A2,0,0,D9-B9+1,1),"MM")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(OFFSET('1334_raw'!B2,0,0,D9-B9+1,1)="BL")*( OFFSET('1334_raw'!C2,0,0,D9-B9+1,1)="C"))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COUNTIF(OFFSET('1334_raw'!A2,0,0,D9-B9+1,1),"MAR")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(OFFSET('1334_raw'!B2,0,0,D9-B9+1,1)="OD")*( OFFSET('1334_raw'!C2,0,0,D9-B9+1,1)="C"))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COUNTIF(OFFSET('1334_raw'!A2,0,0,D9-B9+1,1),"MME")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(OFFSET('1334_raw'!B2,0,0,D9-B9+1,1)="PLA")*( OFFSET('1334_raw'!C2,0,0,D9-B9+1,1)="C"))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COUNTIF(OFFSET('1334_raw'!A2,0,0,D9-B9+1,1),"MILA")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(OFFSET('1334_raw'!B2,0,0,D9-B9+1,1)="WBD")*( OFFSET('1334_raw'!C2,0,0,D9-B9+1,1)="C"))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COUNTIF(OFFSET('1334_raw'!A2,0,0,D9-B9+1,1),"MILC")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(OFFSET('1334_raw'!B2,0,0,D9-B9+1,1)="YBD")*( OFFSET('1334_raw'!C2,0,0,D9-B9+1,1)="C"))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COUNTIF(OFFSET('1334_raw'!A2,0,0,D9-B9+1,1),"MILS")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COUNTIF(OFFSET('1334_raw'!A2,0,0,D9-B9+1,1),"MA")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COUNTIF(OFFSET('1334_raw'!A2,0,0,D9-B9+1,1),"MC")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COUNTIF(OFFSET('1334_raw'!A2,0,0,D9-B9+1,1),"MFAV")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COUNTIF(OFFSET('1334_raw'!A2,0,0,D9-B9+1,1),"MFRN")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COUNTIF(OFFSET('1334_raw'!A2,0,0,D9-B9+1,1),"MAN")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COUNTIF(OFFSET('1334_raw'!A2,0,0,D9-B9+1,1),"MAL")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COUNTIF(OFFSET('1334_raw'!A2,0,0,D9-B9+1,1),"MDA")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COUNTIF(OFFSET('1334_raw'!A2,0,0,D9-B9+1,1),"MF")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COUNTIF(OFFSET('1334_raw'!A2,0,0,D9-B9+1,1),"ML")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COUNTIF(OFFSET('1334_raw'!A2,0,0,D9-B9+1,1),"OD")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COUNTIF(OFFSET('1334_raw'!A2,0,0,D9-B9+1,1),"PA")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COUNTIF(OFFSET('1334_raw'!A2,0,0,D9-B9+1,1),"PB")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COUNTIF(OFFSET('1334_raw'!A2,0,0,D9-B9+1,1),"PD")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COUNTIF(OFFSET('1334_raw'!A2,0,0,D9-B9+1,1),"PF")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COUNTIF(OFFSET('1334_raw'!A2,0,0,D9-B9+1,1),"PP")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COUNTIF(OFFSET('1334_raw'!A2,0,0,D9-B9+1,1),"SC")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COUNTIF(OFFSET('1334_raw'!A2,0,0,D9-B9+1,1),"SL")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COUNTIF(OFFSET('1334_raw'!A2,0,0,D9-B9+1,1),"SR")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COUNTIF(OFFSET('1334_raw'!A2,0,0,D9-B9+1,1),"SS")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COUNTIF(OFFSET('1334_raw'!A2,0,0,D9-B9+1,1),"SB")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COUNTIF(OFFSET('1334_raw'!A2,0,0,D9-B9+1,1),"SH")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COUNTIF(OFFSET('1334_raw'!A2,0,0,D9-B9+1,1),"SM")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COUNTIF(OFFSET('1334_raw'!A2,0,0,D9-B9+1,1),"TA")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COUNTIF(OFFSET('1334_raw'!A2,0,0,D9-B9+1,1),"BRI")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COUNTIF(OFFSET('1334_raw'!A2,0,0,D9-B9+1,1),"ERY")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COUNTIF(OFFSET('1334_raw'!A2,0,0,D9-B9+1,1),"EUN")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COUNTIF(OFFSET('1334_raw'!A2,0,0,D9-B9+1,1),"GORG")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COUNTIF(OFFSET('1334_raw'!A2,0,0,D9-B9+1,1),"ICIL")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COUNTIF(OFFSET('1334_raw'!A2,0,0,D9-B9+1,1),"MUR")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COUNTIF(OFFSET('1334_raw'!A2,0,0,D9-B9+1,1),"MOPS")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COUNTIF(OFFSET('1334_raw'!A2,0,0,D9-B9+1,1),"PAURA")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COUNTIF(OFFSET('1334_raw'!A2,0,0,D9-B9+1,1),"PRELA")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COUNTIF(OFFSET('1334_raw'!A2,0,0,D9-B9+1,1),"PSDP")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COUNTIF(OFFSET('1334_raw'!A2,0,0,D9-B9+1,1),"PSPT")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COUNTIF(OFFSET('1334_raw'!A2,0,0,D9-B9+1,1),"PTER")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COUNTIF(OFFSET('1334_raw'!A2,0,0,D9-B9+1,1),"SPO")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COUNTIF(OFFSET('1334_raw'!A2,0,0,D9-B9+1,1),"PAL")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COUNTIF(OFFSET('1334_raw'!A2,0,0,D9-B9+1,1),"ZO")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COUNTIF(OFFSET('1334_raw'!A2,0,0,D9-B9+1,1),"AMP")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COUNTIF(OFFSET('1334_raw'!A2,0,0,D9-B9+1,1),"DICT")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COUNTIF(OFFSET('1334_raw'!A2,0,0,D9-B9+1,1),"HALI")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COUNTIF(OFFSET('1334_raw'!A2,0,0,D9-B9+1,1),"LIAG")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COUNTIF(OFFSET('1334_raw'!A2,0,0,D9-B9+1,1),"LOBO")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COUNTIF(OFFSET('1334_raw'!A2,0,0,D9-B9+1,1),"MACA")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COUNTIF(OFFSET('1334_raw'!A2,0,0,D9-B9+1,1),"PAD")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COUNTIF(OFFSET('1334_raw'!A2,0,0,D9-B9+1,1),"POR")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COUNTIF(OFFSET('1334_raw'!A2,0,0,D9-B9+1,1),"SARG")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COUNTIF(OFFSET('1334_raw'!A2,0,0,D9-B9+1,1),"SCHIZ")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COUNTIF(OFFSET('1334_raw'!A2,0,0,D9-B9+1,1),"STY")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COUNTIF(OFFSET('1334_raw'!A2,0,0,D9-B9+1,1),"TURB")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COUNTIF(OFFSET('1334_raw'!A2,0,0,D9-B9+1,1),"TURF")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COUNTIF(OFFSET('1334_raw'!A2,0,0,D9-B9+1,1),"WRAN")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COUNTIF(OFFSET('1334_raw'!A2,0,0,D9-B9+1,1),"CTB")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COUNTIF(OFFSET('1334_raw'!A2,0,0,D9-B9+1,1),"ASC")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COUNTIF(OFFSET('1334_raw'!A2,0,0,D9-B9+1,1),"O")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COUNTIF(OFFSET('1334_raw'!A2,0,0,D9-B9+1,1),"DCA")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COUNTIF(OFFSET('1334_raw'!A2,0,0,D9-B9+1,1),"DG")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COUNTIF(OFFSET('1334_raw'!A2,0,0,D9-B9+1,1),"ODC")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COUNTIF(OFFSET('1334_raw'!A2,0,0,D9-B9+1,1),"RDC")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COUNTIF(OFFSET('1334_raw'!A2,0,0,D9-B9+1,1),"CALG")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COUNTIF(OFFSET('1334_raw'!A2,0,0,D9-B9+1,1),"DCOR")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COUNTIF(OFFSET('1334_raw'!A2,0,0,D9-B9+1,1),"P")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COUNTIF(OFFSET('1334_raw'!A2,0,0,D9-B9+1,1),"R")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COUNTIF(OFFSET('1334_raw'!A2,0,0,D9-B9+1,1),"S")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COUNTIF(OFFSET('1334_raw'!A2,0,0,D9-B9+1,1),"UNK")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COUNTIF(OFFSET('1334_raw'!A2,0,0,D9-B9+1,1),"SHAD")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COUNTIF(OFFSET('1334_raw'!A2,0,0,D9-B9+1,1),"TAPE")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COUNTIF(OFFSET('1334_raw'!A2,0,0,D9-B9+1,1),"WAND")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COUNTA(OFFSET('136469_raw'!A2,0,0,D9-B9+1,1))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COUNTIF(OFFSET('136469_raw'!C2,0,0,D9-B9+1,1),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COUNTIF(OFFSET('136469_raw'!C2,0,0,D9-B9+1,1),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COUNTIF(OFFSET('136469_raw'!A2,0,0,D9-B9+1,1),"AC")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COUNTIF(OFFSET('136469_raw'!C2,0,0,D9-B9+1,1),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COUNTIF(OFFSET('136469_raw'!A2,0,0,D9-B9+1,1),"AP")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COUNTIF(OFFSET('136469_raw'!C2,0,0,D9-B9+1,1),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COUNTIF(OFFSET('136469_raw'!A2,0,0,D9-B9+1,1),"APR")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COUNTIF(OFFSET('136469_raw'!C2,0,0,D9-B9+1,1),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COUNTIF(OFFSET('136469_raw'!A2,0,0,D9-B9+1,1),"AA")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COUNTIF(OFFSET('136469_raw'!C2,0,0,D9-B9+1,1),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COUNTIF(OFFSET('136469_raw'!A2,0,0,D9-B9+1,1),"AF")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COUNTIF(OFFSET('136469_raw'!C2,0,0,D9-B9+1,1),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COUNTIF(OFFSET('136469_raw'!A2,0,0,D9-B9+1,1),"AG")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COUNTIF(OFFSET('136469_raw'!C2,0,0,D9-B9+1,1),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COUNTIF(OFFSET('136469_raw'!A2,0,0,D9-B9+1,1),"AL")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COUNTIF(OFFSET('136469_raw'!C2,0,0,D9-B9+1,1),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COUNTIF(OFFSET('136469_raw'!A2,0,0,D9-B9+1,1),"AT")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COUNTIF(OFFSET('136469_raw'!C2,0,0,D9-B9+1,1),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COUNTIF(OFFSET('136469_raw'!A2,0,0,D9-B9+1,1),"AU")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COUNTIF(OFFSET('136469_raw'!C2,0,0,D9-B9+1,1),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COUNTIF(OFFSET('136469_raw'!A2,0,0,D9-B9+1,1),"CB")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COUNTIF(OFFSET('136469_raw'!C2,0,0,D9-B9+1,1),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COUNTIF(OFFSET('136469_raw'!A2,0,0,D9-B9+1,1),"CN")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COUNTIF(OFFSET('136469_raw'!C2,0,0,D9-B9+1,1),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COUNTIF(OFFSET('136469_raw'!A2,0,0,D9-B9+1,1),"CORAL")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COUNTIF(OFFSET('136469_raw'!A2,0,0,D9-B9+1,1),"CORJU")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COUNTIF(OFFSET('136469_raw'!A2,0,0,D9-B9+1,1),"DCY")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COUNTIF(OFFSET('136469_raw'!A2,0,0,D9-B9+1,1),"DST")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SUM((OFFSET('136469_raw'!B2,0,0,D9-B9+1,1)="ASP") * (OFFSET('136469_raw'!C2,0,0,D9-B9+1,1)&lt;&gt;"TWS"))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COUNTIF(OFFSET('136469_raw'!A2,0,0,D9-B9+1,1),"DSO")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SUM((OFFSET('136469_raw'!B2,0,0,D9-B9+1,1)="BBD") * (OFFSET('136469_raw'!C2,0,0,D9-B9+1,1)&lt;&gt;"TWS"))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COUNTIF(OFFSET('136469_raw'!A2,0,0,D9-B9+1,1),"DC")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SUM((OFFSET('136469_raw'!B2,0,0,D9-B9+1,1)="BL") * (OFFSET('136469_raw'!C2,0,0,D9-B9+1,1)&lt;&gt;"TWS"))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COUNTIF(OFFSET('136469_raw'!A2,0,0,D9-B9+1,1),"DL")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SUM((OFFSET('136469_raw'!B2,0,0,D9-B9+1,1)="OD") * (OFFSET('136469_raw'!C2,0,0,D9-B9+1,1)&lt;&gt;"TWS"))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COUNTIF(OFFSET('136469_raw'!A2,0,0,D9-B9+1,1),"DS")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SUM((OFFSET('136469_raw'!B2,0,0,D9-B9+1,1)="PLA") * (OFFSET('136469_raw'!C2,0,0,D9-B9+1,1)&lt;&gt;"TWS"))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COUNTIF(OFFSET('136469_raw'!A2,0,0,D9-B9+1,1),"EF")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SUM((OFFSET('136469_raw'!B2,0,0,D9-B9+1,1)="WBD") * (OFFSET('136469_raw'!C2,0,0,D9-B9+1,1)&lt;&gt;"TWS"))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COUNTIF(OFFSET('136469_raw'!A2,0,0,D9-B9+1,1),"FF")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SUM((OFFSET('136469_raw'!B2,0,0,D9-B9+1,1)="YBD") * (OFFSET('136469_raw'!C2,0,0,D9-B9+1,1)&lt;&gt;"TWS"))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COUNTIF(OFFSET('136469_raw'!A2,0,0,D9-B9+1,1),"IS")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COUNTIF(OFFSET('136469_raw'!A2,0,0,D9-B9+1,1),"LC")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(OFFSET('136469_raw'!B2,0,0,D9-B9+1,1)="ASP")*( OFFSET('136469_raw'!C2,0,0,D9-B9+1,1)="C"))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COUNTIF(OFFSET('136469_raw'!A2,0,0,D9-B9+1,1),"MD")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(OFFSET('136469_raw'!B2,0,0,D9-B9+1,1)="BBD")*( OFFSET('136469_raw'!C2,0,0,D9-B9+1,1)="C"))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COUNTIF(OFFSET('136469_raw'!A2,0,0,D9-B9+1,1),"MM")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(OFFSET('136469_raw'!B2,0,0,D9-B9+1,1)="BL")*( OFFSET('136469_raw'!C2,0,0,D9-B9+1,1)="C"))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COUNTIF(OFFSET('136469_raw'!A2,0,0,D9-B9+1,1),"MAR")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(OFFSET('136469_raw'!B2,0,0,D9-B9+1,1)="OD")*( OFFSET('136469_raw'!C2,0,0,D9-B9+1,1)="C"))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COUNTIF(OFFSET('136469_raw'!A2,0,0,D9-B9+1,1),"MME")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(OFFSET('136469_raw'!B2,0,0,D9-B9+1,1)="PLA")*( OFFSET('136469_raw'!C2,0,0,D9-B9+1,1)="C"))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COUNTIF(OFFSET('136469_raw'!A2,0,0,D9-B9+1,1),"MILA")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(OFFSET('136469_raw'!B2,0,0,D9-B9+1,1)="WBD")*( OFFSET('136469_raw'!C2,0,0,D9-B9+1,1)="C"))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COUNTIF(OFFSET('136469_raw'!A2,0,0,D9-B9+1,1),"MILC")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(OFFSET('136469_raw'!B2,0,0,D9-B9+1,1)="YBD")*( OFFSET('136469_raw'!C2,0,0,D9-B9+1,1)="C"))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COUNTIF(OFFSET('136469_raw'!A2,0,0,D9-B9+1,1),"MILS")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COUNTIF(OFFSET('136469_raw'!A2,0,0,D9-B9+1,1),"MA")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COUNTIF(OFFSET('136469_raw'!A2,0,0,D9-B9+1,1),"MC")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COUNTIF(OFFSET('136469_raw'!A2,0,0,D9-B9+1,1),"MFAV")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COUNTIF(OFFSET('136469_raw'!A2,0,0,D9-B9+1,1),"MFRN")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COUNTIF(OFFSET('136469_raw'!A2,0,0,D9-B9+1,1),"MAN")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COUNTIF(OFFSET('136469_raw'!A2,0,0,D9-B9+1,1),"MAL")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COUNTIF(OFFSET('136469_raw'!A2,0,0,D9-B9+1,1),"MDA")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COUNTIF(OFFSET('136469_raw'!A2,0,0,D9-B9+1,1),"MF")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COUNTIF(OFFSET('136469_raw'!A2,0,0,D9-B9+1,1),"ML")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COUNTIF(OFFSET('136469_raw'!A2,0,0,D9-B9+1,1),"OD")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COUNTIF(OFFSET('136469_raw'!A2,0,0,D9-B9+1,1),"PA")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COUNTIF(OFFSET('136469_raw'!A2,0,0,D9-B9+1,1),"PB")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COUNTIF(OFFSET('136469_raw'!A2,0,0,D9-B9+1,1),"PD")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COUNTIF(OFFSET('136469_raw'!A2,0,0,D9-B9+1,1),"PF")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COUNTIF(OFFSET('136469_raw'!A2,0,0,D9-B9+1,1),"PP")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COUNTIF(OFFSET('136469_raw'!A2,0,0,D9-B9+1,1),"SC")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COUNTIF(OFFSET('136469_raw'!A2,0,0,D9-B9+1,1),"SL")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COUNTIF(OFFSET('136469_raw'!A2,0,0,D9-B9+1,1),"SR")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COUNTIF(OFFSET('136469_raw'!A2,0,0,D9-B9+1,1),"SS")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COUNTIF(OFFSET('136469_raw'!A2,0,0,D9-B9+1,1),"SB")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COUNTIF(OFFSET('136469_raw'!A2,0,0,D9-B9+1,1),"SH")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COUNTIF(OFFSET('136469_raw'!A2,0,0,D9-B9+1,1),"SM")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COUNTIF(OFFSET('136469_raw'!A2,0,0,D9-B9+1,1),"TA")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COUNTIF(OFFSET('136469_raw'!A2,0,0,D9-B9+1,1),"BRI")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COUNTIF(OFFSET('136469_raw'!A2,0,0,D9-B9+1,1),"ERY")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COUNTIF(OFFSET('136469_raw'!A2,0,0,D9-B9+1,1),"EUN")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COUNTIF(OFFSET('136469_raw'!A2,0,0,D9-B9+1,1),"GORG")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COUNTIF(OFFSET('136469_raw'!A2,0,0,D9-B9+1,1),"ICIL")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COUNTIF(OFFSET('136469_raw'!A2,0,0,D9-B9+1,1),"MUR")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COUNTIF(OFFSET('136469_raw'!A2,0,0,D9-B9+1,1),"MOPS")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COUNTIF(OFFSET('136469_raw'!A2,0,0,D9-B9+1,1),"PAURA")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COUNTIF(OFFSET('136469_raw'!A2,0,0,D9-B9+1,1),"PRELA")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COUNTIF(OFFSET('136469_raw'!A2,0,0,D9-B9+1,1),"PSDP")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COUNTIF(OFFSET('136469_raw'!A2,0,0,D9-B9+1,1),"PSPT")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COUNTIF(OFFSET('136469_raw'!A2,0,0,D9-B9+1,1),"PTER")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COUNTIF(OFFSET('136469_raw'!A2,0,0,D9-B9+1,1),"SPO")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COUNTIF(OFFSET('136469_raw'!A2,0,0,D9-B9+1,1),"PAL")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COUNTIF(OFFSET('136469_raw'!A2,0,0,D9-B9+1,1),"ZO")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COUNTIF(OFFSET('136469_raw'!A2,0,0,D9-B9+1,1),"AMP")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COUNTIF(OFFSET('136469_raw'!A2,0,0,D9-B9+1,1),"DICT")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COUNTIF(OFFSET('136469_raw'!A2,0,0,D9-B9+1,1),"HALI")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COUNTIF(OFFSET('136469_raw'!A2,0,0,D9-B9+1,1),"LIAG")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COUNTIF(OFFSET('136469_raw'!A2,0,0,D9-B9+1,1),"LOBO")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COUNTIF(OFFSET('136469_raw'!A2,0,0,D9-B9+1,1),"MACA")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COUNTIF(OFFSET('136469_raw'!A2,0,0,D9-B9+1,1),"PAD")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COUNTIF(OFFSET('136469_raw'!A2,0,0,D9-B9+1,1),"POR")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COUNTIF(OFFSET('136469_raw'!A2,0,0,D9-B9+1,1),"SARG")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COUNTIF(OFFSET('136469_raw'!A2,0,0,D9-B9+1,1),"SCHIZ")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COUNTIF(OFFSET('136469_raw'!A2,0,0,D9-B9+1,1),"STY")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COUNTIF(OFFSET('136469_raw'!A2,0,0,D9-B9+1,1),"TURB")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COUNTIF(OFFSET('136469_raw'!A2,0,0,D9-B9+1,1),"TURF")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COUNTIF(OFFSET('136469_raw'!A2,0,0,D9-B9+1,1),"WRAN")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COUNTIF(OFFSET('136469_raw'!A2,0,0,D9-B9+1,1),"CTB")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COUNTIF(OFFSET('136469_raw'!A2,0,0,D9-B9+1,1),"ASC")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COUNTIF(OFFSET('136469_raw'!A2,0,0,D9-B9+1,1),"O")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COUNTIF(OFFSET('136469_raw'!A2,0,0,D9-B9+1,1),"DCA")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COUNTIF(OFFSET('136469_raw'!A2,0,0,D9-B9+1,1),"DG")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COUNTIF(OFFSET('136469_raw'!A2,0,0,D9-B9+1,1),"ODC")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COUNTIF(OFFSET('136469_raw'!A2,0,0,D9-B9+1,1),"RDC")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COUNTIF(OFFSET('136469_raw'!A2,0,0,D9-B9+1,1),"CALG")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COUNTIF(OFFSET('136469_raw'!A2,0,0,D9-B9+1,1),"DCOR")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COUNTIF(OFFSET('136469_raw'!A2,0,0,D9-B9+1,1),"P")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COUNTIF(OFFSET('136469_raw'!A2,0,0,D9-B9+1,1),"R")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COUNTIF(OFFSET('136469_raw'!A2,0,0,D9-B9+1,1),"S")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COUNTIF(OFFSET('136469_raw'!A2,0,0,D9-B9+1,1),"UNK")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COUNTIF(OFFSET('136469_raw'!A2,0,0,D9-B9+1,1),"SHAD")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COUNTIF(OFFSET('136469_raw'!A2,0,0,D9-B9+1,1),"TAPE")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COUNTIF(OFFSET('136469_raw'!A2,0,0,D9-B9+1,1),"WAND")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COUNTA(OFFSET('141474_raw'!A2,0,0,D9-B9+1,1))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COUNTIF(OFFSET('141474_raw'!C2,0,0,D9-B9+1,1),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COUNTIF(OFFSET('141474_raw'!C2,0,0,D9-B9+1,1),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COUNTIF(OFFSET('141474_raw'!A2,0,0,D9-B9+1,1),"AC")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COUNTIF(OFFSET('141474_raw'!C2,0,0,D9-B9+1,1),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COUNTIF(OFFSET('141474_raw'!A2,0,0,D9-B9+1,1),"AP")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COUNTIF(OFFSET('141474_raw'!C2,0,0,D9-B9+1,1),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COUNTIF(OFFSET('141474_raw'!A2,0,0,D9-B9+1,1),"APR")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COUNTIF(OFFSET('141474_raw'!C2,0,0,D9-B9+1,1),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COUNTIF(OFFSET('141474_raw'!A2,0,0,D9-B9+1,1),"AA")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COUNTIF(OFFSET('141474_raw'!C2,0,0,D9-B9+1,1),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COUNTIF(OFFSET('141474_raw'!A2,0,0,D9-B9+1,1),"AF")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COUNTIF(OFFSET('141474_raw'!C2,0,0,D9-B9+1,1),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COUNTIF(OFFSET('141474_raw'!A2,0,0,D9-B9+1,1),"AG")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COUNTIF(OFFSET('141474_raw'!C2,0,0,D9-B9+1,1),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COUNTIF(OFFSET('141474_raw'!A2,0,0,D9-B9+1,1),"AL")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COUNTIF(OFFSET('141474_raw'!C2,0,0,D9-B9+1,1),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COUNTIF(OFFSET('141474_raw'!A2,0,0,D9-B9+1,1),"AT")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COUNTIF(OFFSET('141474_raw'!C2,0,0,D9-B9+1,1),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COUNTIF(OFFSET('141474_raw'!A2,0,0,D9-B9+1,1),"AU")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COUNTIF(OFFSET('141474_raw'!C2,0,0,D9-B9+1,1),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COUNTIF(OFFSET('141474_raw'!A2,0,0,D9-B9+1,1),"CB")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COUNTIF(OFFSET('141474_raw'!C2,0,0,D9-B9+1,1),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COUNTIF(OFFSET('141474_raw'!A2,0,0,D9-B9+1,1),"CN")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COUNTIF(OFFSET('141474_raw'!C2,0,0,D9-B9+1,1),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COUNTIF(OFFSET('141474_raw'!A2,0,0,D9-B9+1,1),"CORAL")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COUNTIF(OFFSET('141474_raw'!A2,0,0,D9-B9+1,1),"CORJU")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COUNTIF(OFFSET('141474_raw'!A2,0,0,D9-B9+1,1),"DCY")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COUNTIF(OFFSET('141474_raw'!A2,0,0,D9-B9+1,1),"DST")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SUM((OFFSET('141474_raw'!B2,0,0,D9-B9+1,1)="ASP") * (OFFSET('141474_raw'!C2,0,0,D9-B9+1,1)&lt;&gt;"TWS"))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COUNTIF(OFFSET('141474_raw'!A2,0,0,D9-B9+1,1),"DSO")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SUM((OFFSET('141474_raw'!B2,0,0,D9-B9+1,1)="BBD") * (OFFSET('141474_raw'!C2,0,0,D9-B9+1,1)&lt;&gt;"TWS"))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COUNTIF(OFFSET('141474_raw'!A2,0,0,D9-B9+1,1),"DC")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SUM((OFFSET('141474_raw'!B2,0,0,D9-B9+1,1)="BL") * (OFFSET('141474_raw'!C2,0,0,D9-B9+1,1)&lt;&gt;"TWS"))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COUNTIF(OFFSET('141474_raw'!A2,0,0,D9-B9+1,1),"DL")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SUM((OFFSET('141474_raw'!B2,0,0,D9-B9+1,1)="OD") * (OFFSET('141474_raw'!C2,0,0,D9-B9+1,1)&lt;&gt;"TWS"))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COUNTIF(OFFSET('141474_raw'!A2,0,0,D9-B9+1,1),"DS")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SUM((OFFSET('141474_raw'!B2,0,0,D9-B9+1,1)="PLA") * (OFFSET('141474_raw'!C2,0,0,D9-B9+1,1)&lt;&gt;"TWS"))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COUNTIF(OFFSET('141474_raw'!A2,0,0,D9-B9+1,1),"EF")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SUM((OFFSET('141474_raw'!B2,0,0,D9-B9+1,1)="WBD") * (OFFSET('141474_raw'!C2,0,0,D9-B9+1,1)&lt;&gt;"TWS"))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COUNTIF(OFFSET('141474_raw'!A2,0,0,D9-B9+1,1),"FF")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SUM((OFFSET('141474_raw'!B2,0,0,D9-B9+1,1)="YBD") * (OFFSET('141474_raw'!C2,0,0,D9-B9+1,1)&lt;&gt;"TWS"))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COUNTIF(OFFSET('141474_raw'!A2,0,0,D9-B9+1,1),"IS")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COUNTIF(OFFSET('141474_raw'!A2,0,0,D9-B9+1,1),"LC")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(OFFSET('141474_raw'!B2,0,0,D9-B9+1,1)="ASP")*( OFFSET('141474_raw'!C2,0,0,D9-B9+1,1)="C"))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COUNTIF(OFFSET('141474_raw'!A2,0,0,D9-B9+1,1),"MD")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(OFFSET('141474_raw'!B2,0,0,D9-B9+1,1)="BBD")*( OFFSET('141474_raw'!C2,0,0,D9-B9+1,1)="C"))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COUNTIF(OFFSET('141474_raw'!A2,0,0,D9-B9+1,1),"MM")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(OFFSET('141474_raw'!B2,0,0,D9-B9+1,1)="BL")*( OFFSET('141474_raw'!C2,0,0,D9-B9+1,1)="C"))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COUNTIF(OFFSET('141474_raw'!A2,0,0,D9-B9+1,1),"MAR")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(OFFSET('141474_raw'!B2,0,0,D9-B9+1,1)="OD")*( OFFSET('141474_raw'!C2,0,0,D9-B9+1,1)="C"))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COUNTIF(OFFSET('141474_raw'!A2,0,0,D9-B9+1,1),"MME")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(OFFSET('141474_raw'!B2,0,0,D9-B9+1,1)="PLA")*( OFFSET('141474_raw'!C2,0,0,D9-B9+1,1)="C"))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COUNTIF(OFFSET('141474_raw'!A2,0,0,D9-B9+1,1),"MILA")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(OFFSET('141474_raw'!B2,0,0,D9-B9+1,1)="WBD")*( OFFSET('141474_raw'!C2,0,0,D9-B9+1,1)="C"))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COUNTIF(OFFSET('141474_raw'!A2,0,0,D9-B9+1,1),"MILC")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(OFFSET('141474_raw'!B2,0,0,D9-B9+1,1)="YBD")*( OFFSET('141474_raw'!C2,0,0,D9-B9+1,1)="C"))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COUNTIF(OFFSET('141474_raw'!A2,0,0,D9-B9+1,1),"MILS")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COUNTIF(OFFSET('141474_raw'!A2,0,0,D9-B9+1,1),"MA")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COUNTIF(OFFSET('141474_raw'!A2,0,0,D9-B9+1,1),"MC")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COUNTIF(OFFSET('141474_raw'!A2,0,0,D9-B9+1,1),"MFAV")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COUNTIF(OFFSET('141474_raw'!A2,0,0,D9-B9+1,1),"MFRN")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COUNTIF(OFFSET('141474_raw'!A2,0,0,D9-B9+1,1),"MAN")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COUNTIF(OFFSET('141474_raw'!A2,0,0,D9-B9+1,1),"MAL")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COUNTIF(OFFSET('141474_raw'!A2,0,0,D9-B9+1,1),"MDA")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COUNTIF(OFFSET('141474_raw'!A2,0,0,D9-B9+1,1),"MF")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COUNTIF(OFFSET('141474_raw'!A2,0,0,D9-B9+1,1),"ML")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COUNTIF(OFFSET('141474_raw'!A2,0,0,D9-B9+1,1),"OD")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COUNTIF(OFFSET('141474_raw'!A2,0,0,D9-B9+1,1),"PA")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COUNTIF(OFFSET('141474_raw'!A2,0,0,D9-B9+1,1),"PB")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COUNTIF(OFFSET('141474_raw'!A2,0,0,D9-B9+1,1),"PD")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COUNTIF(OFFSET('141474_raw'!A2,0,0,D9-B9+1,1),"PF")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COUNTIF(OFFSET('141474_raw'!A2,0,0,D9-B9+1,1),"PP")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COUNTIF(OFFSET('141474_raw'!A2,0,0,D9-B9+1,1),"SC")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COUNTIF(OFFSET('141474_raw'!A2,0,0,D9-B9+1,1),"SL")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COUNTIF(OFFSET('141474_raw'!A2,0,0,D9-B9+1,1),"SR")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COUNTIF(OFFSET('141474_raw'!A2,0,0,D9-B9+1,1),"SS")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COUNTIF(OFFSET('141474_raw'!A2,0,0,D9-B9+1,1),"SB")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COUNTIF(OFFSET('141474_raw'!A2,0,0,D9-B9+1,1),"SH")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COUNTIF(OFFSET('141474_raw'!A2,0,0,D9-B9+1,1),"SM")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COUNTIF(OFFSET('141474_raw'!A2,0,0,D9-B9+1,1),"TA")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COUNTIF(OFFSET('141474_raw'!A2,0,0,D9-B9+1,1),"BRI")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COUNTIF(OFFSET('141474_raw'!A2,0,0,D9-B9+1,1),"ERY")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COUNTIF(OFFSET('141474_raw'!A2,0,0,D9-B9+1,1),"EUN")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COUNTIF(OFFSET('141474_raw'!A2,0,0,D9-B9+1,1),"GORG")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COUNTIF(OFFSET('141474_raw'!A2,0,0,D9-B9+1,1),"ICIL")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COUNTIF(OFFSET('141474_raw'!A2,0,0,D9-B9+1,1),"MUR")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COUNTIF(OFFSET('141474_raw'!A2,0,0,D9-B9+1,1),"MOPS")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COUNTIF(OFFSET('141474_raw'!A2,0,0,D9-B9+1,1),"PAURA")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COUNTIF(OFFSET('141474_raw'!A2,0,0,D9-B9+1,1),"PRELA")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COUNTIF(OFFSET('141474_raw'!A2,0,0,D9-B9+1,1),"PSDP")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COUNTIF(OFFSET('141474_raw'!A2,0,0,D9-B9+1,1),"PSPT")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COUNTIF(OFFSET('141474_raw'!A2,0,0,D9-B9+1,1),"PTER")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COUNTIF(OFFSET('141474_raw'!A2,0,0,D9-B9+1,1),"SPO")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COUNTIF(OFFSET('141474_raw'!A2,0,0,D9-B9+1,1),"PAL")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COUNTIF(OFFSET('141474_raw'!A2,0,0,D9-B9+1,1),"ZO")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COUNTIF(OFFSET('141474_raw'!A2,0,0,D9-B9+1,1),"AMP")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COUNTIF(OFFSET('141474_raw'!A2,0,0,D9-B9+1,1),"DICT")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COUNTIF(OFFSET('141474_raw'!A2,0,0,D9-B9+1,1),"HALI")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COUNTIF(OFFSET('141474_raw'!A2,0,0,D9-B9+1,1),"LIAG")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COUNTIF(OFFSET('141474_raw'!A2,0,0,D9-B9+1,1),"LOBO")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COUNTIF(OFFSET('141474_raw'!A2,0,0,D9-B9+1,1),"MACA")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COUNTIF(OFFSET('141474_raw'!A2,0,0,D9-B9+1,1),"PAD")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COUNTIF(OFFSET('141474_raw'!A2,0,0,D9-B9+1,1),"POR")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COUNTIF(OFFSET('141474_raw'!A2,0,0,D9-B9+1,1),"SARG")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COUNTIF(OFFSET('141474_raw'!A2,0,0,D9-B9+1,1),"SCHIZ")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COUNTIF(OFFSET('141474_raw'!A2,0,0,D9-B9+1,1),"STY")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COUNTIF(OFFSET('141474_raw'!A2,0,0,D9-B9+1,1),"TURB")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COUNTIF(OFFSET('141474_raw'!A2,0,0,D9-B9+1,1),"TURF")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COUNTIF(OFFSET('141474_raw'!A2,0,0,D9-B9+1,1),"WRAN")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COUNTIF(OFFSET('141474_raw'!A2,0,0,D9-B9+1,1),"CTB")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COUNTIF(OFFSET('141474_raw'!A2,0,0,D9-B9+1,1),"ASC")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COUNTIF(OFFSET('141474_raw'!A2,0,0,D9-B9+1,1),"O")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COUNTIF(OFFSET('141474_raw'!A2,0,0,D9-B9+1,1),"DCA")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COUNTIF(OFFSET('141474_raw'!A2,0,0,D9-B9+1,1),"DG")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COUNTIF(OFFSET('141474_raw'!A2,0,0,D9-B9+1,1),"ODC")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COUNTIF(OFFSET('141474_raw'!A2,0,0,D9-B9+1,1),"RDC")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COUNTIF(OFFSET('141474_raw'!A2,0,0,D9-B9+1,1),"CALG")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COUNTIF(OFFSET('141474_raw'!A2,0,0,D9-B9+1,1),"DCOR")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COUNTIF(OFFSET('141474_raw'!A2,0,0,D9-B9+1,1),"P")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COUNTIF(OFFSET('141474_raw'!A2,0,0,D9-B9+1,1),"R")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COUNTIF(OFFSET('141474_raw'!A2,0,0,D9-B9+1,1),"S")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COUNTIF(OFFSET('141474_raw'!A2,0,0,D9-B9+1,1),"UNK")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COUNTIF(OFFSET('141474_raw'!A2,0,0,D9-B9+1,1),"SHAD")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COUNTIF(OFFSET('141474_raw'!A2,0,0,D9-B9+1,1),"TAPE")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COUNTIF(OFFSET('141474_raw'!A2,0,0,D9-B9+1,1),"WAND")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COUNTA(OFFSET('146479_raw'!A2,0,0,D9-B9+1,1))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COUNTIF(OFFSET('146479_raw'!C2,0,0,D9-B9+1,1),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COUNTIF(OFFSET('146479_raw'!C2,0,0,D9-B9+1,1), "G")</f>
        <v>5</v>
      </c>
      <c r="C17" s="4">
        <f ca="1">(B17/H127)*100</f>
        <v>71.428571428571431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COUNTIF(OFFSET('146479_raw'!A2,0,0,D9-B9+1,1),"AC")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COUNTIF(OFFSET('146479_raw'!C2,0,0,D9-B9+1,1),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COUNTIF(OFFSET('146479_raw'!A2,0,0,D9-B9+1,1),"AP")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COUNTIF(OFFSET('146479_raw'!C2,0,0,D9-B9+1,1),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COUNTIF(OFFSET('146479_raw'!A2,0,0,D9-B9+1,1),"APR")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COUNTIF(OFFSET('146479_raw'!C2,0,0,D9-B9+1,1),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COUNTIF(OFFSET('146479_raw'!A2,0,0,D9-B9+1,1),"AA")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COUNTIF(OFFSET('146479_raw'!C2,0,0,D9-B9+1,1),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COUNTIF(OFFSET('146479_raw'!A2,0,0,D9-B9+1,1),"AF")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COUNTIF(OFFSET('146479_raw'!C2,0,0,D9-B9+1,1),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COUNTIF(OFFSET('146479_raw'!A2,0,0,D9-B9+1,1),"AG")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COUNTIF(OFFSET('146479_raw'!C2,0,0,D9-B9+1,1),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COUNTIF(OFFSET('146479_raw'!A2,0,0,D9-B9+1,1),"AL")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COUNTIF(OFFSET('146479_raw'!C2,0,0,D9-B9+1,1),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COUNTIF(OFFSET('146479_raw'!A2,0,0,D9-B9+1,1),"AT")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COUNTIF(OFFSET('146479_raw'!C2,0,0,D9-B9+1,1),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COUNTIF(OFFSET('146479_raw'!A2,0,0,D9-B9+1,1),"AU")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COUNTIF(OFFSET('146479_raw'!C2,0,0,D9-B9+1,1),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COUNTIF(OFFSET('146479_raw'!A2,0,0,D9-B9+1,1),"CB")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COUNTIF(OFFSET('146479_raw'!C2,0,0,D9-B9+1,1),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COUNTIF(OFFSET('146479_raw'!A2,0,0,D9-B9+1,1),"CN")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COUNTIF(OFFSET('146479_raw'!C2,0,0,D9-B9+1,1),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COUNTIF(OFFSET('146479_raw'!A2,0,0,D9-B9+1,1),"CORAL")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COUNTIF(OFFSET('146479_raw'!A2,0,0,D9-B9+1,1),"CORJU")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COUNTIF(OFFSET('146479_raw'!A2,0,0,D9-B9+1,1),"DCY")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COUNTIF(OFFSET('146479_raw'!A2,0,0,D9-B9+1,1),"DST")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SUM((OFFSET('146479_raw'!B2,0,0,D9-B9+1,1)="ASP") * (OFFSET('146479_raw'!C2,0,0,D9-B9+1,1)&lt;&gt;"TWS"))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COUNTIF(OFFSET('146479_raw'!A2,0,0,D9-B9+1,1),"DSO")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SUM((OFFSET('146479_raw'!B2,0,0,D9-B9+1,1)="BBD") * (OFFSET('146479_raw'!C2,0,0,D9-B9+1,1)&lt;&gt;"TWS"))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COUNTIF(OFFSET('146479_raw'!A2,0,0,D9-B9+1,1),"DC")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SUM((OFFSET('146479_raw'!B2,0,0,D9-B9+1,1)="BL") * (OFFSET('146479_raw'!C2,0,0,D9-B9+1,1)&lt;&gt;"TWS"))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COUNTIF(OFFSET('146479_raw'!A2,0,0,D9-B9+1,1),"DL")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SUM((OFFSET('146479_raw'!B2,0,0,D9-B9+1,1)="OD") * (OFFSET('146479_raw'!C2,0,0,D9-B9+1,1)&lt;&gt;"TWS"))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COUNTIF(OFFSET('146479_raw'!A2,0,0,D9-B9+1,1),"DS")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SUM((OFFSET('146479_raw'!B2,0,0,D9-B9+1,1)="PLA") * (OFFSET('146479_raw'!C2,0,0,D9-B9+1,1)&lt;&gt;"TWS"))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COUNTIF(OFFSET('146479_raw'!A2,0,0,D9-B9+1,1),"EF")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SUM((OFFSET('146479_raw'!B2,0,0,D9-B9+1,1)="WBD") * (OFFSET('146479_raw'!C2,0,0,D9-B9+1,1)&lt;&gt;"TWS"))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COUNTIF(OFFSET('146479_raw'!A2,0,0,D9-B9+1,1),"FF")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SUM((OFFSET('146479_raw'!B2,0,0,D9-B9+1,1)="YBD") * (OFFSET('146479_raw'!C2,0,0,D9-B9+1,1)&lt;&gt;"TWS"))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COUNTIF(OFFSET('146479_raw'!A2,0,0,D9-B9+1,1),"IS")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COUNTIF(OFFSET('146479_raw'!A2,0,0,D9-B9+1,1),"LC")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(OFFSET('146479_raw'!B2,0,0,D9-B9+1,1)="ASP")*( OFFSET('146479_raw'!C2,0,0,D9-B9+1,1)="C"))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COUNTIF(OFFSET('146479_raw'!A2,0,0,D9-B9+1,1),"MD")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(OFFSET('146479_raw'!B2,0,0,D9-B9+1,1)="BBD")*( OFFSET('146479_raw'!C2,0,0,D9-B9+1,1)="C"))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COUNTIF(OFFSET('146479_raw'!A2,0,0,D9-B9+1,1),"MM")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(OFFSET('146479_raw'!B2,0,0,D9-B9+1,1)="BL")*( OFFSET('146479_raw'!C2,0,0,D9-B9+1,1)="C"))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COUNTIF(OFFSET('146479_raw'!A2,0,0,D9-B9+1,1),"MAR")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(OFFSET('146479_raw'!B2,0,0,D9-B9+1,1)="OD")*( OFFSET('146479_raw'!C2,0,0,D9-B9+1,1)="C"))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COUNTIF(OFFSET('146479_raw'!A2,0,0,D9-B9+1,1),"MME")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(OFFSET('146479_raw'!B2,0,0,D9-B9+1,1)="PLA")*( OFFSET('146479_raw'!C2,0,0,D9-B9+1,1)="C"))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COUNTIF(OFFSET('146479_raw'!A2,0,0,D9-B9+1,1),"MILA")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(OFFSET('146479_raw'!B2,0,0,D9-B9+1,1)="WBD")*( OFFSET('146479_raw'!C2,0,0,D9-B9+1,1)="C"))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COUNTIF(OFFSET('146479_raw'!A2,0,0,D9-B9+1,1),"MILC")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(OFFSET('146479_raw'!B2,0,0,D9-B9+1,1)="YBD")*( OFFSET('146479_raw'!C2,0,0,D9-B9+1,1)="C"))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COUNTIF(OFFSET('146479_raw'!A2,0,0,D9-B9+1,1),"MILS")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COUNTIF(OFFSET('146479_raw'!A2,0,0,D9-B9+1,1),"MA")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COUNTIF(OFFSET('146479_raw'!A2,0,0,D9-B9+1,1),"MC")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COUNTIF(OFFSET('146479_raw'!A2,0,0,D9-B9+1,1),"MFAV")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COUNTIF(OFFSET('146479_raw'!A2,0,0,D9-B9+1,1),"MFRN")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COUNTIF(OFFSET('146479_raw'!A2,0,0,D9-B9+1,1),"MAN")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COUNTIF(OFFSET('146479_raw'!A2,0,0,D9-B9+1,1),"MAL")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COUNTIF(OFFSET('146479_raw'!A2,0,0,D9-B9+1,1),"MDA")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COUNTIF(OFFSET('146479_raw'!A2,0,0,D9-B9+1,1),"MF")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COUNTIF(OFFSET('146479_raw'!A2,0,0,D9-B9+1,1),"ML")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COUNTIF(OFFSET('146479_raw'!A2,0,0,D9-B9+1,1),"OD")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COUNTIF(OFFSET('146479_raw'!A2,0,0,D9-B9+1,1),"PA")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COUNTIF(OFFSET('146479_raw'!A2,0,0,D9-B9+1,1),"PB")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COUNTIF(OFFSET('146479_raw'!A2,0,0,D9-B9+1,1),"PD")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COUNTIF(OFFSET('146479_raw'!A2,0,0,D9-B9+1,1),"PF")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COUNTIF(OFFSET('146479_raw'!A2,0,0,D9-B9+1,1),"PP")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COUNTIF(OFFSET('146479_raw'!A2,0,0,D9-B9+1,1),"SC")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COUNTIF(OFFSET('146479_raw'!A2,0,0,D9-B9+1,1),"SL")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COUNTIF(OFFSET('146479_raw'!A2,0,0,D9-B9+1,1),"SR")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COUNTIF(OFFSET('146479_raw'!A2,0,0,D9-B9+1,1),"SS")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COUNTIF(OFFSET('146479_raw'!A2,0,0,D9-B9+1,1),"SB")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COUNTIF(OFFSET('146479_raw'!A2,0,0,D9-B9+1,1),"SH")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COUNTIF(OFFSET('146479_raw'!A2,0,0,D9-B9+1,1),"SM")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COUNTIF(OFFSET('146479_raw'!A2,0,0,D9-B9+1,1),"TA")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COUNTIF(OFFSET('146479_raw'!A2,0,0,D9-B9+1,1),"BRI")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COUNTIF(OFFSET('146479_raw'!A2,0,0,D9-B9+1,1),"ERY")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COUNTIF(OFFSET('146479_raw'!A2,0,0,D9-B9+1,1),"EUN")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COUNTIF(OFFSET('146479_raw'!A2,0,0,D9-B9+1,1),"GORG")</f>
        <v>5</v>
      </c>
      <c r="I74" s="4">
        <f ca="1">(H74/H127)*100</f>
        <v>71.428571428571431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COUNTIF(OFFSET('146479_raw'!A2,0,0,D9-B9+1,1),"ICIL")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COUNTIF(OFFSET('146479_raw'!A2,0,0,D9-B9+1,1),"MUR")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COUNTIF(OFFSET('146479_raw'!A2,0,0,D9-B9+1,1),"MOPS")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COUNTIF(OFFSET('146479_raw'!A2,0,0,D9-B9+1,1),"PAURA")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COUNTIF(OFFSET('146479_raw'!A2,0,0,D9-B9+1,1),"PRELA")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COUNTIF(OFFSET('146479_raw'!A2,0,0,D9-B9+1,1),"PSDP")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COUNTIF(OFFSET('146479_raw'!A2,0,0,D9-B9+1,1),"PSPT")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COUNTIF(OFFSET('146479_raw'!A2,0,0,D9-B9+1,1),"PTER")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COUNTIF(OFFSET('146479_raw'!A2,0,0,D9-B9+1,1),"SPO")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COUNTIF(OFFSET('146479_raw'!A2,0,0,D9-B9+1,1),"PAL")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COUNTIF(OFFSET('146479_raw'!A2,0,0,D9-B9+1,1),"ZO")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COUNTIF(OFFSET('146479_raw'!A2,0,0,D9-B9+1,1),"AMP")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COUNTIF(OFFSET('146479_raw'!A2,0,0,D9-B9+1,1),"DICT")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COUNTIF(OFFSET('146479_raw'!A2,0,0,D9-B9+1,1),"HALI")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COUNTIF(OFFSET('146479_raw'!A2,0,0,D9-B9+1,1),"LIAG")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COUNTIF(OFFSET('146479_raw'!A2,0,0,D9-B9+1,1),"LOBO")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COUNTIF(OFFSET('146479_raw'!A2,0,0,D9-B9+1,1),"MACA")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COUNTIF(OFFSET('146479_raw'!A2,0,0,D9-B9+1,1),"PAD")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COUNTIF(OFFSET('146479_raw'!A2,0,0,D9-B9+1,1),"POR")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COUNTIF(OFFSET('146479_raw'!A2,0,0,D9-B9+1,1),"SARG")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COUNTIF(OFFSET('146479_raw'!A2,0,0,D9-B9+1,1),"SCHIZ")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COUNTIF(OFFSET('146479_raw'!A2,0,0,D9-B9+1,1),"STY")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COUNTIF(OFFSET('146479_raw'!A2,0,0,D9-B9+1,1),"TURB")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COUNTIF(OFFSET('146479_raw'!A2,0,0,D9-B9+1,1),"TURF")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COUNTIF(OFFSET('146479_raw'!A2,0,0,D9-B9+1,1),"WRAN")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COUNTIF(OFFSET('146479_raw'!A2,0,0,D9-B9+1,1),"CTB")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COUNTIF(OFFSET('146479_raw'!A2,0,0,D9-B9+1,1),"ASC")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COUNTIF(OFFSET('146479_raw'!A2,0,0,D9-B9+1,1),"O")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COUNTIF(OFFSET('146479_raw'!A2,0,0,D9-B9+1,1),"DCA")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COUNTIF(OFFSET('146479_raw'!A2,0,0,D9-B9+1,1),"DG")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COUNTIF(OFFSET('146479_raw'!A2,0,0,D9-B9+1,1),"ODC")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COUNTIF(OFFSET('146479_raw'!A2,0,0,D9-B9+1,1),"RDC")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COUNTIF(OFFSET('146479_raw'!A2,0,0,D9-B9+1,1),"CALG")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COUNTIF(OFFSET('146479_raw'!A2,0,0,D9-B9+1,1),"DCOR")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COUNTIF(OFFSET('146479_raw'!A2,0,0,D9-B9+1,1),"P")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COUNTIF(OFFSET('146479_raw'!A2,0,0,D9-B9+1,1),"R")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COUNTIF(OFFSET('146479_raw'!A2,0,0,D9-B9+1,1),"S")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COUNTIF(OFFSET('146479_raw'!A2,0,0,D9-B9+1,1),"UNK")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COUNTIF(OFFSET('146479_raw'!A2,0,0,D9-B9+1,1),"SHAD")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COUNTIF(OFFSET('146479_raw'!A2,0,0,D9-B9+1,1),"TAPE")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COUNTIF(OFFSET('146479_raw'!A2,0,0,D9-B9+1,1),"WAND")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COUNTA(OFFSET('151484_raw'!A2,0,0,D9-B9+1,1))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COUNTIF(OFFSET('151484_raw'!C2,0,0,D9-B9+1,1),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COUNTIF(OFFSET('151484_raw'!C2,0,0,D9-B9+1,1),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COUNTIF(OFFSET('151484_raw'!A2,0,0,D9-B9+1,1),"AC")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COUNTIF(OFFSET('151484_raw'!C2,0,0,D9-B9+1,1),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COUNTIF(OFFSET('151484_raw'!A2,0,0,D9-B9+1,1),"AP")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COUNTIF(OFFSET('151484_raw'!C2,0,0,D9-B9+1,1),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COUNTIF(OFFSET('151484_raw'!A2,0,0,D9-B9+1,1),"APR")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COUNTIF(OFFSET('151484_raw'!C2,0,0,D9-B9+1,1),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COUNTIF(OFFSET('151484_raw'!A2,0,0,D9-B9+1,1),"AA")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COUNTIF(OFFSET('151484_raw'!C2,0,0,D9-B9+1,1),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COUNTIF(OFFSET('151484_raw'!A2,0,0,D9-B9+1,1),"AF")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COUNTIF(OFFSET('151484_raw'!C2,0,0,D9-B9+1,1),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COUNTIF(OFFSET('151484_raw'!A2,0,0,D9-B9+1,1),"AG")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COUNTIF(OFFSET('151484_raw'!C2,0,0,D9-B9+1,1),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COUNTIF(OFFSET('151484_raw'!A2,0,0,D9-B9+1,1),"AL")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COUNTIF(OFFSET('151484_raw'!C2,0,0,D9-B9+1,1),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COUNTIF(OFFSET('151484_raw'!A2,0,0,D9-B9+1,1),"AT")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COUNTIF(OFFSET('151484_raw'!C2,0,0,D9-B9+1,1),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COUNTIF(OFFSET('151484_raw'!A2,0,0,D9-B9+1,1),"AU")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COUNTIF(OFFSET('151484_raw'!C2,0,0,D9-B9+1,1),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COUNTIF(OFFSET('151484_raw'!A2,0,0,D9-B9+1,1),"CB")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COUNTIF(OFFSET('151484_raw'!C2,0,0,D9-B9+1,1),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COUNTIF(OFFSET('151484_raw'!A2,0,0,D9-B9+1,1),"CN")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COUNTIF(OFFSET('151484_raw'!C2,0,0,D9-B9+1,1),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COUNTIF(OFFSET('151484_raw'!A2,0,0,D9-B9+1,1),"CORAL")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COUNTIF(OFFSET('151484_raw'!A2,0,0,D9-B9+1,1),"CORJU")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COUNTIF(OFFSET('151484_raw'!A2,0,0,D9-B9+1,1),"DCY")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COUNTIF(OFFSET('151484_raw'!A2,0,0,D9-B9+1,1),"DST")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SUM((OFFSET('151484_raw'!B2,0,0,D9-B9+1,1)="ASP") * (OFFSET('151484_raw'!C2,0,0,D9-B9+1,1)&lt;&gt;"TWS"))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COUNTIF(OFFSET('151484_raw'!A2,0,0,D9-B9+1,1),"DSO")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SUM((OFFSET('151484_raw'!B2,0,0,D9-B9+1,1)="BBD") * (OFFSET('151484_raw'!C2,0,0,D9-B9+1,1)&lt;&gt;"TWS"))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COUNTIF(OFFSET('151484_raw'!A2,0,0,D9-B9+1,1),"DC")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SUM((OFFSET('151484_raw'!B2,0,0,D9-B9+1,1)="BL") * (OFFSET('151484_raw'!C2,0,0,D9-B9+1,1)&lt;&gt;"TWS"))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COUNTIF(OFFSET('151484_raw'!A2,0,0,D9-B9+1,1),"DL")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SUM((OFFSET('151484_raw'!B2,0,0,D9-B9+1,1)="OD") * (OFFSET('151484_raw'!C2,0,0,D9-B9+1,1)&lt;&gt;"TWS"))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COUNTIF(OFFSET('151484_raw'!A2,0,0,D9-B9+1,1),"DS")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SUM((OFFSET('151484_raw'!B2,0,0,D9-B9+1,1)="PLA") * (OFFSET('151484_raw'!C2,0,0,D9-B9+1,1)&lt;&gt;"TWS"))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COUNTIF(OFFSET('151484_raw'!A2,0,0,D9-B9+1,1),"EF")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SUM((OFFSET('151484_raw'!B2,0,0,D9-B9+1,1)="WBD") * (OFFSET('151484_raw'!C2,0,0,D9-B9+1,1)&lt;&gt;"TWS"))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COUNTIF(OFFSET('151484_raw'!A2,0,0,D9-B9+1,1),"FF")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SUM((OFFSET('151484_raw'!B2,0,0,D9-B9+1,1)="YBD") * (OFFSET('151484_raw'!C2,0,0,D9-B9+1,1)&lt;&gt;"TWS"))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COUNTIF(OFFSET('151484_raw'!A2,0,0,D9-B9+1,1),"IS")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COUNTIF(OFFSET('151484_raw'!A2,0,0,D9-B9+1,1),"LC")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(OFFSET('151484_raw'!B2,0,0,D9-B9+1,1)="ASP")*( OFFSET('151484_raw'!C2,0,0,D9-B9+1,1)="C"))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COUNTIF(OFFSET('151484_raw'!A2,0,0,D9-B9+1,1),"MD")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(OFFSET('151484_raw'!B2,0,0,D9-B9+1,1)="BBD")*( OFFSET('151484_raw'!C2,0,0,D9-B9+1,1)="C"))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COUNTIF(OFFSET('151484_raw'!A2,0,0,D9-B9+1,1),"MM")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(OFFSET('151484_raw'!B2,0,0,D9-B9+1,1)="BL")*( OFFSET('151484_raw'!C2,0,0,D9-B9+1,1)="C"))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COUNTIF(OFFSET('151484_raw'!A2,0,0,D9-B9+1,1),"MAR")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(OFFSET('151484_raw'!B2,0,0,D9-B9+1,1)="OD")*( OFFSET('151484_raw'!C2,0,0,D9-B9+1,1)="C"))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COUNTIF(OFFSET('151484_raw'!A2,0,0,D9-B9+1,1),"MME")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(OFFSET('151484_raw'!B2,0,0,D9-B9+1,1)="PLA")*( OFFSET('151484_raw'!C2,0,0,D9-B9+1,1)="C"))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COUNTIF(OFFSET('151484_raw'!A2,0,0,D9-B9+1,1),"MILA")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(OFFSET('151484_raw'!B2,0,0,D9-B9+1,1)="WBD")*( OFFSET('151484_raw'!C2,0,0,D9-B9+1,1)="C"))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COUNTIF(OFFSET('151484_raw'!A2,0,0,D9-B9+1,1),"MILC")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(OFFSET('151484_raw'!B2,0,0,D9-B9+1,1)="YBD")*( OFFSET('151484_raw'!C2,0,0,D9-B9+1,1)="C"))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COUNTIF(OFFSET('151484_raw'!A2,0,0,D9-B9+1,1),"MILS")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COUNTIF(OFFSET('151484_raw'!A2,0,0,D9-B9+1,1),"MA")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COUNTIF(OFFSET('151484_raw'!A2,0,0,D9-B9+1,1),"MC")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COUNTIF(OFFSET('151484_raw'!A2,0,0,D9-B9+1,1),"MFAV")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COUNTIF(OFFSET('151484_raw'!A2,0,0,D9-B9+1,1),"MFRN")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COUNTIF(OFFSET('151484_raw'!A2,0,0,D9-B9+1,1),"MAN")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COUNTIF(OFFSET('151484_raw'!A2,0,0,D9-B9+1,1),"MAL")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COUNTIF(OFFSET('151484_raw'!A2,0,0,D9-B9+1,1),"MDA")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COUNTIF(OFFSET('151484_raw'!A2,0,0,D9-B9+1,1),"MF")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COUNTIF(OFFSET('151484_raw'!A2,0,0,D9-B9+1,1),"ML")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COUNTIF(OFFSET('151484_raw'!A2,0,0,D9-B9+1,1),"OD")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COUNTIF(OFFSET('151484_raw'!A2,0,0,D9-B9+1,1),"PA")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COUNTIF(OFFSET('151484_raw'!A2,0,0,D9-B9+1,1),"PB")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COUNTIF(OFFSET('151484_raw'!A2,0,0,D9-B9+1,1),"PD")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COUNTIF(OFFSET('151484_raw'!A2,0,0,D9-B9+1,1),"PF")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COUNTIF(OFFSET('151484_raw'!A2,0,0,D9-B9+1,1),"PP")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COUNTIF(OFFSET('151484_raw'!A2,0,0,D9-B9+1,1),"SC")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COUNTIF(OFFSET('151484_raw'!A2,0,0,D9-B9+1,1),"SL")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COUNTIF(OFFSET('151484_raw'!A2,0,0,D9-B9+1,1),"SR")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COUNTIF(OFFSET('151484_raw'!A2,0,0,D9-B9+1,1),"SS")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COUNTIF(OFFSET('151484_raw'!A2,0,0,D9-B9+1,1),"SB")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COUNTIF(OFFSET('151484_raw'!A2,0,0,D9-B9+1,1),"SH")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COUNTIF(OFFSET('151484_raw'!A2,0,0,D9-B9+1,1),"SM")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COUNTIF(OFFSET('151484_raw'!A2,0,0,D9-B9+1,1),"TA")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COUNTIF(OFFSET('151484_raw'!A2,0,0,D9-B9+1,1),"BRI")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COUNTIF(OFFSET('151484_raw'!A2,0,0,D9-B9+1,1),"ERY")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COUNTIF(OFFSET('151484_raw'!A2,0,0,D9-B9+1,1),"EUN")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COUNTIF(OFFSET('151484_raw'!A2,0,0,D9-B9+1,1),"GORG")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COUNTIF(OFFSET('151484_raw'!A2,0,0,D9-B9+1,1),"ICIL")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COUNTIF(OFFSET('151484_raw'!A2,0,0,D9-B9+1,1),"MUR")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COUNTIF(OFFSET('151484_raw'!A2,0,0,D9-B9+1,1),"MOPS")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COUNTIF(OFFSET('151484_raw'!A2,0,0,D9-B9+1,1),"PAURA")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COUNTIF(OFFSET('151484_raw'!A2,0,0,D9-B9+1,1),"PRELA")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COUNTIF(OFFSET('151484_raw'!A2,0,0,D9-B9+1,1),"PSDP")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COUNTIF(OFFSET('151484_raw'!A2,0,0,D9-B9+1,1),"PSPT")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COUNTIF(OFFSET('151484_raw'!A2,0,0,D9-B9+1,1),"PTER")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COUNTIF(OFFSET('151484_raw'!A2,0,0,D9-B9+1,1),"SPO")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COUNTIF(OFFSET('151484_raw'!A2,0,0,D9-B9+1,1),"PAL")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COUNTIF(OFFSET('151484_raw'!A2,0,0,D9-B9+1,1),"ZO")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COUNTIF(OFFSET('151484_raw'!A2,0,0,D9-B9+1,1),"AMP")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COUNTIF(OFFSET('151484_raw'!A2,0,0,D9-B9+1,1),"DICT")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COUNTIF(OFFSET('151484_raw'!A2,0,0,D9-B9+1,1),"HALI")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COUNTIF(OFFSET('151484_raw'!A2,0,0,D9-B9+1,1),"LIAG")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COUNTIF(OFFSET('151484_raw'!A2,0,0,D9-B9+1,1),"LOBO")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COUNTIF(OFFSET('151484_raw'!A2,0,0,D9-B9+1,1),"MACA")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COUNTIF(OFFSET('151484_raw'!A2,0,0,D9-B9+1,1),"PAD")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COUNTIF(OFFSET('151484_raw'!A2,0,0,D9-B9+1,1),"POR")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COUNTIF(OFFSET('151484_raw'!A2,0,0,D9-B9+1,1),"SARG")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COUNTIF(OFFSET('151484_raw'!A2,0,0,D9-B9+1,1),"SCHIZ")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COUNTIF(OFFSET('151484_raw'!A2,0,0,D9-B9+1,1),"STY")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COUNTIF(OFFSET('151484_raw'!A2,0,0,D9-B9+1,1),"TURB")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COUNTIF(OFFSET('151484_raw'!A2,0,0,D9-B9+1,1),"TURF")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COUNTIF(OFFSET('151484_raw'!A2,0,0,D9-B9+1,1),"WRAN")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COUNTIF(OFFSET('151484_raw'!A2,0,0,D9-B9+1,1),"CTB")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COUNTIF(OFFSET('151484_raw'!A2,0,0,D9-B9+1,1),"ASC")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COUNTIF(OFFSET('151484_raw'!A2,0,0,D9-B9+1,1),"O")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COUNTIF(OFFSET('151484_raw'!A2,0,0,D9-B9+1,1),"DCA")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COUNTIF(OFFSET('151484_raw'!A2,0,0,D9-B9+1,1),"DG")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COUNTIF(OFFSET('151484_raw'!A2,0,0,D9-B9+1,1),"ODC")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COUNTIF(OFFSET('151484_raw'!A2,0,0,D9-B9+1,1),"RDC")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COUNTIF(OFFSET('151484_raw'!A2,0,0,D9-B9+1,1),"CALG")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COUNTIF(OFFSET('151484_raw'!A2,0,0,D9-B9+1,1),"DCOR")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COUNTIF(OFFSET('151484_raw'!A2,0,0,D9-B9+1,1),"P")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COUNTIF(OFFSET('151484_raw'!A2,0,0,D9-B9+1,1),"R")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COUNTIF(OFFSET('151484_raw'!A2,0,0,D9-B9+1,1),"S")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COUNTIF(OFFSET('151484_raw'!A2,0,0,D9-B9+1,1),"UNK")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COUNTIF(OFFSET('151484_raw'!A2,0,0,D9-B9+1,1),"SHAD")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COUNTIF(OFFSET('151484_raw'!A2,0,0,D9-B9+1,1),"TAPE")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COUNTIF(OFFSET('151484_raw'!A2,0,0,D9-B9+1,1),"WAND")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COUNTA(OFFSET('156489_raw'!A2,0,0,D9-B9+1,1))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COUNTIF(OFFSET('156489_raw'!C2,0,0,D9-B9+1,1),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COUNTIF(OFFSET('156489_raw'!C2,0,0,D9-B9+1,1),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COUNTIF(OFFSET('156489_raw'!A2,0,0,D9-B9+1,1),"AC")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COUNTIF(OFFSET('156489_raw'!C2,0,0,D9-B9+1,1),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COUNTIF(OFFSET('156489_raw'!A2,0,0,D9-B9+1,1),"AP")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COUNTIF(OFFSET('156489_raw'!C2,0,0,D9-B9+1,1),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COUNTIF(OFFSET('156489_raw'!A2,0,0,D9-B9+1,1),"APR")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COUNTIF(OFFSET('156489_raw'!C2,0,0,D9-B9+1,1),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COUNTIF(OFFSET('156489_raw'!A2,0,0,D9-B9+1,1),"AA")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COUNTIF(OFFSET('156489_raw'!C2,0,0,D9-B9+1,1),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COUNTIF(OFFSET('156489_raw'!A2,0,0,D9-B9+1,1),"AF")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COUNTIF(OFFSET('156489_raw'!C2,0,0,D9-B9+1,1),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COUNTIF(OFFSET('156489_raw'!A2,0,0,D9-B9+1,1),"AG")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COUNTIF(OFFSET('156489_raw'!C2,0,0,D9-B9+1,1),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COUNTIF(OFFSET('156489_raw'!A2,0,0,D9-B9+1,1),"AL")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COUNTIF(OFFSET('156489_raw'!C2,0,0,D9-B9+1,1),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COUNTIF(OFFSET('156489_raw'!A2,0,0,D9-B9+1,1),"AT")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COUNTIF(OFFSET('156489_raw'!C2,0,0,D9-B9+1,1),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COUNTIF(OFFSET('156489_raw'!A2,0,0,D9-B9+1,1),"AU")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COUNTIF(OFFSET('156489_raw'!C2,0,0,D9-B9+1,1),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COUNTIF(OFFSET('156489_raw'!A2,0,0,D9-B9+1,1),"CB")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COUNTIF(OFFSET('156489_raw'!C2,0,0,D9-B9+1,1),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COUNTIF(OFFSET('156489_raw'!A2,0,0,D9-B9+1,1),"CN")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COUNTIF(OFFSET('156489_raw'!C2,0,0,D9-B9+1,1),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COUNTIF(OFFSET('156489_raw'!A2,0,0,D9-B9+1,1),"CORAL")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COUNTIF(OFFSET('156489_raw'!A2,0,0,D9-B9+1,1),"CORJU")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COUNTIF(OFFSET('156489_raw'!A2,0,0,D9-B9+1,1),"DCY")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COUNTIF(OFFSET('156489_raw'!A2,0,0,D9-B9+1,1),"DST")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SUM((OFFSET('156489_raw'!B2,0,0,D9-B9+1,1)="ASP") * (OFFSET('156489_raw'!C2,0,0,D9-B9+1,1)&lt;&gt;"TWS"))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COUNTIF(OFFSET('156489_raw'!A2,0,0,D9-B9+1,1),"DSO")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SUM((OFFSET('156489_raw'!B2,0,0,D9-B9+1,1)="BBD") * (OFFSET('156489_raw'!C2,0,0,D9-B9+1,1)&lt;&gt;"TWS"))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COUNTIF(OFFSET('156489_raw'!A2,0,0,D9-B9+1,1),"DC")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SUM((OFFSET('156489_raw'!B2,0,0,D9-B9+1,1)="BL") * (OFFSET('156489_raw'!C2,0,0,D9-B9+1,1)&lt;&gt;"TWS"))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COUNTIF(OFFSET('156489_raw'!A2,0,0,D9-B9+1,1),"DL")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SUM((OFFSET('156489_raw'!B2,0,0,D9-B9+1,1)="OD") * (OFFSET('156489_raw'!C2,0,0,D9-B9+1,1)&lt;&gt;"TWS"))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COUNTIF(OFFSET('156489_raw'!A2,0,0,D9-B9+1,1),"DS")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SUM((OFFSET('156489_raw'!B2,0,0,D9-B9+1,1)="PLA") * (OFFSET('156489_raw'!C2,0,0,D9-B9+1,1)&lt;&gt;"TWS"))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COUNTIF(OFFSET('156489_raw'!A2,0,0,D9-B9+1,1),"EF")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SUM((OFFSET('156489_raw'!B2,0,0,D9-B9+1,1)="WBD") * (OFFSET('156489_raw'!C2,0,0,D9-B9+1,1)&lt;&gt;"TWS"))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COUNTIF(OFFSET('156489_raw'!A2,0,0,D9-B9+1,1),"FF")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SUM((OFFSET('156489_raw'!B2,0,0,D9-B9+1,1)="YBD") * (OFFSET('156489_raw'!C2,0,0,D9-B9+1,1)&lt;&gt;"TWS"))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COUNTIF(OFFSET('156489_raw'!A2,0,0,D9-B9+1,1),"IS")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COUNTIF(OFFSET('156489_raw'!A2,0,0,D9-B9+1,1),"LC")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(OFFSET('156489_raw'!B2,0,0,D9-B9+1,1)="ASP")*( OFFSET('156489_raw'!C2,0,0,D9-B9+1,1)="C"))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COUNTIF(OFFSET('156489_raw'!A2,0,0,D9-B9+1,1),"MD")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(OFFSET('156489_raw'!B2,0,0,D9-B9+1,1)="BBD")*( OFFSET('156489_raw'!C2,0,0,D9-B9+1,1)="C"))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COUNTIF(OFFSET('156489_raw'!A2,0,0,D9-B9+1,1),"MM")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(OFFSET('156489_raw'!B2,0,0,D9-B9+1,1)="BL")*( OFFSET('156489_raw'!C2,0,0,D9-B9+1,1)="C"))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COUNTIF(OFFSET('156489_raw'!A2,0,0,D9-B9+1,1),"MAR")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(OFFSET('156489_raw'!B2,0,0,D9-B9+1,1)="OD")*( OFFSET('156489_raw'!C2,0,0,D9-B9+1,1)="C"))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COUNTIF(OFFSET('156489_raw'!A2,0,0,D9-B9+1,1),"MME")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(OFFSET('156489_raw'!B2,0,0,D9-B9+1,1)="PLA")*( OFFSET('156489_raw'!C2,0,0,D9-B9+1,1)="C"))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COUNTIF(OFFSET('156489_raw'!A2,0,0,D9-B9+1,1),"MILA")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(OFFSET('156489_raw'!B2,0,0,D9-B9+1,1)="WBD")*( OFFSET('156489_raw'!C2,0,0,D9-B9+1,1)="C"))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COUNTIF(OFFSET('156489_raw'!A2,0,0,D9-B9+1,1),"MILC")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(OFFSET('156489_raw'!B2,0,0,D9-B9+1,1)="YBD")*( OFFSET('156489_raw'!C2,0,0,D9-B9+1,1)="C"))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COUNTIF(OFFSET('156489_raw'!A2,0,0,D9-B9+1,1),"MILS")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COUNTIF(OFFSET('156489_raw'!A2,0,0,D9-B9+1,1),"MA")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COUNTIF(OFFSET('156489_raw'!A2,0,0,D9-B9+1,1),"MC")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COUNTIF(OFFSET('156489_raw'!A2,0,0,D9-B9+1,1),"MFAV")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COUNTIF(OFFSET('156489_raw'!A2,0,0,D9-B9+1,1),"MFRN")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COUNTIF(OFFSET('156489_raw'!A2,0,0,D9-B9+1,1),"MAN")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COUNTIF(OFFSET('156489_raw'!A2,0,0,D9-B9+1,1),"MAL")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COUNTIF(OFFSET('156489_raw'!A2,0,0,D9-B9+1,1),"MDA")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COUNTIF(OFFSET('156489_raw'!A2,0,0,D9-B9+1,1),"MF")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COUNTIF(OFFSET('156489_raw'!A2,0,0,D9-B9+1,1),"ML")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COUNTIF(OFFSET('156489_raw'!A2,0,0,D9-B9+1,1),"OD")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COUNTIF(OFFSET('156489_raw'!A2,0,0,D9-B9+1,1),"PA")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COUNTIF(OFFSET('156489_raw'!A2,0,0,D9-B9+1,1),"PB")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COUNTIF(OFFSET('156489_raw'!A2,0,0,D9-B9+1,1),"PD")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COUNTIF(OFFSET('156489_raw'!A2,0,0,D9-B9+1,1),"PF")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COUNTIF(OFFSET('156489_raw'!A2,0,0,D9-B9+1,1),"PP")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COUNTIF(OFFSET('156489_raw'!A2,0,0,D9-B9+1,1),"SC")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COUNTIF(OFFSET('156489_raw'!A2,0,0,D9-B9+1,1),"SL")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COUNTIF(OFFSET('156489_raw'!A2,0,0,D9-B9+1,1),"SR")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COUNTIF(OFFSET('156489_raw'!A2,0,0,D9-B9+1,1),"SS")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COUNTIF(OFFSET('156489_raw'!A2,0,0,D9-B9+1,1),"SB")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COUNTIF(OFFSET('156489_raw'!A2,0,0,D9-B9+1,1),"SH")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COUNTIF(OFFSET('156489_raw'!A2,0,0,D9-B9+1,1),"SM")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COUNTIF(OFFSET('156489_raw'!A2,0,0,D9-B9+1,1),"TA")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COUNTIF(OFFSET('156489_raw'!A2,0,0,D9-B9+1,1),"BRI")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COUNTIF(OFFSET('156489_raw'!A2,0,0,D9-B9+1,1),"ERY")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COUNTIF(OFFSET('156489_raw'!A2,0,0,D9-B9+1,1),"EUN")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COUNTIF(OFFSET('156489_raw'!A2,0,0,D9-B9+1,1),"GORG")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COUNTIF(OFFSET('156489_raw'!A2,0,0,D9-B9+1,1),"ICIL")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COUNTIF(OFFSET('156489_raw'!A2,0,0,D9-B9+1,1),"MUR")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COUNTIF(OFFSET('156489_raw'!A2,0,0,D9-B9+1,1),"MOPS")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COUNTIF(OFFSET('156489_raw'!A2,0,0,D9-B9+1,1),"PAURA")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COUNTIF(OFFSET('156489_raw'!A2,0,0,D9-B9+1,1),"PRELA")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COUNTIF(OFFSET('156489_raw'!A2,0,0,D9-B9+1,1),"PSDP")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COUNTIF(OFFSET('156489_raw'!A2,0,0,D9-B9+1,1),"PSPT")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COUNTIF(OFFSET('156489_raw'!A2,0,0,D9-B9+1,1),"PTER")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COUNTIF(OFFSET('156489_raw'!A2,0,0,D9-B9+1,1),"SPO")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COUNTIF(OFFSET('156489_raw'!A2,0,0,D9-B9+1,1),"PAL")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COUNTIF(OFFSET('156489_raw'!A2,0,0,D9-B9+1,1),"ZO")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COUNTIF(OFFSET('156489_raw'!A2,0,0,D9-B9+1,1),"AMP")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COUNTIF(OFFSET('156489_raw'!A2,0,0,D9-B9+1,1),"DICT")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COUNTIF(OFFSET('156489_raw'!A2,0,0,D9-B9+1,1),"HALI")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COUNTIF(OFFSET('156489_raw'!A2,0,0,D9-B9+1,1),"LIAG")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COUNTIF(OFFSET('156489_raw'!A2,0,0,D9-B9+1,1),"LOBO")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COUNTIF(OFFSET('156489_raw'!A2,0,0,D9-B9+1,1),"MACA")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COUNTIF(OFFSET('156489_raw'!A2,0,0,D9-B9+1,1),"PAD")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COUNTIF(OFFSET('156489_raw'!A2,0,0,D9-B9+1,1),"POR")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COUNTIF(OFFSET('156489_raw'!A2,0,0,D9-B9+1,1),"SARG")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COUNTIF(OFFSET('156489_raw'!A2,0,0,D9-B9+1,1),"SCHIZ")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COUNTIF(OFFSET('156489_raw'!A2,0,0,D9-B9+1,1),"STY")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COUNTIF(OFFSET('156489_raw'!A2,0,0,D9-B9+1,1),"TURB")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COUNTIF(OFFSET('156489_raw'!A2,0,0,D9-B9+1,1),"TURF")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COUNTIF(OFFSET('156489_raw'!A2,0,0,D9-B9+1,1),"WRAN")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COUNTIF(OFFSET('156489_raw'!A2,0,0,D9-B9+1,1),"CTB")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COUNTIF(OFFSET('156489_raw'!A2,0,0,D9-B9+1,1),"ASC")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COUNTIF(OFFSET('156489_raw'!A2,0,0,D9-B9+1,1),"O")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COUNTIF(OFFSET('156489_raw'!A2,0,0,D9-B9+1,1),"DCA")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COUNTIF(OFFSET('156489_raw'!A2,0,0,D9-B9+1,1),"DG")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COUNTIF(OFFSET('156489_raw'!A2,0,0,D9-B9+1,1),"ODC")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COUNTIF(OFFSET('156489_raw'!A2,0,0,D9-B9+1,1),"RDC")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COUNTIF(OFFSET('156489_raw'!A2,0,0,D9-B9+1,1),"CALG")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COUNTIF(OFFSET('156489_raw'!A2,0,0,D9-B9+1,1),"DCOR")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COUNTIF(OFFSET('156489_raw'!A2,0,0,D9-B9+1,1),"P")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COUNTIF(OFFSET('156489_raw'!A2,0,0,D9-B9+1,1),"R")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COUNTIF(OFFSET('156489_raw'!A2,0,0,D9-B9+1,1),"S")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COUNTIF(OFFSET('156489_raw'!A2,0,0,D9-B9+1,1),"UNK")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COUNTIF(OFFSET('156489_raw'!A2,0,0,D9-B9+1,1),"SHAD")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COUNTIF(OFFSET('156489_raw'!A2,0,0,D9-B9+1,1),"TAPE")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COUNTIF(OFFSET('156489_raw'!A2,0,0,D9-B9+1,1),"WAND")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COUNTA(OFFSET('161494_raw'!A2,0,0,D9-B9+1,1))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COUNTIF(OFFSET('161494_raw'!C2,0,0,D9-B9+1,1),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COUNTIF(OFFSET('161494_raw'!C2,0,0,D9-B9+1,1),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COUNTIF(OFFSET('161494_raw'!A2,0,0,D9-B9+1,1),"AC")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COUNTIF(OFFSET('161494_raw'!C2,0,0,D9-B9+1,1),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COUNTIF(OFFSET('161494_raw'!A2,0,0,D9-B9+1,1),"AP")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COUNTIF(OFFSET('161494_raw'!C2,0,0,D9-B9+1,1),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COUNTIF(OFFSET('161494_raw'!A2,0,0,D9-B9+1,1),"APR")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COUNTIF(OFFSET('161494_raw'!C2,0,0,D9-B9+1,1),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COUNTIF(OFFSET('161494_raw'!A2,0,0,D9-B9+1,1),"AA")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COUNTIF(OFFSET('161494_raw'!C2,0,0,D9-B9+1,1),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COUNTIF(OFFSET('161494_raw'!A2,0,0,D9-B9+1,1),"AF")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COUNTIF(OFFSET('161494_raw'!C2,0,0,D9-B9+1,1),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COUNTIF(OFFSET('161494_raw'!A2,0,0,D9-B9+1,1),"AG")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COUNTIF(OFFSET('161494_raw'!C2,0,0,D9-B9+1,1),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COUNTIF(OFFSET('161494_raw'!A2,0,0,D9-B9+1,1),"AL")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COUNTIF(OFFSET('161494_raw'!C2,0,0,D9-B9+1,1),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COUNTIF(OFFSET('161494_raw'!A2,0,0,D9-B9+1,1),"AT")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COUNTIF(OFFSET('161494_raw'!C2,0,0,D9-B9+1,1),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COUNTIF(OFFSET('161494_raw'!A2,0,0,D9-B9+1,1),"AU")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COUNTIF(OFFSET('161494_raw'!C2,0,0,D9-B9+1,1),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COUNTIF(OFFSET('161494_raw'!A2,0,0,D9-B9+1,1),"CB")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COUNTIF(OFFSET('161494_raw'!C2,0,0,D9-B9+1,1),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COUNTIF(OFFSET('161494_raw'!A2,0,0,D9-B9+1,1),"CN")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COUNTIF(OFFSET('161494_raw'!C2,0,0,D9-B9+1,1),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COUNTIF(OFFSET('161494_raw'!A2,0,0,D9-B9+1,1),"CORAL")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COUNTIF(OFFSET('161494_raw'!A2,0,0,D9-B9+1,1),"CORJU")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COUNTIF(OFFSET('161494_raw'!A2,0,0,D9-B9+1,1),"DCY")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COUNTIF(OFFSET('161494_raw'!A2,0,0,D9-B9+1,1),"DST")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SUM((OFFSET('161494_raw'!B2,0,0,D9-B9+1,1)="ASP") * (OFFSET('161494_raw'!C2,0,0,D9-B9+1,1)&lt;&gt;"TWS"))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COUNTIF(OFFSET('161494_raw'!A2,0,0,D9-B9+1,1),"DSO")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SUM((OFFSET('161494_raw'!B2,0,0,D9-B9+1,1)="BBD") * (OFFSET('161494_raw'!C2,0,0,D9-B9+1,1)&lt;&gt;"TWS"))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COUNTIF(OFFSET('161494_raw'!A2,0,0,D9-B9+1,1),"DC")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SUM((OFFSET('161494_raw'!B2,0,0,D9-B9+1,1)="BL") * (OFFSET('161494_raw'!C2,0,0,D9-B9+1,1)&lt;&gt;"TWS"))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COUNTIF(OFFSET('161494_raw'!A2,0,0,D9-B9+1,1),"DL")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SUM((OFFSET('161494_raw'!B2,0,0,D9-B9+1,1)="OD") * (OFFSET('161494_raw'!C2,0,0,D9-B9+1,1)&lt;&gt;"TWS"))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COUNTIF(OFFSET('161494_raw'!A2,0,0,D9-B9+1,1),"DS")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SUM((OFFSET('161494_raw'!B2,0,0,D9-B9+1,1)="PLA") * (OFFSET('161494_raw'!C2,0,0,D9-B9+1,1)&lt;&gt;"TWS"))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COUNTIF(OFFSET('161494_raw'!A2,0,0,D9-B9+1,1),"EF")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SUM((OFFSET('161494_raw'!B2,0,0,D9-B9+1,1)="WBD") * (OFFSET('161494_raw'!C2,0,0,D9-B9+1,1)&lt;&gt;"TWS"))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COUNTIF(OFFSET('161494_raw'!A2,0,0,D9-B9+1,1),"FF")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SUM((OFFSET('161494_raw'!B2,0,0,D9-B9+1,1)="YBD") * (OFFSET('161494_raw'!C2,0,0,D9-B9+1,1)&lt;&gt;"TWS"))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COUNTIF(OFFSET('161494_raw'!A2,0,0,D9-B9+1,1),"IS")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COUNTIF(OFFSET('161494_raw'!A2,0,0,D9-B9+1,1),"LC")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(OFFSET('161494_raw'!B2,0,0,D9-B9+1,1)="ASP")*( OFFSET('161494_raw'!C2,0,0,D9-B9+1,1)="C"))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COUNTIF(OFFSET('161494_raw'!A2,0,0,D9-B9+1,1),"MD")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(OFFSET('161494_raw'!B2,0,0,D9-B9+1,1)="BBD")*( OFFSET('161494_raw'!C2,0,0,D9-B9+1,1)="C"))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COUNTIF(OFFSET('161494_raw'!A2,0,0,D9-B9+1,1),"MM")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(OFFSET('161494_raw'!B2,0,0,D9-B9+1,1)="BL")*( OFFSET('161494_raw'!C2,0,0,D9-B9+1,1)="C"))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COUNTIF(OFFSET('161494_raw'!A2,0,0,D9-B9+1,1),"MAR")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(OFFSET('161494_raw'!B2,0,0,D9-B9+1,1)="OD")*( OFFSET('161494_raw'!C2,0,0,D9-B9+1,1)="C"))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COUNTIF(OFFSET('161494_raw'!A2,0,0,D9-B9+1,1),"MME")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(OFFSET('161494_raw'!B2,0,0,D9-B9+1,1)="PLA")*( OFFSET('161494_raw'!C2,0,0,D9-B9+1,1)="C"))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COUNTIF(OFFSET('161494_raw'!A2,0,0,D9-B9+1,1),"MILA")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(OFFSET('161494_raw'!B2,0,0,D9-B9+1,1)="WBD")*( OFFSET('161494_raw'!C2,0,0,D9-B9+1,1)="C"))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COUNTIF(OFFSET('161494_raw'!A2,0,0,D9-B9+1,1),"MILC")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(OFFSET('161494_raw'!B2,0,0,D9-B9+1,1)="YBD")*( OFFSET('161494_raw'!C2,0,0,D9-B9+1,1)="C"))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COUNTIF(OFFSET('161494_raw'!A2,0,0,D9-B9+1,1),"MILS")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COUNTIF(OFFSET('161494_raw'!A2,0,0,D9-B9+1,1),"MA")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COUNTIF(OFFSET('161494_raw'!A2,0,0,D9-B9+1,1),"MC")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COUNTIF(OFFSET('161494_raw'!A2,0,0,D9-B9+1,1),"MFAV")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COUNTIF(OFFSET('161494_raw'!A2,0,0,D9-B9+1,1),"MFRN")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COUNTIF(OFFSET('161494_raw'!A2,0,0,D9-B9+1,1),"MAN")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COUNTIF(OFFSET('161494_raw'!A2,0,0,D9-B9+1,1),"MAL")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COUNTIF(OFFSET('161494_raw'!A2,0,0,D9-B9+1,1),"MDA")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COUNTIF(OFFSET('161494_raw'!A2,0,0,D9-B9+1,1),"MF")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COUNTIF(OFFSET('161494_raw'!A2,0,0,D9-B9+1,1),"ML")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COUNTIF(OFFSET('161494_raw'!A2,0,0,D9-B9+1,1),"OD")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COUNTIF(OFFSET('161494_raw'!A2,0,0,D9-B9+1,1),"PA")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COUNTIF(OFFSET('161494_raw'!A2,0,0,D9-B9+1,1),"PB")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COUNTIF(OFFSET('161494_raw'!A2,0,0,D9-B9+1,1),"PD")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COUNTIF(OFFSET('161494_raw'!A2,0,0,D9-B9+1,1),"PF")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COUNTIF(OFFSET('161494_raw'!A2,0,0,D9-B9+1,1),"PP")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COUNTIF(OFFSET('161494_raw'!A2,0,0,D9-B9+1,1),"SC")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COUNTIF(OFFSET('161494_raw'!A2,0,0,D9-B9+1,1),"SL")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COUNTIF(OFFSET('161494_raw'!A2,0,0,D9-B9+1,1),"SR")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COUNTIF(OFFSET('161494_raw'!A2,0,0,D9-B9+1,1),"SS")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COUNTIF(OFFSET('161494_raw'!A2,0,0,D9-B9+1,1),"SB")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COUNTIF(OFFSET('161494_raw'!A2,0,0,D9-B9+1,1),"SH")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COUNTIF(OFFSET('161494_raw'!A2,0,0,D9-B9+1,1),"SM")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COUNTIF(OFFSET('161494_raw'!A2,0,0,D9-B9+1,1),"TA")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COUNTIF(OFFSET('161494_raw'!A2,0,0,D9-B9+1,1),"BRI")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COUNTIF(OFFSET('161494_raw'!A2,0,0,D9-B9+1,1),"ERY")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COUNTIF(OFFSET('161494_raw'!A2,0,0,D9-B9+1,1),"EUN")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COUNTIF(OFFSET('161494_raw'!A2,0,0,D9-B9+1,1),"GORG")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COUNTIF(OFFSET('161494_raw'!A2,0,0,D9-B9+1,1),"ICIL")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COUNTIF(OFFSET('161494_raw'!A2,0,0,D9-B9+1,1),"MUR")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COUNTIF(OFFSET('161494_raw'!A2,0,0,D9-B9+1,1),"MOPS")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COUNTIF(OFFSET('161494_raw'!A2,0,0,D9-B9+1,1),"PAURA")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COUNTIF(OFFSET('161494_raw'!A2,0,0,D9-B9+1,1),"PRELA")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COUNTIF(OFFSET('161494_raw'!A2,0,0,D9-B9+1,1),"PSDP")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COUNTIF(OFFSET('161494_raw'!A2,0,0,D9-B9+1,1),"PSPT")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COUNTIF(OFFSET('161494_raw'!A2,0,0,D9-B9+1,1),"PTER")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COUNTIF(OFFSET('161494_raw'!A2,0,0,D9-B9+1,1),"SPO")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COUNTIF(OFFSET('161494_raw'!A2,0,0,D9-B9+1,1),"PAL")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COUNTIF(OFFSET('161494_raw'!A2,0,0,D9-B9+1,1),"ZO")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COUNTIF(OFFSET('161494_raw'!A2,0,0,D9-B9+1,1),"AMP")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COUNTIF(OFFSET('161494_raw'!A2,0,0,D9-B9+1,1),"DICT")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COUNTIF(OFFSET('161494_raw'!A2,0,0,D9-B9+1,1),"HALI")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COUNTIF(OFFSET('161494_raw'!A2,0,0,D9-B9+1,1),"LIAG")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COUNTIF(OFFSET('161494_raw'!A2,0,0,D9-B9+1,1),"LOBO")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COUNTIF(OFFSET('161494_raw'!A2,0,0,D9-B9+1,1),"MACA")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COUNTIF(OFFSET('161494_raw'!A2,0,0,D9-B9+1,1),"PAD")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COUNTIF(OFFSET('161494_raw'!A2,0,0,D9-B9+1,1),"POR")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COUNTIF(OFFSET('161494_raw'!A2,0,0,D9-B9+1,1),"SARG")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COUNTIF(OFFSET('161494_raw'!A2,0,0,D9-B9+1,1),"SCHIZ")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COUNTIF(OFFSET('161494_raw'!A2,0,0,D9-B9+1,1),"STY")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COUNTIF(OFFSET('161494_raw'!A2,0,0,D9-B9+1,1),"TURB")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COUNTIF(OFFSET('161494_raw'!A2,0,0,D9-B9+1,1),"TURF")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COUNTIF(OFFSET('161494_raw'!A2,0,0,D9-B9+1,1),"WRAN")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COUNTIF(OFFSET('161494_raw'!A2,0,0,D9-B9+1,1),"CTB")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COUNTIF(OFFSET('161494_raw'!A2,0,0,D9-B9+1,1),"ASC")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COUNTIF(OFFSET('161494_raw'!A2,0,0,D9-B9+1,1),"O")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COUNTIF(OFFSET('161494_raw'!A2,0,0,D9-B9+1,1),"DCA")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COUNTIF(OFFSET('161494_raw'!A2,0,0,D9-B9+1,1),"DG")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COUNTIF(OFFSET('161494_raw'!A2,0,0,D9-B9+1,1),"ODC")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COUNTIF(OFFSET('161494_raw'!A2,0,0,D9-B9+1,1),"RDC")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COUNTIF(OFFSET('161494_raw'!A2,0,0,D9-B9+1,1),"CALG")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COUNTIF(OFFSET('161494_raw'!A2,0,0,D9-B9+1,1),"DCOR")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COUNTIF(OFFSET('161494_raw'!A2,0,0,D9-B9+1,1),"P")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COUNTIF(OFFSET('161494_raw'!A2,0,0,D9-B9+1,1),"R")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COUNTIF(OFFSET('161494_raw'!A2,0,0,D9-B9+1,1),"S")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COUNTIF(OFFSET('161494_raw'!A2,0,0,D9-B9+1,1),"UNK")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COUNTIF(OFFSET('161494_raw'!A2,0,0,D9-B9+1,1),"SHAD")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COUNTIF(OFFSET('161494_raw'!A2,0,0,D9-B9+1,1),"TAPE")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COUNTIF(OFFSET('161494_raw'!A2,0,0,D9-B9+1,1),"WAND")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COUNTA(OFFSET('16349_raw'!A2,0,0,D9-B9+1,1))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COUNTIF(OFFSET('16349_raw'!C2,0,0,D9-B9+1,1),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COUNTIF(OFFSET('16349_raw'!C2,0,0,D9-B9+1,1),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COUNTIF(OFFSET('16349_raw'!A2,0,0,D9-B9+1,1),"AC")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COUNTIF(OFFSET('16349_raw'!C2,0,0,D9-B9+1,1), "S")</f>
        <v>3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COUNTIF(OFFSET('16349_raw'!A2,0,0,D9-B9+1,1),"AP")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COUNTIF(OFFSET('16349_raw'!C2,0,0,D9-B9+1,1),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COUNTIF(OFFSET('16349_raw'!A2,0,0,D9-B9+1,1),"APR")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COUNTIF(OFFSET('16349_raw'!C2,0,0,D9-B9+1,1),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COUNTIF(OFFSET('16349_raw'!A2,0,0,D9-B9+1,1),"AA")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COUNTIF(OFFSET('16349_raw'!C2,0,0,D9-B9+1,1),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COUNTIF(OFFSET('16349_raw'!A2,0,0,D9-B9+1,1),"AF")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COUNTIF(OFFSET('16349_raw'!C2,0,0,D9-B9+1,1),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COUNTIF(OFFSET('16349_raw'!A2,0,0,D9-B9+1,1),"AG")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COUNTIF(OFFSET('16349_raw'!C2,0,0,D9-B9+1,1),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COUNTIF(OFFSET('16349_raw'!A2,0,0,D9-B9+1,1),"AL")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COUNTIF(OFFSET('16349_raw'!C2,0,0,D9-B9+1,1),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COUNTIF(OFFSET('16349_raw'!A2,0,0,D9-B9+1,1),"AT")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COUNTIF(OFFSET('16349_raw'!C2,0,0,D9-B9+1,1),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COUNTIF(OFFSET('16349_raw'!A2,0,0,D9-B9+1,1),"AU")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COUNTIF(OFFSET('16349_raw'!C2,0,0,D9-B9+1,1),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COUNTIF(OFFSET('16349_raw'!A2,0,0,D9-B9+1,1),"CB")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COUNTIF(OFFSET('16349_raw'!C2,0,0,D9-B9+1,1),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COUNTIF(OFFSET('16349_raw'!A2,0,0,D9-B9+1,1),"CN")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COUNTIF(OFFSET('16349_raw'!C2,0,0,D9-B9+1,1),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COUNTIF(OFFSET('16349_raw'!A2,0,0,D9-B9+1,1),"CORAL")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COUNTIF(OFFSET('16349_raw'!A2,0,0,D9-B9+1,1),"CORJU")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COUNTIF(OFFSET('16349_raw'!A2,0,0,D9-B9+1,1),"DCY")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COUNTIF(OFFSET('16349_raw'!A2,0,0,D9-B9+1,1),"DST")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SUM((OFFSET('16349_raw'!B2,0,0,D9-B9+1,1)="ASP") * (OFFSET('16349_raw'!C2,0,0,D9-B9+1,1)&lt;&gt;"TWS"))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COUNTIF(OFFSET('16349_raw'!A2,0,0,D9-B9+1,1),"DSO")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SUM((OFFSET('16349_raw'!B2,0,0,D9-B9+1,1)="BBD") * (OFFSET('16349_raw'!C2,0,0,D9-B9+1,1)&lt;&gt;"TWS"))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COUNTIF(OFFSET('16349_raw'!A2,0,0,D9-B9+1,1),"DC")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SUM((OFFSET('16349_raw'!B2,0,0,D9-B9+1,1)="BL") * (OFFSET('16349_raw'!C2,0,0,D9-B9+1,1)&lt;&gt;"TWS"))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COUNTIF(OFFSET('16349_raw'!A2,0,0,D9-B9+1,1),"DL")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SUM((OFFSET('16349_raw'!B2,0,0,D9-B9+1,1)="OD") * (OFFSET('16349_raw'!C2,0,0,D9-B9+1,1)&lt;&gt;"TWS"))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COUNTIF(OFFSET('16349_raw'!A2,0,0,D9-B9+1,1),"DS")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SUM((OFFSET('16349_raw'!B2,0,0,D9-B9+1,1)="PLA") * (OFFSET('16349_raw'!C2,0,0,D9-B9+1,1)&lt;&gt;"TWS"))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COUNTIF(OFFSET('16349_raw'!A2,0,0,D9-B9+1,1),"EF")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SUM((OFFSET('16349_raw'!B2,0,0,D9-B9+1,1)="WBD") * (OFFSET('16349_raw'!C2,0,0,D9-B9+1,1)&lt;&gt;"TWS"))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COUNTIF(OFFSET('16349_raw'!A2,0,0,D9-B9+1,1),"FF")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SUM((OFFSET('16349_raw'!B2,0,0,D9-B9+1,1)="YBD") * (OFFSET('16349_raw'!C2,0,0,D9-B9+1,1)&lt;&gt;"TWS"))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COUNTIF(OFFSET('16349_raw'!A2,0,0,D9-B9+1,1),"IS")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COUNTIF(OFFSET('16349_raw'!A2,0,0,D9-B9+1,1),"LC")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(OFFSET('16349_raw'!B2,0,0,D9-B9+1,1)="ASP")*( OFFSET('16349_raw'!C2,0,0,D9-B9+1,1)="C"))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COUNTIF(OFFSET('16349_raw'!A2,0,0,D9-B9+1,1),"MD")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(OFFSET('16349_raw'!B2,0,0,D9-B9+1,1)="BBD")*( OFFSET('16349_raw'!C2,0,0,D9-B9+1,1)="C"))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COUNTIF(OFFSET('16349_raw'!A2,0,0,D9-B9+1,1),"MM")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(OFFSET('16349_raw'!B2,0,0,D9-B9+1,1)="BL")*( OFFSET('16349_raw'!C2,0,0,D9-B9+1,1)="C"))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COUNTIF(OFFSET('16349_raw'!A2,0,0,D9-B9+1,1),"MAR")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(OFFSET('16349_raw'!B2,0,0,D9-B9+1,1)="OD")*( OFFSET('16349_raw'!C2,0,0,D9-B9+1,1)="C"))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COUNTIF(OFFSET('16349_raw'!A2,0,0,D9-B9+1,1),"MME")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(OFFSET('16349_raw'!B2,0,0,D9-B9+1,1)="PLA")*( OFFSET('16349_raw'!C2,0,0,D9-B9+1,1)="C"))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COUNTIF(OFFSET('16349_raw'!A2,0,0,D9-B9+1,1),"MILA")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(OFFSET('16349_raw'!B2,0,0,D9-B9+1,1)="WBD")*( OFFSET('16349_raw'!C2,0,0,D9-B9+1,1)="C"))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COUNTIF(OFFSET('16349_raw'!A2,0,0,D9-B9+1,1),"MILC")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(OFFSET('16349_raw'!B2,0,0,D9-B9+1,1)="YBD")*( OFFSET('16349_raw'!C2,0,0,D9-B9+1,1)="C"))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COUNTIF(OFFSET('16349_raw'!A2,0,0,D9-B9+1,1),"MILS")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COUNTIF(OFFSET('16349_raw'!A2,0,0,D9-B9+1,1),"MA")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COUNTIF(OFFSET('16349_raw'!A2,0,0,D9-B9+1,1),"MC")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COUNTIF(OFFSET('16349_raw'!A2,0,0,D9-B9+1,1),"MFAV")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COUNTIF(OFFSET('16349_raw'!A2,0,0,D9-B9+1,1),"MFRN")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COUNTIF(OFFSET('16349_raw'!A2,0,0,D9-B9+1,1),"MAN")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COUNTIF(OFFSET('16349_raw'!A2,0,0,D9-B9+1,1),"MAL")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COUNTIF(OFFSET('16349_raw'!A2,0,0,D9-B9+1,1),"MDA")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COUNTIF(OFFSET('16349_raw'!A2,0,0,D9-B9+1,1),"MF")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COUNTIF(OFFSET('16349_raw'!A2,0,0,D9-B9+1,1),"ML")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COUNTIF(OFFSET('16349_raw'!A2,0,0,D9-B9+1,1),"OD")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COUNTIF(OFFSET('16349_raw'!A2,0,0,D9-B9+1,1),"PA")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COUNTIF(OFFSET('16349_raw'!A2,0,0,D9-B9+1,1),"PB")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COUNTIF(OFFSET('16349_raw'!A2,0,0,D9-B9+1,1),"PD")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COUNTIF(OFFSET('16349_raw'!A2,0,0,D9-B9+1,1),"PF")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COUNTIF(OFFSET('16349_raw'!A2,0,0,D9-B9+1,1),"PP")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COUNTIF(OFFSET('16349_raw'!A2,0,0,D9-B9+1,1),"SC")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COUNTIF(OFFSET('16349_raw'!A2,0,0,D9-B9+1,1),"SL")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COUNTIF(OFFSET('16349_raw'!A2,0,0,D9-B9+1,1),"SR")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COUNTIF(OFFSET('16349_raw'!A2,0,0,D9-B9+1,1),"SS")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COUNTIF(OFFSET('16349_raw'!A2,0,0,D9-B9+1,1),"SB")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COUNTIF(OFFSET('16349_raw'!A2,0,0,D9-B9+1,1),"SH")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COUNTIF(OFFSET('16349_raw'!A2,0,0,D9-B9+1,1),"SM")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COUNTIF(OFFSET('16349_raw'!A2,0,0,D9-B9+1,1),"TA")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COUNTIF(OFFSET('16349_raw'!A2,0,0,D9-B9+1,1),"BRI")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COUNTIF(OFFSET('16349_raw'!A2,0,0,D9-B9+1,1),"ERY")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COUNTIF(OFFSET('16349_raw'!A2,0,0,D9-B9+1,1),"EUN")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COUNTIF(OFFSET('16349_raw'!A2,0,0,D9-B9+1,1),"GORG")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COUNTIF(OFFSET('16349_raw'!A2,0,0,D9-B9+1,1),"ICIL")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COUNTIF(OFFSET('16349_raw'!A2,0,0,D9-B9+1,1),"MUR")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COUNTIF(OFFSET('16349_raw'!A2,0,0,D9-B9+1,1),"MOPS")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COUNTIF(OFFSET('16349_raw'!A2,0,0,D9-B9+1,1),"PAURA")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COUNTIF(OFFSET('16349_raw'!A2,0,0,D9-B9+1,1),"PRELA")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COUNTIF(OFFSET('16349_raw'!A2,0,0,D9-B9+1,1),"PSDP")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COUNTIF(OFFSET('16349_raw'!A2,0,0,D9-B9+1,1),"PSPT")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COUNTIF(OFFSET('16349_raw'!A2,0,0,D9-B9+1,1),"PTER")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COUNTIF(OFFSET('16349_raw'!A2,0,0,D9-B9+1,1),"SPO")</f>
        <v>3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COUNTIF(OFFSET('16349_raw'!A2,0,0,D9-B9+1,1),"PAL")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COUNTIF(OFFSET('16349_raw'!A2,0,0,D9-B9+1,1),"ZO")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COUNTIF(OFFSET('16349_raw'!A2,0,0,D9-B9+1,1),"AMP")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COUNTIF(OFFSET('16349_raw'!A2,0,0,D9-B9+1,1),"DICT")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COUNTIF(OFFSET('16349_raw'!A2,0,0,D9-B9+1,1),"HALI")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COUNTIF(OFFSET('16349_raw'!A2,0,0,D9-B9+1,1),"LIAG")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COUNTIF(OFFSET('16349_raw'!A2,0,0,D9-B9+1,1),"LOBO")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COUNTIF(OFFSET('16349_raw'!A2,0,0,D9-B9+1,1),"MACA")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COUNTIF(OFFSET('16349_raw'!A2,0,0,D9-B9+1,1),"PAD")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COUNTIF(OFFSET('16349_raw'!A2,0,0,D9-B9+1,1),"POR")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COUNTIF(OFFSET('16349_raw'!A2,0,0,D9-B9+1,1),"SARG")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COUNTIF(OFFSET('16349_raw'!A2,0,0,D9-B9+1,1),"SCHIZ")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COUNTIF(OFFSET('16349_raw'!A2,0,0,D9-B9+1,1),"STY")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COUNTIF(OFFSET('16349_raw'!A2,0,0,D9-B9+1,1),"TURB")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COUNTIF(OFFSET('16349_raw'!A2,0,0,D9-B9+1,1),"TURF")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COUNTIF(OFFSET('16349_raw'!A2,0,0,D9-B9+1,1),"WRAN")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COUNTIF(OFFSET('16349_raw'!A2,0,0,D9-B9+1,1),"CTB")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COUNTIF(OFFSET('16349_raw'!A2,0,0,D9-B9+1,1),"ASC")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COUNTIF(OFFSET('16349_raw'!A2,0,0,D9-B9+1,1),"O")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COUNTIF(OFFSET('16349_raw'!A2,0,0,D9-B9+1,1),"DCA")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COUNTIF(OFFSET('16349_raw'!A2,0,0,D9-B9+1,1),"DG")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COUNTIF(OFFSET('16349_raw'!A2,0,0,D9-B9+1,1),"ODC")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COUNTIF(OFFSET('16349_raw'!A2,0,0,D9-B9+1,1),"RDC")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COUNTIF(OFFSET('16349_raw'!A2,0,0,D9-B9+1,1),"CALG")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COUNTIF(OFFSET('16349_raw'!A2,0,0,D9-B9+1,1),"DCOR")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COUNTIF(OFFSET('16349_raw'!A2,0,0,D9-B9+1,1),"P")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COUNTIF(OFFSET('16349_raw'!A2,0,0,D9-B9+1,1),"R")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COUNTIF(OFFSET('16349_raw'!A2,0,0,D9-B9+1,1),"S")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COUNTIF(OFFSET('16349_raw'!A2,0,0,D9-B9+1,1),"UNK")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COUNTIF(OFFSET('16349_raw'!A2,0,0,D9-B9+1,1),"SHAD")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COUNTIF(OFFSET('16349_raw'!A2,0,0,D9-B9+1,1),"TAPE")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COUNTIF(OFFSET('16349_raw'!A2,0,0,D9-B9+1,1),"WAND")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COUNTA(OFFSET('166499_raw'!A2,0,0,D9-B9+1,1))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COUNTIF(OFFSET('166499_raw'!C2,0,0,D9-B9+1,1),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COUNTIF(OFFSET('166499_raw'!C2,0,0,D9-B9+1,1),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COUNTIF(OFFSET('166499_raw'!A2,0,0,D9-B9+1,1),"AC")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COUNTIF(OFFSET('166499_raw'!C2,0,0,D9-B9+1,1), "S")</f>
        <v>4</v>
      </c>
      <c r="C18" s="8">
        <f ca="1">(B18/H127)*100</f>
        <v>50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COUNTIF(OFFSET('166499_raw'!A2,0,0,D9-B9+1,1),"AP")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COUNTIF(OFFSET('166499_raw'!C2,0,0,D9-B9+1,1),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COUNTIF(OFFSET('166499_raw'!A2,0,0,D9-B9+1,1),"APR")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COUNTIF(OFFSET('166499_raw'!C2,0,0,D9-B9+1,1),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COUNTIF(OFFSET('166499_raw'!A2,0,0,D9-B9+1,1),"AA")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COUNTIF(OFFSET('166499_raw'!C2,0,0,D9-B9+1,1),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COUNTIF(OFFSET('166499_raw'!A2,0,0,D9-B9+1,1),"AF")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COUNTIF(OFFSET('166499_raw'!C2,0,0,D9-B9+1,1),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COUNTIF(OFFSET('166499_raw'!A2,0,0,D9-B9+1,1),"AG")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COUNTIF(OFFSET('166499_raw'!C2,0,0,D9-B9+1,1),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COUNTIF(OFFSET('166499_raw'!A2,0,0,D9-B9+1,1),"AL")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COUNTIF(OFFSET('166499_raw'!C2,0,0,D9-B9+1,1),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COUNTIF(OFFSET('166499_raw'!A2,0,0,D9-B9+1,1),"AT")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COUNTIF(OFFSET('166499_raw'!C2,0,0,D9-B9+1,1),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COUNTIF(OFFSET('166499_raw'!A2,0,0,D9-B9+1,1),"AU")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COUNTIF(OFFSET('166499_raw'!C2,0,0,D9-B9+1,1),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COUNTIF(OFFSET('166499_raw'!A2,0,0,D9-B9+1,1),"CB")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COUNTIF(OFFSET('166499_raw'!C2,0,0,D9-B9+1,1),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COUNTIF(OFFSET('166499_raw'!A2,0,0,D9-B9+1,1),"CN")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COUNTIF(OFFSET('166499_raw'!C2,0,0,D9-B9+1,1),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COUNTIF(OFFSET('166499_raw'!A2,0,0,D9-B9+1,1),"CORAL")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COUNTIF(OFFSET('166499_raw'!A2,0,0,D9-B9+1,1),"CORJU")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COUNTIF(OFFSET('166499_raw'!A2,0,0,D9-B9+1,1),"DCY")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COUNTIF(OFFSET('166499_raw'!A2,0,0,D9-B9+1,1),"DST")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SUM((OFFSET('166499_raw'!B2,0,0,D9-B9+1,1)="ASP") * (OFFSET('166499_raw'!C2,0,0,D9-B9+1,1)&lt;&gt;"TWS"))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COUNTIF(OFFSET('166499_raw'!A2,0,0,D9-B9+1,1),"DSO")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SUM((OFFSET('166499_raw'!B2,0,0,D9-B9+1,1)="BBD") * (OFFSET('166499_raw'!C2,0,0,D9-B9+1,1)&lt;&gt;"TWS"))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COUNTIF(OFFSET('166499_raw'!A2,0,0,D9-B9+1,1),"DC")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SUM((OFFSET('166499_raw'!B2,0,0,D9-B9+1,1)="BL") * (OFFSET('166499_raw'!C2,0,0,D9-B9+1,1)&lt;&gt;"TWS"))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COUNTIF(OFFSET('166499_raw'!A2,0,0,D9-B9+1,1),"DL")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SUM((OFFSET('166499_raw'!B2,0,0,D9-B9+1,1)="OD") * (OFFSET('166499_raw'!C2,0,0,D9-B9+1,1)&lt;&gt;"TWS"))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COUNTIF(OFFSET('166499_raw'!A2,0,0,D9-B9+1,1),"DS")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SUM((OFFSET('166499_raw'!B2,0,0,D9-B9+1,1)="PLA") * (OFFSET('166499_raw'!C2,0,0,D9-B9+1,1)&lt;&gt;"TWS"))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COUNTIF(OFFSET('166499_raw'!A2,0,0,D9-B9+1,1),"EF")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SUM((OFFSET('166499_raw'!B2,0,0,D9-B9+1,1)="WBD") * (OFFSET('166499_raw'!C2,0,0,D9-B9+1,1)&lt;&gt;"TWS"))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COUNTIF(OFFSET('166499_raw'!A2,0,0,D9-B9+1,1),"FF")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SUM((OFFSET('166499_raw'!B2,0,0,D9-B9+1,1)="YBD") * (OFFSET('166499_raw'!C2,0,0,D9-B9+1,1)&lt;&gt;"TWS"))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COUNTIF(OFFSET('166499_raw'!A2,0,0,D9-B9+1,1),"IS")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COUNTIF(OFFSET('166499_raw'!A2,0,0,D9-B9+1,1),"LC")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(OFFSET('166499_raw'!B2,0,0,D9-B9+1,1)="ASP")*( OFFSET('166499_raw'!C2,0,0,D9-B9+1,1)="C"))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COUNTIF(OFFSET('166499_raw'!A2,0,0,D9-B9+1,1),"MD")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(OFFSET('166499_raw'!B2,0,0,D9-B9+1,1)="BBD")*( OFFSET('166499_raw'!C2,0,0,D9-B9+1,1)="C"))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COUNTIF(OFFSET('166499_raw'!A2,0,0,D9-B9+1,1),"MM")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(OFFSET('166499_raw'!B2,0,0,D9-B9+1,1)="BL")*( OFFSET('166499_raw'!C2,0,0,D9-B9+1,1)="C"))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COUNTIF(OFFSET('166499_raw'!A2,0,0,D9-B9+1,1),"MAR")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(OFFSET('166499_raw'!B2,0,0,D9-B9+1,1)="OD")*( OFFSET('166499_raw'!C2,0,0,D9-B9+1,1)="C"))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COUNTIF(OFFSET('166499_raw'!A2,0,0,D9-B9+1,1),"MME")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(OFFSET('166499_raw'!B2,0,0,D9-B9+1,1)="PLA")*( OFFSET('166499_raw'!C2,0,0,D9-B9+1,1)="C"))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COUNTIF(OFFSET('166499_raw'!A2,0,0,D9-B9+1,1),"MILA")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(OFFSET('166499_raw'!B2,0,0,D9-B9+1,1)="WBD")*( OFFSET('166499_raw'!C2,0,0,D9-B9+1,1)="C"))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COUNTIF(OFFSET('166499_raw'!A2,0,0,D9-B9+1,1),"MILC")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(OFFSET('166499_raw'!B2,0,0,D9-B9+1,1)="YBD")*( OFFSET('166499_raw'!C2,0,0,D9-B9+1,1)="C"))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COUNTIF(OFFSET('166499_raw'!A2,0,0,D9-B9+1,1),"MILS")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COUNTIF(OFFSET('166499_raw'!A2,0,0,D9-B9+1,1),"MA")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COUNTIF(OFFSET('166499_raw'!A2,0,0,D9-B9+1,1),"MC")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COUNTIF(OFFSET('166499_raw'!A2,0,0,D9-B9+1,1),"MFAV")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COUNTIF(OFFSET('166499_raw'!A2,0,0,D9-B9+1,1),"MFRN")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COUNTIF(OFFSET('166499_raw'!A2,0,0,D9-B9+1,1),"MAN")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COUNTIF(OFFSET('166499_raw'!A2,0,0,D9-B9+1,1),"MAL")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COUNTIF(OFFSET('166499_raw'!A2,0,0,D9-B9+1,1),"MDA")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COUNTIF(OFFSET('166499_raw'!A2,0,0,D9-B9+1,1),"MF")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COUNTIF(OFFSET('166499_raw'!A2,0,0,D9-B9+1,1),"ML")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COUNTIF(OFFSET('166499_raw'!A2,0,0,D9-B9+1,1),"OD")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COUNTIF(OFFSET('166499_raw'!A2,0,0,D9-B9+1,1),"PA")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COUNTIF(OFFSET('166499_raw'!A2,0,0,D9-B9+1,1),"PB")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COUNTIF(OFFSET('166499_raw'!A2,0,0,D9-B9+1,1),"PD")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COUNTIF(OFFSET('166499_raw'!A2,0,0,D9-B9+1,1),"PF")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COUNTIF(OFFSET('166499_raw'!A2,0,0,D9-B9+1,1),"PP")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COUNTIF(OFFSET('166499_raw'!A2,0,0,D9-B9+1,1),"SC")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COUNTIF(OFFSET('166499_raw'!A2,0,0,D9-B9+1,1),"SL")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COUNTIF(OFFSET('166499_raw'!A2,0,0,D9-B9+1,1),"SR")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COUNTIF(OFFSET('166499_raw'!A2,0,0,D9-B9+1,1),"SS")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COUNTIF(OFFSET('166499_raw'!A2,0,0,D9-B9+1,1),"SB")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COUNTIF(OFFSET('166499_raw'!A2,0,0,D9-B9+1,1),"SH")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COUNTIF(OFFSET('166499_raw'!A2,0,0,D9-B9+1,1),"SM")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COUNTIF(OFFSET('166499_raw'!A2,0,0,D9-B9+1,1),"TA")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COUNTIF(OFFSET('166499_raw'!A2,0,0,D9-B9+1,1),"BRI")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COUNTIF(OFFSET('166499_raw'!A2,0,0,D9-B9+1,1),"ERY")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COUNTIF(OFFSET('166499_raw'!A2,0,0,D9-B9+1,1),"EUN")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COUNTIF(OFFSET('166499_raw'!A2,0,0,D9-B9+1,1),"GORG")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COUNTIF(OFFSET('166499_raw'!A2,0,0,D9-B9+1,1),"ICIL")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COUNTIF(OFFSET('166499_raw'!A2,0,0,D9-B9+1,1),"MUR")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COUNTIF(OFFSET('166499_raw'!A2,0,0,D9-B9+1,1),"MOPS")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COUNTIF(OFFSET('166499_raw'!A2,0,0,D9-B9+1,1),"PAURA")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COUNTIF(OFFSET('166499_raw'!A2,0,0,D9-B9+1,1),"PRELA")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COUNTIF(OFFSET('166499_raw'!A2,0,0,D9-B9+1,1),"PSDP")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COUNTIF(OFFSET('166499_raw'!A2,0,0,D9-B9+1,1),"PSPT")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COUNTIF(OFFSET('166499_raw'!A2,0,0,D9-B9+1,1),"PTER")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COUNTIF(OFFSET('166499_raw'!A2,0,0,D9-B9+1,1),"SPO")</f>
        <v>4</v>
      </c>
      <c r="I84" s="4">
        <f ca="1">(H84/H127)*100</f>
        <v>50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COUNTIF(OFFSET('166499_raw'!A2,0,0,D9-B9+1,1),"PAL")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COUNTIF(OFFSET('166499_raw'!A2,0,0,D9-B9+1,1),"ZO")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COUNTIF(OFFSET('166499_raw'!A2,0,0,D9-B9+1,1),"AMP")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COUNTIF(OFFSET('166499_raw'!A2,0,0,D9-B9+1,1),"DICT")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COUNTIF(OFFSET('166499_raw'!A2,0,0,D9-B9+1,1),"HALI")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COUNTIF(OFFSET('166499_raw'!A2,0,0,D9-B9+1,1),"LIAG")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COUNTIF(OFFSET('166499_raw'!A2,0,0,D9-B9+1,1),"LOBO")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COUNTIF(OFFSET('166499_raw'!A2,0,0,D9-B9+1,1),"MACA")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COUNTIF(OFFSET('166499_raw'!A2,0,0,D9-B9+1,1),"PAD")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COUNTIF(OFFSET('166499_raw'!A2,0,0,D9-B9+1,1),"POR")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COUNTIF(OFFSET('166499_raw'!A2,0,0,D9-B9+1,1),"SARG")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COUNTIF(OFFSET('166499_raw'!A2,0,0,D9-B9+1,1),"SCHIZ")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COUNTIF(OFFSET('166499_raw'!A2,0,0,D9-B9+1,1),"STY")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COUNTIF(OFFSET('166499_raw'!A2,0,0,D9-B9+1,1),"TURB")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COUNTIF(OFFSET('166499_raw'!A2,0,0,D9-B9+1,1),"TURF")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COUNTIF(OFFSET('166499_raw'!A2,0,0,D9-B9+1,1),"WRAN")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COUNTIF(OFFSET('166499_raw'!A2,0,0,D9-B9+1,1),"CTB")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COUNTIF(OFFSET('166499_raw'!A2,0,0,D9-B9+1,1),"ASC")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COUNTIF(OFFSET('166499_raw'!A2,0,0,D9-B9+1,1),"O")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COUNTIF(OFFSET('166499_raw'!A2,0,0,D9-B9+1,1),"DCA")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COUNTIF(OFFSET('166499_raw'!A2,0,0,D9-B9+1,1),"DG")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COUNTIF(OFFSET('166499_raw'!A2,0,0,D9-B9+1,1),"ODC")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COUNTIF(OFFSET('166499_raw'!A2,0,0,D9-B9+1,1),"RDC")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COUNTIF(OFFSET('166499_raw'!A2,0,0,D9-B9+1,1),"CALG")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COUNTIF(OFFSET('166499_raw'!A2,0,0,D9-B9+1,1),"DCOR")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COUNTIF(OFFSET('166499_raw'!A2,0,0,D9-B9+1,1),"P")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COUNTIF(OFFSET('166499_raw'!A2,0,0,D9-B9+1,1),"R")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COUNTIF(OFFSET('166499_raw'!A2,0,0,D9-B9+1,1),"S")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COUNTIF(OFFSET('166499_raw'!A2,0,0,D9-B9+1,1),"UNK")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COUNTIF(OFFSET('166499_raw'!A2,0,0,D9-B9+1,1),"SHAD")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COUNTIF(OFFSET('166499_raw'!A2,0,0,D9-B9+1,1),"TAPE")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COUNTIF(OFFSET('166499_raw'!A2,0,0,D9-B9+1,1),"WAND")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COUNTA(OFFSET('171504_raw'!A2,0,0,D9-B9+1,1))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COUNTIF(OFFSET('171504_raw'!C2,0,0,D9-B9+1,1),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COUNTIF(OFFSET('171504_raw'!C2,0,0,D9-B9+1,1),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COUNTIF(OFFSET('171504_raw'!A2,0,0,D9-B9+1,1),"AC")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COUNTIF(OFFSET('171504_raw'!C2,0,0,D9-B9+1,1),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COUNTIF(OFFSET('171504_raw'!A2,0,0,D9-B9+1,1),"AP")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COUNTIF(OFFSET('171504_raw'!C2,0,0,D9-B9+1,1),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COUNTIF(OFFSET('171504_raw'!A2,0,0,D9-B9+1,1),"APR")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COUNTIF(OFFSET('171504_raw'!C2,0,0,D9-B9+1,1),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COUNTIF(OFFSET('171504_raw'!A2,0,0,D9-B9+1,1),"AA")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COUNTIF(OFFSET('171504_raw'!C2,0,0,D9-B9+1,1),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COUNTIF(OFFSET('171504_raw'!A2,0,0,D9-B9+1,1),"AF")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COUNTIF(OFFSET('171504_raw'!C2,0,0,D9-B9+1,1),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COUNTIF(OFFSET('171504_raw'!A2,0,0,D9-B9+1,1),"AG")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COUNTIF(OFFSET('171504_raw'!C2,0,0,D9-B9+1,1),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COUNTIF(OFFSET('171504_raw'!A2,0,0,D9-B9+1,1),"AL")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COUNTIF(OFFSET('171504_raw'!C2,0,0,D9-B9+1,1),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COUNTIF(OFFSET('171504_raw'!A2,0,0,D9-B9+1,1),"AT")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COUNTIF(OFFSET('171504_raw'!C2,0,0,D9-B9+1,1),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COUNTIF(OFFSET('171504_raw'!A2,0,0,D9-B9+1,1),"AU")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COUNTIF(OFFSET('171504_raw'!C2,0,0,D9-B9+1,1),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COUNTIF(OFFSET('171504_raw'!A2,0,0,D9-B9+1,1),"CB")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COUNTIF(OFFSET('171504_raw'!C2,0,0,D9-B9+1,1),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COUNTIF(OFFSET('171504_raw'!A2,0,0,D9-B9+1,1),"CN")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COUNTIF(OFFSET('171504_raw'!C2,0,0,D9-B9+1,1),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COUNTIF(OFFSET('171504_raw'!A2,0,0,D9-B9+1,1),"CORAL")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COUNTIF(OFFSET('171504_raw'!A2,0,0,D9-B9+1,1),"CORJU")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COUNTIF(OFFSET('171504_raw'!A2,0,0,D9-B9+1,1),"DCY")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COUNTIF(OFFSET('171504_raw'!A2,0,0,D9-B9+1,1),"DST")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SUM((OFFSET('171504_raw'!B2,0,0,D9-B9+1,1)="ASP") * (OFFSET('171504_raw'!C2,0,0,D9-B9+1,1)&lt;&gt;"TWS"))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COUNTIF(OFFSET('171504_raw'!A2,0,0,D9-B9+1,1),"DSO")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SUM((OFFSET('171504_raw'!B2,0,0,D9-B9+1,1)="BBD") * (OFFSET('171504_raw'!C2,0,0,D9-B9+1,1)&lt;&gt;"TWS"))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COUNTIF(OFFSET('171504_raw'!A2,0,0,D9-B9+1,1),"DC")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SUM((OFFSET('171504_raw'!B2,0,0,D9-B9+1,1)="BL") * (OFFSET('171504_raw'!C2,0,0,D9-B9+1,1)&lt;&gt;"TWS"))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COUNTIF(OFFSET('171504_raw'!A2,0,0,D9-B9+1,1),"DL")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SUM((OFFSET('171504_raw'!B2,0,0,D9-B9+1,1)="OD") * (OFFSET('171504_raw'!C2,0,0,D9-B9+1,1)&lt;&gt;"TWS"))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COUNTIF(OFFSET('171504_raw'!A2,0,0,D9-B9+1,1),"DS")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SUM((OFFSET('171504_raw'!B2,0,0,D9-B9+1,1)="PLA") * (OFFSET('171504_raw'!C2,0,0,D9-B9+1,1)&lt;&gt;"TWS"))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COUNTIF(OFFSET('171504_raw'!A2,0,0,D9-B9+1,1),"EF")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SUM((OFFSET('171504_raw'!B2,0,0,D9-B9+1,1)="WBD") * (OFFSET('171504_raw'!C2,0,0,D9-B9+1,1)&lt;&gt;"TWS"))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COUNTIF(OFFSET('171504_raw'!A2,0,0,D9-B9+1,1),"FF")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SUM((OFFSET('171504_raw'!B2,0,0,D9-B9+1,1)="YBD") * (OFFSET('171504_raw'!C2,0,0,D9-B9+1,1)&lt;&gt;"TWS"))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COUNTIF(OFFSET('171504_raw'!A2,0,0,D9-B9+1,1),"IS")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COUNTIF(OFFSET('171504_raw'!A2,0,0,D9-B9+1,1),"LC")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(OFFSET('171504_raw'!B2,0,0,D9-B9+1,1)="ASP")*( OFFSET('171504_raw'!C2,0,0,D9-B9+1,1)="C"))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COUNTIF(OFFSET('171504_raw'!A2,0,0,D9-B9+1,1),"MD")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(OFFSET('171504_raw'!B2,0,0,D9-B9+1,1)="BBD")*( OFFSET('171504_raw'!C2,0,0,D9-B9+1,1)="C"))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COUNTIF(OFFSET('171504_raw'!A2,0,0,D9-B9+1,1),"MM")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(OFFSET('171504_raw'!B2,0,0,D9-B9+1,1)="BL")*( OFFSET('171504_raw'!C2,0,0,D9-B9+1,1)="C"))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COUNTIF(OFFSET('171504_raw'!A2,0,0,D9-B9+1,1),"MAR")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(OFFSET('171504_raw'!B2,0,0,D9-B9+1,1)="OD")*( OFFSET('171504_raw'!C2,0,0,D9-B9+1,1)="C"))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COUNTIF(OFFSET('171504_raw'!A2,0,0,D9-B9+1,1),"MME")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(OFFSET('171504_raw'!B2,0,0,D9-B9+1,1)="PLA")*( OFFSET('171504_raw'!C2,0,0,D9-B9+1,1)="C"))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COUNTIF(OFFSET('171504_raw'!A2,0,0,D9-B9+1,1),"MILA")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(OFFSET('171504_raw'!B2,0,0,D9-B9+1,1)="WBD")*( OFFSET('171504_raw'!C2,0,0,D9-B9+1,1)="C"))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COUNTIF(OFFSET('171504_raw'!A2,0,0,D9-B9+1,1),"MILC")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(OFFSET('171504_raw'!B2,0,0,D9-B9+1,1)="YBD")*( OFFSET('171504_raw'!C2,0,0,D9-B9+1,1)="C"))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COUNTIF(OFFSET('171504_raw'!A2,0,0,D9-B9+1,1),"MILS")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COUNTIF(OFFSET('171504_raw'!A2,0,0,D9-B9+1,1),"MA")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COUNTIF(OFFSET('171504_raw'!A2,0,0,D9-B9+1,1),"MC")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COUNTIF(OFFSET('171504_raw'!A2,0,0,D9-B9+1,1),"MFAV")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COUNTIF(OFFSET('171504_raw'!A2,0,0,D9-B9+1,1),"MFRN")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COUNTIF(OFFSET('171504_raw'!A2,0,0,D9-B9+1,1),"MAN")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COUNTIF(OFFSET('171504_raw'!A2,0,0,D9-B9+1,1),"MAL")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COUNTIF(OFFSET('171504_raw'!A2,0,0,D9-B9+1,1),"MDA")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COUNTIF(OFFSET('171504_raw'!A2,0,0,D9-B9+1,1),"MF")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COUNTIF(OFFSET('171504_raw'!A2,0,0,D9-B9+1,1),"ML")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COUNTIF(OFFSET('171504_raw'!A2,0,0,D9-B9+1,1),"OD")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COUNTIF(OFFSET('171504_raw'!A2,0,0,D9-B9+1,1),"PA")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COUNTIF(OFFSET('171504_raw'!A2,0,0,D9-B9+1,1),"PB")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COUNTIF(OFFSET('171504_raw'!A2,0,0,D9-B9+1,1),"PD")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COUNTIF(OFFSET('171504_raw'!A2,0,0,D9-B9+1,1),"PF")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COUNTIF(OFFSET('171504_raw'!A2,0,0,D9-B9+1,1),"PP")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COUNTIF(OFFSET('171504_raw'!A2,0,0,D9-B9+1,1),"SC")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COUNTIF(OFFSET('171504_raw'!A2,0,0,D9-B9+1,1),"SL")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COUNTIF(OFFSET('171504_raw'!A2,0,0,D9-B9+1,1),"SR")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COUNTIF(OFFSET('171504_raw'!A2,0,0,D9-B9+1,1),"SS")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COUNTIF(OFFSET('171504_raw'!A2,0,0,D9-B9+1,1),"SB")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COUNTIF(OFFSET('171504_raw'!A2,0,0,D9-B9+1,1),"SH")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COUNTIF(OFFSET('171504_raw'!A2,0,0,D9-B9+1,1),"SM")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COUNTIF(OFFSET('171504_raw'!A2,0,0,D9-B9+1,1),"TA")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COUNTIF(OFFSET('171504_raw'!A2,0,0,D9-B9+1,1),"BRI")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COUNTIF(OFFSET('171504_raw'!A2,0,0,D9-B9+1,1),"ERY")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COUNTIF(OFFSET('171504_raw'!A2,0,0,D9-B9+1,1),"EUN")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COUNTIF(OFFSET('171504_raw'!A2,0,0,D9-B9+1,1),"GORG")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COUNTIF(OFFSET('171504_raw'!A2,0,0,D9-B9+1,1),"ICIL")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COUNTIF(OFFSET('171504_raw'!A2,0,0,D9-B9+1,1),"MUR")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COUNTIF(OFFSET('171504_raw'!A2,0,0,D9-B9+1,1),"MOPS")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COUNTIF(OFFSET('171504_raw'!A2,0,0,D9-B9+1,1),"PAURA")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COUNTIF(OFFSET('171504_raw'!A2,0,0,D9-B9+1,1),"PRELA")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COUNTIF(OFFSET('171504_raw'!A2,0,0,D9-B9+1,1),"PSDP")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COUNTIF(OFFSET('171504_raw'!A2,0,0,D9-B9+1,1),"PSPT")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COUNTIF(OFFSET('171504_raw'!A2,0,0,D9-B9+1,1),"PTER")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COUNTIF(OFFSET('171504_raw'!A2,0,0,D9-B9+1,1),"SPO")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COUNTIF(OFFSET('171504_raw'!A2,0,0,D9-B9+1,1),"PAL")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COUNTIF(OFFSET('171504_raw'!A2,0,0,D9-B9+1,1),"ZO")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COUNTIF(OFFSET('171504_raw'!A2,0,0,D9-B9+1,1),"AMP")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COUNTIF(OFFSET('171504_raw'!A2,0,0,D9-B9+1,1),"DICT")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COUNTIF(OFFSET('171504_raw'!A2,0,0,D9-B9+1,1),"HALI")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COUNTIF(OFFSET('171504_raw'!A2,0,0,D9-B9+1,1),"LIAG")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COUNTIF(OFFSET('171504_raw'!A2,0,0,D9-B9+1,1),"LOBO")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COUNTIF(OFFSET('171504_raw'!A2,0,0,D9-B9+1,1),"MACA")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COUNTIF(OFFSET('171504_raw'!A2,0,0,D9-B9+1,1),"PAD")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COUNTIF(OFFSET('171504_raw'!A2,0,0,D9-B9+1,1),"POR")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COUNTIF(OFFSET('171504_raw'!A2,0,0,D9-B9+1,1),"SARG")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COUNTIF(OFFSET('171504_raw'!A2,0,0,D9-B9+1,1),"SCHIZ")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COUNTIF(OFFSET('171504_raw'!A2,0,0,D9-B9+1,1),"STY")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COUNTIF(OFFSET('171504_raw'!A2,0,0,D9-B9+1,1),"TURB")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COUNTIF(OFFSET('171504_raw'!A2,0,0,D9-B9+1,1),"TURF")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COUNTIF(OFFSET('171504_raw'!A2,0,0,D9-B9+1,1),"WRAN")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COUNTIF(OFFSET('171504_raw'!A2,0,0,D9-B9+1,1),"CTB")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COUNTIF(OFFSET('171504_raw'!A2,0,0,D9-B9+1,1),"ASC")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COUNTIF(OFFSET('171504_raw'!A2,0,0,D9-B9+1,1),"O")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COUNTIF(OFFSET('171504_raw'!A2,0,0,D9-B9+1,1),"DCA")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COUNTIF(OFFSET('171504_raw'!A2,0,0,D9-B9+1,1),"DG")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COUNTIF(OFFSET('171504_raw'!A2,0,0,D9-B9+1,1),"ODC")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COUNTIF(OFFSET('171504_raw'!A2,0,0,D9-B9+1,1),"RDC")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COUNTIF(OFFSET('171504_raw'!A2,0,0,D9-B9+1,1),"CALG")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COUNTIF(OFFSET('171504_raw'!A2,0,0,D9-B9+1,1),"DCOR")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COUNTIF(OFFSET('171504_raw'!A2,0,0,D9-B9+1,1),"P")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COUNTIF(OFFSET('171504_raw'!A2,0,0,D9-B9+1,1),"R")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COUNTIF(OFFSET('171504_raw'!A2,0,0,D9-B9+1,1),"S")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COUNTIF(OFFSET('171504_raw'!A2,0,0,D9-B9+1,1),"UNK")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COUNTIF(OFFSET('171504_raw'!A2,0,0,D9-B9+1,1),"SHAD")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COUNTIF(OFFSET('171504_raw'!A2,0,0,D9-B9+1,1),"TAPE")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COUNTIF(OFFSET('171504_raw'!A2,0,0,D9-B9+1,1),"WAND")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COUNTA(OFFSET('176509_raw'!A2,0,0,D9-B9+1,1))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COUNTIF(OFFSET('176509_raw'!C2,0,0,D9-B9+1,1),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COUNTIF(OFFSET('176509_raw'!C2,0,0,D9-B9+1,1),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COUNTIF(OFFSET('176509_raw'!A2,0,0,D9-B9+1,1),"AC")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COUNTIF(OFFSET('176509_raw'!C2,0,0,D9-B9+1,1),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COUNTIF(OFFSET('176509_raw'!A2,0,0,D9-B9+1,1),"AP")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COUNTIF(OFFSET('176509_raw'!C2,0,0,D9-B9+1,1),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COUNTIF(OFFSET('176509_raw'!A2,0,0,D9-B9+1,1),"APR")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COUNTIF(OFFSET('176509_raw'!C2,0,0,D9-B9+1,1),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COUNTIF(OFFSET('176509_raw'!A2,0,0,D9-B9+1,1),"AA")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COUNTIF(OFFSET('176509_raw'!C2,0,0,D9-B9+1,1),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COUNTIF(OFFSET('176509_raw'!A2,0,0,D9-B9+1,1),"AF")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COUNTIF(OFFSET('176509_raw'!C2,0,0,D9-B9+1,1),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COUNTIF(OFFSET('176509_raw'!A2,0,0,D9-B9+1,1),"AG")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COUNTIF(OFFSET('176509_raw'!C2,0,0,D9-B9+1,1),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COUNTIF(OFFSET('176509_raw'!A2,0,0,D9-B9+1,1),"AL")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COUNTIF(OFFSET('176509_raw'!C2,0,0,D9-B9+1,1),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COUNTIF(OFFSET('176509_raw'!A2,0,0,D9-B9+1,1),"AT")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COUNTIF(OFFSET('176509_raw'!C2,0,0,D9-B9+1,1),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COUNTIF(OFFSET('176509_raw'!A2,0,0,D9-B9+1,1),"AU")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COUNTIF(OFFSET('176509_raw'!C2,0,0,D9-B9+1,1),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COUNTIF(OFFSET('176509_raw'!A2,0,0,D9-B9+1,1),"CB")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COUNTIF(OFFSET('176509_raw'!C2,0,0,D9-B9+1,1),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COUNTIF(OFFSET('176509_raw'!A2,0,0,D9-B9+1,1),"CN")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COUNTIF(OFFSET('176509_raw'!C2,0,0,D9-B9+1,1),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COUNTIF(OFFSET('176509_raw'!A2,0,0,D9-B9+1,1),"CORAL")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COUNTIF(OFFSET('176509_raw'!A2,0,0,D9-B9+1,1),"CORJU")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COUNTIF(OFFSET('176509_raw'!A2,0,0,D9-B9+1,1),"DCY")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COUNTIF(OFFSET('176509_raw'!A2,0,0,D9-B9+1,1),"DST")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SUM((OFFSET('176509_raw'!B2,0,0,D9-B9+1,1)="ASP") * (OFFSET('176509_raw'!C2,0,0,D9-B9+1,1)&lt;&gt;"TWS"))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COUNTIF(OFFSET('176509_raw'!A2,0,0,D9-B9+1,1),"DSO")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SUM((OFFSET('176509_raw'!B2,0,0,D9-B9+1,1)="BBD") * (OFFSET('176509_raw'!C2,0,0,D9-B9+1,1)&lt;&gt;"TWS"))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COUNTIF(OFFSET('176509_raw'!A2,0,0,D9-B9+1,1),"DC")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SUM((OFFSET('176509_raw'!B2,0,0,D9-B9+1,1)="BL") * (OFFSET('176509_raw'!C2,0,0,D9-B9+1,1)&lt;&gt;"TWS"))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COUNTIF(OFFSET('176509_raw'!A2,0,0,D9-B9+1,1),"DL")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SUM((OFFSET('176509_raw'!B2,0,0,D9-B9+1,1)="OD") * (OFFSET('176509_raw'!C2,0,0,D9-B9+1,1)&lt;&gt;"TWS"))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COUNTIF(OFFSET('176509_raw'!A2,0,0,D9-B9+1,1),"DS")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SUM((OFFSET('176509_raw'!B2,0,0,D9-B9+1,1)="PLA") * (OFFSET('176509_raw'!C2,0,0,D9-B9+1,1)&lt;&gt;"TWS"))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COUNTIF(OFFSET('176509_raw'!A2,0,0,D9-B9+1,1),"EF")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SUM((OFFSET('176509_raw'!B2,0,0,D9-B9+1,1)="WBD") * (OFFSET('176509_raw'!C2,0,0,D9-B9+1,1)&lt;&gt;"TWS"))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COUNTIF(OFFSET('176509_raw'!A2,0,0,D9-B9+1,1),"FF")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SUM((OFFSET('176509_raw'!B2,0,0,D9-B9+1,1)="YBD") * (OFFSET('176509_raw'!C2,0,0,D9-B9+1,1)&lt;&gt;"TWS"))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COUNTIF(OFFSET('176509_raw'!A2,0,0,D9-B9+1,1),"IS")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COUNTIF(OFFSET('176509_raw'!A2,0,0,D9-B9+1,1),"LC")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(OFFSET('176509_raw'!B2,0,0,D9-B9+1,1)="ASP")*( OFFSET('176509_raw'!C2,0,0,D9-B9+1,1)="C"))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COUNTIF(OFFSET('176509_raw'!A2,0,0,D9-B9+1,1),"MD")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(OFFSET('176509_raw'!B2,0,0,D9-B9+1,1)="BBD")*( OFFSET('176509_raw'!C2,0,0,D9-B9+1,1)="C"))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COUNTIF(OFFSET('176509_raw'!A2,0,0,D9-B9+1,1),"MM")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(OFFSET('176509_raw'!B2,0,0,D9-B9+1,1)="BL")*( OFFSET('176509_raw'!C2,0,0,D9-B9+1,1)="C"))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COUNTIF(OFFSET('176509_raw'!A2,0,0,D9-B9+1,1),"MAR")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(OFFSET('176509_raw'!B2,0,0,D9-B9+1,1)="OD")*( OFFSET('176509_raw'!C2,0,0,D9-B9+1,1)="C"))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COUNTIF(OFFSET('176509_raw'!A2,0,0,D9-B9+1,1),"MME")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(OFFSET('176509_raw'!B2,0,0,D9-B9+1,1)="PLA")*( OFFSET('176509_raw'!C2,0,0,D9-B9+1,1)="C"))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COUNTIF(OFFSET('176509_raw'!A2,0,0,D9-B9+1,1),"MILA")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(OFFSET('176509_raw'!B2,0,0,D9-B9+1,1)="WBD")*( OFFSET('176509_raw'!C2,0,0,D9-B9+1,1)="C"))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COUNTIF(OFFSET('176509_raw'!A2,0,0,D9-B9+1,1),"MILC")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(OFFSET('176509_raw'!B2,0,0,D9-B9+1,1)="YBD")*( OFFSET('176509_raw'!C2,0,0,D9-B9+1,1)="C"))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COUNTIF(OFFSET('176509_raw'!A2,0,0,D9-B9+1,1),"MILS")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COUNTIF(OFFSET('176509_raw'!A2,0,0,D9-B9+1,1),"MA")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COUNTIF(OFFSET('176509_raw'!A2,0,0,D9-B9+1,1),"MC")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COUNTIF(OFFSET('176509_raw'!A2,0,0,D9-B9+1,1),"MFAV")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COUNTIF(OFFSET('176509_raw'!A2,0,0,D9-B9+1,1),"MFRN")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COUNTIF(OFFSET('176509_raw'!A2,0,0,D9-B9+1,1),"MAN")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COUNTIF(OFFSET('176509_raw'!A2,0,0,D9-B9+1,1),"MAL")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COUNTIF(OFFSET('176509_raw'!A2,0,0,D9-B9+1,1),"MDA")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COUNTIF(OFFSET('176509_raw'!A2,0,0,D9-B9+1,1),"MF")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COUNTIF(OFFSET('176509_raw'!A2,0,0,D9-B9+1,1),"ML")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COUNTIF(OFFSET('176509_raw'!A2,0,0,D9-B9+1,1),"OD")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COUNTIF(OFFSET('176509_raw'!A2,0,0,D9-B9+1,1),"PA")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COUNTIF(OFFSET('176509_raw'!A2,0,0,D9-B9+1,1),"PB")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COUNTIF(OFFSET('176509_raw'!A2,0,0,D9-B9+1,1),"PD")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COUNTIF(OFFSET('176509_raw'!A2,0,0,D9-B9+1,1),"PF")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COUNTIF(OFFSET('176509_raw'!A2,0,0,D9-B9+1,1),"PP")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COUNTIF(OFFSET('176509_raw'!A2,0,0,D9-B9+1,1),"SC")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COUNTIF(OFFSET('176509_raw'!A2,0,0,D9-B9+1,1),"SL")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COUNTIF(OFFSET('176509_raw'!A2,0,0,D9-B9+1,1),"SR")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COUNTIF(OFFSET('176509_raw'!A2,0,0,D9-B9+1,1),"SS")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COUNTIF(OFFSET('176509_raw'!A2,0,0,D9-B9+1,1),"SB")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COUNTIF(OFFSET('176509_raw'!A2,0,0,D9-B9+1,1),"SH")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COUNTIF(OFFSET('176509_raw'!A2,0,0,D9-B9+1,1),"SM")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COUNTIF(OFFSET('176509_raw'!A2,0,0,D9-B9+1,1),"TA")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COUNTIF(OFFSET('176509_raw'!A2,0,0,D9-B9+1,1),"BRI")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COUNTIF(OFFSET('176509_raw'!A2,0,0,D9-B9+1,1),"ERY")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COUNTIF(OFFSET('176509_raw'!A2,0,0,D9-B9+1,1),"EUN")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COUNTIF(OFFSET('176509_raw'!A2,0,0,D9-B9+1,1),"GORG")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COUNTIF(OFFSET('176509_raw'!A2,0,0,D9-B9+1,1),"ICIL")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COUNTIF(OFFSET('176509_raw'!A2,0,0,D9-B9+1,1),"MUR")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COUNTIF(OFFSET('176509_raw'!A2,0,0,D9-B9+1,1),"MOPS")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COUNTIF(OFFSET('176509_raw'!A2,0,0,D9-B9+1,1),"PAURA")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COUNTIF(OFFSET('176509_raw'!A2,0,0,D9-B9+1,1),"PRELA")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COUNTIF(OFFSET('176509_raw'!A2,0,0,D9-B9+1,1),"PSDP")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COUNTIF(OFFSET('176509_raw'!A2,0,0,D9-B9+1,1),"PSPT")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COUNTIF(OFFSET('176509_raw'!A2,0,0,D9-B9+1,1),"PTER")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COUNTIF(OFFSET('176509_raw'!A2,0,0,D9-B9+1,1),"SPO")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COUNTIF(OFFSET('176509_raw'!A2,0,0,D9-B9+1,1),"PAL")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COUNTIF(OFFSET('176509_raw'!A2,0,0,D9-B9+1,1),"ZO")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COUNTIF(OFFSET('176509_raw'!A2,0,0,D9-B9+1,1),"AMP")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COUNTIF(OFFSET('176509_raw'!A2,0,0,D9-B9+1,1),"DICT")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COUNTIF(OFFSET('176509_raw'!A2,0,0,D9-B9+1,1),"HALI")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COUNTIF(OFFSET('176509_raw'!A2,0,0,D9-B9+1,1),"LIAG")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COUNTIF(OFFSET('176509_raw'!A2,0,0,D9-B9+1,1),"LOBO")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COUNTIF(OFFSET('176509_raw'!A2,0,0,D9-B9+1,1),"MACA")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COUNTIF(OFFSET('176509_raw'!A2,0,0,D9-B9+1,1),"PAD")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COUNTIF(OFFSET('176509_raw'!A2,0,0,D9-B9+1,1),"POR")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COUNTIF(OFFSET('176509_raw'!A2,0,0,D9-B9+1,1),"SARG")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COUNTIF(OFFSET('176509_raw'!A2,0,0,D9-B9+1,1),"SCHIZ")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COUNTIF(OFFSET('176509_raw'!A2,0,0,D9-B9+1,1),"STY")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COUNTIF(OFFSET('176509_raw'!A2,0,0,D9-B9+1,1),"TURB")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COUNTIF(OFFSET('176509_raw'!A2,0,0,D9-B9+1,1),"TURF")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COUNTIF(OFFSET('176509_raw'!A2,0,0,D9-B9+1,1),"WRAN")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COUNTIF(OFFSET('176509_raw'!A2,0,0,D9-B9+1,1),"CTB")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COUNTIF(OFFSET('176509_raw'!A2,0,0,D9-B9+1,1),"ASC")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COUNTIF(OFFSET('176509_raw'!A2,0,0,D9-B9+1,1),"O")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COUNTIF(OFFSET('176509_raw'!A2,0,0,D9-B9+1,1),"DCA")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COUNTIF(OFFSET('176509_raw'!A2,0,0,D9-B9+1,1),"DG")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COUNTIF(OFFSET('176509_raw'!A2,0,0,D9-B9+1,1),"ODC")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COUNTIF(OFFSET('176509_raw'!A2,0,0,D9-B9+1,1),"RDC")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COUNTIF(OFFSET('176509_raw'!A2,0,0,D9-B9+1,1),"CALG")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COUNTIF(OFFSET('176509_raw'!A2,0,0,D9-B9+1,1),"DCOR")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COUNTIF(OFFSET('176509_raw'!A2,0,0,D9-B9+1,1),"P")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COUNTIF(OFFSET('176509_raw'!A2,0,0,D9-B9+1,1),"R")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COUNTIF(OFFSET('176509_raw'!A2,0,0,D9-B9+1,1),"S")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COUNTIF(OFFSET('176509_raw'!A2,0,0,D9-B9+1,1),"UNK")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COUNTIF(OFFSET('176509_raw'!A2,0,0,D9-B9+1,1),"SHAD")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COUNTIF(OFFSET('176509_raw'!A2,0,0,D9-B9+1,1),"TAPE")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COUNTIF(OFFSET('176509_raw'!A2,0,0,D9-B9+1,1),"WAND")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COUNTA(OFFSET('181514_raw'!A2,0,0,D9-B9+1,1))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COUNTIF(OFFSET('181514_raw'!C2,0,0,D9-B9+1,1),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COUNTIF(OFFSET('181514_raw'!C2,0,0,D9-B9+1,1),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COUNTIF(OFFSET('181514_raw'!A2,0,0,D9-B9+1,1),"AC")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COUNTIF(OFFSET('181514_raw'!C2,0,0,D9-B9+1,1),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COUNTIF(OFFSET('181514_raw'!A2,0,0,D9-B9+1,1),"AP")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COUNTIF(OFFSET('181514_raw'!C2,0,0,D9-B9+1,1),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COUNTIF(OFFSET('181514_raw'!A2,0,0,D9-B9+1,1),"APR")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COUNTIF(OFFSET('181514_raw'!C2,0,0,D9-B9+1,1),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COUNTIF(OFFSET('181514_raw'!A2,0,0,D9-B9+1,1),"AA")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COUNTIF(OFFSET('181514_raw'!C2,0,0,D9-B9+1,1),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COUNTIF(OFFSET('181514_raw'!A2,0,0,D9-B9+1,1),"AF")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COUNTIF(OFFSET('181514_raw'!C2,0,0,D9-B9+1,1),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COUNTIF(OFFSET('181514_raw'!A2,0,0,D9-B9+1,1),"AG")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COUNTIF(OFFSET('181514_raw'!C2,0,0,D9-B9+1,1),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COUNTIF(OFFSET('181514_raw'!A2,0,0,D9-B9+1,1),"AL")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COUNTIF(OFFSET('181514_raw'!C2,0,0,D9-B9+1,1),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COUNTIF(OFFSET('181514_raw'!A2,0,0,D9-B9+1,1),"AT")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COUNTIF(OFFSET('181514_raw'!C2,0,0,D9-B9+1,1),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COUNTIF(OFFSET('181514_raw'!A2,0,0,D9-B9+1,1),"AU")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COUNTIF(OFFSET('181514_raw'!C2,0,0,D9-B9+1,1),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COUNTIF(OFFSET('181514_raw'!A2,0,0,D9-B9+1,1),"CB")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COUNTIF(OFFSET('181514_raw'!C2,0,0,D9-B9+1,1),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COUNTIF(OFFSET('181514_raw'!A2,0,0,D9-B9+1,1),"CN")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COUNTIF(OFFSET('181514_raw'!C2,0,0,D9-B9+1,1),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COUNTIF(OFFSET('181514_raw'!A2,0,0,D9-B9+1,1),"CORAL")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COUNTIF(OFFSET('181514_raw'!A2,0,0,D9-B9+1,1),"CORJU")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COUNTIF(OFFSET('181514_raw'!A2,0,0,D9-B9+1,1),"DCY")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COUNTIF(OFFSET('181514_raw'!A2,0,0,D9-B9+1,1),"DST")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SUM((OFFSET('181514_raw'!B2,0,0,D9-B9+1,1)="ASP") * (OFFSET('181514_raw'!C2,0,0,D9-B9+1,1)&lt;&gt;"TWS"))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COUNTIF(OFFSET('181514_raw'!A2,0,0,D9-B9+1,1),"DSO")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SUM((OFFSET('181514_raw'!B2,0,0,D9-B9+1,1)="BBD") * (OFFSET('181514_raw'!C2,0,0,D9-B9+1,1)&lt;&gt;"TWS"))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COUNTIF(OFFSET('181514_raw'!A2,0,0,D9-B9+1,1),"DC")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SUM((OFFSET('181514_raw'!B2,0,0,D9-B9+1,1)="BL") * (OFFSET('181514_raw'!C2,0,0,D9-B9+1,1)&lt;&gt;"TWS"))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COUNTIF(OFFSET('181514_raw'!A2,0,0,D9-B9+1,1),"DL")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SUM((OFFSET('181514_raw'!B2,0,0,D9-B9+1,1)="OD") * (OFFSET('181514_raw'!C2,0,0,D9-B9+1,1)&lt;&gt;"TWS"))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COUNTIF(OFFSET('181514_raw'!A2,0,0,D9-B9+1,1),"DS")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SUM((OFFSET('181514_raw'!B2,0,0,D9-B9+1,1)="PLA") * (OFFSET('181514_raw'!C2,0,0,D9-B9+1,1)&lt;&gt;"TWS"))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COUNTIF(OFFSET('181514_raw'!A2,0,0,D9-B9+1,1),"EF")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SUM((OFFSET('181514_raw'!B2,0,0,D9-B9+1,1)="WBD") * (OFFSET('181514_raw'!C2,0,0,D9-B9+1,1)&lt;&gt;"TWS"))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COUNTIF(OFFSET('181514_raw'!A2,0,0,D9-B9+1,1),"FF")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SUM((OFFSET('181514_raw'!B2,0,0,D9-B9+1,1)="YBD") * (OFFSET('181514_raw'!C2,0,0,D9-B9+1,1)&lt;&gt;"TWS"))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COUNTIF(OFFSET('181514_raw'!A2,0,0,D9-B9+1,1),"IS")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COUNTIF(OFFSET('181514_raw'!A2,0,0,D9-B9+1,1),"LC")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(OFFSET('181514_raw'!B2,0,0,D9-B9+1,1)="ASP")*( OFFSET('181514_raw'!C2,0,0,D9-B9+1,1)="C"))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COUNTIF(OFFSET('181514_raw'!A2,0,0,D9-B9+1,1),"MD")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(OFFSET('181514_raw'!B2,0,0,D9-B9+1,1)="BBD")*( OFFSET('181514_raw'!C2,0,0,D9-B9+1,1)="C"))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COUNTIF(OFFSET('181514_raw'!A2,0,0,D9-B9+1,1),"MM")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(OFFSET('181514_raw'!B2,0,0,D9-B9+1,1)="BL")*( OFFSET('181514_raw'!C2,0,0,D9-B9+1,1)="C"))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COUNTIF(OFFSET('181514_raw'!A2,0,0,D9-B9+1,1),"MAR")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(OFFSET('181514_raw'!B2,0,0,D9-B9+1,1)="OD")*( OFFSET('181514_raw'!C2,0,0,D9-B9+1,1)="C"))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COUNTIF(OFFSET('181514_raw'!A2,0,0,D9-B9+1,1),"MME")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(OFFSET('181514_raw'!B2,0,0,D9-B9+1,1)="PLA")*( OFFSET('181514_raw'!C2,0,0,D9-B9+1,1)="C"))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COUNTIF(OFFSET('181514_raw'!A2,0,0,D9-B9+1,1),"MILA")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(OFFSET('181514_raw'!B2,0,0,D9-B9+1,1)="WBD")*( OFFSET('181514_raw'!C2,0,0,D9-B9+1,1)="C"))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COUNTIF(OFFSET('181514_raw'!A2,0,0,D9-B9+1,1),"MILC")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(OFFSET('181514_raw'!B2,0,0,D9-B9+1,1)="YBD")*( OFFSET('181514_raw'!C2,0,0,D9-B9+1,1)="C"))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COUNTIF(OFFSET('181514_raw'!A2,0,0,D9-B9+1,1),"MILS")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COUNTIF(OFFSET('181514_raw'!A2,0,0,D9-B9+1,1),"MA")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COUNTIF(OFFSET('181514_raw'!A2,0,0,D9-B9+1,1),"MC")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COUNTIF(OFFSET('181514_raw'!A2,0,0,D9-B9+1,1),"MFAV")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COUNTIF(OFFSET('181514_raw'!A2,0,0,D9-B9+1,1),"MFRN")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COUNTIF(OFFSET('181514_raw'!A2,0,0,D9-B9+1,1),"MAN")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COUNTIF(OFFSET('181514_raw'!A2,0,0,D9-B9+1,1),"MAL")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COUNTIF(OFFSET('181514_raw'!A2,0,0,D9-B9+1,1),"MDA")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COUNTIF(OFFSET('181514_raw'!A2,0,0,D9-B9+1,1),"MF")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COUNTIF(OFFSET('181514_raw'!A2,0,0,D9-B9+1,1),"ML")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COUNTIF(OFFSET('181514_raw'!A2,0,0,D9-B9+1,1),"OD")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COUNTIF(OFFSET('181514_raw'!A2,0,0,D9-B9+1,1),"PA")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COUNTIF(OFFSET('181514_raw'!A2,0,0,D9-B9+1,1),"PB")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COUNTIF(OFFSET('181514_raw'!A2,0,0,D9-B9+1,1),"PD")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COUNTIF(OFFSET('181514_raw'!A2,0,0,D9-B9+1,1),"PF")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COUNTIF(OFFSET('181514_raw'!A2,0,0,D9-B9+1,1),"PP")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COUNTIF(OFFSET('181514_raw'!A2,0,0,D9-B9+1,1),"SC")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COUNTIF(OFFSET('181514_raw'!A2,0,0,D9-B9+1,1),"SL")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COUNTIF(OFFSET('181514_raw'!A2,0,0,D9-B9+1,1),"SR")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COUNTIF(OFFSET('181514_raw'!A2,0,0,D9-B9+1,1),"SS")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COUNTIF(OFFSET('181514_raw'!A2,0,0,D9-B9+1,1),"SB")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COUNTIF(OFFSET('181514_raw'!A2,0,0,D9-B9+1,1),"SH")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COUNTIF(OFFSET('181514_raw'!A2,0,0,D9-B9+1,1),"SM")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COUNTIF(OFFSET('181514_raw'!A2,0,0,D9-B9+1,1),"TA")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COUNTIF(OFFSET('181514_raw'!A2,0,0,D9-B9+1,1),"BRI")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COUNTIF(OFFSET('181514_raw'!A2,0,0,D9-B9+1,1),"ERY")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COUNTIF(OFFSET('181514_raw'!A2,0,0,D9-B9+1,1),"EUN")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COUNTIF(OFFSET('181514_raw'!A2,0,0,D9-B9+1,1),"GORG")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COUNTIF(OFFSET('181514_raw'!A2,0,0,D9-B9+1,1),"ICIL")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COUNTIF(OFFSET('181514_raw'!A2,0,0,D9-B9+1,1),"MUR")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COUNTIF(OFFSET('181514_raw'!A2,0,0,D9-B9+1,1),"MOPS")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COUNTIF(OFFSET('181514_raw'!A2,0,0,D9-B9+1,1),"PAURA")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COUNTIF(OFFSET('181514_raw'!A2,0,0,D9-B9+1,1),"PRELA")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COUNTIF(OFFSET('181514_raw'!A2,0,0,D9-B9+1,1),"PSDP")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COUNTIF(OFFSET('181514_raw'!A2,0,0,D9-B9+1,1),"PSPT")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COUNTIF(OFFSET('181514_raw'!A2,0,0,D9-B9+1,1),"PTER")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COUNTIF(OFFSET('181514_raw'!A2,0,0,D9-B9+1,1),"SPO")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COUNTIF(OFFSET('181514_raw'!A2,0,0,D9-B9+1,1),"PAL")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COUNTIF(OFFSET('181514_raw'!A2,0,0,D9-B9+1,1),"ZO")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COUNTIF(OFFSET('181514_raw'!A2,0,0,D9-B9+1,1),"AMP")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COUNTIF(OFFSET('181514_raw'!A2,0,0,D9-B9+1,1),"DICT")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COUNTIF(OFFSET('181514_raw'!A2,0,0,D9-B9+1,1),"HALI")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COUNTIF(OFFSET('181514_raw'!A2,0,0,D9-B9+1,1),"LIAG")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COUNTIF(OFFSET('181514_raw'!A2,0,0,D9-B9+1,1),"LOBO")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COUNTIF(OFFSET('181514_raw'!A2,0,0,D9-B9+1,1),"MACA")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COUNTIF(OFFSET('181514_raw'!A2,0,0,D9-B9+1,1),"PAD")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COUNTIF(OFFSET('181514_raw'!A2,0,0,D9-B9+1,1),"POR")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COUNTIF(OFFSET('181514_raw'!A2,0,0,D9-B9+1,1),"SARG")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COUNTIF(OFFSET('181514_raw'!A2,0,0,D9-B9+1,1),"SCHIZ")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COUNTIF(OFFSET('181514_raw'!A2,0,0,D9-B9+1,1),"STY")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COUNTIF(OFFSET('181514_raw'!A2,0,0,D9-B9+1,1),"TURB")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COUNTIF(OFFSET('181514_raw'!A2,0,0,D9-B9+1,1),"TURF")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COUNTIF(OFFSET('181514_raw'!A2,0,0,D9-B9+1,1),"WRAN")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COUNTIF(OFFSET('181514_raw'!A2,0,0,D9-B9+1,1),"CTB")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COUNTIF(OFFSET('181514_raw'!A2,0,0,D9-B9+1,1),"ASC")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COUNTIF(OFFSET('181514_raw'!A2,0,0,D9-B9+1,1),"O")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COUNTIF(OFFSET('181514_raw'!A2,0,0,D9-B9+1,1),"DCA")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COUNTIF(OFFSET('181514_raw'!A2,0,0,D9-B9+1,1),"DG")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COUNTIF(OFFSET('181514_raw'!A2,0,0,D9-B9+1,1),"ODC")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COUNTIF(OFFSET('181514_raw'!A2,0,0,D9-B9+1,1),"RDC")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COUNTIF(OFFSET('181514_raw'!A2,0,0,D9-B9+1,1),"CALG")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COUNTIF(OFFSET('181514_raw'!A2,0,0,D9-B9+1,1),"DCOR")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COUNTIF(OFFSET('181514_raw'!A2,0,0,D9-B9+1,1),"P")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COUNTIF(OFFSET('181514_raw'!A2,0,0,D9-B9+1,1),"R")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COUNTIF(OFFSET('181514_raw'!A2,0,0,D9-B9+1,1),"S")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COUNTIF(OFFSET('181514_raw'!A2,0,0,D9-B9+1,1),"UNK")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COUNTIF(OFFSET('181514_raw'!A2,0,0,D9-B9+1,1),"SHAD")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COUNTIF(OFFSET('181514_raw'!A2,0,0,D9-B9+1,1),"TAPE")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COUNTIF(OFFSET('181514_raw'!A2,0,0,D9-B9+1,1),"WAND")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COUNTA(OFFSET('186519_raw'!A2,0,0,D9-B9+1,1))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COUNTIF(OFFSET('186519_raw'!C2,0,0,D9-B9+1,1),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COUNTIF(OFFSET('186519_raw'!C2,0,0,D9-B9+1,1),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COUNTIF(OFFSET('186519_raw'!A2,0,0,D9-B9+1,1),"AC")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COUNTIF(OFFSET('186519_raw'!C2,0,0,D9-B9+1,1),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COUNTIF(OFFSET('186519_raw'!A2,0,0,D9-B9+1,1),"AP")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COUNTIF(OFFSET('186519_raw'!C2,0,0,D9-B9+1,1),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COUNTIF(OFFSET('186519_raw'!A2,0,0,D9-B9+1,1),"APR")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COUNTIF(OFFSET('186519_raw'!C2,0,0,D9-B9+1,1),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COUNTIF(OFFSET('186519_raw'!A2,0,0,D9-B9+1,1),"AA")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COUNTIF(OFFSET('186519_raw'!C2,0,0,D9-B9+1,1),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COUNTIF(OFFSET('186519_raw'!A2,0,0,D9-B9+1,1),"AF")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COUNTIF(OFFSET('186519_raw'!C2,0,0,D9-B9+1,1),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COUNTIF(OFFSET('186519_raw'!A2,0,0,D9-B9+1,1),"AG")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COUNTIF(OFFSET('186519_raw'!C2,0,0,D9-B9+1,1),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COUNTIF(OFFSET('186519_raw'!A2,0,0,D9-B9+1,1),"AL")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COUNTIF(OFFSET('186519_raw'!C2,0,0,D9-B9+1,1),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COUNTIF(OFFSET('186519_raw'!A2,0,0,D9-B9+1,1),"AT")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COUNTIF(OFFSET('186519_raw'!C2,0,0,D9-B9+1,1),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COUNTIF(OFFSET('186519_raw'!A2,0,0,D9-B9+1,1),"AU")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COUNTIF(OFFSET('186519_raw'!C2,0,0,D9-B9+1,1),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COUNTIF(OFFSET('186519_raw'!A2,0,0,D9-B9+1,1),"CB")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COUNTIF(OFFSET('186519_raw'!C2,0,0,D9-B9+1,1),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COUNTIF(OFFSET('186519_raw'!A2,0,0,D9-B9+1,1),"CN")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COUNTIF(OFFSET('186519_raw'!C2,0,0,D9-B9+1,1),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COUNTIF(OFFSET('186519_raw'!A2,0,0,D9-B9+1,1),"CORAL")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COUNTIF(OFFSET('186519_raw'!A2,0,0,D9-B9+1,1),"CORJU")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COUNTIF(OFFSET('186519_raw'!A2,0,0,D9-B9+1,1),"DCY")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COUNTIF(OFFSET('186519_raw'!A2,0,0,D9-B9+1,1),"DST")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SUM((OFFSET('186519_raw'!B2,0,0,D9-B9+1,1)="ASP") * (OFFSET('186519_raw'!C2,0,0,D9-B9+1,1)&lt;&gt;"TWS"))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COUNTIF(OFFSET('186519_raw'!A2,0,0,D9-B9+1,1),"DSO")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SUM((OFFSET('186519_raw'!B2,0,0,D9-B9+1,1)="BBD") * (OFFSET('186519_raw'!C2,0,0,D9-B9+1,1)&lt;&gt;"TWS"))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COUNTIF(OFFSET('186519_raw'!A2,0,0,D9-B9+1,1),"DC")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SUM((OFFSET('186519_raw'!B2,0,0,D9-B9+1,1)="BL") * (OFFSET('186519_raw'!C2,0,0,D9-B9+1,1)&lt;&gt;"TWS"))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COUNTIF(OFFSET('186519_raw'!A2,0,0,D9-B9+1,1),"DL")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SUM((OFFSET('186519_raw'!B2,0,0,D9-B9+1,1)="OD") * (OFFSET('186519_raw'!C2,0,0,D9-B9+1,1)&lt;&gt;"TWS"))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COUNTIF(OFFSET('186519_raw'!A2,0,0,D9-B9+1,1),"DS")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SUM((OFFSET('186519_raw'!B2,0,0,D9-B9+1,1)="PLA") * (OFFSET('186519_raw'!C2,0,0,D9-B9+1,1)&lt;&gt;"TWS"))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COUNTIF(OFFSET('186519_raw'!A2,0,0,D9-B9+1,1),"EF")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SUM((OFFSET('186519_raw'!B2,0,0,D9-B9+1,1)="WBD") * (OFFSET('186519_raw'!C2,0,0,D9-B9+1,1)&lt;&gt;"TWS"))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COUNTIF(OFFSET('186519_raw'!A2,0,0,D9-B9+1,1),"FF")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SUM((OFFSET('186519_raw'!B2,0,0,D9-B9+1,1)="YBD") * (OFFSET('186519_raw'!C2,0,0,D9-B9+1,1)&lt;&gt;"TWS"))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COUNTIF(OFFSET('186519_raw'!A2,0,0,D9-B9+1,1),"IS")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COUNTIF(OFFSET('186519_raw'!A2,0,0,D9-B9+1,1),"LC")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(OFFSET('186519_raw'!B2,0,0,D9-B9+1,1)="ASP")*( OFFSET('186519_raw'!C2,0,0,D9-B9+1,1)="C"))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COUNTIF(OFFSET('186519_raw'!A2,0,0,D9-B9+1,1),"MD")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(OFFSET('186519_raw'!B2,0,0,D9-B9+1,1)="BBD")*( OFFSET('186519_raw'!C2,0,0,D9-B9+1,1)="C"))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COUNTIF(OFFSET('186519_raw'!A2,0,0,D9-B9+1,1),"MM")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(OFFSET('186519_raw'!B2,0,0,D9-B9+1,1)="BL")*( OFFSET('186519_raw'!C2,0,0,D9-B9+1,1)="C"))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COUNTIF(OFFSET('186519_raw'!A2,0,0,D9-B9+1,1),"MAR")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(OFFSET('186519_raw'!B2,0,0,D9-B9+1,1)="OD")*( OFFSET('186519_raw'!C2,0,0,D9-B9+1,1)="C"))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COUNTIF(OFFSET('186519_raw'!A2,0,0,D9-B9+1,1),"MME")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(OFFSET('186519_raw'!B2,0,0,D9-B9+1,1)="PLA")*( OFFSET('186519_raw'!C2,0,0,D9-B9+1,1)="C"))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COUNTIF(OFFSET('186519_raw'!A2,0,0,D9-B9+1,1),"MILA")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(OFFSET('186519_raw'!B2,0,0,D9-B9+1,1)="WBD")*( OFFSET('186519_raw'!C2,0,0,D9-B9+1,1)="C"))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COUNTIF(OFFSET('186519_raw'!A2,0,0,D9-B9+1,1),"MILC")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(OFFSET('186519_raw'!B2,0,0,D9-B9+1,1)="YBD")*( OFFSET('186519_raw'!C2,0,0,D9-B9+1,1)="C"))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COUNTIF(OFFSET('186519_raw'!A2,0,0,D9-B9+1,1),"MILS")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COUNTIF(OFFSET('186519_raw'!A2,0,0,D9-B9+1,1),"MA")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COUNTIF(OFFSET('186519_raw'!A2,0,0,D9-B9+1,1),"MC")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COUNTIF(OFFSET('186519_raw'!A2,0,0,D9-B9+1,1),"MFAV")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COUNTIF(OFFSET('186519_raw'!A2,0,0,D9-B9+1,1),"MFRN")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COUNTIF(OFFSET('186519_raw'!A2,0,0,D9-B9+1,1),"MAN")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COUNTIF(OFFSET('186519_raw'!A2,0,0,D9-B9+1,1),"MAL")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COUNTIF(OFFSET('186519_raw'!A2,0,0,D9-B9+1,1),"MDA")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COUNTIF(OFFSET('186519_raw'!A2,0,0,D9-B9+1,1),"MF")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COUNTIF(OFFSET('186519_raw'!A2,0,0,D9-B9+1,1),"ML")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COUNTIF(OFFSET('186519_raw'!A2,0,0,D9-B9+1,1),"OD")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COUNTIF(OFFSET('186519_raw'!A2,0,0,D9-B9+1,1),"PA")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COUNTIF(OFFSET('186519_raw'!A2,0,0,D9-B9+1,1),"PB")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COUNTIF(OFFSET('186519_raw'!A2,0,0,D9-B9+1,1),"PD")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COUNTIF(OFFSET('186519_raw'!A2,0,0,D9-B9+1,1),"PF")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COUNTIF(OFFSET('186519_raw'!A2,0,0,D9-B9+1,1),"PP")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COUNTIF(OFFSET('186519_raw'!A2,0,0,D9-B9+1,1),"SC")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COUNTIF(OFFSET('186519_raw'!A2,0,0,D9-B9+1,1),"SL")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COUNTIF(OFFSET('186519_raw'!A2,0,0,D9-B9+1,1),"SR")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COUNTIF(OFFSET('186519_raw'!A2,0,0,D9-B9+1,1),"SS")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COUNTIF(OFFSET('186519_raw'!A2,0,0,D9-B9+1,1),"SB")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COUNTIF(OFFSET('186519_raw'!A2,0,0,D9-B9+1,1),"SH")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COUNTIF(OFFSET('186519_raw'!A2,0,0,D9-B9+1,1),"SM")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COUNTIF(OFFSET('186519_raw'!A2,0,0,D9-B9+1,1),"TA")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COUNTIF(OFFSET('186519_raw'!A2,0,0,D9-B9+1,1),"BRI")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COUNTIF(OFFSET('186519_raw'!A2,0,0,D9-B9+1,1),"ERY")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COUNTIF(OFFSET('186519_raw'!A2,0,0,D9-B9+1,1),"EUN")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COUNTIF(OFFSET('186519_raw'!A2,0,0,D9-B9+1,1),"GORG")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COUNTIF(OFFSET('186519_raw'!A2,0,0,D9-B9+1,1),"ICIL")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COUNTIF(OFFSET('186519_raw'!A2,0,0,D9-B9+1,1),"MUR")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COUNTIF(OFFSET('186519_raw'!A2,0,0,D9-B9+1,1),"MOPS")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COUNTIF(OFFSET('186519_raw'!A2,0,0,D9-B9+1,1),"PAURA")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COUNTIF(OFFSET('186519_raw'!A2,0,0,D9-B9+1,1),"PRELA")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COUNTIF(OFFSET('186519_raw'!A2,0,0,D9-B9+1,1),"PSDP")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COUNTIF(OFFSET('186519_raw'!A2,0,0,D9-B9+1,1),"PSPT")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COUNTIF(OFFSET('186519_raw'!A2,0,0,D9-B9+1,1),"PTER")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COUNTIF(OFFSET('186519_raw'!A2,0,0,D9-B9+1,1),"SPO")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COUNTIF(OFFSET('186519_raw'!A2,0,0,D9-B9+1,1),"PAL")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COUNTIF(OFFSET('186519_raw'!A2,0,0,D9-B9+1,1),"ZO")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COUNTIF(OFFSET('186519_raw'!A2,0,0,D9-B9+1,1),"AMP")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COUNTIF(OFFSET('186519_raw'!A2,0,0,D9-B9+1,1),"DICT")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COUNTIF(OFFSET('186519_raw'!A2,0,0,D9-B9+1,1),"HALI")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COUNTIF(OFFSET('186519_raw'!A2,0,0,D9-B9+1,1),"LIAG")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COUNTIF(OFFSET('186519_raw'!A2,0,0,D9-B9+1,1),"LOBO")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COUNTIF(OFFSET('186519_raw'!A2,0,0,D9-B9+1,1),"MACA")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COUNTIF(OFFSET('186519_raw'!A2,0,0,D9-B9+1,1),"PAD")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COUNTIF(OFFSET('186519_raw'!A2,0,0,D9-B9+1,1),"POR")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COUNTIF(OFFSET('186519_raw'!A2,0,0,D9-B9+1,1),"SARG")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COUNTIF(OFFSET('186519_raw'!A2,0,0,D9-B9+1,1),"SCHIZ")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COUNTIF(OFFSET('186519_raw'!A2,0,0,D9-B9+1,1),"STY")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COUNTIF(OFFSET('186519_raw'!A2,0,0,D9-B9+1,1),"TURB")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COUNTIF(OFFSET('186519_raw'!A2,0,0,D9-B9+1,1),"TURF")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COUNTIF(OFFSET('186519_raw'!A2,0,0,D9-B9+1,1),"WRAN")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COUNTIF(OFFSET('186519_raw'!A2,0,0,D9-B9+1,1),"CTB")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COUNTIF(OFFSET('186519_raw'!A2,0,0,D9-B9+1,1),"ASC")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COUNTIF(OFFSET('186519_raw'!A2,0,0,D9-B9+1,1),"O")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COUNTIF(OFFSET('186519_raw'!A2,0,0,D9-B9+1,1),"DCA")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COUNTIF(OFFSET('186519_raw'!A2,0,0,D9-B9+1,1),"DG")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COUNTIF(OFFSET('186519_raw'!A2,0,0,D9-B9+1,1),"ODC")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COUNTIF(OFFSET('186519_raw'!A2,0,0,D9-B9+1,1),"RDC")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COUNTIF(OFFSET('186519_raw'!A2,0,0,D9-B9+1,1),"CALG")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COUNTIF(OFFSET('186519_raw'!A2,0,0,D9-B9+1,1),"DCOR")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COUNTIF(OFFSET('186519_raw'!A2,0,0,D9-B9+1,1),"P")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COUNTIF(OFFSET('186519_raw'!A2,0,0,D9-B9+1,1),"R")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COUNTIF(OFFSET('186519_raw'!A2,0,0,D9-B9+1,1),"S")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COUNTIF(OFFSET('186519_raw'!A2,0,0,D9-B9+1,1),"UNK")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COUNTIF(OFFSET('186519_raw'!A2,0,0,D9-B9+1,1),"SHAD")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COUNTIF(OFFSET('186519_raw'!A2,0,0,D9-B9+1,1),"TAPE")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COUNTIF(OFFSET('186519_raw'!A2,0,0,D9-B9+1,1),"WAND")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COUNTA(OFFSET('191524_raw'!A2,0,0,D9-B9+1,1))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COUNTIF(OFFSET('191524_raw'!C2,0,0,D9-B9+1,1),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COUNTIF(OFFSET('191524_raw'!C2,0,0,D9-B9+1,1),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COUNTIF(OFFSET('191524_raw'!A2,0,0,D9-B9+1,1),"AC")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COUNTIF(OFFSET('191524_raw'!C2,0,0,D9-B9+1,1),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COUNTIF(OFFSET('191524_raw'!A2,0,0,D9-B9+1,1),"AP")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COUNTIF(OFFSET('191524_raw'!C2,0,0,D9-B9+1,1),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COUNTIF(OFFSET('191524_raw'!A2,0,0,D9-B9+1,1),"APR")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COUNTIF(OFFSET('191524_raw'!C2,0,0,D9-B9+1,1),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COUNTIF(OFFSET('191524_raw'!A2,0,0,D9-B9+1,1),"AA")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COUNTIF(OFFSET('191524_raw'!C2,0,0,D9-B9+1,1),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COUNTIF(OFFSET('191524_raw'!A2,0,0,D9-B9+1,1),"AF")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COUNTIF(OFFSET('191524_raw'!C2,0,0,D9-B9+1,1),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COUNTIF(OFFSET('191524_raw'!A2,0,0,D9-B9+1,1),"AG")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COUNTIF(OFFSET('191524_raw'!C2,0,0,D9-B9+1,1),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COUNTIF(OFFSET('191524_raw'!A2,0,0,D9-B9+1,1),"AL")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COUNTIF(OFFSET('191524_raw'!C2,0,0,D9-B9+1,1),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COUNTIF(OFFSET('191524_raw'!A2,0,0,D9-B9+1,1),"AT")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COUNTIF(OFFSET('191524_raw'!C2,0,0,D9-B9+1,1),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COUNTIF(OFFSET('191524_raw'!A2,0,0,D9-B9+1,1),"AU")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COUNTIF(OFFSET('191524_raw'!C2,0,0,D9-B9+1,1),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COUNTIF(OFFSET('191524_raw'!A2,0,0,D9-B9+1,1),"CB")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COUNTIF(OFFSET('191524_raw'!C2,0,0,D9-B9+1,1),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COUNTIF(OFFSET('191524_raw'!A2,0,0,D9-B9+1,1),"CN")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COUNTIF(OFFSET('191524_raw'!C2,0,0,D9-B9+1,1),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COUNTIF(OFFSET('191524_raw'!A2,0,0,D9-B9+1,1),"CORAL")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COUNTIF(OFFSET('191524_raw'!A2,0,0,D9-B9+1,1),"CORJU")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COUNTIF(OFFSET('191524_raw'!A2,0,0,D9-B9+1,1),"DCY")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COUNTIF(OFFSET('191524_raw'!A2,0,0,D9-B9+1,1),"DST")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SUM((OFFSET('191524_raw'!B2,0,0,D9-B9+1,1)="ASP") * (OFFSET('191524_raw'!C2,0,0,D9-B9+1,1)&lt;&gt;"TWS"))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COUNTIF(OFFSET('191524_raw'!A2,0,0,D9-B9+1,1),"DSO")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SUM((OFFSET('191524_raw'!B2,0,0,D9-B9+1,1)="BBD") * (OFFSET('191524_raw'!C2,0,0,D9-B9+1,1)&lt;&gt;"TWS"))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COUNTIF(OFFSET('191524_raw'!A2,0,0,D9-B9+1,1),"DC")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SUM((OFFSET('191524_raw'!B2,0,0,D9-B9+1,1)="BL") * (OFFSET('191524_raw'!C2,0,0,D9-B9+1,1)&lt;&gt;"TWS"))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COUNTIF(OFFSET('191524_raw'!A2,0,0,D9-B9+1,1),"DL")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SUM((OFFSET('191524_raw'!B2,0,0,D9-B9+1,1)="OD") * (OFFSET('191524_raw'!C2,0,0,D9-B9+1,1)&lt;&gt;"TWS"))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COUNTIF(OFFSET('191524_raw'!A2,0,0,D9-B9+1,1),"DS")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SUM((OFFSET('191524_raw'!B2,0,0,D9-B9+1,1)="PLA") * (OFFSET('191524_raw'!C2,0,0,D9-B9+1,1)&lt;&gt;"TWS"))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COUNTIF(OFFSET('191524_raw'!A2,0,0,D9-B9+1,1),"EF")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SUM((OFFSET('191524_raw'!B2,0,0,D9-B9+1,1)="WBD") * (OFFSET('191524_raw'!C2,0,0,D9-B9+1,1)&lt;&gt;"TWS"))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COUNTIF(OFFSET('191524_raw'!A2,0,0,D9-B9+1,1),"FF")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SUM((OFFSET('191524_raw'!B2,0,0,D9-B9+1,1)="YBD") * (OFFSET('191524_raw'!C2,0,0,D9-B9+1,1)&lt;&gt;"TWS"))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COUNTIF(OFFSET('191524_raw'!A2,0,0,D9-B9+1,1),"IS")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COUNTIF(OFFSET('191524_raw'!A2,0,0,D9-B9+1,1),"LC")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(OFFSET('191524_raw'!B2,0,0,D9-B9+1,1)="ASP")*( OFFSET('191524_raw'!C2,0,0,D9-B9+1,1)="C"))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COUNTIF(OFFSET('191524_raw'!A2,0,0,D9-B9+1,1),"MD")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(OFFSET('191524_raw'!B2,0,0,D9-B9+1,1)="BBD")*( OFFSET('191524_raw'!C2,0,0,D9-B9+1,1)="C"))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COUNTIF(OFFSET('191524_raw'!A2,0,0,D9-B9+1,1),"MM")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(OFFSET('191524_raw'!B2,0,0,D9-B9+1,1)="BL")*( OFFSET('191524_raw'!C2,0,0,D9-B9+1,1)="C"))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COUNTIF(OFFSET('191524_raw'!A2,0,0,D9-B9+1,1),"MAR")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(OFFSET('191524_raw'!B2,0,0,D9-B9+1,1)="OD")*( OFFSET('191524_raw'!C2,0,0,D9-B9+1,1)="C"))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COUNTIF(OFFSET('191524_raw'!A2,0,0,D9-B9+1,1),"MME")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(OFFSET('191524_raw'!B2,0,0,D9-B9+1,1)="PLA")*( OFFSET('191524_raw'!C2,0,0,D9-B9+1,1)="C"))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COUNTIF(OFFSET('191524_raw'!A2,0,0,D9-B9+1,1),"MILA")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(OFFSET('191524_raw'!B2,0,0,D9-B9+1,1)="WBD")*( OFFSET('191524_raw'!C2,0,0,D9-B9+1,1)="C"))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COUNTIF(OFFSET('191524_raw'!A2,0,0,D9-B9+1,1),"MILC")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(OFFSET('191524_raw'!B2,0,0,D9-B9+1,1)="YBD")*( OFFSET('191524_raw'!C2,0,0,D9-B9+1,1)="C"))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COUNTIF(OFFSET('191524_raw'!A2,0,0,D9-B9+1,1),"MILS")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COUNTIF(OFFSET('191524_raw'!A2,0,0,D9-B9+1,1),"MA")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COUNTIF(OFFSET('191524_raw'!A2,0,0,D9-B9+1,1),"MC")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COUNTIF(OFFSET('191524_raw'!A2,0,0,D9-B9+1,1),"MFAV")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COUNTIF(OFFSET('191524_raw'!A2,0,0,D9-B9+1,1),"MFRN")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COUNTIF(OFFSET('191524_raw'!A2,0,0,D9-B9+1,1),"MAN")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COUNTIF(OFFSET('191524_raw'!A2,0,0,D9-B9+1,1),"MAL")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COUNTIF(OFFSET('191524_raw'!A2,0,0,D9-B9+1,1),"MDA")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COUNTIF(OFFSET('191524_raw'!A2,0,0,D9-B9+1,1),"MF")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COUNTIF(OFFSET('191524_raw'!A2,0,0,D9-B9+1,1),"ML")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COUNTIF(OFFSET('191524_raw'!A2,0,0,D9-B9+1,1),"OD")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COUNTIF(OFFSET('191524_raw'!A2,0,0,D9-B9+1,1),"PA")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COUNTIF(OFFSET('191524_raw'!A2,0,0,D9-B9+1,1),"PB")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COUNTIF(OFFSET('191524_raw'!A2,0,0,D9-B9+1,1),"PD")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COUNTIF(OFFSET('191524_raw'!A2,0,0,D9-B9+1,1),"PF")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COUNTIF(OFFSET('191524_raw'!A2,0,0,D9-B9+1,1),"PP")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COUNTIF(OFFSET('191524_raw'!A2,0,0,D9-B9+1,1),"SC")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COUNTIF(OFFSET('191524_raw'!A2,0,0,D9-B9+1,1),"SL")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COUNTIF(OFFSET('191524_raw'!A2,0,0,D9-B9+1,1),"SR")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COUNTIF(OFFSET('191524_raw'!A2,0,0,D9-B9+1,1),"SS")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COUNTIF(OFFSET('191524_raw'!A2,0,0,D9-B9+1,1),"SB")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COUNTIF(OFFSET('191524_raw'!A2,0,0,D9-B9+1,1),"SH")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COUNTIF(OFFSET('191524_raw'!A2,0,0,D9-B9+1,1),"SM")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COUNTIF(OFFSET('191524_raw'!A2,0,0,D9-B9+1,1),"TA")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COUNTIF(OFFSET('191524_raw'!A2,0,0,D9-B9+1,1),"BRI")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COUNTIF(OFFSET('191524_raw'!A2,0,0,D9-B9+1,1),"ERY")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COUNTIF(OFFSET('191524_raw'!A2,0,0,D9-B9+1,1),"EUN")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COUNTIF(OFFSET('191524_raw'!A2,0,0,D9-B9+1,1),"GORG")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COUNTIF(OFFSET('191524_raw'!A2,0,0,D9-B9+1,1),"ICIL")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COUNTIF(OFFSET('191524_raw'!A2,0,0,D9-B9+1,1),"MUR")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COUNTIF(OFFSET('191524_raw'!A2,0,0,D9-B9+1,1),"MOPS")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COUNTIF(OFFSET('191524_raw'!A2,0,0,D9-B9+1,1),"PAURA")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COUNTIF(OFFSET('191524_raw'!A2,0,0,D9-B9+1,1),"PRELA")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COUNTIF(OFFSET('191524_raw'!A2,0,0,D9-B9+1,1),"PSDP")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COUNTIF(OFFSET('191524_raw'!A2,0,0,D9-B9+1,1),"PSPT")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COUNTIF(OFFSET('191524_raw'!A2,0,0,D9-B9+1,1),"PTER")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COUNTIF(OFFSET('191524_raw'!A2,0,0,D9-B9+1,1),"SPO")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COUNTIF(OFFSET('191524_raw'!A2,0,0,D9-B9+1,1),"PAL")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COUNTIF(OFFSET('191524_raw'!A2,0,0,D9-B9+1,1),"ZO")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COUNTIF(OFFSET('191524_raw'!A2,0,0,D9-B9+1,1),"AMP")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COUNTIF(OFFSET('191524_raw'!A2,0,0,D9-B9+1,1),"DICT")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COUNTIF(OFFSET('191524_raw'!A2,0,0,D9-B9+1,1),"HALI")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COUNTIF(OFFSET('191524_raw'!A2,0,0,D9-B9+1,1),"LIAG")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COUNTIF(OFFSET('191524_raw'!A2,0,0,D9-B9+1,1),"LOBO")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COUNTIF(OFFSET('191524_raw'!A2,0,0,D9-B9+1,1),"MACA")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COUNTIF(OFFSET('191524_raw'!A2,0,0,D9-B9+1,1),"PAD")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COUNTIF(OFFSET('191524_raw'!A2,0,0,D9-B9+1,1),"POR")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COUNTIF(OFFSET('191524_raw'!A2,0,0,D9-B9+1,1),"SARG")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COUNTIF(OFFSET('191524_raw'!A2,0,0,D9-B9+1,1),"SCHIZ")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COUNTIF(OFFSET('191524_raw'!A2,0,0,D9-B9+1,1),"STY")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COUNTIF(OFFSET('191524_raw'!A2,0,0,D9-B9+1,1),"TURB")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COUNTIF(OFFSET('191524_raw'!A2,0,0,D9-B9+1,1),"TURF")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COUNTIF(OFFSET('191524_raw'!A2,0,0,D9-B9+1,1),"WRAN")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COUNTIF(OFFSET('191524_raw'!A2,0,0,D9-B9+1,1),"CTB")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COUNTIF(OFFSET('191524_raw'!A2,0,0,D9-B9+1,1),"ASC")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COUNTIF(OFFSET('191524_raw'!A2,0,0,D9-B9+1,1),"O")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COUNTIF(OFFSET('191524_raw'!A2,0,0,D9-B9+1,1),"DCA")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COUNTIF(OFFSET('191524_raw'!A2,0,0,D9-B9+1,1),"DG")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COUNTIF(OFFSET('191524_raw'!A2,0,0,D9-B9+1,1),"ODC")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COUNTIF(OFFSET('191524_raw'!A2,0,0,D9-B9+1,1),"RDC")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COUNTIF(OFFSET('191524_raw'!A2,0,0,D9-B9+1,1),"CALG")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COUNTIF(OFFSET('191524_raw'!A2,0,0,D9-B9+1,1),"DCOR")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COUNTIF(OFFSET('191524_raw'!A2,0,0,D9-B9+1,1),"P")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COUNTIF(OFFSET('191524_raw'!A2,0,0,D9-B9+1,1),"R")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COUNTIF(OFFSET('191524_raw'!A2,0,0,D9-B9+1,1),"S")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COUNTIF(OFFSET('191524_raw'!A2,0,0,D9-B9+1,1),"UNK")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COUNTIF(OFFSET('191524_raw'!A2,0,0,D9-B9+1,1),"SHAD")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COUNTIF(OFFSET('191524_raw'!A2,0,0,D9-B9+1,1),"TAPE")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COUNTIF(OFFSET('191524_raw'!A2,0,0,D9-B9+1,1),"WAND")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COUNTA(OFFSET('196529_raw'!A2,0,0,D9-B9+1,1))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COUNTIF(OFFSET('196529_raw'!C2,0,0,D9-B9+1,1),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COUNTIF(OFFSET('196529_raw'!C2,0,0,D9-B9+1,1),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COUNTIF(OFFSET('196529_raw'!A2,0,0,D9-B9+1,1),"AC")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COUNTIF(OFFSET('196529_raw'!C2,0,0,D9-B9+1,1),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COUNTIF(OFFSET('196529_raw'!A2,0,0,D9-B9+1,1),"AP")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COUNTIF(OFFSET('196529_raw'!C2,0,0,D9-B9+1,1),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COUNTIF(OFFSET('196529_raw'!A2,0,0,D9-B9+1,1),"APR")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COUNTIF(OFFSET('196529_raw'!C2,0,0,D9-B9+1,1),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COUNTIF(OFFSET('196529_raw'!A2,0,0,D9-B9+1,1),"AA")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COUNTIF(OFFSET('196529_raw'!C2,0,0,D9-B9+1,1),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COUNTIF(OFFSET('196529_raw'!A2,0,0,D9-B9+1,1),"AF")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COUNTIF(OFFSET('196529_raw'!C2,0,0,D9-B9+1,1),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COUNTIF(OFFSET('196529_raw'!A2,0,0,D9-B9+1,1),"AG")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COUNTIF(OFFSET('196529_raw'!C2,0,0,D9-B9+1,1),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COUNTIF(OFFSET('196529_raw'!A2,0,0,D9-B9+1,1),"AL")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COUNTIF(OFFSET('196529_raw'!C2,0,0,D9-B9+1,1),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COUNTIF(OFFSET('196529_raw'!A2,0,0,D9-B9+1,1),"AT")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COUNTIF(OFFSET('196529_raw'!C2,0,0,D9-B9+1,1),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COUNTIF(OFFSET('196529_raw'!A2,0,0,D9-B9+1,1),"AU")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COUNTIF(OFFSET('196529_raw'!C2,0,0,D9-B9+1,1),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COUNTIF(OFFSET('196529_raw'!A2,0,0,D9-B9+1,1),"CB")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COUNTIF(OFFSET('196529_raw'!C2,0,0,D9-B9+1,1),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COUNTIF(OFFSET('196529_raw'!A2,0,0,D9-B9+1,1),"CN")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COUNTIF(OFFSET('196529_raw'!C2,0,0,D9-B9+1,1),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COUNTIF(OFFSET('196529_raw'!A2,0,0,D9-B9+1,1),"CORAL")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COUNTIF(OFFSET('196529_raw'!A2,0,0,D9-B9+1,1),"CORJU")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COUNTIF(OFFSET('196529_raw'!A2,0,0,D9-B9+1,1),"DCY")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COUNTIF(OFFSET('196529_raw'!A2,0,0,D9-B9+1,1),"DST")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SUM((OFFSET('196529_raw'!B2,0,0,D9-B9+1,1)="ASP") * (OFFSET('196529_raw'!C2,0,0,D9-B9+1,1)&lt;&gt;"TWS"))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COUNTIF(OFFSET('196529_raw'!A2,0,0,D9-B9+1,1),"DSO")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SUM((OFFSET('196529_raw'!B2,0,0,D9-B9+1,1)="BBD") * (OFFSET('196529_raw'!C2,0,0,D9-B9+1,1)&lt;&gt;"TWS"))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COUNTIF(OFFSET('196529_raw'!A2,0,0,D9-B9+1,1),"DC")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SUM((OFFSET('196529_raw'!B2,0,0,D9-B9+1,1)="BL") * (OFFSET('196529_raw'!C2,0,0,D9-B9+1,1)&lt;&gt;"TWS"))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COUNTIF(OFFSET('196529_raw'!A2,0,0,D9-B9+1,1),"DL")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SUM((OFFSET('196529_raw'!B2,0,0,D9-B9+1,1)="OD") * (OFFSET('196529_raw'!C2,0,0,D9-B9+1,1)&lt;&gt;"TWS"))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COUNTIF(OFFSET('196529_raw'!A2,0,0,D9-B9+1,1),"DS")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SUM((OFFSET('196529_raw'!B2,0,0,D9-B9+1,1)="PLA") * (OFFSET('196529_raw'!C2,0,0,D9-B9+1,1)&lt;&gt;"TWS"))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COUNTIF(OFFSET('196529_raw'!A2,0,0,D9-B9+1,1),"EF")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SUM((OFFSET('196529_raw'!B2,0,0,D9-B9+1,1)="WBD") * (OFFSET('196529_raw'!C2,0,0,D9-B9+1,1)&lt;&gt;"TWS"))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COUNTIF(OFFSET('196529_raw'!A2,0,0,D9-B9+1,1),"FF")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SUM((OFFSET('196529_raw'!B2,0,0,D9-B9+1,1)="YBD") * (OFFSET('196529_raw'!C2,0,0,D9-B9+1,1)&lt;&gt;"TWS"))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COUNTIF(OFFSET('196529_raw'!A2,0,0,D9-B9+1,1),"IS")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COUNTIF(OFFSET('196529_raw'!A2,0,0,D9-B9+1,1),"LC")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(OFFSET('196529_raw'!B2,0,0,D9-B9+1,1)="ASP")*( OFFSET('196529_raw'!C2,0,0,D9-B9+1,1)="C"))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COUNTIF(OFFSET('196529_raw'!A2,0,0,D9-B9+1,1),"MD")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(OFFSET('196529_raw'!B2,0,0,D9-B9+1,1)="BBD")*( OFFSET('196529_raw'!C2,0,0,D9-B9+1,1)="C"))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COUNTIF(OFFSET('196529_raw'!A2,0,0,D9-B9+1,1),"MM")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(OFFSET('196529_raw'!B2,0,0,D9-B9+1,1)="BL")*( OFFSET('196529_raw'!C2,0,0,D9-B9+1,1)="C"))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COUNTIF(OFFSET('196529_raw'!A2,0,0,D9-B9+1,1),"MAR")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(OFFSET('196529_raw'!B2,0,0,D9-B9+1,1)="OD")*( OFFSET('196529_raw'!C2,0,0,D9-B9+1,1)="C"))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COUNTIF(OFFSET('196529_raw'!A2,0,0,D9-B9+1,1),"MME")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(OFFSET('196529_raw'!B2,0,0,D9-B9+1,1)="PLA")*( OFFSET('196529_raw'!C2,0,0,D9-B9+1,1)="C"))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COUNTIF(OFFSET('196529_raw'!A2,0,0,D9-B9+1,1),"MILA")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(OFFSET('196529_raw'!B2,0,0,D9-B9+1,1)="WBD")*( OFFSET('196529_raw'!C2,0,0,D9-B9+1,1)="C"))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COUNTIF(OFFSET('196529_raw'!A2,0,0,D9-B9+1,1),"MILC")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(OFFSET('196529_raw'!B2,0,0,D9-B9+1,1)="YBD")*( OFFSET('196529_raw'!C2,0,0,D9-B9+1,1)="C"))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COUNTIF(OFFSET('196529_raw'!A2,0,0,D9-B9+1,1),"MILS")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COUNTIF(OFFSET('196529_raw'!A2,0,0,D9-B9+1,1),"MA")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COUNTIF(OFFSET('196529_raw'!A2,0,0,D9-B9+1,1),"MC")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COUNTIF(OFFSET('196529_raw'!A2,0,0,D9-B9+1,1),"MFAV")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COUNTIF(OFFSET('196529_raw'!A2,0,0,D9-B9+1,1),"MFRN")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COUNTIF(OFFSET('196529_raw'!A2,0,0,D9-B9+1,1),"MAN")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COUNTIF(OFFSET('196529_raw'!A2,0,0,D9-B9+1,1),"MAL")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COUNTIF(OFFSET('196529_raw'!A2,0,0,D9-B9+1,1),"MDA")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COUNTIF(OFFSET('196529_raw'!A2,0,0,D9-B9+1,1),"MF")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COUNTIF(OFFSET('196529_raw'!A2,0,0,D9-B9+1,1),"ML")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COUNTIF(OFFSET('196529_raw'!A2,0,0,D9-B9+1,1),"OD")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COUNTIF(OFFSET('196529_raw'!A2,0,0,D9-B9+1,1),"PA")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COUNTIF(OFFSET('196529_raw'!A2,0,0,D9-B9+1,1),"PB")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COUNTIF(OFFSET('196529_raw'!A2,0,0,D9-B9+1,1),"PD")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COUNTIF(OFFSET('196529_raw'!A2,0,0,D9-B9+1,1),"PF")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COUNTIF(OFFSET('196529_raw'!A2,0,0,D9-B9+1,1),"PP")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COUNTIF(OFFSET('196529_raw'!A2,0,0,D9-B9+1,1),"SC")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COUNTIF(OFFSET('196529_raw'!A2,0,0,D9-B9+1,1),"SL")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COUNTIF(OFFSET('196529_raw'!A2,0,0,D9-B9+1,1),"SR")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COUNTIF(OFFSET('196529_raw'!A2,0,0,D9-B9+1,1),"SS")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COUNTIF(OFFSET('196529_raw'!A2,0,0,D9-B9+1,1),"SB")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COUNTIF(OFFSET('196529_raw'!A2,0,0,D9-B9+1,1),"SH")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COUNTIF(OFFSET('196529_raw'!A2,0,0,D9-B9+1,1),"SM")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COUNTIF(OFFSET('196529_raw'!A2,0,0,D9-B9+1,1),"TA")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COUNTIF(OFFSET('196529_raw'!A2,0,0,D9-B9+1,1),"BRI")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COUNTIF(OFFSET('196529_raw'!A2,0,0,D9-B9+1,1),"ERY")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COUNTIF(OFFSET('196529_raw'!A2,0,0,D9-B9+1,1),"EUN")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COUNTIF(OFFSET('196529_raw'!A2,0,0,D9-B9+1,1),"GORG")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COUNTIF(OFFSET('196529_raw'!A2,0,0,D9-B9+1,1),"ICIL")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COUNTIF(OFFSET('196529_raw'!A2,0,0,D9-B9+1,1),"MUR")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COUNTIF(OFFSET('196529_raw'!A2,0,0,D9-B9+1,1),"MOPS")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COUNTIF(OFFSET('196529_raw'!A2,0,0,D9-B9+1,1),"PAURA")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COUNTIF(OFFSET('196529_raw'!A2,0,0,D9-B9+1,1),"PRELA")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COUNTIF(OFFSET('196529_raw'!A2,0,0,D9-B9+1,1),"PSDP")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COUNTIF(OFFSET('196529_raw'!A2,0,0,D9-B9+1,1),"PSPT")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COUNTIF(OFFSET('196529_raw'!A2,0,0,D9-B9+1,1),"PTER")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COUNTIF(OFFSET('196529_raw'!A2,0,0,D9-B9+1,1),"SPO")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COUNTIF(OFFSET('196529_raw'!A2,0,0,D9-B9+1,1),"PAL")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COUNTIF(OFFSET('196529_raw'!A2,0,0,D9-B9+1,1),"ZO")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COUNTIF(OFFSET('196529_raw'!A2,0,0,D9-B9+1,1),"AMP")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COUNTIF(OFFSET('196529_raw'!A2,0,0,D9-B9+1,1),"DICT")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COUNTIF(OFFSET('196529_raw'!A2,0,0,D9-B9+1,1),"HALI")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COUNTIF(OFFSET('196529_raw'!A2,0,0,D9-B9+1,1),"LIAG")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COUNTIF(OFFSET('196529_raw'!A2,0,0,D9-B9+1,1),"LOBO")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COUNTIF(OFFSET('196529_raw'!A2,0,0,D9-B9+1,1),"MACA")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COUNTIF(OFFSET('196529_raw'!A2,0,0,D9-B9+1,1),"PAD")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COUNTIF(OFFSET('196529_raw'!A2,0,0,D9-B9+1,1),"POR")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COUNTIF(OFFSET('196529_raw'!A2,0,0,D9-B9+1,1),"SARG")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COUNTIF(OFFSET('196529_raw'!A2,0,0,D9-B9+1,1),"SCHIZ")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COUNTIF(OFFSET('196529_raw'!A2,0,0,D9-B9+1,1),"STY")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COUNTIF(OFFSET('196529_raw'!A2,0,0,D9-B9+1,1),"TURB")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COUNTIF(OFFSET('196529_raw'!A2,0,0,D9-B9+1,1),"TURF")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COUNTIF(OFFSET('196529_raw'!A2,0,0,D9-B9+1,1),"WRAN")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COUNTIF(OFFSET('196529_raw'!A2,0,0,D9-B9+1,1),"CTB")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COUNTIF(OFFSET('196529_raw'!A2,0,0,D9-B9+1,1),"ASC")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COUNTIF(OFFSET('196529_raw'!A2,0,0,D9-B9+1,1),"O")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COUNTIF(OFFSET('196529_raw'!A2,0,0,D9-B9+1,1),"DCA")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COUNTIF(OFFSET('196529_raw'!A2,0,0,D9-B9+1,1),"DG")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COUNTIF(OFFSET('196529_raw'!A2,0,0,D9-B9+1,1),"ODC")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COUNTIF(OFFSET('196529_raw'!A2,0,0,D9-B9+1,1),"RDC")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COUNTIF(OFFSET('196529_raw'!A2,0,0,D9-B9+1,1),"CALG")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COUNTIF(OFFSET('196529_raw'!A2,0,0,D9-B9+1,1),"DCOR")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COUNTIF(OFFSET('196529_raw'!A2,0,0,D9-B9+1,1),"P")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COUNTIF(OFFSET('196529_raw'!A2,0,0,D9-B9+1,1),"R")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COUNTIF(OFFSET('196529_raw'!A2,0,0,D9-B9+1,1),"S")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COUNTIF(OFFSET('196529_raw'!A2,0,0,D9-B9+1,1),"UNK")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COUNTIF(OFFSET('196529_raw'!A2,0,0,D9-B9+1,1),"SHAD")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COUNTIF(OFFSET('196529_raw'!A2,0,0,D9-B9+1,1),"TAPE")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COUNTIF(OFFSET('196529_raw'!A2,0,0,D9-B9+1,1),"WAND")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COUNTA(OFFSET('201534_raw'!A2,0,0,D9-B9+1,1))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COUNTIF(OFFSET('201534_raw'!C2,0,0,D9-B9+1,1),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COUNTIF(OFFSET('201534_raw'!C2,0,0,D9-B9+1,1), "G")</f>
        <v>3</v>
      </c>
      <c r="C17" s="4">
        <f ca="1">(B17/H127)*100</f>
        <v>42.857142857142854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COUNTIF(OFFSET('201534_raw'!A2,0,0,D9-B9+1,1),"AC")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COUNTIF(OFFSET('201534_raw'!C2,0,0,D9-B9+1,1),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COUNTIF(OFFSET('201534_raw'!A2,0,0,D9-B9+1,1),"AP")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COUNTIF(OFFSET('201534_raw'!C2,0,0,D9-B9+1,1),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COUNTIF(OFFSET('201534_raw'!A2,0,0,D9-B9+1,1),"APR")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COUNTIF(OFFSET('201534_raw'!C2,0,0,D9-B9+1,1),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COUNTIF(OFFSET('201534_raw'!A2,0,0,D9-B9+1,1),"AA")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COUNTIF(OFFSET('201534_raw'!C2,0,0,D9-B9+1,1),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COUNTIF(OFFSET('201534_raw'!A2,0,0,D9-B9+1,1),"AF")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COUNTIF(OFFSET('201534_raw'!C2,0,0,D9-B9+1,1),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COUNTIF(OFFSET('201534_raw'!A2,0,0,D9-B9+1,1),"AG")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COUNTIF(OFFSET('201534_raw'!C2,0,0,D9-B9+1,1),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COUNTIF(OFFSET('201534_raw'!A2,0,0,D9-B9+1,1),"AL")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COUNTIF(OFFSET('201534_raw'!C2,0,0,D9-B9+1,1),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COUNTIF(OFFSET('201534_raw'!A2,0,0,D9-B9+1,1),"AT")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COUNTIF(OFFSET('201534_raw'!C2,0,0,D9-B9+1,1),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COUNTIF(OFFSET('201534_raw'!A2,0,0,D9-B9+1,1),"AU")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COUNTIF(OFFSET('201534_raw'!C2,0,0,D9-B9+1,1),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COUNTIF(OFFSET('201534_raw'!A2,0,0,D9-B9+1,1),"CB")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COUNTIF(OFFSET('201534_raw'!C2,0,0,D9-B9+1,1),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COUNTIF(OFFSET('201534_raw'!A2,0,0,D9-B9+1,1),"CN")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COUNTIF(OFFSET('201534_raw'!C2,0,0,D9-B9+1,1),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COUNTIF(OFFSET('201534_raw'!A2,0,0,D9-B9+1,1),"CORAL")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COUNTIF(OFFSET('201534_raw'!A2,0,0,D9-B9+1,1),"CORJU")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COUNTIF(OFFSET('201534_raw'!A2,0,0,D9-B9+1,1),"DCY")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COUNTIF(OFFSET('201534_raw'!A2,0,0,D9-B9+1,1),"DST")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SUM((OFFSET('201534_raw'!B2,0,0,D9-B9+1,1)="ASP") * (OFFSET('201534_raw'!C2,0,0,D9-B9+1,1)&lt;&gt;"TWS"))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COUNTIF(OFFSET('201534_raw'!A2,0,0,D9-B9+1,1),"DSO")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SUM((OFFSET('201534_raw'!B2,0,0,D9-B9+1,1)="BBD") * (OFFSET('201534_raw'!C2,0,0,D9-B9+1,1)&lt;&gt;"TWS"))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COUNTIF(OFFSET('201534_raw'!A2,0,0,D9-B9+1,1),"DC")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SUM((OFFSET('201534_raw'!B2,0,0,D9-B9+1,1)="BL") * (OFFSET('201534_raw'!C2,0,0,D9-B9+1,1)&lt;&gt;"TWS"))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COUNTIF(OFFSET('201534_raw'!A2,0,0,D9-B9+1,1),"DL")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SUM((OFFSET('201534_raw'!B2,0,0,D9-B9+1,1)="OD") * (OFFSET('201534_raw'!C2,0,0,D9-B9+1,1)&lt;&gt;"TWS"))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COUNTIF(OFFSET('201534_raw'!A2,0,0,D9-B9+1,1),"DS")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SUM((OFFSET('201534_raw'!B2,0,0,D9-B9+1,1)="PLA") * (OFFSET('201534_raw'!C2,0,0,D9-B9+1,1)&lt;&gt;"TWS"))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COUNTIF(OFFSET('201534_raw'!A2,0,0,D9-B9+1,1),"EF")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SUM((OFFSET('201534_raw'!B2,0,0,D9-B9+1,1)="WBD") * (OFFSET('201534_raw'!C2,0,0,D9-B9+1,1)&lt;&gt;"TWS"))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COUNTIF(OFFSET('201534_raw'!A2,0,0,D9-B9+1,1),"FF")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SUM((OFFSET('201534_raw'!B2,0,0,D9-B9+1,1)="YBD") * (OFFSET('201534_raw'!C2,0,0,D9-B9+1,1)&lt;&gt;"TWS"))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COUNTIF(OFFSET('201534_raw'!A2,0,0,D9-B9+1,1),"IS")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COUNTIF(OFFSET('201534_raw'!A2,0,0,D9-B9+1,1),"LC")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(OFFSET('201534_raw'!B2,0,0,D9-B9+1,1)="ASP")*( OFFSET('201534_raw'!C2,0,0,D9-B9+1,1)="C"))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COUNTIF(OFFSET('201534_raw'!A2,0,0,D9-B9+1,1),"MD")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(OFFSET('201534_raw'!B2,0,0,D9-B9+1,1)="BBD")*( OFFSET('201534_raw'!C2,0,0,D9-B9+1,1)="C"))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COUNTIF(OFFSET('201534_raw'!A2,0,0,D9-B9+1,1),"MM")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(OFFSET('201534_raw'!B2,0,0,D9-B9+1,1)="BL")*( OFFSET('201534_raw'!C2,0,0,D9-B9+1,1)="C"))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COUNTIF(OFFSET('201534_raw'!A2,0,0,D9-B9+1,1),"MAR")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(OFFSET('201534_raw'!B2,0,0,D9-B9+1,1)="OD")*( OFFSET('201534_raw'!C2,0,0,D9-B9+1,1)="C"))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COUNTIF(OFFSET('201534_raw'!A2,0,0,D9-B9+1,1),"MME")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(OFFSET('201534_raw'!B2,0,0,D9-B9+1,1)="PLA")*( OFFSET('201534_raw'!C2,0,0,D9-B9+1,1)="C"))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COUNTIF(OFFSET('201534_raw'!A2,0,0,D9-B9+1,1),"MILA")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(OFFSET('201534_raw'!B2,0,0,D9-B9+1,1)="WBD")*( OFFSET('201534_raw'!C2,0,0,D9-B9+1,1)="C"))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COUNTIF(OFFSET('201534_raw'!A2,0,0,D9-B9+1,1),"MILC")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(OFFSET('201534_raw'!B2,0,0,D9-B9+1,1)="YBD")*( OFFSET('201534_raw'!C2,0,0,D9-B9+1,1)="C"))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COUNTIF(OFFSET('201534_raw'!A2,0,0,D9-B9+1,1),"MILS")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COUNTIF(OFFSET('201534_raw'!A2,0,0,D9-B9+1,1),"MA")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COUNTIF(OFFSET('201534_raw'!A2,0,0,D9-B9+1,1),"MC")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COUNTIF(OFFSET('201534_raw'!A2,0,0,D9-B9+1,1),"MFAV")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COUNTIF(OFFSET('201534_raw'!A2,0,0,D9-B9+1,1),"MFRN")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COUNTIF(OFFSET('201534_raw'!A2,0,0,D9-B9+1,1),"MAN")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COUNTIF(OFFSET('201534_raw'!A2,0,0,D9-B9+1,1),"MAL")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COUNTIF(OFFSET('201534_raw'!A2,0,0,D9-B9+1,1),"MDA")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COUNTIF(OFFSET('201534_raw'!A2,0,0,D9-B9+1,1),"MF")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COUNTIF(OFFSET('201534_raw'!A2,0,0,D9-B9+1,1),"ML")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COUNTIF(OFFSET('201534_raw'!A2,0,0,D9-B9+1,1),"OD")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COUNTIF(OFFSET('201534_raw'!A2,0,0,D9-B9+1,1),"PA")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COUNTIF(OFFSET('201534_raw'!A2,0,0,D9-B9+1,1),"PB")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COUNTIF(OFFSET('201534_raw'!A2,0,0,D9-B9+1,1),"PD")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COUNTIF(OFFSET('201534_raw'!A2,0,0,D9-B9+1,1),"PF")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COUNTIF(OFFSET('201534_raw'!A2,0,0,D9-B9+1,1),"PP")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COUNTIF(OFFSET('201534_raw'!A2,0,0,D9-B9+1,1),"SC")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COUNTIF(OFFSET('201534_raw'!A2,0,0,D9-B9+1,1),"SL")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COUNTIF(OFFSET('201534_raw'!A2,0,0,D9-B9+1,1),"SR")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COUNTIF(OFFSET('201534_raw'!A2,0,0,D9-B9+1,1),"SS")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COUNTIF(OFFSET('201534_raw'!A2,0,0,D9-B9+1,1),"SB")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COUNTIF(OFFSET('201534_raw'!A2,0,0,D9-B9+1,1),"SH")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COUNTIF(OFFSET('201534_raw'!A2,0,0,D9-B9+1,1),"SM")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COUNTIF(OFFSET('201534_raw'!A2,0,0,D9-B9+1,1),"TA")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COUNTIF(OFFSET('201534_raw'!A2,0,0,D9-B9+1,1),"BRI")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COUNTIF(OFFSET('201534_raw'!A2,0,0,D9-B9+1,1),"ERY")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COUNTIF(OFFSET('201534_raw'!A2,0,0,D9-B9+1,1),"EUN")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COUNTIF(OFFSET('201534_raw'!A2,0,0,D9-B9+1,1),"GORG")</f>
        <v>3</v>
      </c>
      <c r="I74" s="4">
        <f ca="1">(H74/H127)*100</f>
        <v>42.857142857142854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COUNTIF(OFFSET('201534_raw'!A2,0,0,D9-B9+1,1),"ICIL")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COUNTIF(OFFSET('201534_raw'!A2,0,0,D9-B9+1,1),"MUR")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COUNTIF(OFFSET('201534_raw'!A2,0,0,D9-B9+1,1),"MOPS")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COUNTIF(OFFSET('201534_raw'!A2,0,0,D9-B9+1,1),"PAURA")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COUNTIF(OFFSET('201534_raw'!A2,0,0,D9-B9+1,1),"PRELA")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COUNTIF(OFFSET('201534_raw'!A2,0,0,D9-B9+1,1),"PSDP")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COUNTIF(OFFSET('201534_raw'!A2,0,0,D9-B9+1,1),"PSPT")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COUNTIF(OFFSET('201534_raw'!A2,0,0,D9-B9+1,1),"PTER")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COUNTIF(OFFSET('201534_raw'!A2,0,0,D9-B9+1,1),"SPO")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COUNTIF(OFFSET('201534_raw'!A2,0,0,D9-B9+1,1),"PAL")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COUNTIF(OFFSET('201534_raw'!A2,0,0,D9-B9+1,1),"ZO")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COUNTIF(OFFSET('201534_raw'!A2,0,0,D9-B9+1,1),"AMP")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COUNTIF(OFFSET('201534_raw'!A2,0,0,D9-B9+1,1),"DICT")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COUNTIF(OFFSET('201534_raw'!A2,0,0,D9-B9+1,1),"HALI")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COUNTIF(OFFSET('201534_raw'!A2,0,0,D9-B9+1,1),"LIAG")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COUNTIF(OFFSET('201534_raw'!A2,0,0,D9-B9+1,1),"LOBO")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COUNTIF(OFFSET('201534_raw'!A2,0,0,D9-B9+1,1),"MACA")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COUNTIF(OFFSET('201534_raw'!A2,0,0,D9-B9+1,1),"PAD")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COUNTIF(OFFSET('201534_raw'!A2,0,0,D9-B9+1,1),"POR")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COUNTIF(OFFSET('201534_raw'!A2,0,0,D9-B9+1,1),"SARG")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COUNTIF(OFFSET('201534_raw'!A2,0,0,D9-B9+1,1),"SCHIZ")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COUNTIF(OFFSET('201534_raw'!A2,0,0,D9-B9+1,1),"STY")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COUNTIF(OFFSET('201534_raw'!A2,0,0,D9-B9+1,1),"TURB")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COUNTIF(OFFSET('201534_raw'!A2,0,0,D9-B9+1,1),"TURF")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COUNTIF(OFFSET('201534_raw'!A2,0,0,D9-B9+1,1),"WRAN")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COUNTIF(OFFSET('201534_raw'!A2,0,0,D9-B9+1,1),"CTB")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COUNTIF(OFFSET('201534_raw'!A2,0,0,D9-B9+1,1),"ASC")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COUNTIF(OFFSET('201534_raw'!A2,0,0,D9-B9+1,1),"O")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COUNTIF(OFFSET('201534_raw'!A2,0,0,D9-B9+1,1),"DCA")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COUNTIF(OFFSET('201534_raw'!A2,0,0,D9-B9+1,1),"DG")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COUNTIF(OFFSET('201534_raw'!A2,0,0,D9-B9+1,1),"ODC")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COUNTIF(OFFSET('201534_raw'!A2,0,0,D9-B9+1,1),"RDC")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COUNTIF(OFFSET('201534_raw'!A2,0,0,D9-B9+1,1),"CALG")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COUNTIF(OFFSET('201534_raw'!A2,0,0,D9-B9+1,1),"DCOR")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COUNTIF(OFFSET('201534_raw'!A2,0,0,D9-B9+1,1),"P")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COUNTIF(OFFSET('201534_raw'!A2,0,0,D9-B9+1,1),"R")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COUNTIF(OFFSET('201534_raw'!A2,0,0,D9-B9+1,1),"S")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COUNTIF(OFFSET('201534_raw'!A2,0,0,D9-B9+1,1),"UNK")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COUNTIF(OFFSET('201534_raw'!A2,0,0,D9-B9+1,1),"SHAD")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COUNTIF(OFFSET('201534_raw'!A2,0,0,D9-B9+1,1),"TAPE")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COUNTIF(OFFSET('201534_raw'!A2,0,0,D9-B9+1,1),"WAND")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COUNTA(OFFSET('206539_raw'!A2,0,0,D9-B9+1,1))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COUNTIF(OFFSET('206539_raw'!C2,0,0,D9-B9+1,1),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COUNTIF(OFFSET('206539_raw'!C2,0,0,D9-B9+1,1), "G")</f>
        <v>7</v>
      </c>
      <c r="C17" s="4">
        <f ca="1">(B17/H127)*100</f>
        <v>70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COUNTIF(OFFSET('206539_raw'!A2,0,0,D9-B9+1,1),"AC")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COUNTIF(OFFSET('206539_raw'!C2,0,0,D9-B9+1,1),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COUNTIF(OFFSET('206539_raw'!A2,0,0,D9-B9+1,1),"AP")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COUNTIF(OFFSET('206539_raw'!C2,0,0,D9-B9+1,1),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COUNTIF(OFFSET('206539_raw'!A2,0,0,D9-B9+1,1),"APR")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COUNTIF(OFFSET('206539_raw'!C2,0,0,D9-B9+1,1),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COUNTIF(OFFSET('206539_raw'!A2,0,0,D9-B9+1,1),"AA")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COUNTIF(OFFSET('206539_raw'!C2,0,0,D9-B9+1,1),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COUNTIF(OFFSET('206539_raw'!A2,0,0,D9-B9+1,1),"AF")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COUNTIF(OFFSET('206539_raw'!C2,0,0,D9-B9+1,1),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COUNTIF(OFFSET('206539_raw'!A2,0,0,D9-B9+1,1),"AG")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COUNTIF(OFFSET('206539_raw'!C2,0,0,D9-B9+1,1),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COUNTIF(OFFSET('206539_raw'!A2,0,0,D9-B9+1,1),"AL")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COUNTIF(OFFSET('206539_raw'!C2,0,0,D9-B9+1,1),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COUNTIF(OFFSET('206539_raw'!A2,0,0,D9-B9+1,1),"AT")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COUNTIF(OFFSET('206539_raw'!C2,0,0,D9-B9+1,1),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COUNTIF(OFFSET('206539_raw'!A2,0,0,D9-B9+1,1),"AU")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COUNTIF(OFFSET('206539_raw'!C2,0,0,D9-B9+1,1),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COUNTIF(OFFSET('206539_raw'!A2,0,0,D9-B9+1,1),"CB")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COUNTIF(OFFSET('206539_raw'!C2,0,0,D9-B9+1,1),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COUNTIF(OFFSET('206539_raw'!A2,0,0,D9-B9+1,1),"CN")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COUNTIF(OFFSET('206539_raw'!C2,0,0,D9-B9+1,1),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COUNTIF(OFFSET('206539_raw'!A2,0,0,D9-B9+1,1),"CORAL")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COUNTIF(OFFSET('206539_raw'!A2,0,0,D9-B9+1,1),"CORJU")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COUNTIF(OFFSET('206539_raw'!A2,0,0,D9-B9+1,1),"DCY")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COUNTIF(OFFSET('206539_raw'!A2,0,0,D9-B9+1,1),"DST")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SUM((OFFSET('206539_raw'!B2,0,0,D9-B9+1,1)="ASP") * (OFFSET('206539_raw'!C2,0,0,D9-B9+1,1)&lt;&gt;"TWS"))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COUNTIF(OFFSET('206539_raw'!A2,0,0,D9-B9+1,1),"DSO")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SUM((OFFSET('206539_raw'!B2,0,0,D9-B9+1,1)="BBD") * (OFFSET('206539_raw'!C2,0,0,D9-B9+1,1)&lt;&gt;"TWS"))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COUNTIF(OFFSET('206539_raw'!A2,0,0,D9-B9+1,1),"DC")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SUM((OFFSET('206539_raw'!B2,0,0,D9-B9+1,1)="BL") * (OFFSET('206539_raw'!C2,0,0,D9-B9+1,1)&lt;&gt;"TWS"))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COUNTIF(OFFSET('206539_raw'!A2,0,0,D9-B9+1,1),"DL")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SUM((OFFSET('206539_raw'!B2,0,0,D9-B9+1,1)="OD") * (OFFSET('206539_raw'!C2,0,0,D9-B9+1,1)&lt;&gt;"TWS"))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COUNTIF(OFFSET('206539_raw'!A2,0,0,D9-B9+1,1),"DS")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SUM((OFFSET('206539_raw'!B2,0,0,D9-B9+1,1)="PLA") * (OFFSET('206539_raw'!C2,0,0,D9-B9+1,1)&lt;&gt;"TWS"))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COUNTIF(OFFSET('206539_raw'!A2,0,0,D9-B9+1,1),"EF")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SUM((OFFSET('206539_raw'!B2,0,0,D9-B9+1,1)="WBD") * (OFFSET('206539_raw'!C2,0,0,D9-B9+1,1)&lt;&gt;"TWS"))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COUNTIF(OFFSET('206539_raw'!A2,0,0,D9-B9+1,1),"FF")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SUM((OFFSET('206539_raw'!B2,0,0,D9-B9+1,1)="YBD") * (OFFSET('206539_raw'!C2,0,0,D9-B9+1,1)&lt;&gt;"TWS"))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COUNTIF(OFFSET('206539_raw'!A2,0,0,D9-B9+1,1),"IS")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COUNTIF(OFFSET('206539_raw'!A2,0,0,D9-B9+1,1),"LC")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(OFFSET('206539_raw'!B2,0,0,D9-B9+1,1)="ASP")*( OFFSET('206539_raw'!C2,0,0,D9-B9+1,1)="C"))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COUNTIF(OFFSET('206539_raw'!A2,0,0,D9-B9+1,1),"MD")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(OFFSET('206539_raw'!B2,0,0,D9-B9+1,1)="BBD")*( OFFSET('206539_raw'!C2,0,0,D9-B9+1,1)="C"))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COUNTIF(OFFSET('206539_raw'!A2,0,0,D9-B9+1,1),"MM")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(OFFSET('206539_raw'!B2,0,0,D9-B9+1,1)="BL")*( OFFSET('206539_raw'!C2,0,0,D9-B9+1,1)="C"))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COUNTIF(OFFSET('206539_raw'!A2,0,0,D9-B9+1,1),"MAR")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(OFFSET('206539_raw'!B2,0,0,D9-B9+1,1)="OD")*( OFFSET('206539_raw'!C2,0,0,D9-B9+1,1)="C"))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COUNTIF(OFFSET('206539_raw'!A2,0,0,D9-B9+1,1),"MME")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(OFFSET('206539_raw'!B2,0,0,D9-B9+1,1)="PLA")*( OFFSET('206539_raw'!C2,0,0,D9-B9+1,1)="C"))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COUNTIF(OFFSET('206539_raw'!A2,0,0,D9-B9+1,1),"MILA")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(OFFSET('206539_raw'!B2,0,0,D9-B9+1,1)="WBD")*( OFFSET('206539_raw'!C2,0,0,D9-B9+1,1)="C"))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COUNTIF(OFFSET('206539_raw'!A2,0,0,D9-B9+1,1),"MILC")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(OFFSET('206539_raw'!B2,0,0,D9-B9+1,1)="YBD")*( OFFSET('206539_raw'!C2,0,0,D9-B9+1,1)="C"))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COUNTIF(OFFSET('206539_raw'!A2,0,0,D9-B9+1,1),"MILS")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COUNTIF(OFFSET('206539_raw'!A2,0,0,D9-B9+1,1),"MA")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COUNTIF(OFFSET('206539_raw'!A2,0,0,D9-B9+1,1),"MC")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COUNTIF(OFFSET('206539_raw'!A2,0,0,D9-B9+1,1),"MFAV")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COUNTIF(OFFSET('206539_raw'!A2,0,0,D9-B9+1,1),"MFRN")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COUNTIF(OFFSET('206539_raw'!A2,0,0,D9-B9+1,1),"MAN")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COUNTIF(OFFSET('206539_raw'!A2,0,0,D9-B9+1,1),"MAL")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COUNTIF(OFFSET('206539_raw'!A2,0,0,D9-B9+1,1),"MDA")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COUNTIF(OFFSET('206539_raw'!A2,0,0,D9-B9+1,1),"MF")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COUNTIF(OFFSET('206539_raw'!A2,0,0,D9-B9+1,1),"ML")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COUNTIF(OFFSET('206539_raw'!A2,0,0,D9-B9+1,1),"OD")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COUNTIF(OFFSET('206539_raw'!A2,0,0,D9-B9+1,1),"PA")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COUNTIF(OFFSET('206539_raw'!A2,0,0,D9-B9+1,1),"PB")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COUNTIF(OFFSET('206539_raw'!A2,0,0,D9-B9+1,1),"PD")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COUNTIF(OFFSET('206539_raw'!A2,0,0,D9-B9+1,1),"PF")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COUNTIF(OFFSET('206539_raw'!A2,0,0,D9-B9+1,1),"PP")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COUNTIF(OFFSET('206539_raw'!A2,0,0,D9-B9+1,1),"SC")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COUNTIF(OFFSET('206539_raw'!A2,0,0,D9-B9+1,1),"SL")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COUNTIF(OFFSET('206539_raw'!A2,0,0,D9-B9+1,1),"SR")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COUNTIF(OFFSET('206539_raw'!A2,0,0,D9-B9+1,1),"SS")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COUNTIF(OFFSET('206539_raw'!A2,0,0,D9-B9+1,1),"SB")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COUNTIF(OFFSET('206539_raw'!A2,0,0,D9-B9+1,1),"SH")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COUNTIF(OFFSET('206539_raw'!A2,0,0,D9-B9+1,1),"SM")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COUNTIF(OFFSET('206539_raw'!A2,0,0,D9-B9+1,1),"TA")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COUNTIF(OFFSET('206539_raw'!A2,0,0,D9-B9+1,1),"BRI")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COUNTIF(OFFSET('206539_raw'!A2,0,0,D9-B9+1,1),"ERY")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COUNTIF(OFFSET('206539_raw'!A2,0,0,D9-B9+1,1),"EUN")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COUNTIF(OFFSET('206539_raw'!A2,0,0,D9-B9+1,1),"GORG")</f>
        <v>7</v>
      </c>
      <c r="I74" s="4">
        <f ca="1">(H74/H127)*100</f>
        <v>70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COUNTIF(OFFSET('206539_raw'!A2,0,0,D9-B9+1,1),"ICIL")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COUNTIF(OFFSET('206539_raw'!A2,0,0,D9-B9+1,1),"MUR")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COUNTIF(OFFSET('206539_raw'!A2,0,0,D9-B9+1,1),"MOPS")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COUNTIF(OFFSET('206539_raw'!A2,0,0,D9-B9+1,1),"PAURA")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COUNTIF(OFFSET('206539_raw'!A2,0,0,D9-B9+1,1),"PRELA")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COUNTIF(OFFSET('206539_raw'!A2,0,0,D9-B9+1,1),"PSDP")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COUNTIF(OFFSET('206539_raw'!A2,0,0,D9-B9+1,1),"PSPT")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COUNTIF(OFFSET('206539_raw'!A2,0,0,D9-B9+1,1),"PTER")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COUNTIF(OFFSET('206539_raw'!A2,0,0,D9-B9+1,1),"SPO")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COUNTIF(OFFSET('206539_raw'!A2,0,0,D9-B9+1,1),"PAL")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COUNTIF(OFFSET('206539_raw'!A2,0,0,D9-B9+1,1),"ZO")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COUNTIF(OFFSET('206539_raw'!A2,0,0,D9-B9+1,1),"AMP")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COUNTIF(OFFSET('206539_raw'!A2,0,0,D9-B9+1,1),"DICT")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COUNTIF(OFFSET('206539_raw'!A2,0,0,D9-B9+1,1),"HALI")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COUNTIF(OFFSET('206539_raw'!A2,0,0,D9-B9+1,1),"LIAG")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COUNTIF(OFFSET('206539_raw'!A2,0,0,D9-B9+1,1),"LOBO")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COUNTIF(OFFSET('206539_raw'!A2,0,0,D9-B9+1,1),"MACA")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COUNTIF(OFFSET('206539_raw'!A2,0,0,D9-B9+1,1),"PAD")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COUNTIF(OFFSET('206539_raw'!A2,0,0,D9-B9+1,1),"POR")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COUNTIF(OFFSET('206539_raw'!A2,0,0,D9-B9+1,1),"SARG")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COUNTIF(OFFSET('206539_raw'!A2,0,0,D9-B9+1,1),"SCHIZ")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COUNTIF(OFFSET('206539_raw'!A2,0,0,D9-B9+1,1),"STY")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COUNTIF(OFFSET('206539_raw'!A2,0,0,D9-B9+1,1),"TURB")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COUNTIF(OFFSET('206539_raw'!A2,0,0,D9-B9+1,1),"TURF")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COUNTIF(OFFSET('206539_raw'!A2,0,0,D9-B9+1,1),"WRAN")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COUNTIF(OFFSET('206539_raw'!A2,0,0,D9-B9+1,1),"CTB")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COUNTIF(OFFSET('206539_raw'!A2,0,0,D9-B9+1,1),"ASC")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COUNTIF(OFFSET('206539_raw'!A2,0,0,D9-B9+1,1),"O")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COUNTIF(OFFSET('206539_raw'!A2,0,0,D9-B9+1,1),"DCA")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COUNTIF(OFFSET('206539_raw'!A2,0,0,D9-B9+1,1),"DG")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COUNTIF(OFFSET('206539_raw'!A2,0,0,D9-B9+1,1),"ODC")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COUNTIF(OFFSET('206539_raw'!A2,0,0,D9-B9+1,1),"RDC")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COUNTIF(OFFSET('206539_raw'!A2,0,0,D9-B9+1,1),"CALG")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COUNTIF(OFFSET('206539_raw'!A2,0,0,D9-B9+1,1),"DCOR")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COUNTIF(OFFSET('206539_raw'!A2,0,0,D9-B9+1,1),"P")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COUNTIF(OFFSET('206539_raw'!A2,0,0,D9-B9+1,1),"R")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COUNTIF(OFFSET('206539_raw'!A2,0,0,D9-B9+1,1),"S")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COUNTIF(OFFSET('206539_raw'!A2,0,0,D9-B9+1,1),"UNK")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COUNTIF(OFFSET('206539_raw'!A2,0,0,D9-B9+1,1),"SHAD")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COUNTIF(OFFSET('206539_raw'!A2,0,0,D9-B9+1,1),"TAPE")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COUNTIF(OFFSET('206539_raw'!A2,0,0,D9-B9+1,1),"WAND")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COUNTA(OFFSET('211544_raw'!A2,0,0,D9-B9+1,1))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COUNTIF(OFFSET('211544_raw'!C2,0,0,D9-B9+1,1),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COUNTIF(OFFSET('211544_raw'!C2,0,0,D9-B9+1,1),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COUNTIF(OFFSET('211544_raw'!A2,0,0,D9-B9+1,1),"AC")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COUNTIF(OFFSET('211544_raw'!C2,0,0,D9-B9+1,1),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COUNTIF(OFFSET('211544_raw'!A2,0,0,D9-B9+1,1),"AP")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COUNTIF(OFFSET('211544_raw'!C2,0,0,D9-B9+1,1),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COUNTIF(OFFSET('211544_raw'!A2,0,0,D9-B9+1,1),"APR")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COUNTIF(OFFSET('211544_raw'!C2,0,0,D9-B9+1,1),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COUNTIF(OFFSET('211544_raw'!A2,0,0,D9-B9+1,1),"AA")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COUNTIF(OFFSET('211544_raw'!C2,0,0,D9-B9+1,1),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COUNTIF(OFFSET('211544_raw'!A2,0,0,D9-B9+1,1),"AF")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COUNTIF(OFFSET('211544_raw'!C2,0,0,D9-B9+1,1),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COUNTIF(OFFSET('211544_raw'!A2,0,0,D9-B9+1,1),"AG")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COUNTIF(OFFSET('211544_raw'!C2,0,0,D9-B9+1,1),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COUNTIF(OFFSET('211544_raw'!A2,0,0,D9-B9+1,1),"AL")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COUNTIF(OFFSET('211544_raw'!C2,0,0,D9-B9+1,1),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COUNTIF(OFFSET('211544_raw'!A2,0,0,D9-B9+1,1),"AT")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COUNTIF(OFFSET('211544_raw'!C2,0,0,D9-B9+1,1),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COUNTIF(OFFSET('211544_raw'!A2,0,0,D9-B9+1,1),"AU")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COUNTIF(OFFSET('211544_raw'!C2,0,0,D9-B9+1,1),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COUNTIF(OFFSET('211544_raw'!A2,0,0,D9-B9+1,1),"CB")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COUNTIF(OFFSET('211544_raw'!C2,0,0,D9-B9+1,1),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COUNTIF(OFFSET('211544_raw'!A2,0,0,D9-B9+1,1),"CN")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COUNTIF(OFFSET('211544_raw'!C2,0,0,D9-B9+1,1),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COUNTIF(OFFSET('211544_raw'!A2,0,0,D9-B9+1,1),"CORAL")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COUNTIF(OFFSET('211544_raw'!A2,0,0,D9-B9+1,1),"CORJU")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COUNTIF(OFFSET('211544_raw'!A2,0,0,D9-B9+1,1),"DCY")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COUNTIF(OFFSET('211544_raw'!A2,0,0,D9-B9+1,1),"DST")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SUM((OFFSET('211544_raw'!B2,0,0,D9-B9+1,1)="ASP") * (OFFSET('211544_raw'!C2,0,0,D9-B9+1,1)&lt;&gt;"TWS"))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COUNTIF(OFFSET('211544_raw'!A2,0,0,D9-B9+1,1),"DSO")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SUM((OFFSET('211544_raw'!B2,0,0,D9-B9+1,1)="BBD") * (OFFSET('211544_raw'!C2,0,0,D9-B9+1,1)&lt;&gt;"TWS"))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COUNTIF(OFFSET('211544_raw'!A2,0,0,D9-B9+1,1),"DC")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SUM((OFFSET('211544_raw'!B2,0,0,D9-B9+1,1)="BL") * (OFFSET('211544_raw'!C2,0,0,D9-B9+1,1)&lt;&gt;"TWS"))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COUNTIF(OFFSET('211544_raw'!A2,0,0,D9-B9+1,1),"DL")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SUM((OFFSET('211544_raw'!B2,0,0,D9-B9+1,1)="OD") * (OFFSET('211544_raw'!C2,0,0,D9-B9+1,1)&lt;&gt;"TWS"))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COUNTIF(OFFSET('211544_raw'!A2,0,0,D9-B9+1,1),"DS")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SUM((OFFSET('211544_raw'!B2,0,0,D9-B9+1,1)="PLA") * (OFFSET('211544_raw'!C2,0,0,D9-B9+1,1)&lt;&gt;"TWS"))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COUNTIF(OFFSET('211544_raw'!A2,0,0,D9-B9+1,1),"EF")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SUM((OFFSET('211544_raw'!B2,0,0,D9-B9+1,1)="WBD") * (OFFSET('211544_raw'!C2,0,0,D9-B9+1,1)&lt;&gt;"TWS"))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COUNTIF(OFFSET('211544_raw'!A2,0,0,D9-B9+1,1),"FF")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SUM((OFFSET('211544_raw'!B2,0,0,D9-B9+1,1)="YBD") * (OFFSET('211544_raw'!C2,0,0,D9-B9+1,1)&lt;&gt;"TWS"))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COUNTIF(OFFSET('211544_raw'!A2,0,0,D9-B9+1,1),"IS")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COUNTIF(OFFSET('211544_raw'!A2,0,0,D9-B9+1,1),"LC")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(OFFSET('211544_raw'!B2,0,0,D9-B9+1,1)="ASP")*( OFFSET('211544_raw'!C2,0,0,D9-B9+1,1)="C"))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COUNTIF(OFFSET('211544_raw'!A2,0,0,D9-B9+1,1),"MD")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(OFFSET('211544_raw'!B2,0,0,D9-B9+1,1)="BBD")*( OFFSET('211544_raw'!C2,0,0,D9-B9+1,1)="C"))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COUNTIF(OFFSET('211544_raw'!A2,0,0,D9-B9+1,1),"MM")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(OFFSET('211544_raw'!B2,0,0,D9-B9+1,1)="BL")*( OFFSET('211544_raw'!C2,0,0,D9-B9+1,1)="C"))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COUNTIF(OFFSET('211544_raw'!A2,0,0,D9-B9+1,1),"MAR")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(OFFSET('211544_raw'!B2,0,0,D9-B9+1,1)="OD")*( OFFSET('211544_raw'!C2,0,0,D9-B9+1,1)="C"))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COUNTIF(OFFSET('211544_raw'!A2,0,0,D9-B9+1,1),"MME")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(OFFSET('211544_raw'!B2,0,0,D9-B9+1,1)="PLA")*( OFFSET('211544_raw'!C2,0,0,D9-B9+1,1)="C"))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COUNTIF(OFFSET('211544_raw'!A2,0,0,D9-B9+1,1),"MILA")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(OFFSET('211544_raw'!B2,0,0,D9-B9+1,1)="WBD")*( OFFSET('211544_raw'!C2,0,0,D9-B9+1,1)="C"))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COUNTIF(OFFSET('211544_raw'!A2,0,0,D9-B9+1,1),"MILC")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(OFFSET('211544_raw'!B2,0,0,D9-B9+1,1)="YBD")*( OFFSET('211544_raw'!C2,0,0,D9-B9+1,1)="C"))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COUNTIF(OFFSET('211544_raw'!A2,0,0,D9-B9+1,1),"MILS")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COUNTIF(OFFSET('211544_raw'!A2,0,0,D9-B9+1,1),"MA")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COUNTIF(OFFSET('211544_raw'!A2,0,0,D9-B9+1,1),"MC")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COUNTIF(OFFSET('211544_raw'!A2,0,0,D9-B9+1,1),"MFAV")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COUNTIF(OFFSET('211544_raw'!A2,0,0,D9-B9+1,1),"MFRN")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COUNTIF(OFFSET('211544_raw'!A2,0,0,D9-B9+1,1),"MAN")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COUNTIF(OFFSET('211544_raw'!A2,0,0,D9-B9+1,1),"MAL")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COUNTIF(OFFSET('211544_raw'!A2,0,0,D9-B9+1,1),"MDA")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COUNTIF(OFFSET('211544_raw'!A2,0,0,D9-B9+1,1),"MF")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COUNTIF(OFFSET('211544_raw'!A2,0,0,D9-B9+1,1),"ML")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COUNTIF(OFFSET('211544_raw'!A2,0,0,D9-B9+1,1),"OD")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COUNTIF(OFFSET('211544_raw'!A2,0,0,D9-B9+1,1),"PA")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COUNTIF(OFFSET('211544_raw'!A2,0,0,D9-B9+1,1),"PB")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COUNTIF(OFFSET('211544_raw'!A2,0,0,D9-B9+1,1),"PD")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COUNTIF(OFFSET('211544_raw'!A2,0,0,D9-B9+1,1),"PF")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COUNTIF(OFFSET('211544_raw'!A2,0,0,D9-B9+1,1),"PP")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COUNTIF(OFFSET('211544_raw'!A2,0,0,D9-B9+1,1),"SC")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COUNTIF(OFFSET('211544_raw'!A2,0,0,D9-B9+1,1),"SL")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COUNTIF(OFFSET('211544_raw'!A2,0,0,D9-B9+1,1),"SR")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COUNTIF(OFFSET('211544_raw'!A2,0,0,D9-B9+1,1),"SS")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COUNTIF(OFFSET('211544_raw'!A2,0,0,D9-B9+1,1),"SB")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COUNTIF(OFFSET('211544_raw'!A2,0,0,D9-B9+1,1),"SH")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COUNTIF(OFFSET('211544_raw'!A2,0,0,D9-B9+1,1),"SM")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COUNTIF(OFFSET('211544_raw'!A2,0,0,D9-B9+1,1),"TA")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COUNTIF(OFFSET('211544_raw'!A2,0,0,D9-B9+1,1),"BRI")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COUNTIF(OFFSET('211544_raw'!A2,0,0,D9-B9+1,1),"ERY")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COUNTIF(OFFSET('211544_raw'!A2,0,0,D9-B9+1,1),"EUN")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COUNTIF(OFFSET('211544_raw'!A2,0,0,D9-B9+1,1),"GORG")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COUNTIF(OFFSET('211544_raw'!A2,0,0,D9-B9+1,1),"ICIL")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COUNTIF(OFFSET('211544_raw'!A2,0,0,D9-B9+1,1),"MUR")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COUNTIF(OFFSET('211544_raw'!A2,0,0,D9-B9+1,1),"MOPS")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COUNTIF(OFFSET('211544_raw'!A2,0,0,D9-B9+1,1),"PAURA")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COUNTIF(OFFSET('211544_raw'!A2,0,0,D9-B9+1,1),"PRELA")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COUNTIF(OFFSET('211544_raw'!A2,0,0,D9-B9+1,1),"PSDP")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COUNTIF(OFFSET('211544_raw'!A2,0,0,D9-B9+1,1),"PSPT")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COUNTIF(OFFSET('211544_raw'!A2,0,0,D9-B9+1,1),"PTER")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COUNTIF(OFFSET('211544_raw'!A2,0,0,D9-B9+1,1),"SPO")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COUNTIF(OFFSET('211544_raw'!A2,0,0,D9-B9+1,1),"PAL")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COUNTIF(OFFSET('211544_raw'!A2,0,0,D9-B9+1,1),"ZO")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COUNTIF(OFFSET('211544_raw'!A2,0,0,D9-B9+1,1),"AMP")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COUNTIF(OFFSET('211544_raw'!A2,0,0,D9-B9+1,1),"DICT")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COUNTIF(OFFSET('211544_raw'!A2,0,0,D9-B9+1,1),"HALI")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COUNTIF(OFFSET('211544_raw'!A2,0,0,D9-B9+1,1),"LIAG")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COUNTIF(OFFSET('211544_raw'!A2,0,0,D9-B9+1,1),"LOBO")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COUNTIF(OFFSET('211544_raw'!A2,0,0,D9-B9+1,1),"MACA")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COUNTIF(OFFSET('211544_raw'!A2,0,0,D9-B9+1,1),"PAD")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COUNTIF(OFFSET('211544_raw'!A2,0,0,D9-B9+1,1),"POR")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COUNTIF(OFFSET('211544_raw'!A2,0,0,D9-B9+1,1),"SARG")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COUNTIF(OFFSET('211544_raw'!A2,0,0,D9-B9+1,1),"SCHIZ")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COUNTIF(OFFSET('211544_raw'!A2,0,0,D9-B9+1,1),"STY")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COUNTIF(OFFSET('211544_raw'!A2,0,0,D9-B9+1,1),"TURB")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COUNTIF(OFFSET('211544_raw'!A2,0,0,D9-B9+1,1),"TURF")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COUNTIF(OFFSET('211544_raw'!A2,0,0,D9-B9+1,1),"WRAN")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COUNTIF(OFFSET('211544_raw'!A2,0,0,D9-B9+1,1),"CTB")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COUNTIF(OFFSET('211544_raw'!A2,0,0,D9-B9+1,1),"ASC")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COUNTIF(OFFSET('211544_raw'!A2,0,0,D9-B9+1,1),"O")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COUNTIF(OFFSET('211544_raw'!A2,0,0,D9-B9+1,1),"DCA")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COUNTIF(OFFSET('211544_raw'!A2,0,0,D9-B9+1,1),"DG")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COUNTIF(OFFSET('211544_raw'!A2,0,0,D9-B9+1,1),"ODC")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COUNTIF(OFFSET('211544_raw'!A2,0,0,D9-B9+1,1),"RDC")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COUNTIF(OFFSET('211544_raw'!A2,0,0,D9-B9+1,1),"CALG")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COUNTIF(OFFSET('211544_raw'!A2,0,0,D9-B9+1,1),"DCOR")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COUNTIF(OFFSET('211544_raw'!A2,0,0,D9-B9+1,1),"P")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COUNTIF(OFFSET('211544_raw'!A2,0,0,D9-B9+1,1),"R")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COUNTIF(OFFSET('211544_raw'!A2,0,0,D9-B9+1,1),"S")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COUNTIF(OFFSET('211544_raw'!A2,0,0,D9-B9+1,1),"UNK")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COUNTIF(OFFSET('211544_raw'!A2,0,0,D9-B9+1,1),"SHAD")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COUNTIF(OFFSET('211544_raw'!A2,0,0,D9-B9+1,1),"TAPE")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COUNTIF(OFFSET('211544_raw'!A2,0,0,D9-B9+1,1),"WAND")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COUNTA(OFFSET('21354_raw'!A2,0,0,D9-B9+1,1))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COUNTIF(OFFSET('21354_raw'!C2,0,0,D9-B9+1,1),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COUNTIF(OFFSET('21354_raw'!C2,0,0,D9-B9+1,1),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COUNTIF(OFFSET('21354_raw'!A2,0,0,D9-B9+1,1),"AC")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COUNTIF(OFFSET('21354_raw'!C2,0,0,D9-B9+1,1),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COUNTIF(OFFSET('21354_raw'!A2,0,0,D9-B9+1,1),"AP")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COUNTIF(OFFSET('21354_raw'!C2,0,0,D9-B9+1,1),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COUNTIF(OFFSET('21354_raw'!A2,0,0,D9-B9+1,1),"APR")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COUNTIF(OFFSET('21354_raw'!C2,0,0,D9-B9+1,1),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COUNTIF(OFFSET('21354_raw'!A2,0,0,D9-B9+1,1),"AA")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COUNTIF(OFFSET('21354_raw'!C2,0,0,D9-B9+1,1),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COUNTIF(OFFSET('21354_raw'!A2,0,0,D9-B9+1,1),"AF")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COUNTIF(OFFSET('21354_raw'!C2,0,0,D9-B9+1,1),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COUNTIF(OFFSET('21354_raw'!A2,0,0,D9-B9+1,1),"AG")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COUNTIF(OFFSET('21354_raw'!C2,0,0,D9-B9+1,1),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COUNTIF(OFFSET('21354_raw'!A2,0,0,D9-B9+1,1),"AL")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COUNTIF(OFFSET('21354_raw'!C2,0,0,D9-B9+1,1),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COUNTIF(OFFSET('21354_raw'!A2,0,0,D9-B9+1,1),"AT")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COUNTIF(OFFSET('21354_raw'!C2,0,0,D9-B9+1,1),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COUNTIF(OFFSET('21354_raw'!A2,0,0,D9-B9+1,1),"AU")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COUNTIF(OFFSET('21354_raw'!C2,0,0,D9-B9+1,1),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COUNTIF(OFFSET('21354_raw'!A2,0,0,D9-B9+1,1),"CB")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COUNTIF(OFFSET('21354_raw'!C2,0,0,D9-B9+1,1),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COUNTIF(OFFSET('21354_raw'!A2,0,0,D9-B9+1,1),"CN")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COUNTIF(OFFSET('21354_raw'!C2,0,0,D9-B9+1,1),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COUNTIF(OFFSET('21354_raw'!A2,0,0,D9-B9+1,1),"CORAL")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COUNTIF(OFFSET('21354_raw'!A2,0,0,D9-B9+1,1),"CORJU")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COUNTIF(OFFSET('21354_raw'!A2,0,0,D9-B9+1,1),"DCY")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COUNTIF(OFFSET('21354_raw'!A2,0,0,D9-B9+1,1),"DST")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SUM((OFFSET('21354_raw'!B2,0,0,D9-B9+1,1)="ASP") * (OFFSET('21354_raw'!C2,0,0,D9-B9+1,1)&lt;&gt;"TWS"))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COUNTIF(OFFSET('21354_raw'!A2,0,0,D9-B9+1,1),"DSO")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SUM((OFFSET('21354_raw'!B2,0,0,D9-B9+1,1)="BBD") * (OFFSET('21354_raw'!C2,0,0,D9-B9+1,1)&lt;&gt;"TWS"))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COUNTIF(OFFSET('21354_raw'!A2,0,0,D9-B9+1,1),"DC")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SUM((OFFSET('21354_raw'!B2,0,0,D9-B9+1,1)="BL") * (OFFSET('21354_raw'!C2,0,0,D9-B9+1,1)&lt;&gt;"TWS"))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COUNTIF(OFFSET('21354_raw'!A2,0,0,D9-B9+1,1),"DL")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SUM((OFFSET('21354_raw'!B2,0,0,D9-B9+1,1)="OD") * (OFFSET('21354_raw'!C2,0,0,D9-B9+1,1)&lt;&gt;"TWS"))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COUNTIF(OFFSET('21354_raw'!A2,0,0,D9-B9+1,1),"DS")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SUM((OFFSET('21354_raw'!B2,0,0,D9-B9+1,1)="PLA") * (OFFSET('21354_raw'!C2,0,0,D9-B9+1,1)&lt;&gt;"TWS"))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COUNTIF(OFFSET('21354_raw'!A2,0,0,D9-B9+1,1),"EF")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SUM((OFFSET('21354_raw'!B2,0,0,D9-B9+1,1)="WBD") * (OFFSET('21354_raw'!C2,0,0,D9-B9+1,1)&lt;&gt;"TWS"))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COUNTIF(OFFSET('21354_raw'!A2,0,0,D9-B9+1,1),"FF")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SUM((OFFSET('21354_raw'!B2,0,0,D9-B9+1,1)="YBD") * (OFFSET('21354_raw'!C2,0,0,D9-B9+1,1)&lt;&gt;"TWS"))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COUNTIF(OFFSET('21354_raw'!A2,0,0,D9-B9+1,1),"IS")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COUNTIF(OFFSET('21354_raw'!A2,0,0,D9-B9+1,1),"LC")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(OFFSET('21354_raw'!B2,0,0,D9-B9+1,1)="ASP")*( OFFSET('21354_raw'!C2,0,0,D9-B9+1,1)="C"))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COUNTIF(OFFSET('21354_raw'!A2,0,0,D9-B9+1,1),"MD")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(OFFSET('21354_raw'!B2,0,0,D9-B9+1,1)="BBD")*( OFFSET('21354_raw'!C2,0,0,D9-B9+1,1)="C"))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COUNTIF(OFFSET('21354_raw'!A2,0,0,D9-B9+1,1),"MM")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(OFFSET('21354_raw'!B2,0,0,D9-B9+1,1)="BL")*( OFFSET('21354_raw'!C2,0,0,D9-B9+1,1)="C"))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COUNTIF(OFFSET('21354_raw'!A2,0,0,D9-B9+1,1),"MAR")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(OFFSET('21354_raw'!B2,0,0,D9-B9+1,1)="OD")*( OFFSET('21354_raw'!C2,0,0,D9-B9+1,1)="C"))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COUNTIF(OFFSET('21354_raw'!A2,0,0,D9-B9+1,1),"MME")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(OFFSET('21354_raw'!B2,0,0,D9-B9+1,1)="PLA")*( OFFSET('21354_raw'!C2,0,0,D9-B9+1,1)="C"))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COUNTIF(OFFSET('21354_raw'!A2,0,0,D9-B9+1,1),"MILA")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(OFFSET('21354_raw'!B2,0,0,D9-B9+1,1)="WBD")*( OFFSET('21354_raw'!C2,0,0,D9-B9+1,1)="C"))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COUNTIF(OFFSET('21354_raw'!A2,0,0,D9-B9+1,1),"MILC")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(OFFSET('21354_raw'!B2,0,0,D9-B9+1,1)="YBD")*( OFFSET('21354_raw'!C2,0,0,D9-B9+1,1)="C"))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COUNTIF(OFFSET('21354_raw'!A2,0,0,D9-B9+1,1),"MILS")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COUNTIF(OFFSET('21354_raw'!A2,0,0,D9-B9+1,1),"MA")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COUNTIF(OFFSET('21354_raw'!A2,0,0,D9-B9+1,1),"MC")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COUNTIF(OFFSET('21354_raw'!A2,0,0,D9-B9+1,1),"MFAV")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COUNTIF(OFFSET('21354_raw'!A2,0,0,D9-B9+1,1),"MFRN")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COUNTIF(OFFSET('21354_raw'!A2,0,0,D9-B9+1,1),"MAN")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COUNTIF(OFFSET('21354_raw'!A2,0,0,D9-B9+1,1),"MAL")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COUNTIF(OFFSET('21354_raw'!A2,0,0,D9-B9+1,1),"MDA")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COUNTIF(OFFSET('21354_raw'!A2,0,0,D9-B9+1,1),"MF")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COUNTIF(OFFSET('21354_raw'!A2,0,0,D9-B9+1,1),"ML")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COUNTIF(OFFSET('21354_raw'!A2,0,0,D9-B9+1,1),"OD")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COUNTIF(OFFSET('21354_raw'!A2,0,0,D9-B9+1,1),"PA")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COUNTIF(OFFSET('21354_raw'!A2,0,0,D9-B9+1,1),"PB")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COUNTIF(OFFSET('21354_raw'!A2,0,0,D9-B9+1,1),"PD")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COUNTIF(OFFSET('21354_raw'!A2,0,0,D9-B9+1,1),"PF")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COUNTIF(OFFSET('21354_raw'!A2,0,0,D9-B9+1,1),"PP")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COUNTIF(OFFSET('21354_raw'!A2,0,0,D9-B9+1,1),"SC")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COUNTIF(OFFSET('21354_raw'!A2,0,0,D9-B9+1,1),"SL")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COUNTIF(OFFSET('21354_raw'!A2,0,0,D9-B9+1,1),"SR")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COUNTIF(OFFSET('21354_raw'!A2,0,0,D9-B9+1,1),"SS")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COUNTIF(OFFSET('21354_raw'!A2,0,0,D9-B9+1,1),"SB")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COUNTIF(OFFSET('21354_raw'!A2,0,0,D9-B9+1,1),"SH")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COUNTIF(OFFSET('21354_raw'!A2,0,0,D9-B9+1,1),"SM")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COUNTIF(OFFSET('21354_raw'!A2,0,0,D9-B9+1,1),"TA")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COUNTIF(OFFSET('21354_raw'!A2,0,0,D9-B9+1,1),"BRI")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COUNTIF(OFFSET('21354_raw'!A2,0,0,D9-B9+1,1),"ERY")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COUNTIF(OFFSET('21354_raw'!A2,0,0,D9-B9+1,1),"EUN")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COUNTIF(OFFSET('21354_raw'!A2,0,0,D9-B9+1,1),"GORG")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COUNTIF(OFFSET('21354_raw'!A2,0,0,D9-B9+1,1),"ICIL")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COUNTIF(OFFSET('21354_raw'!A2,0,0,D9-B9+1,1),"MUR")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COUNTIF(OFFSET('21354_raw'!A2,0,0,D9-B9+1,1),"MOPS")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COUNTIF(OFFSET('21354_raw'!A2,0,0,D9-B9+1,1),"PAURA")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COUNTIF(OFFSET('21354_raw'!A2,0,0,D9-B9+1,1),"PRELA")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COUNTIF(OFFSET('21354_raw'!A2,0,0,D9-B9+1,1),"PSDP")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COUNTIF(OFFSET('21354_raw'!A2,0,0,D9-B9+1,1),"PSPT")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COUNTIF(OFFSET('21354_raw'!A2,0,0,D9-B9+1,1),"PTER")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COUNTIF(OFFSET('21354_raw'!A2,0,0,D9-B9+1,1),"SPO")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COUNTIF(OFFSET('21354_raw'!A2,0,0,D9-B9+1,1),"PAL")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COUNTIF(OFFSET('21354_raw'!A2,0,0,D9-B9+1,1),"ZO")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COUNTIF(OFFSET('21354_raw'!A2,0,0,D9-B9+1,1),"AMP")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COUNTIF(OFFSET('21354_raw'!A2,0,0,D9-B9+1,1),"DICT")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COUNTIF(OFFSET('21354_raw'!A2,0,0,D9-B9+1,1),"HALI")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COUNTIF(OFFSET('21354_raw'!A2,0,0,D9-B9+1,1),"LIAG")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COUNTIF(OFFSET('21354_raw'!A2,0,0,D9-B9+1,1),"LOBO")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COUNTIF(OFFSET('21354_raw'!A2,0,0,D9-B9+1,1),"MACA")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COUNTIF(OFFSET('21354_raw'!A2,0,0,D9-B9+1,1),"PAD")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COUNTIF(OFFSET('21354_raw'!A2,0,0,D9-B9+1,1),"POR")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COUNTIF(OFFSET('21354_raw'!A2,0,0,D9-B9+1,1),"SARG")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COUNTIF(OFFSET('21354_raw'!A2,0,0,D9-B9+1,1),"SCHIZ")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COUNTIF(OFFSET('21354_raw'!A2,0,0,D9-B9+1,1),"STY")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COUNTIF(OFFSET('21354_raw'!A2,0,0,D9-B9+1,1),"TURB")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COUNTIF(OFFSET('21354_raw'!A2,0,0,D9-B9+1,1),"TURF")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COUNTIF(OFFSET('21354_raw'!A2,0,0,D9-B9+1,1),"WRAN")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COUNTIF(OFFSET('21354_raw'!A2,0,0,D9-B9+1,1),"CTB")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COUNTIF(OFFSET('21354_raw'!A2,0,0,D9-B9+1,1),"ASC")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COUNTIF(OFFSET('21354_raw'!A2,0,0,D9-B9+1,1),"O")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COUNTIF(OFFSET('21354_raw'!A2,0,0,D9-B9+1,1),"DCA")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COUNTIF(OFFSET('21354_raw'!A2,0,0,D9-B9+1,1),"DG")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COUNTIF(OFFSET('21354_raw'!A2,0,0,D9-B9+1,1),"ODC")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COUNTIF(OFFSET('21354_raw'!A2,0,0,D9-B9+1,1),"RDC")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COUNTIF(OFFSET('21354_raw'!A2,0,0,D9-B9+1,1),"CALG")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COUNTIF(OFFSET('21354_raw'!A2,0,0,D9-B9+1,1),"DCOR")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COUNTIF(OFFSET('21354_raw'!A2,0,0,D9-B9+1,1),"P")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COUNTIF(OFFSET('21354_raw'!A2,0,0,D9-B9+1,1),"R")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COUNTIF(OFFSET('21354_raw'!A2,0,0,D9-B9+1,1),"S")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COUNTIF(OFFSET('21354_raw'!A2,0,0,D9-B9+1,1),"UNK")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COUNTIF(OFFSET('21354_raw'!A2,0,0,D9-B9+1,1),"SHAD")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COUNTIF(OFFSET('21354_raw'!A2,0,0,D9-B9+1,1),"TAPE")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COUNTIF(OFFSET('21354_raw'!A2,0,0,D9-B9+1,1),"WAND")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COUNTA(OFFSET('216549_raw'!A2,0,0,D9-B9+1,1))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COUNTIF(OFFSET('216549_raw'!C2,0,0,D9-B9+1,1),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COUNTIF(OFFSET('216549_raw'!C2,0,0,D9-B9+1,1), "G")</f>
        <v>2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COUNTIF(OFFSET('216549_raw'!A2,0,0,D9-B9+1,1),"AC")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COUNTIF(OFFSET('216549_raw'!C2,0,0,D9-B9+1,1),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COUNTIF(OFFSET('216549_raw'!A2,0,0,D9-B9+1,1),"AP")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COUNTIF(OFFSET('216549_raw'!C2,0,0,D9-B9+1,1),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COUNTIF(OFFSET('216549_raw'!A2,0,0,D9-B9+1,1),"APR")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COUNTIF(OFFSET('216549_raw'!C2,0,0,D9-B9+1,1),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COUNTIF(OFFSET('216549_raw'!A2,0,0,D9-B9+1,1),"AA")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COUNTIF(OFFSET('216549_raw'!C2,0,0,D9-B9+1,1),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COUNTIF(OFFSET('216549_raw'!A2,0,0,D9-B9+1,1),"AF")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COUNTIF(OFFSET('216549_raw'!C2,0,0,D9-B9+1,1),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COUNTIF(OFFSET('216549_raw'!A2,0,0,D9-B9+1,1),"AG")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COUNTIF(OFFSET('216549_raw'!C2,0,0,D9-B9+1,1),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COUNTIF(OFFSET('216549_raw'!A2,0,0,D9-B9+1,1),"AL")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COUNTIF(OFFSET('216549_raw'!C2,0,0,D9-B9+1,1),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COUNTIF(OFFSET('216549_raw'!A2,0,0,D9-B9+1,1),"AT")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COUNTIF(OFFSET('216549_raw'!C2,0,0,D9-B9+1,1),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COUNTIF(OFFSET('216549_raw'!A2,0,0,D9-B9+1,1),"AU")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COUNTIF(OFFSET('216549_raw'!C2,0,0,D9-B9+1,1),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COUNTIF(OFFSET('216549_raw'!A2,0,0,D9-B9+1,1),"CB")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COUNTIF(OFFSET('216549_raw'!C2,0,0,D9-B9+1,1),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COUNTIF(OFFSET('216549_raw'!A2,0,0,D9-B9+1,1),"CN")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COUNTIF(OFFSET('216549_raw'!C2,0,0,D9-B9+1,1),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COUNTIF(OFFSET('216549_raw'!A2,0,0,D9-B9+1,1),"CORAL")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COUNTIF(OFFSET('216549_raw'!A2,0,0,D9-B9+1,1),"CORJU")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COUNTIF(OFFSET('216549_raw'!A2,0,0,D9-B9+1,1),"DCY")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COUNTIF(OFFSET('216549_raw'!A2,0,0,D9-B9+1,1),"DST")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SUM((OFFSET('216549_raw'!B2,0,0,D9-B9+1,1)="ASP") * (OFFSET('216549_raw'!C2,0,0,D9-B9+1,1)&lt;&gt;"TWS"))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COUNTIF(OFFSET('216549_raw'!A2,0,0,D9-B9+1,1),"DSO")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SUM((OFFSET('216549_raw'!B2,0,0,D9-B9+1,1)="BBD") * (OFFSET('216549_raw'!C2,0,0,D9-B9+1,1)&lt;&gt;"TWS"))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COUNTIF(OFFSET('216549_raw'!A2,0,0,D9-B9+1,1),"DC")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SUM((OFFSET('216549_raw'!B2,0,0,D9-B9+1,1)="BL") * (OFFSET('216549_raw'!C2,0,0,D9-B9+1,1)&lt;&gt;"TWS"))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COUNTIF(OFFSET('216549_raw'!A2,0,0,D9-B9+1,1),"DL")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SUM((OFFSET('216549_raw'!B2,0,0,D9-B9+1,1)="OD") * (OFFSET('216549_raw'!C2,0,0,D9-B9+1,1)&lt;&gt;"TWS"))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COUNTIF(OFFSET('216549_raw'!A2,0,0,D9-B9+1,1),"DS")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SUM((OFFSET('216549_raw'!B2,0,0,D9-B9+1,1)="PLA") * (OFFSET('216549_raw'!C2,0,0,D9-B9+1,1)&lt;&gt;"TWS"))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COUNTIF(OFFSET('216549_raw'!A2,0,0,D9-B9+1,1),"EF")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SUM((OFFSET('216549_raw'!B2,0,0,D9-B9+1,1)="WBD") * (OFFSET('216549_raw'!C2,0,0,D9-B9+1,1)&lt;&gt;"TWS"))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COUNTIF(OFFSET('216549_raw'!A2,0,0,D9-B9+1,1),"FF")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SUM((OFFSET('216549_raw'!B2,0,0,D9-B9+1,1)="YBD") * (OFFSET('216549_raw'!C2,0,0,D9-B9+1,1)&lt;&gt;"TWS"))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COUNTIF(OFFSET('216549_raw'!A2,0,0,D9-B9+1,1),"IS")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COUNTIF(OFFSET('216549_raw'!A2,0,0,D9-B9+1,1),"LC")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(OFFSET('216549_raw'!B2,0,0,D9-B9+1,1)="ASP")*( OFFSET('216549_raw'!C2,0,0,D9-B9+1,1)="C"))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COUNTIF(OFFSET('216549_raw'!A2,0,0,D9-B9+1,1),"MD")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(OFFSET('216549_raw'!B2,0,0,D9-B9+1,1)="BBD")*( OFFSET('216549_raw'!C2,0,0,D9-B9+1,1)="C"))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COUNTIF(OFFSET('216549_raw'!A2,0,0,D9-B9+1,1),"MM")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(OFFSET('216549_raw'!B2,0,0,D9-B9+1,1)="BL")*( OFFSET('216549_raw'!C2,0,0,D9-B9+1,1)="C"))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COUNTIF(OFFSET('216549_raw'!A2,0,0,D9-B9+1,1),"MAR")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(OFFSET('216549_raw'!B2,0,0,D9-B9+1,1)="OD")*( OFFSET('216549_raw'!C2,0,0,D9-B9+1,1)="C"))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COUNTIF(OFFSET('216549_raw'!A2,0,0,D9-B9+1,1),"MME")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(OFFSET('216549_raw'!B2,0,0,D9-B9+1,1)="PLA")*( OFFSET('216549_raw'!C2,0,0,D9-B9+1,1)="C"))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COUNTIF(OFFSET('216549_raw'!A2,0,0,D9-B9+1,1),"MILA")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(OFFSET('216549_raw'!B2,0,0,D9-B9+1,1)="WBD")*( OFFSET('216549_raw'!C2,0,0,D9-B9+1,1)="C"))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COUNTIF(OFFSET('216549_raw'!A2,0,0,D9-B9+1,1),"MILC")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(OFFSET('216549_raw'!B2,0,0,D9-B9+1,1)="YBD")*( OFFSET('216549_raw'!C2,0,0,D9-B9+1,1)="C"))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COUNTIF(OFFSET('216549_raw'!A2,0,0,D9-B9+1,1),"MILS")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COUNTIF(OFFSET('216549_raw'!A2,0,0,D9-B9+1,1),"MA")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COUNTIF(OFFSET('216549_raw'!A2,0,0,D9-B9+1,1),"MC")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COUNTIF(OFFSET('216549_raw'!A2,0,0,D9-B9+1,1),"MFAV")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COUNTIF(OFFSET('216549_raw'!A2,0,0,D9-B9+1,1),"MFRN")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COUNTIF(OFFSET('216549_raw'!A2,0,0,D9-B9+1,1),"MAN")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COUNTIF(OFFSET('216549_raw'!A2,0,0,D9-B9+1,1),"MAL")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COUNTIF(OFFSET('216549_raw'!A2,0,0,D9-B9+1,1),"MDA")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COUNTIF(OFFSET('216549_raw'!A2,0,0,D9-B9+1,1),"MF")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COUNTIF(OFFSET('216549_raw'!A2,0,0,D9-B9+1,1),"ML")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COUNTIF(OFFSET('216549_raw'!A2,0,0,D9-B9+1,1),"OD")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COUNTIF(OFFSET('216549_raw'!A2,0,0,D9-B9+1,1),"PA")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COUNTIF(OFFSET('216549_raw'!A2,0,0,D9-B9+1,1),"PB")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COUNTIF(OFFSET('216549_raw'!A2,0,0,D9-B9+1,1),"PD")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COUNTIF(OFFSET('216549_raw'!A2,0,0,D9-B9+1,1),"PF")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COUNTIF(OFFSET('216549_raw'!A2,0,0,D9-B9+1,1),"PP")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COUNTIF(OFFSET('216549_raw'!A2,0,0,D9-B9+1,1),"SC")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COUNTIF(OFFSET('216549_raw'!A2,0,0,D9-B9+1,1),"SL")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COUNTIF(OFFSET('216549_raw'!A2,0,0,D9-B9+1,1),"SR")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COUNTIF(OFFSET('216549_raw'!A2,0,0,D9-B9+1,1),"SS")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COUNTIF(OFFSET('216549_raw'!A2,0,0,D9-B9+1,1),"SB")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COUNTIF(OFFSET('216549_raw'!A2,0,0,D9-B9+1,1),"SH")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COUNTIF(OFFSET('216549_raw'!A2,0,0,D9-B9+1,1),"SM")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COUNTIF(OFFSET('216549_raw'!A2,0,0,D9-B9+1,1),"TA")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COUNTIF(OFFSET('216549_raw'!A2,0,0,D9-B9+1,1),"BRI")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COUNTIF(OFFSET('216549_raw'!A2,0,0,D9-B9+1,1),"ERY")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COUNTIF(OFFSET('216549_raw'!A2,0,0,D9-B9+1,1),"EUN")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COUNTIF(OFFSET('216549_raw'!A2,0,0,D9-B9+1,1),"GORG")</f>
        <v>2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COUNTIF(OFFSET('216549_raw'!A2,0,0,D9-B9+1,1),"ICIL")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COUNTIF(OFFSET('216549_raw'!A2,0,0,D9-B9+1,1),"MUR")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COUNTIF(OFFSET('216549_raw'!A2,0,0,D9-B9+1,1),"MOPS")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COUNTIF(OFFSET('216549_raw'!A2,0,0,D9-B9+1,1),"PAURA")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COUNTIF(OFFSET('216549_raw'!A2,0,0,D9-B9+1,1),"PRELA")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COUNTIF(OFFSET('216549_raw'!A2,0,0,D9-B9+1,1),"PSDP")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COUNTIF(OFFSET('216549_raw'!A2,0,0,D9-B9+1,1),"PSPT")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COUNTIF(OFFSET('216549_raw'!A2,0,0,D9-B9+1,1),"PTER")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COUNTIF(OFFSET('216549_raw'!A2,0,0,D9-B9+1,1),"SPO")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COUNTIF(OFFSET('216549_raw'!A2,0,0,D9-B9+1,1),"PAL")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COUNTIF(OFFSET('216549_raw'!A2,0,0,D9-B9+1,1),"ZO")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COUNTIF(OFFSET('216549_raw'!A2,0,0,D9-B9+1,1),"AMP")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COUNTIF(OFFSET('216549_raw'!A2,0,0,D9-B9+1,1),"DICT")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COUNTIF(OFFSET('216549_raw'!A2,0,0,D9-B9+1,1),"HALI")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COUNTIF(OFFSET('216549_raw'!A2,0,0,D9-B9+1,1),"LIAG")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COUNTIF(OFFSET('216549_raw'!A2,0,0,D9-B9+1,1),"LOBO")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COUNTIF(OFFSET('216549_raw'!A2,0,0,D9-B9+1,1),"MACA")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COUNTIF(OFFSET('216549_raw'!A2,0,0,D9-B9+1,1),"PAD")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COUNTIF(OFFSET('216549_raw'!A2,0,0,D9-B9+1,1),"POR")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COUNTIF(OFFSET('216549_raw'!A2,0,0,D9-B9+1,1),"SARG")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COUNTIF(OFFSET('216549_raw'!A2,0,0,D9-B9+1,1),"SCHIZ")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COUNTIF(OFFSET('216549_raw'!A2,0,0,D9-B9+1,1),"STY")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COUNTIF(OFFSET('216549_raw'!A2,0,0,D9-B9+1,1),"TURB")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COUNTIF(OFFSET('216549_raw'!A2,0,0,D9-B9+1,1),"TURF")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COUNTIF(OFFSET('216549_raw'!A2,0,0,D9-B9+1,1),"WRAN")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COUNTIF(OFFSET('216549_raw'!A2,0,0,D9-B9+1,1),"CTB")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COUNTIF(OFFSET('216549_raw'!A2,0,0,D9-B9+1,1),"ASC")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COUNTIF(OFFSET('216549_raw'!A2,0,0,D9-B9+1,1),"O")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COUNTIF(OFFSET('216549_raw'!A2,0,0,D9-B9+1,1),"DCA")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COUNTIF(OFFSET('216549_raw'!A2,0,0,D9-B9+1,1),"DG")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COUNTIF(OFFSET('216549_raw'!A2,0,0,D9-B9+1,1),"ODC")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COUNTIF(OFFSET('216549_raw'!A2,0,0,D9-B9+1,1),"RDC")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COUNTIF(OFFSET('216549_raw'!A2,0,0,D9-B9+1,1),"CALG")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COUNTIF(OFFSET('216549_raw'!A2,0,0,D9-B9+1,1),"DCOR")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COUNTIF(OFFSET('216549_raw'!A2,0,0,D9-B9+1,1),"P")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COUNTIF(OFFSET('216549_raw'!A2,0,0,D9-B9+1,1),"R")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COUNTIF(OFFSET('216549_raw'!A2,0,0,D9-B9+1,1),"S")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COUNTIF(OFFSET('216549_raw'!A2,0,0,D9-B9+1,1),"UNK")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COUNTIF(OFFSET('216549_raw'!A2,0,0,D9-B9+1,1),"SHAD")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COUNTIF(OFFSET('216549_raw'!A2,0,0,D9-B9+1,1),"TAPE")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COUNTIF(OFFSET('216549_raw'!A2,0,0,D9-B9+1,1),"WAND")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COUNTA(OFFSET('221554_raw'!A2,0,0,D9-B9+1,1))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COUNTIF(OFFSET('221554_raw'!C2,0,0,D9-B9+1,1),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COUNTIF(OFFSET('221554_raw'!C2,0,0,D9-B9+1,1),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COUNTIF(OFFSET('221554_raw'!A2,0,0,D9-B9+1,1),"AC")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COUNTIF(OFFSET('221554_raw'!C2,0,0,D9-B9+1,1),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COUNTIF(OFFSET('221554_raw'!A2,0,0,D9-B9+1,1),"AP")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COUNTIF(OFFSET('221554_raw'!C2,0,0,D9-B9+1,1),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COUNTIF(OFFSET('221554_raw'!A2,0,0,D9-B9+1,1),"APR")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COUNTIF(OFFSET('221554_raw'!C2,0,0,D9-B9+1,1),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COUNTIF(OFFSET('221554_raw'!A2,0,0,D9-B9+1,1),"AA")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COUNTIF(OFFSET('221554_raw'!C2,0,0,D9-B9+1,1),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COUNTIF(OFFSET('221554_raw'!A2,0,0,D9-B9+1,1),"AF")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COUNTIF(OFFSET('221554_raw'!C2,0,0,D9-B9+1,1),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COUNTIF(OFFSET('221554_raw'!A2,0,0,D9-B9+1,1),"AG")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COUNTIF(OFFSET('221554_raw'!C2,0,0,D9-B9+1,1),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COUNTIF(OFFSET('221554_raw'!A2,0,0,D9-B9+1,1),"AL")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COUNTIF(OFFSET('221554_raw'!C2,0,0,D9-B9+1,1),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COUNTIF(OFFSET('221554_raw'!A2,0,0,D9-B9+1,1),"AT")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COUNTIF(OFFSET('221554_raw'!C2,0,0,D9-B9+1,1),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COUNTIF(OFFSET('221554_raw'!A2,0,0,D9-B9+1,1),"AU")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COUNTIF(OFFSET('221554_raw'!C2,0,0,D9-B9+1,1),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COUNTIF(OFFSET('221554_raw'!A2,0,0,D9-B9+1,1),"CB")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COUNTIF(OFFSET('221554_raw'!C2,0,0,D9-B9+1,1),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COUNTIF(OFFSET('221554_raw'!A2,0,0,D9-B9+1,1),"CN")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COUNTIF(OFFSET('221554_raw'!C2,0,0,D9-B9+1,1),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COUNTIF(OFFSET('221554_raw'!A2,0,0,D9-B9+1,1),"CORAL")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COUNTIF(OFFSET('221554_raw'!A2,0,0,D9-B9+1,1),"CORJU")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COUNTIF(OFFSET('221554_raw'!A2,0,0,D9-B9+1,1),"DCY")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COUNTIF(OFFSET('221554_raw'!A2,0,0,D9-B9+1,1),"DST")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SUM((OFFSET('221554_raw'!B2,0,0,D9-B9+1,1)="ASP") * (OFFSET('221554_raw'!C2,0,0,D9-B9+1,1)&lt;&gt;"TWS"))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COUNTIF(OFFSET('221554_raw'!A2,0,0,D9-B9+1,1),"DSO")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SUM((OFFSET('221554_raw'!B2,0,0,D9-B9+1,1)="BBD") * (OFFSET('221554_raw'!C2,0,0,D9-B9+1,1)&lt;&gt;"TWS"))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COUNTIF(OFFSET('221554_raw'!A2,0,0,D9-B9+1,1),"DC")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SUM((OFFSET('221554_raw'!B2,0,0,D9-B9+1,1)="BL") * (OFFSET('221554_raw'!C2,0,0,D9-B9+1,1)&lt;&gt;"TWS"))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COUNTIF(OFFSET('221554_raw'!A2,0,0,D9-B9+1,1),"DL")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SUM((OFFSET('221554_raw'!B2,0,0,D9-B9+1,1)="OD") * (OFFSET('221554_raw'!C2,0,0,D9-B9+1,1)&lt;&gt;"TWS"))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COUNTIF(OFFSET('221554_raw'!A2,0,0,D9-B9+1,1),"DS")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SUM((OFFSET('221554_raw'!B2,0,0,D9-B9+1,1)="PLA") * (OFFSET('221554_raw'!C2,0,0,D9-B9+1,1)&lt;&gt;"TWS"))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COUNTIF(OFFSET('221554_raw'!A2,0,0,D9-B9+1,1),"EF")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SUM((OFFSET('221554_raw'!B2,0,0,D9-B9+1,1)="WBD") * (OFFSET('221554_raw'!C2,0,0,D9-B9+1,1)&lt;&gt;"TWS"))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COUNTIF(OFFSET('221554_raw'!A2,0,0,D9-B9+1,1),"FF")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SUM((OFFSET('221554_raw'!B2,0,0,D9-B9+1,1)="YBD") * (OFFSET('221554_raw'!C2,0,0,D9-B9+1,1)&lt;&gt;"TWS"))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COUNTIF(OFFSET('221554_raw'!A2,0,0,D9-B9+1,1),"IS")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COUNTIF(OFFSET('221554_raw'!A2,0,0,D9-B9+1,1),"LC")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(OFFSET('221554_raw'!B2,0,0,D9-B9+1,1)="ASP")*( OFFSET('221554_raw'!C2,0,0,D9-B9+1,1)="C"))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COUNTIF(OFFSET('221554_raw'!A2,0,0,D9-B9+1,1),"MD")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(OFFSET('221554_raw'!B2,0,0,D9-B9+1,1)="BBD")*( OFFSET('221554_raw'!C2,0,0,D9-B9+1,1)="C"))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COUNTIF(OFFSET('221554_raw'!A2,0,0,D9-B9+1,1),"MM")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(OFFSET('221554_raw'!B2,0,0,D9-B9+1,1)="BL")*( OFFSET('221554_raw'!C2,0,0,D9-B9+1,1)="C"))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COUNTIF(OFFSET('221554_raw'!A2,0,0,D9-B9+1,1),"MAR")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(OFFSET('221554_raw'!B2,0,0,D9-B9+1,1)="OD")*( OFFSET('221554_raw'!C2,0,0,D9-B9+1,1)="C"))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COUNTIF(OFFSET('221554_raw'!A2,0,0,D9-B9+1,1),"MME")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(OFFSET('221554_raw'!B2,0,0,D9-B9+1,1)="PLA")*( OFFSET('221554_raw'!C2,0,0,D9-B9+1,1)="C"))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COUNTIF(OFFSET('221554_raw'!A2,0,0,D9-B9+1,1),"MILA")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(OFFSET('221554_raw'!B2,0,0,D9-B9+1,1)="WBD")*( OFFSET('221554_raw'!C2,0,0,D9-B9+1,1)="C"))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COUNTIF(OFFSET('221554_raw'!A2,0,0,D9-B9+1,1),"MILC")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(OFFSET('221554_raw'!B2,0,0,D9-B9+1,1)="YBD")*( OFFSET('221554_raw'!C2,0,0,D9-B9+1,1)="C"))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COUNTIF(OFFSET('221554_raw'!A2,0,0,D9-B9+1,1),"MILS")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COUNTIF(OFFSET('221554_raw'!A2,0,0,D9-B9+1,1),"MA")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COUNTIF(OFFSET('221554_raw'!A2,0,0,D9-B9+1,1),"MC")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COUNTIF(OFFSET('221554_raw'!A2,0,0,D9-B9+1,1),"MFAV")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COUNTIF(OFFSET('221554_raw'!A2,0,0,D9-B9+1,1),"MFRN")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COUNTIF(OFFSET('221554_raw'!A2,0,0,D9-B9+1,1),"MAN")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COUNTIF(OFFSET('221554_raw'!A2,0,0,D9-B9+1,1),"MAL")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COUNTIF(OFFSET('221554_raw'!A2,0,0,D9-B9+1,1),"MDA")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COUNTIF(OFFSET('221554_raw'!A2,0,0,D9-B9+1,1),"MF")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COUNTIF(OFFSET('221554_raw'!A2,0,0,D9-B9+1,1),"ML")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COUNTIF(OFFSET('221554_raw'!A2,0,0,D9-B9+1,1),"OD")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COUNTIF(OFFSET('221554_raw'!A2,0,0,D9-B9+1,1),"PA")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COUNTIF(OFFSET('221554_raw'!A2,0,0,D9-B9+1,1),"PB")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COUNTIF(OFFSET('221554_raw'!A2,0,0,D9-B9+1,1),"PD")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COUNTIF(OFFSET('221554_raw'!A2,0,0,D9-B9+1,1),"PF")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COUNTIF(OFFSET('221554_raw'!A2,0,0,D9-B9+1,1),"PP")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COUNTIF(OFFSET('221554_raw'!A2,0,0,D9-B9+1,1),"SC")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COUNTIF(OFFSET('221554_raw'!A2,0,0,D9-B9+1,1),"SL")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COUNTIF(OFFSET('221554_raw'!A2,0,0,D9-B9+1,1),"SR")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COUNTIF(OFFSET('221554_raw'!A2,0,0,D9-B9+1,1),"SS")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COUNTIF(OFFSET('221554_raw'!A2,0,0,D9-B9+1,1),"SB")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COUNTIF(OFFSET('221554_raw'!A2,0,0,D9-B9+1,1),"SH")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COUNTIF(OFFSET('221554_raw'!A2,0,0,D9-B9+1,1),"SM")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COUNTIF(OFFSET('221554_raw'!A2,0,0,D9-B9+1,1),"TA")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COUNTIF(OFFSET('221554_raw'!A2,0,0,D9-B9+1,1),"BRI")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COUNTIF(OFFSET('221554_raw'!A2,0,0,D9-B9+1,1),"ERY")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COUNTIF(OFFSET('221554_raw'!A2,0,0,D9-B9+1,1),"EUN")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COUNTIF(OFFSET('221554_raw'!A2,0,0,D9-B9+1,1),"GORG")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COUNTIF(OFFSET('221554_raw'!A2,0,0,D9-B9+1,1),"ICIL")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COUNTIF(OFFSET('221554_raw'!A2,0,0,D9-B9+1,1),"MUR")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COUNTIF(OFFSET('221554_raw'!A2,0,0,D9-B9+1,1),"MOPS")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COUNTIF(OFFSET('221554_raw'!A2,0,0,D9-B9+1,1),"PAURA")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COUNTIF(OFFSET('221554_raw'!A2,0,0,D9-B9+1,1),"PRELA")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COUNTIF(OFFSET('221554_raw'!A2,0,0,D9-B9+1,1),"PSDP")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COUNTIF(OFFSET('221554_raw'!A2,0,0,D9-B9+1,1),"PSPT")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COUNTIF(OFFSET('221554_raw'!A2,0,0,D9-B9+1,1),"PTER")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COUNTIF(OFFSET('221554_raw'!A2,0,0,D9-B9+1,1),"SPO")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COUNTIF(OFFSET('221554_raw'!A2,0,0,D9-B9+1,1),"PAL")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COUNTIF(OFFSET('221554_raw'!A2,0,0,D9-B9+1,1),"ZO")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COUNTIF(OFFSET('221554_raw'!A2,0,0,D9-B9+1,1),"AMP")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COUNTIF(OFFSET('221554_raw'!A2,0,0,D9-B9+1,1),"DICT")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COUNTIF(OFFSET('221554_raw'!A2,0,0,D9-B9+1,1),"HALI")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COUNTIF(OFFSET('221554_raw'!A2,0,0,D9-B9+1,1),"LIAG")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COUNTIF(OFFSET('221554_raw'!A2,0,0,D9-B9+1,1),"LOBO")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COUNTIF(OFFSET('221554_raw'!A2,0,0,D9-B9+1,1),"MACA")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COUNTIF(OFFSET('221554_raw'!A2,0,0,D9-B9+1,1),"PAD")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COUNTIF(OFFSET('221554_raw'!A2,0,0,D9-B9+1,1),"POR")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COUNTIF(OFFSET('221554_raw'!A2,0,0,D9-B9+1,1),"SARG")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COUNTIF(OFFSET('221554_raw'!A2,0,0,D9-B9+1,1),"SCHIZ")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COUNTIF(OFFSET('221554_raw'!A2,0,0,D9-B9+1,1),"STY")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COUNTIF(OFFSET('221554_raw'!A2,0,0,D9-B9+1,1),"TURB")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COUNTIF(OFFSET('221554_raw'!A2,0,0,D9-B9+1,1),"TURF")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COUNTIF(OFFSET('221554_raw'!A2,0,0,D9-B9+1,1),"WRAN")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COUNTIF(OFFSET('221554_raw'!A2,0,0,D9-B9+1,1),"CTB")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COUNTIF(OFFSET('221554_raw'!A2,0,0,D9-B9+1,1),"ASC")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COUNTIF(OFFSET('221554_raw'!A2,0,0,D9-B9+1,1),"O")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COUNTIF(OFFSET('221554_raw'!A2,0,0,D9-B9+1,1),"DCA")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COUNTIF(OFFSET('221554_raw'!A2,0,0,D9-B9+1,1),"DG")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COUNTIF(OFFSET('221554_raw'!A2,0,0,D9-B9+1,1),"ODC")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COUNTIF(OFFSET('221554_raw'!A2,0,0,D9-B9+1,1),"RDC")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COUNTIF(OFFSET('221554_raw'!A2,0,0,D9-B9+1,1),"CALG")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COUNTIF(OFFSET('221554_raw'!A2,0,0,D9-B9+1,1),"DCOR")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COUNTIF(OFFSET('221554_raw'!A2,0,0,D9-B9+1,1),"P")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COUNTIF(OFFSET('221554_raw'!A2,0,0,D9-B9+1,1),"R")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COUNTIF(OFFSET('221554_raw'!A2,0,0,D9-B9+1,1),"S")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COUNTIF(OFFSET('221554_raw'!A2,0,0,D9-B9+1,1),"UNK")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COUNTIF(OFFSET('221554_raw'!A2,0,0,D9-B9+1,1),"SHAD")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COUNTIF(OFFSET('221554_raw'!A2,0,0,D9-B9+1,1),"TAPE")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COUNTIF(OFFSET('221554_raw'!A2,0,0,D9-B9+1,1),"WAND")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COUNTA(OFFSET('226559_raw'!A2,0,0,D9-B9+1,1))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COUNTIF(OFFSET('226559_raw'!C2,0,0,D9-B9+1,1),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COUNTIF(OFFSET('226559_raw'!C2,0,0,D9-B9+1,1), "G")</f>
        <v>6</v>
      </c>
      <c r="C17" s="4">
        <f ca="1">(B17/H127)*100</f>
        <v>66.666666666666657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COUNTIF(OFFSET('226559_raw'!A2,0,0,D9-B9+1,1),"AC")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COUNTIF(OFFSET('226559_raw'!C2,0,0,D9-B9+1,1),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COUNTIF(OFFSET('226559_raw'!A2,0,0,D9-B9+1,1),"AP")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COUNTIF(OFFSET('226559_raw'!C2,0,0,D9-B9+1,1),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COUNTIF(OFFSET('226559_raw'!A2,0,0,D9-B9+1,1),"APR")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COUNTIF(OFFSET('226559_raw'!C2,0,0,D9-B9+1,1),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COUNTIF(OFFSET('226559_raw'!A2,0,0,D9-B9+1,1),"AA")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COUNTIF(OFFSET('226559_raw'!C2,0,0,D9-B9+1,1),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COUNTIF(OFFSET('226559_raw'!A2,0,0,D9-B9+1,1),"AF")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COUNTIF(OFFSET('226559_raw'!C2,0,0,D9-B9+1,1),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COUNTIF(OFFSET('226559_raw'!A2,0,0,D9-B9+1,1),"AG")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COUNTIF(OFFSET('226559_raw'!C2,0,0,D9-B9+1,1),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COUNTIF(OFFSET('226559_raw'!A2,0,0,D9-B9+1,1),"AL")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COUNTIF(OFFSET('226559_raw'!C2,0,0,D9-B9+1,1),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COUNTIF(OFFSET('226559_raw'!A2,0,0,D9-B9+1,1),"AT")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COUNTIF(OFFSET('226559_raw'!C2,0,0,D9-B9+1,1),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COUNTIF(OFFSET('226559_raw'!A2,0,0,D9-B9+1,1),"AU")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COUNTIF(OFFSET('226559_raw'!C2,0,0,D9-B9+1,1),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COUNTIF(OFFSET('226559_raw'!A2,0,0,D9-B9+1,1),"CB")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COUNTIF(OFFSET('226559_raw'!C2,0,0,D9-B9+1,1),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COUNTIF(OFFSET('226559_raw'!A2,0,0,D9-B9+1,1),"CN")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COUNTIF(OFFSET('226559_raw'!C2,0,0,D9-B9+1,1),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COUNTIF(OFFSET('226559_raw'!A2,0,0,D9-B9+1,1),"CORAL")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COUNTIF(OFFSET('226559_raw'!A2,0,0,D9-B9+1,1),"CORJU")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COUNTIF(OFFSET('226559_raw'!A2,0,0,D9-B9+1,1),"DCY")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COUNTIF(OFFSET('226559_raw'!A2,0,0,D9-B9+1,1),"DST")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SUM((OFFSET('226559_raw'!B2,0,0,D9-B9+1,1)="ASP") * (OFFSET('226559_raw'!C2,0,0,D9-B9+1,1)&lt;&gt;"TWS"))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COUNTIF(OFFSET('226559_raw'!A2,0,0,D9-B9+1,1),"DSO")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SUM((OFFSET('226559_raw'!B2,0,0,D9-B9+1,1)="BBD") * (OFFSET('226559_raw'!C2,0,0,D9-B9+1,1)&lt;&gt;"TWS"))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COUNTIF(OFFSET('226559_raw'!A2,0,0,D9-B9+1,1),"DC")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SUM((OFFSET('226559_raw'!B2,0,0,D9-B9+1,1)="BL") * (OFFSET('226559_raw'!C2,0,0,D9-B9+1,1)&lt;&gt;"TWS"))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COUNTIF(OFFSET('226559_raw'!A2,0,0,D9-B9+1,1),"DL")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SUM((OFFSET('226559_raw'!B2,0,0,D9-B9+1,1)="OD") * (OFFSET('226559_raw'!C2,0,0,D9-B9+1,1)&lt;&gt;"TWS"))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COUNTIF(OFFSET('226559_raw'!A2,0,0,D9-B9+1,1),"DS")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SUM((OFFSET('226559_raw'!B2,0,0,D9-B9+1,1)="PLA") * (OFFSET('226559_raw'!C2,0,0,D9-B9+1,1)&lt;&gt;"TWS"))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COUNTIF(OFFSET('226559_raw'!A2,0,0,D9-B9+1,1),"EF")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SUM((OFFSET('226559_raw'!B2,0,0,D9-B9+1,1)="WBD") * (OFFSET('226559_raw'!C2,0,0,D9-B9+1,1)&lt;&gt;"TWS"))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COUNTIF(OFFSET('226559_raw'!A2,0,0,D9-B9+1,1),"FF")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SUM((OFFSET('226559_raw'!B2,0,0,D9-B9+1,1)="YBD") * (OFFSET('226559_raw'!C2,0,0,D9-B9+1,1)&lt;&gt;"TWS"))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COUNTIF(OFFSET('226559_raw'!A2,0,0,D9-B9+1,1),"IS")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COUNTIF(OFFSET('226559_raw'!A2,0,0,D9-B9+1,1),"LC")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(OFFSET('226559_raw'!B2,0,0,D9-B9+1,1)="ASP")*( OFFSET('226559_raw'!C2,0,0,D9-B9+1,1)="C"))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COUNTIF(OFFSET('226559_raw'!A2,0,0,D9-B9+1,1),"MD")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(OFFSET('226559_raw'!B2,0,0,D9-B9+1,1)="BBD")*( OFFSET('226559_raw'!C2,0,0,D9-B9+1,1)="C"))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COUNTIF(OFFSET('226559_raw'!A2,0,0,D9-B9+1,1),"MM")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(OFFSET('226559_raw'!B2,0,0,D9-B9+1,1)="BL")*( OFFSET('226559_raw'!C2,0,0,D9-B9+1,1)="C"))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COUNTIF(OFFSET('226559_raw'!A2,0,0,D9-B9+1,1),"MAR")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(OFFSET('226559_raw'!B2,0,0,D9-B9+1,1)="OD")*( OFFSET('226559_raw'!C2,0,0,D9-B9+1,1)="C"))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COUNTIF(OFFSET('226559_raw'!A2,0,0,D9-B9+1,1),"MME")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(OFFSET('226559_raw'!B2,0,0,D9-B9+1,1)="PLA")*( OFFSET('226559_raw'!C2,0,0,D9-B9+1,1)="C"))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COUNTIF(OFFSET('226559_raw'!A2,0,0,D9-B9+1,1),"MILA")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(OFFSET('226559_raw'!B2,0,0,D9-B9+1,1)="WBD")*( OFFSET('226559_raw'!C2,0,0,D9-B9+1,1)="C"))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COUNTIF(OFFSET('226559_raw'!A2,0,0,D9-B9+1,1),"MILC")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(OFFSET('226559_raw'!B2,0,0,D9-B9+1,1)="YBD")*( OFFSET('226559_raw'!C2,0,0,D9-B9+1,1)="C"))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COUNTIF(OFFSET('226559_raw'!A2,0,0,D9-B9+1,1),"MILS")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COUNTIF(OFFSET('226559_raw'!A2,0,0,D9-B9+1,1),"MA")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COUNTIF(OFFSET('226559_raw'!A2,0,0,D9-B9+1,1),"MC")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COUNTIF(OFFSET('226559_raw'!A2,0,0,D9-B9+1,1),"MFAV")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COUNTIF(OFFSET('226559_raw'!A2,0,0,D9-B9+1,1),"MFRN")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COUNTIF(OFFSET('226559_raw'!A2,0,0,D9-B9+1,1),"MAN")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COUNTIF(OFFSET('226559_raw'!A2,0,0,D9-B9+1,1),"MAL")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COUNTIF(OFFSET('226559_raw'!A2,0,0,D9-B9+1,1),"MDA")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COUNTIF(OFFSET('226559_raw'!A2,0,0,D9-B9+1,1),"MF")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COUNTIF(OFFSET('226559_raw'!A2,0,0,D9-B9+1,1),"ML")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COUNTIF(OFFSET('226559_raw'!A2,0,0,D9-B9+1,1),"OD")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COUNTIF(OFFSET('226559_raw'!A2,0,0,D9-B9+1,1),"PA")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COUNTIF(OFFSET('226559_raw'!A2,0,0,D9-B9+1,1),"PB")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COUNTIF(OFFSET('226559_raw'!A2,0,0,D9-B9+1,1),"PD")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COUNTIF(OFFSET('226559_raw'!A2,0,0,D9-B9+1,1),"PF")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COUNTIF(OFFSET('226559_raw'!A2,0,0,D9-B9+1,1),"PP")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COUNTIF(OFFSET('226559_raw'!A2,0,0,D9-B9+1,1),"SC")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COUNTIF(OFFSET('226559_raw'!A2,0,0,D9-B9+1,1),"SL")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COUNTIF(OFFSET('226559_raw'!A2,0,0,D9-B9+1,1),"SR")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COUNTIF(OFFSET('226559_raw'!A2,0,0,D9-B9+1,1),"SS")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COUNTIF(OFFSET('226559_raw'!A2,0,0,D9-B9+1,1),"SB")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COUNTIF(OFFSET('226559_raw'!A2,0,0,D9-B9+1,1),"SH")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COUNTIF(OFFSET('226559_raw'!A2,0,0,D9-B9+1,1),"SM")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COUNTIF(OFFSET('226559_raw'!A2,0,0,D9-B9+1,1),"TA")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COUNTIF(OFFSET('226559_raw'!A2,0,0,D9-B9+1,1),"BRI")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COUNTIF(OFFSET('226559_raw'!A2,0,0,D9-B9+1,1),"ERY")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COUNTIF(OFFSET('226559_raw'!A2,0,0,D9-B9+1,1),"EUN")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COUNTIF(OFFSET('226559_raw'!A2,0,0,D9-B9+1,1),"GORG")</f>
        <v>6</v>
      </c>
      <c r="I74" s="4">
        <f ca="1">(H74/H127)*100</f>
        <v>66.666666666666657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COUNTIF(OFFSET('226559_raw'!A2,0,0,D9-B9+1,1),"ICIL")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COUNTIF(OFFSET('226559_raw'!A2,0,0,D9-B9+1,1),"MUR")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COUNTIF(OFFSET('226559_raw'!A2,0,0,D9-B9+1,1),"MOPS")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COUNTIF(OFFSET('226559_raw'!A2,0,0,D9-B9+1,1),"PAURA")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COUNTIF(OFFSET('226559_raw'!A2,0,0,D9-B9+1,1),"PRELA")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COUNTIF(OFFSET('226559_raw'!A2,0,0,D9-B9+1,1),"PSDP")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COUNTIF(OFFSET('226559_raw'!A2,0,0,D9-B9+1,1),"PSPT")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COUNTIF(OFFSET('226559_raw'!A2,0,0,D9-B9+1,1),"PTER")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COUNTIF(OFFSET('226559_raw'!A2,0,0,D9-B9+1,1),"SPO")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COUNTIF(OFFSET('226559_raw'!A2,0,0,D9-B9+1,1),"PAL")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COUNTIF(OFFSET('226559_raw'!A2,0,0,D9-B9+1,1),"ZO")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COUNTIF(OFFSET('226559_raw'!A2,0,0,D9-B9+1,1),"AMP")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COUNTIF(OFFSET('226559_raw'!A2,0,0,D9-B9+1,1),"DICT")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COUNTIF(OFFSET('226559_raw'!A2,0,0,D9-B9+1,1),"HALI")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COUNTIF(OFFSET('226559_raw'!A2,0,0,D9-B9+1,1),"LIAG")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COUNTIF(OFFSET('226559_raw'!A2,0,0,D9-B9+1,1),"LOBO")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COUNTIF(OFFSET('226559_raw'!A2,0,0,D9-B9+1,1),"MACA")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COUNTIF(OFFSET('226559_raw'!A2,0,0,D9-B9+1,1),"PAD")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COUNTIF(OFFSET('226559_raw'!A2,0,0,D9-B9+1,1),"POR")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COUNTIF(OFFSET('226559_raw'!A2,0,0,D9-B9+1,1),"SARG")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COUNTIF(OFFSET('226559_raw'!A2,0,0,D9-B9+1,1),"SCHIZ")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COUNTIF(OFFSET('226559_raw'!A2,0,0,D9-B9+1,1),"STY")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COUNTIF(OFFSET('226559_raw'!A2,0,0,D9-B9+1,1),"TURB")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COUNTIF(OFFSET('226559_raw'!A2,0,0,D9-B9+1,1),"TURF")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COUNTIF(OFFSET('226559_raw'!A2,0,0,D9-B9+1,1),"WRAN")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COUNTIF(OFFSET('226559_raw'!A2,0,0,D9-B9+1,1),"CTB")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COUNTIF(OFFSET('226559_raw'!A2,0,0,D9-B9+1,1),"ASC")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COUNTIF(OFFSET('226559_raw'!A2,0,0,D9-B9+1,1),"O")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COUNTIF(OFFSET('226559_raw'!A2,0,0,D9-B9+1,1),"DCA")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COUNTIF(OFFSET('226559_raw'!A2,0,0,D9-B9+1,1),"DG")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COUNTIF(OFFSET('226559_raw'!A2,0,0,D9-B9+1,1),"ODC")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COUNTIF(OFFSET('226559_raw'!A2,0,0,D9-B9+1,1),"RDC")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COUNTIF(OFFSET('226559_raw'!A2,0,0,D9-B9+1,1),"CALG")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COUNTIF(OFFSET('226559_raw'!A2,0,0,D9-B9+1,1),"DCOR")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COUNTIF(OFFSET('226559_raw'!A2,0,0,D9-B9+1,1),"P")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COUNTIF(OFFSET('226559_raw'!A2,0,0,D9-B9+1,1),"R")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COUNTIF(OFFSET('226559_raw'!A2,0,0,D9-B9+1,1),"S")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COUNTIF(OFFSET('226559_raw'!A2,0,0,D9-B9+1,1),"UNK")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COUNTIF(OFFSET('226559_raw'!A2,0,0,D9-B9+1,1),"SHAD")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COUNTIF(OFFSET('226559_raw'!A2,0,0,D9-B9+1,1),"TAPE")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COUNTIF(OFFSET('226559_raw'!A2,0,0,D9-B9+1,1),"WAND")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COUNTA(OFFSET('231564_raw'!A2,0,0,D9-B9+1,1))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COUNTIF(OFFSET('231564_raw'!C2,0,0,D9-B9+1,1),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COUNTIF(OFFSET('231564_raw'!C2,0,0,D9-B9+1,1),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COUNTIF(OFFSET('231564_raw'!A2,0,0,D9-B9+1,1),"AC")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COUNTIF(OFFSET('231564_raw'!C2,0,0,D9-B9+1,1),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COUNTIF(OFFSET('231564_raw'!A2,0,0,D9-B9+1,1),"AP")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COUNTIF(OFFSET('231564_raw'!C2,0,0,D9-B9+1,1),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COUNTIF(OFFSET('231564_raw'!A2,0,0,D9-B9+1,1),"APR")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COUNTIF(OFFSET('231564_raw'!C2,0,0,D9-B9+1,1),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COUNTIF(OFFSET('231564_raw'!A2,0,0,D9-B9+1,1),"AA")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COUNTIF(OFFSET('231564_raw'!C2,0,0,D9-B9+1,1),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COUNTIF(OFFSET('231564_raw'!A2,0,0,D9-B9+1,1),"AF")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COUNTIF(OFFSET('231564_raw'!C2,0,0,D9-B9+1,1),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COUNTIF(OFFSET('231564_raw'!A2,0,0,D9-B9+1,1),"AG")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COUNTIF(OFFSET('231564_raw'!C2,0,0,D9-B9+1,1),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COUNTIF(OFFSET('231564_raw'!A2,0,0,D9-B9+1,1),"AL")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COUNTIF(OFFSET('231564_raw'!C2,0,0,D9-B9+1,1),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COUNTIF(OFFSET('231564_raw'!A2,0,0,D9-B9+1,1),"AT")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COUNTIF(OFFSET('231564_raw'!C2,0,0,D9-B9+1,1),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COUNTIF(OFFSET('231564_raw'!A2,0,0,D9-B9+1,1),"AU")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COUNTIF(OFFSET('231564_raw'!C2,0,0,D9-B9+1,1),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COUNTIF(OFFSET('231564_raw'!A2,0,0,D9-B9+1,1),"CB")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COUNTIF(OFFSET('231564_raw'!C2,0,0,D9-B9+1,1),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COUNTIF(OFFSET('231564_raw'!A2,0,0,D9-B9+1,1),"CN")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COUNTIF(OFFSET('231564_raw'!C2,0,0,D9-B9+1,1),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COUNTIF(OFFSET('231564_raw'!A2,0,0,D9-B9+1,1),"CORAL")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COUNTIF(OFFSET('231564_raw'!A2,0,0,D9-B9+1,1),"CORJU")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COUNTIF(OFFSET('231564_raw'!A2,0,0,D9-B9+1,1),"DCY")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COUNTIF(OFFSET('231564_raw'!A2,0,0,D9-B9+1,1),"DST")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SUM((OFFSET('231564_raw'!B2,0,0,D9-B9+1,1)="ASP") * (OFFSET('231564_raw'!C2,0,0,D9-B9+1,1)&lt;&gt;"TWS"))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COUNTIF(OFFSET('231564_raw'!A2,0,0,D9-B9+1,1),"DSO")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SUM((OFFSET('231564_raw'!B2,0,0,D9-B9+1,1)="BBD") * (OFFSET('231564_raw'!C2,0,0,D9-B9+1,1)&lt;&gt;"TWS"))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COUNTIF(OFFSET('231564_raw'!A2,0,0,D9-B9+1,1),"DC")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SUM((OFFSET('231564_raw'!B2,0,0,D9-B9+1,1)="BL") * (OFFSET('231564_raw'!C2,0,0,D9-B9+1,1)&lt;&gt;"TWS"))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COUNTIF(OFFSET('231564_raw'!A2,0,0,D9-B9+1,1),"DL")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SUM((OFFSET('231564_raw'!B2,0,0,D9-B9+1,1)="OD") * (OFFSET('231564_raw'!C2,0,0,D9-B9+1,1)&lt;&gt;"TWS"))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COUNTIF(OFFSET('231564_raw'!A2,0,0,D9-B9+1,1),"DS")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SUM((OFFSET('231564_raw'!B2,0,0,D9-B9+1,1)="PLA") * (OFFSET('231564_raw'!C2,0,0,D9-B9+1,1)&lt;&gt;"TWS"))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COUNTIF(OFFSET('231564_raw'!A2,0,0,D9-B9+1,1),"EF")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SUM((OFFSET('231564_raw'!B2,0,0,D9-B9+1,1)="WBD") * (OFFSET('231564_raw'!C2,0,0,D9-B9+1,1)&lt;&gt;"TWS"))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COUNTIF(OFFSET('231564_raw'!A2,0,0,D9-B9+1,1),"FF")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SUM((OFFSET('231564_raw'!B2,0,0,D9-B9+1,1)="YBD") * (OFFSET('231564_raw'!C2,0,0,D9-B9+1,1)&lt;&gt;"TWS"))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COUNTIF(OFFSET('231564_raw'!A2,0,0,D9-B9+1,1),"IS")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COUNTIF(OFFSET('231564_raw'!A2,0,0,D9-B9+1,1),"LC")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(OFFSET('231564_raw'!B2,0,0,D9-B9+1,1)="ASP")*( OFFSET('231564_raw'!C2,0,0,D9-B9+1,1)="C"))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COUNTIF(OFFSET('231564_raw'!A2,0,0,D9-B9+1,1),"MD")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(OFFSET('231564_raw'!B2,0,0,D9-B9+1,1)="BBD")*( OFFSET('231564_raw'!C2,0,0,D9-B9+1,1)="C"))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COUNTIF(OFFSET('231564_raw'!A2,0,0,D9-B9+1,1),"MM")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(OFFSET('231564_raw'!B2,0,0,D9-B9+1,1)="BL")*( OFFSET('231564_raw'!C2,0,0,D9-B9+1,1)="C"))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COUNTIF(OFFSET('231564_raw'!A2,0,0,D9-B9+1,1),"MAR")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(OFFSET('231564_raw'!B2,0,0,D9-B9+1,1)="OD")*( OFFSET('231564_raw'!C2,0,0,D9-B9+1,1)="C"))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COUNTIF(OFFSET('231564_raw'!A2,0,0,D9-B9+1,1),"MME")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(OFFSET('231564_raw'!B2,0,0,D9-B9+1,1)="PLA")*( OFFSET('231564_raw'!C2,0,0,D9-B9+1,1)="C"))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COUNTIF(OFFSET('231564_raw'!A2,0,0,D9-B9+1,1),"MILA")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(OFFSET('231564_raw'!B2,0,0,D9-B9+1,1)="WBD")*( OFFSET('231564_raw'!C2,0,0,D9-B9+1,1)="C"))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COUNTIF(OFFSET('231564_raw'!A2,0,0,D9-B9+1,1),"MILC")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(OFFSET('231564_raw'!B2,0,0,D9-B9+1,1)="YBD")*( OFFSET('231564_raw'!C2,0,0,D9-B9+1,1)="C"))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COUNTIF(OFFSET('231564_raw'!A2,0,0,D9-B9+1,1),"MILS")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COUNTIF(OFFSET('231564_raw'!A2,0,0,D9-B9+1,1),"MA")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COUNTIF(OFFSET('231564_raw'!A2,0,0,D9-B9+1,1),"MC")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COUNTIF(OFFSET('231564_raw'!A2,0,0,D9-B9+1,1),"MFAV")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COUNTIF(OFFSET('231564_raw'!A2,0,0,D9-B9+1,1),"MFRN")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COUNTIF(OFFSET('231564_raw'!A2,0,0,D9-B9+1,1),"MAN")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COUNTIF(OFFSET('231564_raw'!A2,0,0,D9-B9+1,1),"MAL")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COUNTIF(OFFSET('231564_raw'!A2,0,0,D9-B9+1,1),"MDA")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COUNTIF(OFFSET('231564_raw'!A2,0,0,D9-B9+1,1),"MF")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COUNTIF(OFFSET('231564_raw'!A2,0,0,D9-B9+1,1),"ML")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COUNTIF(OFFSET('231564_raw'!A2,0,0,D9-B9+1,1),"OD")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COUNTIF(OFFSET('231564_raw'!A2,0,0,D9-B9+1,1),"PA")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COUNTIF(OFFSET('231564_raw'!A2,0,0,D9-B9+1,1),"PB")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COUNTIF(OFFSET('231564_raw'!A2,0,0,D9-B9+1,1),"PD")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COUNTIF(OFFSET('231564_raw'!A2,0,0,D9-B9+1,1),"PF")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COUNTIF(OFFSET('231564_raw'!A2,0,0,D9-B9+1,1),"PP")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COUNTIF(OFFSET('231564_raw'!A2,0,0,D9-B9+1,1),"SC")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COUNTIF(OFFSET('231564_raw'!A2,0,0,D9-B9+1,1),"SL")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COUNTIF(OFFSET('231564_raw'!A2,0,0,D9-B9+1,1),"SR")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COUNTIF(OFFSET('231564_raw'!A2,0,0,D9-B9+1,1),"SS")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COUNTIF(OFFSET('231564_raw'!A2,0,0,D9-B9+1,1),"SB")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COUNTIF(OFFSET('231564_raw'!A2,0,0,D9-B9+1,1),"SH")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COUNTIF(OFFSET('231564_raw'!A2,0,0,D9-B9+1,1),"SM")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COUNTIF(OFFSET('231564_raw'!A2,0,0,D9-B9+1,1),"TA")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COUNTIF(OFFSET('231564_raw'!A2,0,0,D9-B9+1,1),"BRI")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COUNTIF(OFFSET('231564_raw'!A2,0,0,D9-B9+1,1),"ERY")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COUNTIF(OFFSET('231564_raw'!A2,0,0,D9-B9+1,1),"EUN")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COUNTIF(OFFSET('231564_raw'!A2,0,0,D9-B9+1,1),"GORG")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COUNTIF(OFFSET('231564_raw'!A2,0,0,D9-B9+1,1),"ICIL")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COUNTIF(OFFSET('231564_raw'!A2,0,0,D9-B9+1,1),"MUR")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COUNTIF(OFFSET('231564_raw'!A2,0,0,D9-B9+1,1),"MOPS")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COUNTIF(OFFSET('231564_raw'!A2,0,0,D9-B9+1,1),"PAURA")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COUNTIF(OFFSET('231564_raw'!A2,0,0,D9-B9+1,1),"PRELA")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COUNTIF(OFFSET('231564_raw'!A2,0,0,D9-B9+1,1),"PSDP")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COUNTIF(OFFSET('231564_raw'!A2,0,0,D9-B9+1,1),"PSPT")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COUNTIF(OFFSET('231564_raw'!A2,0,0,D9-B9+1,1),"PTER")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COUNTIF(OFFSET('231564_raw'!A2,0,0,D9-B9+1,1),"SPO")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COUNTIF(OFFSET('231564_raw'!A2,0,0,D9-B9+1,1),"PAL")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COUNTIF(OFFSET('231564_raw'!A2,0,0,D9-B9+1,1),"ZO")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COUNTIF(OFFSET('231564_raw'!A2,0,0,D9-B9+1,1),"AMP")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COUNTIF(OFFSET('231564_raw'!A2,0,0,D9-B9+1,1),"DICT")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COUNTIF(OFFSET('231564_raw'!A2,0,0,D9-B9+1,1),"HALI")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COUNTIF(OFFSET('231564_raw'!A2,0,0,D9-B9+1,1),"LIAG")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COUNTIF(OFFSET('231564_raw'!A2,0,0,D9-B9+1,1),"LOBO")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COUNTIF(OFFSET('231564_raw'!A2,0,0,D9-B9+1,1),"MACA")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COUNTIF(OFFSET('231564_raw'!A2,0,0,D9-B9+1,1),"PAD")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COUNTIF(OFFSET('231564_raw'!A2,0,0,D9-B9+1,1),"POR")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COUNTIF(OFFSET('231564_raw'!A2,0,0,D9-B9+1,1),"SARG")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COUNTIF(OFFSET('231564_raw'!A2,0,0,D9-B9+1,1),"SCHIZ")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COUNTIF(OFFSET('231564_raw'!A2,0,0,D9-B9+1,1),"STY")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COUNTIF(OFFSET('231564_raw'!A2,0,0,D9-B9+1,1),"TURB")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COUNTIF(OFFSET('231564_raw'!A2,0,0,D9-B9+1,1),"TURF")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COUNTIF(OFFSET('231564_raw'!A2,0,0,D9-B9+1,1),"WRAN")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COUNTIF(OFFSET('231564_raw'!A2,0,0,D9-B9+1,1),"CTB")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COUNTIF(OFFSET('231564_raw'!A2,0,0,D9-B9+1,1),"ASC")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COUNTIF(OFFSET('231564_raw'!A2,0,0,D9-B9+1,1),"O")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COUNTIF(OFFSET('231564_raw'!A2,0,0,D9-B9+1,1),"DCA")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COUNTIF(OFFSET('231564_raw'!A2,0,0,D9-B9+1,1),"DG")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COUNTIF(OFFSET('231564_raw'!A2,0,0,D9-B9+1,1),"ODC")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COUNTIF(OFFSET('231564_raw'!A2,0,0,D9-B9+1,1),"RDC")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COUNTIF(OFFSET('231564_raw'!A2,0,0,D9-B9+1,1),"CALG")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COUNTIF(OFFSET('231564_raw'!A2,0,0,D9-B9+1,1),"DCOR")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COUNTIF(OFFSET('231564_raw'!A2,0,0,D9-B9+1,1),"P")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COUNTIF(OFFSET('231564_raw'!A2,0,0,D9-B9+1,1),"R")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COUNTIF(OFFSET('231564_raw'!A2,0,0,D9-B9+1,1),"S")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COUNTIF(OFFSET('231564_raw'!A2,0,0,D9-B9+1,1),"UNK")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COUNTIF(OFFSET('231564_raw'!A2,0,0,D9-B9+1,1),"SHAD")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COUNTIF(OFFSET('231564_raw'!A2,0,0,D9-B9+1,1),"TAPE")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COUNTIF(OFFSET('231564_raw'!A2,0,0,D9-B9+1,1),"WAND")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COUNTA(OFFSET('236569_raw'!A2,0,0,D9-B9+1,1))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COUNTIF(OFFSET('236569_raw'!C2,0,0,D9-B9+1,1),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COUNTIF(OFFSET('236569_raw'!C2,0,0,D9-B9+1,1),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COUNTIF(OFFSET('236569_raw'!A2,0,0,D9-B9+1,1),"AC")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COUNTIF(OFFSET('236569_raw'!C2,0,0,D9-B9+1,1),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COUNTIF(OFFSET('236569_raw'!A2,0,0,D9-B9+1,1),"AP")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COUNTIF(OFFSET('236569_raw'!C2,0,0,D9-B9+1,1),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COUNTIF(OFFSET('236569_raw'!A2,0,0,D9-B9+1,1),"APR")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COUNTIF(OFFSET('236569_raw'!C2,0,0,D9-B9+1,1),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COUNTIF(OFFSET('236569_raw'!A2,0,0,D9-B9+1,1),"AA")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COUNTIF(OFFSET('236569_raw'!C2,0,0,D9-B9+1,1),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COUNTIF(OFFSET('236569_raw'!A2,0,0,D9-B9+1,1),"AF")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COUNTIF(OFFSET('236569_raw'!C2,0,0,D9-B9+1,1),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COUNTIF(OFFSET('236569_raw'!A2,0,0,D9-B9+1,1),"AG")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COUNTIF(OFFSET('236569_raw'!C2,0,0,D9-B9+1,1),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COUNTIF(OFFSET('236569_raw'!A2,0,0,D9-B9+1,1),"AL")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COUNTIF(OFFSET('236569_raw'!C2,0,0,D9-B9+1,1),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COUNTIF(OFFSET('236569_raw'!A2,0,0,D9-B9+1,1),"AT")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COUNTIF(OFFSET('236569_raw'!C2,0,0,D9-B9+1,1),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COUNTIF(OFFSET('236569_raw'!A2,0,0,D9-B9+1,1),"AU")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COUNTIF(OFFSET('236569_raw'!C2,0,0,D9-B9+1,1),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COUNTIF(OFFSET('236569_raw'!A2,0,0,D9-B9+1,1),"CB")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COUNTIF(OFFSET('236569_raw'!C2,0,0,D9-B9+1,1),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COUNTIF(OFFSET('236569_raw'!A2,0,0,D9-B9+1,1),"CN")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COUNTIF(OFFSET('236569_raw'!C2,0,0,D9-B9+1,1),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COUNTIF(OFFSET('236569_raw'!A2,0,0,D9-B9+1,1),"CORAL")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COUNTIF(OFFSET('236569_raw'!A2,0,0,D9-B9+1,1),"CORJU")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COUNTIF(OFFSET('236569_raw'!A2,0,0,D9-B9+1,1),"DCY")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COUNTIF(OFFSET('236569_raw'!A2,0,0,D9-B9+1,1),"DST")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SUM((OFFSET('236569_raw'!B2,0,0,D9-B9+1,1)="ASP") * (OFFSET('236569_raw'!C2,0,0,D9-B9+1,1)&lt;&gt;"TWS"))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COUNTIF(OFFSET('236569_raw'!A2,0,0,D9-B9+1,1),"DSO")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SUM((OFFSET('236569_raw'!B2,0,0,D9-B9+1,1)="BBD") * (OFFSET('236569_raw'!C2,0,0,D9-B9+1,1)&lt;&gt;"TWS"))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COUNTIF(OFFSET('236569_raw'!A2,0,0,D9-B9+1,1),"DC")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SUM((OFFSET('236569_raw'!B2,0,0,D9-B9+1,1)="BL") * (OFFSET('236569_raw'!C2,0,0,D9-B9+1,1)&lt;&gt;"TWS"))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COUNTIF(OFFSET('236569_raw'!A2,0,0,D9-B9+1,1),"DL")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SUM((OFFSET('236569_raw'!B2,0,0,D9-B9+1,1)="OD") * (OFFSET('236569_raw'!C2,0,0,D9-B9+1,1)&lt;&gt;"TWS"))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COUNTIF(OFFSET('236569_raw'!A2,0,0,D9-B9+1,1),"DS")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SUM((OFFSET('236569_raw'!B2,0,0,D9-B9+1,1)="PLA") * (OFFSET('236569_raw'!C2,0,0,D9-B9+1,1)&lt;&gt;"TWS"))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COUNTIF(OFFSET('236569_raw'!A2,0,0,D9-B9+1,1),"EF")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SUM((OFFSET('236569_raw'!B2,0,0,D9-B9+1,1)="WBD") * (OFFSET('236569_raw'!C2,0,0,D9-B9+1,1)&lt;&gt;"TWS"))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COUNTIF(OFFSET('236569_raw'!A2,0,0,D9-B9+1,1),"FF")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SUM((OFFSET('236569_raw'!B2,0,0,D9-B9+1,1)="YBD") * (OFFSET('236569_raw'!C2,0,0,D9-B9+1,1)&lt;&gt;"TWS"))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COUNTIF(OFFSET('236569_raw'!A2,0,0,D9-B9+1,1),"IS")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COUNTIF(OFFSET('236569_raw'!A2,0,0,D9-B9+1,1),"LC")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(OFFSET('236569_raw'!B2,0,0,D9-B9+1,1)="ASP")*( OFFSET('236569_raw'!C2,0,0,D9-B9+1,1)="C"))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COUNTIF(OFFSET('236569_raw'!A2,0,0,D9-B9+1,1),"MD")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(OFFSET('236569_raw'!B2,0,0,D9-B9+1,1)="BBD")*( OFFSET('236569_raw'!C2,0,0,D9-B9+1,1)="C"))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COUNTIF(OFFSET('236569_raw'!A2,0,0,D9-B9+1,1),"MM")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(OFFSET('236569_raw'!B2,0,0,D9-B9+1,1)="BL")*( OFFSET('236569_raw'!C2,0,0,D9-B9+1,1)="C"))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COUNTIF(OFFSET('236569_raw'!A2,0,0,D9-B9+1,1),"MAR")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(OFFSET('236569_raw'!B2,0,0,D9-B9+1,1)="OD")*( OFFSET('236569_raw'!C2,0,0,D9-B9+1,1)="C"))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COUNTIF(OFFSET('236569_raw'!A2,0,0,D9-B9+1,1),"MME")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(OFFSET('236569_raw'!B2,0,0,D9-B9+1,1)="PLA")*( OFFSET('236569_raw'!C2,0,0,D9-B9+1,1)="C"))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COUNTIF(OFFSET('236569_raw'!A2,0,0,D9-B9+1,1),"MILA")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(OFFSET('236569_raw'!B2,0,0,D9-B9+1,1)="WBD")*( OFFSET('236569_raw'!C2,0,0,D9-B9+1,1)="C"))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COUNTIF(OFFSET('236569_raw'!A2,0,0,D9-B9+1,1),"MILC")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(OFFSET('236569_raw'!B2,0,0,D9-B9+1,1)="YBD")*( OFFSET('236569_raw'!C2,0,0,D9-B9+1,1)="C"))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COUNTIF(OFFSET('236569_raw'!A2,0,0,D9-B9+1,1),"MILS")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COUNTIF(OFFSET('236569_raw'!A2,0,0,D9-B9+1,1),"MA")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COUNTIF(OFFSET('236569_raw'!A2,0,0,D9-B9+1,1),"MC")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COUNTIF(OFFSET('236569_raw'!A2,0,0,D9-B9+1,1),"MFAV")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COUNTIF(OFFSET('236569_raw'!A2,0,0,D9-B9+1,1),"MFRN")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COUNTIF(OFFSET('236569_raw'!A2,0,0,D9-B9+1,1),"MAN")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COUNTIF(OFFSET('236569_raw'!A2,0,0,D9-B9+1,1),"MAL")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COUNTIF(OFFSET('236569_raw'!A2,0,0,D9-B9+1,1),"MDA")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COUNTIF(OFFSET('236569_raw'!A2,0,0,D9-B9+1,1),"MF")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COUNTIF(OFFSET('236569_raw'!A2,0,0,D9-B9+1,1),"ML")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COUNTIF(OFFSET('236569_raw'!A2,0,0,D9-B9+1,1),"OD")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COUNTIF(OFFSET('236569_raw'!A2,0,0,D9-B9+1,1),"PA")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COUNTIF(OFFSET('236569_raw'!A2,0,0,D9-B9+1,1),"PB")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COUNTIF(OFFSET('236569_raw'!A2,0,0,D9-B9+1,1),"PD")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COUNTIF(OFFSET('236569_raw'!A2,0,0,D9-B9+1,1),"PF")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COUNTIF(OFFSET('236569_raw'!A2,0,0,D9-B9+1,1),"PP")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COUNTIF(OFFSET('236569_raw'!A2,0,0,D9-B9+1,1),"SC")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COUNTIF(OFFSET('236569_raw'!A2,0,0,D9-B9+1,1),"SL")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COUNTIF(OFFSET('236569_raw'!A2,0,0,D9-B9+1,1),"SR")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COUNTIF(OFFSET('236569_raw'!A2,0,0,D9-B9+1,1),"SS")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COUNTIF(OFFSET('236569_raw'!A2,0,0,D9-B9+1,1),"SB")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COUNTIF(OFFSET('236569_raw'!A2,0,0,D9-B9+1,1),"SH")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COUNTIF(OFFSET('236569_raw'!A2,0,0,D9-B9+1,1),"SM")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COUNTIF(OFFSET('236569_raw'!A2,0,0,D9-B9+1,1),"TA")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COUNTIF(OFFSET('236569_raw'!A2,0,0,D9-B9+1,1),"BRI")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COUNTIF(OFFSET('236569_raw'!A2,0,0,D9-B9+1,1),"ERY")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COUNTIF(OFFSET('236569_raw'!A2,0,0,D9-B9+1,1),"EUN")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COUNTIF(OFFSET('236569_raw'!A2,0,0,D9-B9+1,1),"GORG")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COUNTIF(OFFSET('236569_raw'!A2,0,0,D9-B9+1,1),"ICIL")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COUNTIF(OFFSET('236569_raw'!A2,0,0,D9-B9+1,1),"MUR")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COUNTIF(OFFSET('236569_raw'!A2,0,0,D9-B9+1,1),"MOPS")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COUNTIF(OFFSET('236569_raw'!A2,0,0,D9-B9+1,1),"PAURA")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COUNTIF(OFFSET('236569_raw'!A2,0,0,D9-B9+1,1),"PRELA")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COUNTIF(OFFSET('236569_raw'!A2,0,0,D9-B9+1,1),"PSDP")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COUNTIF(OFFSET('236569_raw'!A2,0,0,D9-B9+1,1),"PSPT")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COUNTIF(OFFSET('236569_raw'!A2,0,0,D9-B9+1,1),"PTER")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COUNTIF(OFFSET('236569_raw'!A2,0,0,D9-B9+1,1),"SPO")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COUNTIF(OFFSET('236569_raw'!A2,0,0,D9-B9+1,1),"PAL")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COUNTIF(OFFSET('236569_raw'!A2,0,0,D9-B9+1,1),"ZO")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COUNTIF(OFFSET('236569_raw'!A2,0,0,D9-B9+1,1),"AMP")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COUNTIF(OFFSET('236569_raw'!A2,0,0,D9-B9+1,1),"DICT")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COUNTIF(OFFSET('236569_raw'!A2,0,0,D9-B9+1,1),"HALI")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COUNTIF(OFFSET('236569_raw'!A2,0,0,D9-B9+1,1),"LIAG")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COUNTIF(OFFSET('236569_raw'!A2,0,0,D9-B9+1,1),"LOBO")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COUNTIF(OFFSET('236569_raw'!A2,0,0,D9-B9+1,1),"MACA")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COUNTIF(OFFSET('236569_raw'!A2,0,0,D9-B9+1,1),"PAD")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COUNTIF(OFFSET('236569_raw'!A2,0,0,D9-B9+1,1),"POR")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COUNTIF(OFFSET('236569_raw'!A2,0,0,D9-B9+1,1),"SARG")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COUNTIF(OFFSET('236569_raw'!A2,0,0,D9-B9+1,1),"SCHIZ")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COUNTIF(OFFSET('236569_raw'!A2,0,0,D9-B9+1,1),"STY")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COUNTIF(OFFSET('236569_raw'!A2,0,0,D9-B9+1,1),"TURB")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COUNTIF(OFFSET('236569_raw'!A2,0,0,D9-B9+1,1),"TURF")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COUNTIF(OFFSET('236569_raw'!A2,0,0,D9-B9+1,1),"WRAN")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COUNTIF(OFFSET('236569_raw'!A2,0,0,D9-B9+1,1),"CTB")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COUNTIF(OFFSET('236569_raw'!A2,0,0,D9-B9+1,1),"ASC")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COUNTIF(OFFSET('236569_raw'!A2,0,0,D9-B9+1,1),"O")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COUNTIF(OFFSET('236569_raw'!A2,0,0,D9-B9+1,1),"DCA")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COUNTIF(OFFSET('236569_raw'!A2,0,0,D9-B9+1,1),"DG")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COUNTIF(OFFSET('236569_raw'!A2,0,0,D9-B9+1,1),"ODC")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COUNTIF(OFFSET('236569_raw'!A2,0,0,D9-B9+1,1),"RDC")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COUNTIF(OFFSET('236569_raw'!A2,0,0,D9-B9+1,1),"CALG")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COUNTIF(OFFSET('236569_raw'!A2,0,0,D9-B9+1,1),"DCOR")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COUNTIF(OFFSET('236569_raw'!A2,0,0,D9-B9+1,1),"P")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COUNTIF(OFFSET('236569_raw'!A2,0,0,D9-B9+1,1),"R")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COUNTIF(OFFSET('236569_raw'!A2,0,0,D9-B9+1,1),"S")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COUNTIF(OFFSET('236569_raw'!A2,0,0,D9-B9+1,1),"UNK")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COUNTIF(OFFSET('236569_raw'!A2,0,0,D9-B9+1,1),"SHAD")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COUNTIF(OFFSET('236569_raw'!A2,0,0,D9-B9+1,1),"TAPE")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COUNTIF(OFFSET('236569_raw'!A2,0,0,D9-B9+1,1),"WAND")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COUNTA(OFFSET('241574_raw'!A2,0,0,D9-B9+1,1))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COUNTIF(OFFSET('241574_raw'!C2,0,0,D9-B9+1,1),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COUNTIF(OFFSET('241574_raw'!C2,0,0,D9-B9+1,1), "G")</f>
        <v>5</v>
      </c>
      <c r="C17" s="4">
        <f ca="1">(B17/H127)*100</f>
        <v>62.5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COUNTIF(OFFSET('241574_raw'!A2,0,0,D9-B9+1,1),"AC")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COUNTIF(OFFSET('241574_raw'!C2,0,0,D9-B9+1,1),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COUNTIF(OFFSET('241574_raw'!A2,0,0,D9-B9+1,1),"AP")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COUNTIF(OFFSET('241574_raw'!C2,0,0,D9-B9+1,1),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COUNTIF(OFFSET('241574_raw'!A2,0,0,D9-B9+1,1),"APR")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COUNTIF(OFFSET('241574_raw'!C2,0,0,D9-B9+1,1),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COUNTIF(OFFSET('241574_raw'!A2,0,0,D9-B9+1,1),"AA")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COUNTIF(OFFSET('241574_raw'!C2,0,0,D9-B9+1,1),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COUNTIF(OFFSET('241574_raw'!A2,0,0,D9-B9+1,1),"AF")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COUNTIF(OFFSET('241574_raw'!C2,0,0,D9-B9+1,1),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COUNTIF(OFFSET('241574_raw'!A2,0,0,D9-B9+1,1),"AG")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COUNTIF(OFFSET('241574_raw'!C2,0,0,D9-B9+1,1),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COUNTIF(OFFSET('241574_raw'!A2,0,0,D9-B9+1,1),"AL")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COUNTIF(OFFSET('241574_raw'!C2,0,0,D9-B9+1,1),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COUNTIF(OFFSET('241574_raw'!A2,0,0,D9-B9+1,1),"AT")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COUNTIF(OFFSET('241574_raw'!C2,0,0,D9-B9+1,1),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COUNTIF(OFFSET('241574_raw'!A2,0,0,D9-B9+1,1),"AU")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COUNTIF(OFFSET('241574_raw'!C2,0,0,D9-B9+1,1),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COUNTIF(OFFSET('241574_raw'!A2,0,0,D9-B9+1,1),"CB")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COUNTIF(OFFSET('241574_raw'!C2,0,0,D9-B9+1,1),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COUNTIF(OFFSET('241574_raw'!A2,0,0,D9-B9+1,1),"CN")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COUNTIF(OFFSET('241574_raw'!C2,0,0,D9-B9+1,1),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COUNTIF(OFFSET('241574_raw'!A2,0,0,D9-B9+1,1),"CORAL")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COUNTIF(OFFSET('241574_raw'!A2,0,0,D9-B9+1,1),"CORJU")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COUNTIF(OFFSET('241574_raw'!A2,0,0,D9-B9+1,1),"DCY")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COUNTIF(OFFSET('241574_raw'!A2,0,0,D9-B9+1,1),"DST")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SUM((OFFSET('241574_raw'!B2,0,0,D9-B9+1,1)="ASP") * (OFFSET('241574_raw'!C2,0,0,D9-B9+1,1)&lt;&gt;"TWS"))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COUNTIF(OFFSET('241574_raw'!A2,0,0,D9-B9+1,1),"DSO")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SUM((OFFSET('241574_raw'!B2,0,0,D9-B9+1,1)="BBD") * (OFFSET('241574_raw'!C2,0,0,D9-B9+1,1)&lt;&gt;"TWS"))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COUNTIF(OFFSET('241574_raw'!A2,0,0,D9-B9+1,1),"DC")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SUM((OFFSET('241574_raw'!B2,0,0,D9-B9+1,1)="BL") * (OFFSET('241574_raw'!C2,0,0,D9-B9+1,1)&lt;&gt;"TWS"))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COUNTIF(OFFSET('241574_raw'!A2,0,0,D9-B9+1,1),"DL")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SUM((OFFSET('241574_raw'!B2,0,0,D9-B9+1,1)="OD") * (OFFSET('241574_raw'!C2,0,0,D9-B9+1,1)&lt;&gt;"TWS"))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COUNTIF(OFFSET('241574_raw'!A2,0,0,D9-B9+1,1),"DS")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SUM((OFFSET('241574_raw'!B2,0,0,D9-B9+1,1)="PLA") * (OFFSET('241574_raw'!C2,0,0,D9-B9+1,1)&lt;&gt;"TWS"))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COUNTIF(OFFSET('241574_raw'!A2,0,0,D9-B9+1,1),"EF")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SUM((OFFSET('241574_raw'!B2,0,0,D9-B9+1,1)="WBD") * (OFFSET('241574_raw'!C2,0,0,D9-B9+1,1)&lt;&gt;"TWS"))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COUNTIF(OFFSET('241574_raw'!A2,0,0,D9-B9+1,1),"FF")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SUM((OFFSET('241574_raw'!B2,0,0,D9-B9+1,1)="YBD") * (OFFSET('241574_raw'!C2,0,0,D9-B9+1,1)&lt;&gt;"TWS"))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COUNTIF(OFFSET('241574_raw'!A2,0,0,D9-B9+1,1),"IS")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COUNTIF(OFFSET('241574_raw'!A2,0,0,D9-B9+1,1),"LC")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(OFFSET('241574_raw'!B2,0,0,D9-B9+1,1)="ASP")*( OFFSET('241574_raw'!C2,0,0,D9-B9+1,1)="C"))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COUNTIF(OFFSET('241574_raw'!A2,0,0,D9-B9+1,1),"MD")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(OFFSET('241574_raw'!B2,0,0,D9-B9+1,1)="BBD")*( OFFSET('241574_raw'!C2,0,0,D9-B9+1,1)="C"))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COUNTIF(OFFSET('241574_raw'!A2,0,0,D9-B9+1,1),"MM")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(OFFSET('241574_raw'!B2,0,0,D9-B9+1,1)="BL")*( OFFSET('241574_raw'!C2,0,0,D9-B9+1,1)="C"))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COUNTIF(OFFSET('241574_raw'!A2,0,0,D9-B9+1,1),"MAR")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(OFFSET('241574_raw'!B2,0,0,D9-B9+1,1)="OD")*( OFFSET('241574_raw'!C2,0,0,D9-B9+1,1)="C"))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COUNTIF(OFFSET('241574_raw'!A2,0,0,D9-B9+1,1),"MME")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(OFFSET('241574_raw'!B2,0,0,D9-B9+1,1)="PLA")*( OFFSET('241574_raw'!C2,0,0,D9-B9+1,1)="C"))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COUNTIF(OFFSET('241574_raw'!A2,0,0,D9-B9+1,1),"MILA")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(OFFSET('241574_raw'!B2,0,0,D9-B9+1,1)="WBD")*( OFFSET('241574_raw'!C2,0,0,D9-B9+1,1)="C"))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COUNTIF(OFFSET('241574_raw'!A2,0,0,D9-B9+1,1),"MILC")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(OFFSET('241574_raw'!B2,0,0,D9-B9+1,1)="YBD")*( OFFSET('241574_raw'!C2,0,0,D9-B9+1,1)="C"))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COUNTIF(OFFSET('241574_raw'!A2,0,0,D9-B9+1,1),"MILS")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COUNTIF(OFFSET('241574_raw'!A2,0,0,D9-B9+1,1),"MA")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COUNTIF(OFFSET('241574_raw'!A2,0,0,D9-B9+1,1),"MC")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COUNTIF(OFFSET('241574_raw'!A2,0,0,D9-B9+1,1),"MFAV")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COUNTIF(OFFSET('241574_raw'!A2,0,0,D9-B9+1,1),"MFRN")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COUNTIF(OFFSET('241574_raw'!A2,0,0,D9-B9+1,1),"MAN")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COUNTIF(OFFSET('241574_raw'!A2,0,0,D9-B9+1,1),"MAL")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COUNTIF(OFFSET('241574_raw'!A2,0,0,D9-B9+1,1),"MDA")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COUNTIF(OFFSET('241574_raw'!A2,0,0,D9-B9+1,1),"MF")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COUNTIF(OFFSET('241574_raw'!A2,0,0,D9-B9+1,1),"ML")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COUNTIF(OFFSET('241574_raw'!A2,0,0,D9-B9+1,1),"OD")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COUNTIF(OFFSET('241574_raw'!A2,0,0,D9-B9+1,1),"PA")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COUNTIF(OFFSET('241574_raw'!A2,0,0,D9-B9+1,1),"PB")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COUNTIF(OFFSET('241574_raw'!A2,0,0,D9-B9+1,1),"PD")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COUNTIF(OFFSET('241574_raw'!A2,0,0,D9-B9+1,1),"PF")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COUNTIF(OFFSET('241574_raw'!A2,0,0,D9-B9+1,1),"PP")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COUNTIF(OFFSET('241574_raw'!A2,0,0,D9-B9+1,1),"SC")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COUNTIF(OFFSET('241574_raw'!A2,0,0,D9-B9+1,1),"SL")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COUNTIF(OFFSET('241574_raw'!A2,0,0,D9-B9+1,1),"SR")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COUNTIF(OFFSET('241574_raw'!A2,0,0,D9-B9+1,1),"SS")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COUNTIF(OFFSET('241574_raw'!A2,0,0,D9-B9+1,1),"SB")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COUNTIF(OFFSET('241574_raw'!A2,0,0,D9-B9+1,1),"SH")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COUNTIF(OFFSET('241574_raw'!A2,0,0,D9-B9+1,1),"SM")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COUNTIF(OFFSET('241574_raw'!A2,0,0,D9-B9+1,1),"TA")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COUNTIF(OFFSET('241574_raw'!A2,0,0,D9-B9+1,1),"BRI")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COUNTIF(OFFSET('241574_raw'!A2,0,0,D9-B9+1,1),"ERY")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COUNTIF(OFFSET('241574_raw'!A2,0,0,D9-B9+1,1),"EUN")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COUNTIF(OFFSET('241574_raw'!A2,0,0,D9-B9+1,1),"GORG")</f>
        <v>5</v>
      </c>
      <c r="I74" s="4">
        <f ca="1">(H74/H127)*100</f>
        <v>62.5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COUNTIF(OFFSET('241574_raw'!A2,0,0,D9-B9+1,1),"ICIL")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COUNTIF(OFFSET('241574_raw'!A2,0,0,D9-B9+1,1),"MUR")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COUNTIF(OFFSET('241574_raw'!A2,0,0,D9-B9+1,1),"MOPS")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COUNTIF(OFFSET('241574_raw'!A2,0,0,D9-B9+1,1),"PAURA")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COUNTIF(OFFSET('241574_raw'!A2,0,0,D9-B9+1,1),"PRELA")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COUNTIF(OFFSET('241574_raw'!A2,0,0,D9-B9+1,1),"PSDP")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COUNTIF(OFFSET('241574_raw'!A2,0,0,D9-B9+1,1),"PSPT")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COUNTIF(OFFSET('241574_raw'!A2,0,0,D9-B9+1,1),"PTER")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COUNTIF(OFFSET('241574_raw'!A2,0,0,D9-B9+1,1),"SPO")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COUNTIF(OFFSET('241574_raw'!A2,0,0,D9-B9+1,1),"PAL")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COUNTIF(OFFSET('241574_raw'!A2,0,0,D9-B9+1,1),"ZO")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COUNTIF(OFFSET('241574_raw'!A2,0,0,D9-B9+1,1),"AMP")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COUNTIF(OFFSET('241574_raw'!A2,0,0,D9-B9+1,1),"DICT")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COUNTIF(OFFSET('241574_raw'!A2,0,0,D9-B9+1,1),"HALI")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COUNTIF(OFFSET('241574_raw'!A2,0,0,D9-B9+1,1),"LIAG")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COUNTIF(OFFSET('241574_raw'!A2,0,0,D9-B9+1,1),"LOBO")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COUNTIF(OFFSET('241574_raw'!A2,0,0,D9-B9+1,1),"MACA")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COUNTIF(OFFSET('241574_raw'!A2,0,0,D9-B9+1,1),"PAD")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COUNTIF(OFFSET('241574_raw'!A2,0,0,D9-B9+1,1),"POR")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COUNTIF(OFFSET('241574_raw'!A2,0,0,D9-B9+1,1),"SARG")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COUNTIF(OFFSET('241574_raw'!A2,0,0,D9-B9+1,1),"SCHIZ")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COUNTIF(OFFSET('241574_raw'!A2,0,0,D9-B9+1,1),"STY")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COUNTIF(OFFSET('241574_raw'!A2,0,0,D9-B9+1,1),"TURB")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COUNTIF(OFFSET('241574_raw'!A2,0,0,D9-B9+1,1),"TURF")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COUNTIF(OFFSET('241574_raw'!A2,0,0,D9-B9+1,1),"WRAN")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COUNTIF(OFFSET('241574_raw'!A2,0,0,D9-B9+1,1),"CTB")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COUNTIF(OFFSET('241574_raw'!A2,0,0,D9-B9+1,1),"ASC")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COUNTIF(OFFSET('241574_raw'!A2,0,0,D9-B9+1,1),"O")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COUNTIF(OFFSET('241574_raw'!A2,0,0,D9-B9+1,1),"DCA")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COUNTIF(OFFSET('241574_raw'!A2,0,0,D9-B9+1,1),"DG")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COUNTIF(OFFSET('241574_raw'!A2,0,0,D9-B9+1,1),"ODC")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COUNTIF(OFFSET('241574_raw'!A2,0,0,D9-B9+1,1),"RDC")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COUNTIF(OFFSET('241574_raw'!A2,0,0,D9-B9+1,1),"CALG")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COUNTIF(OFFSET('241574_raw'!A2,0,0,D9-B9+1,1),"DCOR")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COUNTIF(OFFSET('241574_raw'!A2,0,0,D9-B9+1,1),"P")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COUNTIF(OFFSET('241574_raw'!A2,0,0,D9-B9+1,1),"R")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COUNTIF(OFFSET('241574_raw'!A2,0,0,D9-B9+1,1),"S")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COUNTIF(OFFSET('241574_raw'!A2,0,0,D9-B9+1,1),"UNK")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COUNTIF(OFFSET('241574_raw'!A2,0,0,D9-B9+1,1),"SHAD")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COUNTIF(OFFSET('241574_raw'!A2,0,0,D9-B9+1,1),"TAPE")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COUNTIF(OFFSET('241574_raw'!A2,0,0,D9-B9+1,1),"WAND")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COUNTA(OFFSET('246579_raw'!A2,0,0,D9-B9+1,1))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COUNTIF(OFFSET('246579_raw'!C2,0,0,D9-B9+1,1),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COUNTIF(OFFSET('246579_raw'!C2,0,0,D9-B9+1,1), "G")</f>
        <v>7</v>
      </c>
      <c r="C17" s="4">
        <f ca="1">(B17/H127)*100</f>
        <v>70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COUNTIF(OFFSET('246579_raw'!A2,0,0,D9-B9+1,1),"AC")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COUNTIF(OFFSET('246579_raw'!C2,0,0,D9-B9+1,1),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COUNTIF(OFFSET('246579_raw'!A2,0,0,D9-B9+1,1),"AP")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COUNTIF(OFFSET('246579_raw'!C2,0,0,D9-B9+1,1),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COUNTIF(OFFSET('246579_raw'!A2,0,0,D9-B9+1,1),"APR")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COUNTIF(OFFSET('246579_raw'!C2,0,0,D9-B9+1,1),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COUNTIF(OFFSET('246579_raw'!A2,0,0,D9-B9+1,1),"AA")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COUNTIF(OFFSET('246579_raw'!C2,0,0,D9-B9+1,1),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COUNTIF(OFFSET('246579_raw'!A2,0,0,D9-B9+1,1),"AF")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COUNTIF(OFFSET('246579_raw'!C2,0,0,D9-B9+1,1),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COUNTIF(OFFSET('246579_raw'!A2,0,0,D9-B9+1,1),"AG")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COUNTIF(OFFSET('246579_raw'!C2,0,0,D9-B9+1,1),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COUNTIF(OFFSET('246579_raw'!A2,0,0,D9-B9+1,1),"AL")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COUNTIF(OFFSET('246579_raw'!C2,0,0,D9-B9+1,1),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COUNTIF(OFFSET('246579_raw'!A2,0,0,D9-B9+1,1),"AT")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COUNTIF(OFFSET('246579_raw'!C2,0,0,D9-B9+1,1),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COUNTIF(OFFSET('246579_raw'!A2,0,0,D9-B9+1,1),"AU")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COUNTIF(OFFSET('246579_raw'!C2,0,0,D9-B9+1,1),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COUNTIF(OFFSET('246579_raw'!A2,0,0,D9-B9+1,1),"CB")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COUNTIF(OFFSET('246579_raw'!C2,0,0,D9-B9+1,1),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COUNTIF(OFFSET('246579_raw'!A2,0,0,D9-B9+1,1),"CN")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COUNTIF(OFFSET('246579_raw'!C2,0,0,D9-B9+1,1),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COUNTIF(OFFSET('246579_raw'!A2,0,0,D9-B9+1,1),"CORAL")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COUNTIF(OFFSET('246579_raw'!A2,0,0,D9-B9+1,1),"CORJU")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COUNTIF(OFFSET('246579_raw'!A2,0,0,D9-B9+1,1),"DCY")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COUNTIF(OFFSET('246579_raw'!A2,0,0,D9-B9+1,1),"DST")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SUM((OFFSET('246579_raw'!B2,0,0,D9-B9+1,1)="ASP") * (OFFSET('246579_raw'!C2,0,0,D9-B9+1,1)&lt;&gt;"TWS"))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COUNTIF(OFFSET('246579_raw'!A2,0,0,D9-B9+1,1),"DSO")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SUM((OFFSET('246579_raw'!B2,0,0,D9-B9+1,1)="BBD") * (OFFSET('246579_raw'!C2,0,0,D9-B9+1,1)&lt;&gt;"TWS"))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COUNTIF(OFFSET('246579_raw'!A2,0,0,D9-B9+1,1),"DC")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SUM((OFFSET('246579_raw'!B2,0,0,D9-B9+1,1)="BL") * (OFFSET('246579_raw'!C2,0,0,D9-B9+1,1)&lt;&gt;"TWS"))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COUNTIF(OFFSET('246579_raw'!A2,0,0,D9-B9+1,1),"DL")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SUM((OFFSET('246579_raw'!B2,0,0,D9-B9+1,1)="OD") * (OFFSET('246579_raw'!C2,0,0,D9-B9+1,1)&lt;&gt;"TWS"))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COUNTIF(OFFSET('246579_raw'!A2,0,0,D9-B9+1,1),"DS")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SUM((OFFSET('246579_raw'!B2,0,0,D9-B9+1,1)="PLA") * (OFFSET('246579_raw'!C2,0,0,D9-B9+1,1)&lt;&gt;"TWS"))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COUNTIF(OFFSET('246579_raw'!A2,0,0,D9-B9+1,1),"EF")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SUM((OFFSET('246579_raw'!B2,0,0,D9-B9+1,1)="WBD") * (OFFSET('246579_raw'!C2,0,0,D9-B9+1,1)&lt;&gt;"TWS"))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COUNTIF(OFFSET('246579_raw'!A2,0,0,D9-B9+1,1),"FF")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SUM((OFFSET('246579_raw'!B2,0,0,D9-B9+1,1)="YBD") * (OFFSET('246579_raw'!C2,0,0,D9-B9+1,1)&lt;&gt;"TWS"))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COUNTIF(OFFSET('246579_raw'!A2,0,0,D9-B9+1,1),"IS")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COUNTIF(OFFSET('246579_raw'!A2,0,0,D9-B9+1,1),"LC")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(OFFSET('246579_raw'!B2,0,0,D9-B9+1,1)="ASP")*( OFFSET('246579_raw'!C2,0,0,D9-B9+1,1)="C"))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COUNTIF(OFFSET('246579_raw'!A2,0,0,D9-B9+1,1),"MD")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(OFFSET('246579_raw'!B2,0,0,D9-B9+1,1)="BBD")*( OFFSET('246579_raw'!C2,0,0,D9-B9+1,1)="C"))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COUNTIF(OFFSET('246579_raw'!A2,0,0,D9-B9+1,1),"MM")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(OFFSET('246579_raw'!B2,0,0,D9-B9+1,1)="BL")*( OFFSET('246579_raw'!C2,0,0,D9-B9+1,1)="C"))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COUNTIF(OFFSET('246579_raw'!A2,0,0,D9-B9+1,1),"MAR")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(OFFSET('246579_raw'!B2,0,0,D9-B9+1,1)="OD")*( OFFSET('246579_raw'!C2,0,0,D9-B9+1,1)="C"))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COUNTIF(OFFSET('246579_raw'!A2,0,0,D9-B9+1,1),"MME")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(OFFSET('246579_raw'!B2,0,0,D9-B9+1,1)="PLA")*( OFFSET('246579_raw'!C2,0,0,D9-B9+1,1)="C"))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COUNTIF(OFFSET('246579_raw'!A2,0,0,D9-B9+1,1),"MILA")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(OFFSET('246579_raw'!B2,0,0,D9-B9+1,1)="WBD")*( OFFSET('246579_raw'!C2,0,0,D9-B9+1,1)="C"))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COUNTIF(OFFSET('246579_raw'!A2,0,0,D9-B9+1,1),"MILC")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(OFFSET('246579_raw'!B2,0,0,D9-B9+1,1)="YBD")*( OFFSET('246579_raw'!C2,0,0,D9-B9+1,1)="C"))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COUNTIF(OFFSET('246579_raw'!A2,0,0,D9-B9+1,1),"MILS")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COUNTIF(OFFSET('246579_raw'!A2,0,0,D9-B9+1,1),"MA")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COUNTIF(OFFSET('246579_raw'!A2,0,0,D9-B9+1,1),"MC")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COUNTIF(OFFSET('246579_raw'!A2,0,0,D9-B9+1,1),"MFAV")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COUNTIF(OFFSET('246579_raw'!A2,0,0,D9-B9+1,1),"MFRN")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COUNTIF(OFFSET('246579_raw'!A2,0,0,D9-B9+1,1),"MAN")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COUNTIF(OFFSET('246579_raw'!A2,0,0,D9-B9+1,1),"MAL")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COUNTIF(OFFSET('246579_raw'!A2,0,0,D9-B9+1,1),"MDA")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COUNTIF(OFFSET('246579_raw'!A2,0,0,D9-B9+1,1),"MF")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COUNTIF(OFFSET('246579_raw'!A2,0,0,D9-B9+1,1),"ML")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COUNTIF(OFFSET('246579_raw'!A2,0,0,D9-B9+1,1),"OD")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COUNTIF(OFFSET('246579_raw'!A2,0,0,D9-B9+1,1),"PA")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COUNTIF(OFFSET('246579_raw'!A2,0,0,D9-B9+1,1),"PB")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COUNTIF(OFFSET('246579_raw'!A2,0,0,D9-B9+1,1),"PD")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COUNTIF(OFFSET('246579_raw'!A2,0,0,D9-B9+1,1),"PF")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COUNTIF(OFFSET('246579_raw'!A2,0,0,D9-B9+1,1),"PP")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COUNTIF(OFFSET('246579_raw'!A2,0,0,D9-B9+1,1),"SC")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COUNTIF(OFFSET('246579_raw'!A2,0,0,D9-B9+1,1),"SL")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COUNTIF(OFFSET('246579_raw'!A2,0,0,D9-B9+1,1),"SR")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COUNTIF(OFFSET('246579_raw'!A2,0,0,D9-B9+1,1),"SS")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COUNTIF(OFFSET('246579_raw'!A2,0,0,D9-B9+1,1),"SB")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COUNTIF(OFFSET('246579_raw'!A2,0,0,D9-B9+1,1),"SH")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COUNTIF(OFFSET('246579_raw'!A2,0,0,D9-B9+1,1),"SM")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COUNTIF(OFFSET('246579_raw'!A2,0,0,D9-B9+1,1),"TA")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COUNTIF(OFFSET('246579_raw'!A2,0,0,D9-B9+1,1),"BRI")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COUNTIF(OFFSET('246579_raw'!A2,0,0,D9-B9+1,1),"ERY")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COUNTIF(OFFSET('246579_raw'!A2,0,0,D9-B9+1,1),"EUN")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COUNTIF(OFFSET('246579_raw'!A2,0,0,D9-B9+1,1),"GORG")</f>
        <v>7</v>
      </c>
      <c r="I74" s="4">
        <f ca="1">(H74/H127)*100</f>
        <v>70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COUNTIF(OFFSET('246579_raw'!A2,0,0,D9-B9+1,1),"ICIL")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COUNTIF(OFFSET('246579_raw'!A2,0,0,D9-B9+1,1),"MUR")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COUNTIF(OFFSET('246579_raw'!A2,0,0,D9-B9+1,1),"MOPS")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COUNTIF(OFFSET('246579_raw'!A2,0,0,D9-B9+1,1),"PAURA")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COUNTIF(OFFSET('246579_raw'!A2,0,0,D9-B9+1,1),"PRELA")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COUNTIF(OFFSET('246579_raw'!A2,0,0,D9-B9+1,1),"PSDP")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COUNTIF(OFFSET('246579_raw'!A2,0,0,D9-B9+1,1),"PSPT")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COUNTIF(OFFSET('246579_raw'!A2,0,0,D9-B9+1,1),"PTER")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COUNTIF(OFFSET('246579_raw'!A2,0,0,D9-B9+1,1),"SPO")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COUNTIF(OFFSET('246579_raw'!A2,0,0,D9-B9+1,1),"PAL")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COUNTIF(OFFSET('246579_raw'!A2,0,0,D9-B9+1,1),"ZO")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COUNTIF(OFFSET('246579_raw'!A2,0,0,D9-B9+1,1),"AMP")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COUNTIF(OFFSET('246579_raw'!A2,0,0,D9-B9+1,1),"DICT")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COUNTIF(OFFSET('246579_raw'!A2,0,0,D9-B9+1,1),"HALI")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COUNTIF(OFFSET('246579_raw'!A2,0,0,D9-B9+1,1),"LIAG")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COUNTIF(OFFSET('246579_raw'!A2,0,0,D9-B9+1,1),"LOBO")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COUNTIF(OFFSET('246579_raw'!A2,0,0,D9-B9+1,1),"MACA")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COUNTIF(OFFSET('246579_raw'!A2,0,0,D9-B9+1,1),"PAD")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COUNTIF(OFFSET('246579_raw'!A2,0,0,D9-B9+1,1),"POR")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COUNTIF(OFFSET('246579_raw'!A2,0,0,D9-B9+1,1),"SARG")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COUNTIF(OFFSET('246579_raw'!A2,0,0,D9-B9+1,1),"SCHIZ")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COUNTIF(OFFSET('246579_raw'!A2,0,0,D9-B9+1,1),"STY")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COUNTIF(OFFSET('246579_raw'!A2,0,0,D9-B9+1,1),"TURB")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COUNTIF(OFFSET('246579_raw'!A2,0,0,D9-B9+1,1),"TURF")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COUNTIF(OFFSET('246579_raw'!A2,0,0,D9-B9+1,1),"WRAN")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COUNTIF(OFFSET('246579_raw'!A2,0,0,D9-B9+1,1),"CTB")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COUNTIF(OFFSET('246579_raw'!A2,0,0,D9-B9+1,1),"ASC")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COUNTIF(OFFSET('246579_raw'!A2,0,0,D9-B9+1,1),"O")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COUNTIF(OFFSET('246579_raw'!A2,0,0,D9-B9+1,1),"DCA")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COUNTIF(OFFSET('246579_raw'!A2,0,0,D9-B9+1,1),"DG")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COUNTIF(OFFSET('246579_raw'!A2,0,0,D9-B9+1,1),"ODC")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COUNTIF(OFFSET('246579_raw'!A2,0,0,D9-B9+1,1),"RDC")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COUNTIF(OFFSET('246579_raw'!A2,0,0,D9-B9+1,1),"CALG")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COUNTIF(OFFSET('246579_raw'!A2,0,0,D9-B9+1,1),"DCOR")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COUNTIF(OFFSET('246579_raw'!A2,0,0,D9-B9+1,1),"P")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COUNTIF(OFFSET('246579_raw'!A2,0,0,D9-B9+1,1),"R")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COUNTIF(OFFSET('246579_raw'!A2,0,0,D9-B9+1,1),"S")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COUNTIF(OFFSET('246579_raw'!A2,0,0,D9-B9+1,1),"UNK")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COUNTIF(OFFSET('246579_raw'!A2,0,0,D9-B9+1,1),"SHAD")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COUNTIF(OFFSET('246579_raw'!A2,0,0,D9-B9+1,1),"TAPE")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COUNTIF(OFFSET('246579_raw'!A2,0,0,D9-B9+1,1),"WAND")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COUNTA(OFFSET('251584_raw'!A2,0,0,D9-B9+1,1))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COUNTIF(OFFSET('251584_raw'!C2,0,0,D9-B9+1,1),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COUNTIF(OFFSET('251584_raw'!C2,0,0,D9-B9+1,1),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COUNTIF(OFFSET('251584_raw'!A2,0,0,D9-B9+1,1),"AC")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COUNTIF(OFFSET('251584_raw'!C2,0,0,D9-B9+1,1),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COUNTIF(OFFSET('251584_raw'!A2,0,0,D9-B9+1,1),"AP")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COUNTIF(OFFSET('251584_raw'!C2,0,0,D9-B9+1,1),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COUNTIF(OFFSET('251584_raw'!A2,0,0,D9-B9+1,1),"APR")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COUNTIF(OFFSET('251584_raw'!C2,0,0,D9-B9+1,1),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COUNTIF(OFFSET('251584_raw'!A2,0,0,D9-B9+1,1),"AA")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COUNTIF(OFFSET('251584_raw'!C2,0,0,D9-B9+1,1),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COUNTIF(OFFSET('251584_raw'!A2,0,0,D9-B9+1,1),"AF")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COUNTIF(OFFSET('251584_raw'!C2,0,0,D9-B9+1,1),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COUNTIF(OFFSET('251584_raw'!A2,0,0,D9-B9+1,1),"AG")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COUNTIF(OFFSET('251584_raw'!C2,0,0,D9-B9+1,1),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COUNTIF(OFFSET('251584_raw'!A2,0,0,D9-B9+1,1),"AL")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COUNTIF(OFFSET('251584_raw'!C2,0,0,D9-B9+1,1),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COUNTIF(OFFSET('251584_raw'!A2,0,0,D9-B9+1,1),"AT")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COUNTIF(OFFSET('251584_raw'!C2,0,0,D9-B9+1,1),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COUNTIF(OFFSET('251584_raw'!A2,0,0,D9-B9+1,1),"AU")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COUNTIF(OFFSET('251584_raw'!C2,0,0,D9-B9+1,1),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COUNTIF(OFFSET('251584_raw'!A2,0,0,D9-B9+1,1),"CB")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COUNTIF(OFFSET('251584_raw'!C2,0,0,D9-B9+1,1),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COUNTIF(OFFSET('251584_raw'!A2,0,0,D9-B9+1,1),"CN")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COUNTIF(OFFSET('251584_raw'!C2,0,0,D9-B9+1,1),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COUNTIF(OFFSET('251584_raw'!A2,0,0,D9-B9+1,1),"CORAL")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COUNTIF(OFFSET('251584_raw'!A2,0,0,D9-B9+1,1),"CORJU")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COUNTIF(OFFSET('251584_raw'!A2,0,0,D9-B9+1,1),"DCY")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COUNTIF(OFFSET('251584_raw'!A2,0,0,D9-B9+1,1),"DST")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SUM((OFFSET('251584_raw'!B2,0,0,D9-B9+1,1)="ASP") * (OFFSET('251584_raw'!C2,0,0,D9-B9+1,1)&lt;&gt;"TWS"))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COUNTIF(OFFSET('251584_raw'!A2,0,0,D9-B9+1,1),"DSO")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SUM((OFFSET('251584_raw'!B2,0,0,D9-B9+1,1)="BBD") * (OFFSET('251584_raw'!C2,0,0,D9-B9+1,1)&lt;&gt;"TWS"))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COUNTIF(OFFSET('251584_raw'!A2,0,0,D9-B9+1,1),"DC")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SUM((OFFSET('251584_raw'!B2,0,0,D9-B9+1,1)="BL") * (OFFSET('251584_raw'!C2,0,0,D9-B9+1,1)&lt;&gt;"TWS"))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COUNTIF(OFFSET('251584_raw'!A2,0,0,D9-B9+1,1),"DL")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SUM((OFFSET('251584_raw'!B2,0,0,D9-B9+1,1)="OD") * (OFFSET('251584_raw'!C2,0,0,D9-B9+1,1)&lt;&gt;"TWS"))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COUNTIF(OFFSET('251584_raw'!A2,0,0,D9-B9+1,1),"DS")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SUM((OFFSET('251584_raw'!B2,0,0,D9-B9+1,1)="PLA") * (OFFSET('251584_raw'!C2,0,0,D9-B9+1,1)&lt;&gt;"TWS"))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COUNTIF(OFFSET('251584_raw'!A2,0,0,D9-B9+1,1),"EF")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SUM((OFFSET('251584_raw'!B2,0,0,D9-B9+1,1)="WBD") * (OFFSET('251584_raw'!C2,0,0,D9-B9+1,1)&lt;&gt;"TWS"))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COUNTIF(OFFSET('251584_raw'!A2,0,0,D9-B9+1,1),"FF")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SUM((OFFSET('251584_raw'!B2,0,0,D9-B9+1,1)="YBD") * (OFFSET('251584_raw'!C2,0,0,D9-B9+1,1)&lt;&gt;"TWS"))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COUNTIF(OFFSET('251584_raw'!A2,0,0,D9-B9+1,1),"IS")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COUNTIF(OFFSET('251584_raw'!A2,0,0,D9-B9+1,1),"LC")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(OFFSET('251584_raw'!B2,0,0,D9-B9+1,1)="ASP")*( OFFSET('251584_raw'!C2,0,0,D9-B9+1,1)="C"))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COUNTIF(OFFSET('251584_raw'!A2,0,0,D9-B9+1,1),"MD")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(OFFSET('251584_raw'!B2,0,0,D9-B9+1,1)="BBD")*( OFFSET('251584_raw'!C2,0,0,D9-B9+1,1)="C"))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COUNTIF(OFFSET('251584_raw'!A2,0,0,D9-B9+1,1),"MM")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(OFFSET('251584_raw'!B2,0,0,D9-B9+1,1)="BL")*( OFFSET('251584_raw'!C2,0,0,D9-B9+1,1)="C"))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COUNTIF(OFFSET('251584_raw'!A2,0,0,D9-B9+1,1),"MAR")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(OFFSET('251584_raw'!B2,0,0,D9-B9+1,1)="OD")*( OFFSET('251584_raw'!C2,0,0,D9-B9+1,1)="C"))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COUNTIF(OFFSET('251584_raw'!A2,0,0,D9-B9+1,1),"MME")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(OFFSET('251584_raw'!B2,0,0,D9-B9+1,1)="PLA")*( OFFSET('251584_raw'!C2,0,0,D9-B9+1,1)="C"))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COUNTIF(OFFSET('251584_raw'!A2,0,0,D9-B9+1,1),"MILA")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(OFFSET('251584_raw'!B2,0,0,D9-B9+1,1)="WBD")*( OFFSET('251584_raw'!C2,0,0,D9-B9+1,1)="C"))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COUNTIF(OFFSET('251584_raw'!A2,0,0,D9-B9+1,1),"MILC")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(OFFSET('251584_raw'!B2,0,0,D9-B9+1,1)="YBD")*( OFFSET('251584_raw'!C2,0,0,D9-B9+1,1)="C"))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COUNTIF(OFFSET('251584_raw'!A2,0,0,D9-B9+1,1),"MILS")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COUNTIF(OFFSET('251584_raw'!A2,0,0,D9-B9+1,1),"MA")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COUNTIF(OFFSET('251584_raw'!A2,0,0,D9-B9+1,1),"MC")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COUNTIF(OFFSET('251584_raw'!A2,0,0,D9-B9+1,1),"MFAV")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COUNTIF(OFFSET('251584_raw'!A2,0,0,D9-B9+1,1),"MFRN")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COUNTIF(OFFSET('251584_raw'!A2,0,0,D9-B9+1,1),"MAN")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COUNTIF(OFFSET('251584_raw'!A2,0,0,D9-B9+1,1),"MAL")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COUNTIF(OFFSET('251584_raw'!A2,0,0,D9-B9+1,1),"MDA")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COUNTIF(OFFSET('251584_raw'!A2,0,0,D9-B9+1,1),"MF")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COUNTIF(OFFSET('251584_raw'!A2,0,0,D9-B9+1,1),"ML")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COUNTIF(OFFSET('251584_raw'!A2,0,0,D9-B9+1,1),"OD")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COUNTIF(OFFSET('251584_raw'!A2,0,0,D9-B9+1,1),"PA")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COUNTIF(OFFSET('251584_raw'!A2,0,0,D9-B9+1,1),"PB")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COUNTIF(OFFSET('251584_raw'!A2,0,0,D9-B9+1,1),"PD")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COUNTIF(OFFSET('251584_raw'!A2,0,0,D9-B9+1,1),"PF")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COUNTIF(OFFSET('251584_raw'!A2,0,0,D9-B9+1,1),"PP")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COUNTIF(OFFSET('251584_raw'!A2,0,0,D9-B9+1,1),"SC")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COUNTIF(OFFSET('251584_raw'!A2,0,0,D9-B9+1,1),"SL")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COUNTIF(OFFSET('251584_raw'!A2,0,0,D9-B9+1,1),"SR")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COUNTIF(OFFSET('251584_raw'!A2,0,0,D9-B9+1,1),"SS")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COUNTIF(OFFSET('251584_raw'!A2,0,0,D9-B9+1,1),"SB")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COUNTIF(OFFSET('251584_raw'!A2,0,0,D9-B9+1,1),"SH")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COUNTIF(OFFSET('251584_raw'!A2,0,0,D9-B9+1,1),"SM")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COUNTIF(OFFSET('251584_raw'!A2,0,0,D9-B9+1,1),"TA")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COUNTIF(OFFSET('251584_raw'!A2,0,0,D9-B9+1,1),"BRI")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COUNTIF(OFFSET('251584_raw'!A2,0,0,D9-B9+1,1),"ERY")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COUNTIF(OFFSET('251584_raw'!A2,0,0,D9-B9+1,1),"EUN")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COUNTIF(OFFSET('251584_raw'!A2,0,0,D9-B9+1,1),"GORG")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COUNTIF(OFFSET('251584_raw'!A2,0,0,D9-B9+1,1),"ICIL")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COUNTIF(OFFSET('251584_raw'!A2,0,0,D9-B9+1,1),"MUR")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COUNTIF(OFFSET('251584_raw'!A2,0,0,D9-B9+1,1),"MOPS")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COUNTIF(OFFSET('251584_raw'!A2,0,0,D9-B9+1,1),"PAURA")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COUNTIF(OFFSET('251584_raw'!A2,0,0,D9-B9+1,1),"PRELA")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COUNTIF(OFFSET('251584_raw'!A2,0,0,D9-B9+1,1),"PSDP")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COUNTIF(OFFSET('251584_raw'!A2,0,0,D9-B9+1,1),"PSPT")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COUNTIF(OFFSET('251584_raw'!A2,0,0,D9-B9+1,1),"PTER")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COUNTIF(OFFSET('251584_raw'!A2,0,0,D9-B9+1,1),"SPO")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COUNTIF(OFFSET('251584_raw'!A2,0,0,D9-B9+1,1),"PAL")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COUNTIF(OFFSET('251584_raw'!A2,0,0,D9-B9+1,1),"ZO")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COUNTIF(OFFSET('251584_raw'!A2,0,0,D9-B9+1,1),"AMP")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COUNTIF(OFFSET('251584_raw'!A2,0,0,D9-B9+1,1),"DICT")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COUNTIF(OFFSET('251584_raw'!A2,0,0,D9-B9+1,1),"HALI")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COUNTIF(OFFSET('251584_raw'!A2,0,0,D9-B9+1,1),"LIAG")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COUNTIF(OFFSET('251584_raw'!A2,0,0,D9-B9+1,1),"LOBO")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COUNTIF(OFFSET('251584_raw'!A2,0,0,D9-B9+1,1),"MACA")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COUNTIF(OFFSET('251584_raw'!A2,0,0,D9-B9+1,1),"PAD")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COUNTIF(OFFSET('251584_raw'!A2,0,0,D9-B9+1,1),"POR")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COUNTIF(OFFSET('251584_raw'!A2,0,0,D9-B9+1,1),"SARG")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COUNTIF(OFFSET('251584_raw'!A2,0,0,D9-B9+1,1),"SCHIZ")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COUNTIF(OFFSET('251584_raw'!A2,0,0,D9-B9+1,1),"STY")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COUNTIF(OFFSET('251584_raw'!A2,0,0,D9-B9+1,1),"TURB")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COUNTIF(OFFSET('251584_raw'!A2,0,0,D9-B9+1,1),"TURF")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COUNTIF(OFFSET('251584_raw'!A2,0,0,D9-B9+1,1),"WRAN")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COUNTIF(OFFSET('251584_raw'!A2,0,0,D9-B9+1,1),"CTB")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COUNTIF(OFFSET('251584_raw'!A2,0,0,D9-B9+1,1),"ASC")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COUNTIF(OFFSET('251584_raw'!A2,0,0,D9-B9+1,1),"O")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COUNTIF(OFFSET('251584_raw'!A2,0,0,D9-B9+1,1),"DCA")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COUNTIF(OFFSET('251584_raw'!A2,0,0,D9-B9+1,1),"DG")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COUNTIF(OFFSET('251584_raw'!A2,0,0,D9-B9+1,1),"ODC")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COUNTIF(OFFSET('251584_raw'!A2,0,0,D9-B9+1,1),"RDC")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COUNTIF(OFFSET('251584_raw'!A2,0,0,D9-B9+1,1),"CALG")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COUNTIF(OFFSET('251584_raw'!A2,0,0,D9-B9+1,1),"DCOR")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COUNTIF(OFFSET('251584_raw'!A2,0,0,D9-B9+1,1),"P")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COUNTIF(OFFSET('251584_raw'!A2,0,0,D9-B9+1,1),"R")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COUNTIF(OFFSET('251584_raw'!A2,0,0,D9-B9+1,1),"S")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COUNTIF(OFFSET('251584_raw'!A2,0,0,D9-B9+1,1),"UNK")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COUNTIF(OFFSET('251584_raw'!A2,0,0,D9-B9+1,1),"SHAD")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COUNTIF(OFFSET('251584_raw'!A2,0,0,D9-B9+1,1),"TAPE")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COUNTIF(OFFSET('251584_raw'!A2,0,0,D9-B9+1,1),"WAND")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COUNTA(OFFSET('256589_raw'!A2,0,0,D9-B9+1,1))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COUNTIF(OFFSET('256589_raw'!C2,0,0,D9-B9+1,1),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COUNTIF(OFFSET('256589_raw'!C2,0,0,D9-B9+1,1),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COUNTIF(OFFSET('256589_raw'!A2,0,0,D9-B9+1,1),"AC")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COUNTIF(OFFSET('256589_raw'!C2,0,0,D9-B9+1,1),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COUNTIF(OFFSET('256589_raw'!A2,0,0,D9-B9+1,1),"AP")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COUNTIF(OFFSET('256589_raw'!C2,0,0,D9-B9+1,1),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COUNTIF(OFFSET('256589_raw'!A2,0,0,D9-B9+1,1),"APR")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COUNTIF(OFFSET('256589_raw'!C2,0,0,D9-B9+1,1),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COUNTIF(OFFSET('256589_raw'!A2,0,0,D9-B9+1,1),"AA")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COUNTIF(OFFSET('256589_raw'!C2,0,0,D9-B9+1,1),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COUNTIF(OFFSET('256589_raw'!A2,0,0,D9-B9+1,1),"AF")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COUNTIF(OFFSET('256589_raw'!C2,0,0,D9-B9+1,1),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COUNTIF(OFFSET('256589_raw'!A2,0,0,D9-B9+1,1),"AG")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COUNTIF(OFFSET('256589_raw'!C2,0,0,D9-B9+1,1),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COUNTIF(OFFSET('256589_raw'!A2,0,0,D9-B9+1,1),"AL")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COUNTIF(OFFSET('256589_raw'!C2,0,0,D9-B9+1,1),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COUNTIF(OFFSET('256589_raw'!A2,0,0,D9-B9+1,1),"AT")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COUNTIF(OFFSET('256589_raw'!C2,0,0,D9-B9+1,1),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COUNTIF(OFFSET('256589_raw'!A2,0,0,D9-B9+1,1),"AU")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COUNTIF(OFFSET('256589_raw'!C2,0,0,D9-B9+1,1),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COUNTIF(OFFSET('256589_raw'!A2,0,0,D9-B9+1,1),"CB")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COUNTIF(OFFSET('256589_raw'!C2,0,0,D9-B9+1,1),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COUNTIF(OFFSET('256589_raw'!A2,0,0,D9-B9+1,1),"CN")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COUNTIF(OFFSET('256589_raw'!C2,0,0,D9-B9+1,1),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COUNTIF(OFFSET('256589_raw'!A2,0,0,D9-B9+1,1),"CORAL")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COUNTIF(OFFSET('256589_raw'!A2,0,0,D9-B9+1,1),"CORJU")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COUNTIF(OFFSET('256589_raw'!A2,0,0,D9-B9+1,1),"DCY")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COUNTIF(OFFSET('256589_raw'!A2,0,0,D9-B9+1,1),"DST")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SUM((OFFSET('256589_raw'!B2,0,0,D9-B9+1,1)="ASP") * (OFFSET('256589_raw'!C2,0,0,D9-B9+1,1)&lt;&gt;"TWS"))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COUNTIF(OFFSET('256589_raw'!A2,0,0,D9-B9+1,1),"DSO")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SUM((OFFSET('256589_raw'!B2,0,0,D9-B9+1,1)="BBD") * (OFFSET('256589_raw'!C2,0,0,D9-B9+1,1)&lt;&gt;"TWS"))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COUNTIF(OFFSET('256589_raw'!A2,0,0,D9-B9+1,1),"DC")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SUM((OFFSET('256589_raw'!B2,0,0,D9-B9+1,1)="BL") * (OFFSET('256589_raw'!C2,0,0,D9-B9+1,1)&lt;&gt;"TWS"))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COUNTIF(OFFSET('256589_raw'!A2,0,0,D9-B9+1,1),"DL")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SUM((OFFSET('256589_raw'!B2,0,0,D9-B9+1,1)="OD") * (OFFSET('256589_raw'!C2,0,0,D9-B9+1,1)&lt;&gt;"TWS"))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COUNTIF(OFFSET('256589_raw'!A2,0,0,D9-B9+1,1),"DS")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SUM((OFFSET('256589_raw'!B2,0,0,D9-B9+1,1)="PLA") * (OFFSET('256589_raw'!C2,0,0,D9-B9+1,1)&lt;&gt;"TWS"))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COUNTIF(OFFSET('256589_raw'!A2,0,0,D9-B9+1,1),"EF")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SUM((OFFSET('256589_raw'!B2,0,0,D9-B9+1,1)="WBD") * (OFFSET('256589_raw'!C2,0,0,D9-B9+1,1)&lt;&gt;"TWS"))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COUNTIF(OFFSET('256589_raw'!A2,0,0,D9-B9+1,1),"FF")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SUM((OFFSET('256589_raw'!B2,0,0,D9-B9+1,1)="YBD") * (OFFSET('256589_raw'!C2,0,0,D9-B9+1,1)&lt;&gt;"TWS"))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COUNTIF(OFFSET('256589_raw'!A2,0,0,D9-B9+1,1),"IS")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COUNTIF(OFFSET('256589_raw'!A2,0,0,D9-B9+1,1),"LC")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(OFFSET('256589_raw'!B2,0,0,D9-B9+1,1)="ASP")*( OFFSET('256589_raw'!C2,0,0,D9-B9+1,1)="C"))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COUNTIF(OFFSET('256589_raw'!A2,0,0,D9-B9+1,1),"MD")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(OFFSET('256589_raw'!B2,0,0,D9-B9+1,1)="BBD")*( OFFSET('256589_raw'!C2,0,0,D9-B9+1,1)="C"))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COUNTIF(OFFSET('256589_raw'!A2,0,0,D9-B9+1,1),"MM")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(OFFSET('256589_raw'!B2,0,0,D9-B9+1,1)="BL")*( OFFSET('256589_raw'!C2,0,0,D9-B9+1,1)="C"))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COUNTIF(OFFSET('256589_raw'!A2,0,0,D9-B9+1,1),"MAR")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(OFFSET('256589_raw'!B2,0,0,D9-B9+1,1)="OD")*( OFFSET('256589_raw'!C2,0,0,D9-B9+1,1)="C"))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COUNTIF(OFFSET('256589_raw'!A2,0,0,D9-B9+1,1),"MME")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(OFFSET('256589_raw'!B2,0,0,D9-B9+1,1)="PLA")*( OFFSET('256589_raw'!C2,0,0,D9-B9+1,1)="C"))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COUNTIF(OFFSET('256589_raw'!A2,0,0,D9-B9+1,1),"MILA")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(OFFSET('256589_raw'!B2,0,0,D9-B9+1,1)="WBD")*( OFFSET('256589_raw'!C2,0,0,D9-B9+1,1)="C"))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COUNTIF(OFFSET('256589_raw'!A2,0,0,D9-B9+1,1),"MILC")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(OFFSET('256589_raw'!B2,0,0,D9-B9+1,1)="YBD")*( OFFSET('256589_raw'!C2,0,0,D9-B9+1,1)="C"))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COUNTIF(OFFSET('256589_raw'!A2,0,0,D9-B9+1,1),"MILS")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COUNTIF(OFFSET('256589_raw'!A2,0,0,D9-B9+1,1),"MA")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COUNTIF(OFFSET('256589_raw'!A2,0,0,D9-B9+1,1),"MC")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COUNTIF(OFFSET('256589_raw'!A2,0,0,D9-B9+1,1),"MFAV")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COUNTIF(OFFSET('256589_raw'!A2,0,0,D9-B9+1,1),"MFRN")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COUNTIF(OFFSET('256589_raw'!A2,0,0,D9-B9+1,1),"MAN")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COUNTIF(OFFSET('256589_raw'!A2,0,0,D9-B9+1,1),"MAL")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COUNTIF(OFFSET('256589_raw'!A2,0,0,D9-B9+1,1),"MDA")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COUNTIF(OFFSET('256589_raw'!A2,0,0,D9-B9+1,1),"MF")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COUNTIF(OFFSET('256589_raw'!A2,0,0,D9-B9+1,1),"ML")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COUNTIF(OFFSET('256589_raw'!A2,0,0,D9-B9+1,1),"OD")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COUNTIF(OFFSET('256589_raw'!A2,0,0,D9-B9+1,1),"PA")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COUNTIF(OFFSET('256589_raw'!A2,0,0,D9-B9+1,1),"PB")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COUNTIF(OFFSET('256589_raw'!A2,0,0,D9-B9+1,1),"PD")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COUNTIF(OFFSET('256589_raw'!A2,0,0,D9-B9+1,1),"PF")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COUNTIF(OFFSET('256589_raw'!A2,0,0,D9-B9+1,1),"PP")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COUNTIF(OFFSET('256589_raw'!A2,0,0,D9-B9+1,1),"SC")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COUNTIF(OFFSET('256589_raw'!A2,0,0,D9-B9+1,1),"SL")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COUNTIF(OFFSET('256589_raw'!A2,0,0,D9-B9+1,1),"SR")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COUNTIF(OFFSET('256589_raw'!A2,0,0,D9-B9+1,1),"SS")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COUNTIF(OFFSET('256589_raw'!A2,0,0,D9-B9+1,1),"SB")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COUNTIF(OFFSET('256589_raw'!A2,0,0,D9-B9+1,1),"SH")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COUNTIF(OFFSET('256589_raw'!A2,0,0,D9-B9+1,1),"SM")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COUNTIF(OFFSET('256589_raw'!A2,0,0,D9-B9+1,1),"TA")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COUNTIF(OFFSET('256589_raw'!A2,0,0,D9-B9+1,1),"BRI")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COUNTIF(OFFSET('256589_raw'!A2,0,0,D9-B9+1,1),"ERY")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COUNTIF(OFFSET('256589_raw'!A2,0,0,D9-B9+1,1),"EUN")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COUNTIF(OFFSET('256589_raw'!A2,0,0,D9-B9+1,1),"GORG")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COUNTIF(OFFSET('256589_raw'!A2,0,0,D9-B9+1,1),"ICIL")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COUNTIF(OFFSET('256589_raw'!A2,0,0,D9-B9+1,1),"MUR")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COUNTIF(OFFSET('256589_raw'!A2,0,0,D9-B9+1,1),"MOPS")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COUNTIF(OFFSET('256589_raw'!A2,0,0,D9-B9+1,1),"PAURA")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COUNTIF(OFFSET('256589_raw'!A2,0,0,D9-B9+1,1),"PRELA")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COUNTIF(OFFSET('256589_raw'!A2,0,0,D9-B9+1,1),"PSDP")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COUNTIF(OFFSET('256589_raw'!A2,0,0,D9-B9+1,1),"PSPT")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COUNTIF(OFFSET('256589_raw'!A2,0,0,D9-B9+1,1),"PTER")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COUNTIF(OFFSET('256589_raw'!A2,0,0,D9-B9+1,1),"SPO")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COUNTIF(OFFSET('256589_raw'!A2,0,0,D9-B9+1,1),"PAL")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COUNTIF(OFFSET('256589_raw'!A2,0,0,D9-B9+1,1),"ZO")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COUNTIF(OFFSET('256589_raw'!A2,0,0,D9-B9+1,1),"AMP")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COUNTIF(OFFSET('256589_raw'!A2,0,0,D9-B9+1,1),"DICT")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COUNTIF(OFFSET('256589_raw'!A2,0,0,D9-B9+1,1),"HALI")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COUNTIF(OFFSET('256589_raw'!A2,0,0,D9-B9+1,1),"LIAG")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COUNTIF(OFFSET('256589_raw'!A2,0,0,D9-B9+1,1),"LOBO")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COUNTIF(OFFSET('256589_raw'!A2,0,0,D9-B9+1,1),"MACA")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COUNTIF(OFFSET('256589_raw'!A2,0,0,D9-B9+1,1),"PAD")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COUNTIF(OFFSET('256589_raw'!A2,0,0,D9-B9+1,1),"POR")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COUNTIF(OFFSET('256589_raw'!A2,0,0,D9-B9+1,1),"SARG")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COUNTIF(OFFSET('256589_raw'!A2,0,0,D9-B9+1,1),"SCHIZ")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COUNTIF(OFFSET('256589_raw'!A2,0,0,D9-B9+1,1),"STY")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COUNTIF(OFFSET('256589_raw'!A2,0,0,D9-B9+1,1),"TURB")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COUNTIF(OFFSET('256589_raw'!A2,0,0,D9-B9+1,1),"TURF")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COUNTIF(OFFSET('256589_raw'!A2,0,0,D9-B9+1,1),"WRAN")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COUNTIF(OFFSET('256589_raw'!A2,0,0,D9-B9+1,1),"CTB")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COUNTIF(OFFSET('256589_raw'!A2,0,0,D9-B9+1,1),"ASC")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COUNTIF(OFFSET('256589_raw'!A2,0,0,D9-B9+1,1),"O")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COUNTIF(OFFSET('256589_raw'!A2,0,0,D9-B9+1,1),"DCA")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COUNTIF(OFFSET('256589_raw'!A2,0,0,D9-B9+1,1),"DG")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COUNTIF(OFFSET('256589_raw'!A2,0,0,D9-B9+1,1),"ODC")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COUNTIF(OFFSET('256589_raw'!A2,0,0,D9-B9+1,1),"RDC")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COUNTIF(OFFSET('256589_raw'!A2,0,0,D9-B9+1,1),"CALG")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COUNTIF(OFFSET('256589_raw'!A2,0,0,D9-B9+1,1),"DCOR")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COUNTIF(OFFSET('256589_raw'!A2,0,0,D9-B9+1,1),"P")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COUNTIF(OFFSET('256589_raw'!A2,0,0,D9-B9+1,1),"R")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COUNTIF(OFFSET('256589_raw'!A2,0,0,D9-B9+1,1),"S")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COUNTIF(OFFSET('256589_raw'!A2,0,0,D9-B9+1,1),"UNK")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COUNTIF(OFFSET('256589_raw'!A2,0,0,D9-B9+1,1),"SHAD")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COUNTIF(OFFSET('256589_raw'!A2,0,0,D9-B9+1,1),"TAPE")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COUNTIF(OFFSET('256589_raw'!A2,0,0,D9-B9+1,1),"WAND")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COUNTA(OFFSET('261594_raw'!A2,0,0,D9-B9+1,1))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COUNTIF(OFFSET('261594_raw'!C2,0,0,D9-B9+1,1),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COUNTIF(OFFSET('261594_raw'!C2,0,0,D9-B9+1,1), "G")</f>
        <v>8</v>
      </c>
      <c r="C17" s="4">
        <f ca="1">(B17/H127)*100</f>
        <v>88.888888888888886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COUNTIF(OFFSET('261594_raw'!A2,0,0,D9-B9+1,1),"AC")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COUNTIF(OFFSET('261594_raw'!C2,0,0,D9-B9+1,1),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COUNTIF(OFFSET('261594_raw'!A2,0,0,D9-B9+1,1),"AP")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COUNTIF(OFFSET('261594_raw'!C2,0,0,D9-B9+1,1),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COUNTIF(OFFSET('261594_raw'!A2,0,0,D9-B9+1,1),"APR")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COUNTIF(OFFSET('261594_raw'!C2,0,0,D9-B9+1,1),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COUNTIF(OFFSET('261594_raw'!A2,0,0,D9-B9+1,1),"AA")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COUNTIF(OFFSET('261594_raw'!C2,0,0,D9-B9+1,1),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COUNTIF(OFFSET('261594_raw'!A2,0,0,D9-B9+1,1),"AF")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COUNTIF(OFFSET('261594_raw'!C2,0,0,D9-B9+1,1),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COUNTIF(OFFSET('261594_raw'!A2,0,0,D9-B9+1,1),"AG")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COUNTIF(OFFSET('261594_raw'!C2,0,0,D9-B9+1,1),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COUNTIF(OFFSET('261594_raw'!A2,0,0,D9-B9+1,1),"AL")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COUNTIF(OFFSET('261594_raw'!C2,0,0,D9-B9+1,1),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COUNTIF(OFFSET('261594_raw'!A2,0,0,D9-B9+1,1),"AT")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COUNTIF(OFFSET('261594_raw'!C2,0,0,D9-B9+1,1),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COUNTIF(OFFSET('261594_raw'!A2,0,0,D9-B9+1,1),"AU")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COUNTIF(OFFSET('261594_raw'!C2,0,0,D9-B9+1,1),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COUNTIF(OFFSET('261594_raw'!A2,0,0,D9-B9+1,1),"CB")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COUNTIF(OFFSET('261594_raw'!C2,0,0,D9-B9+1,1),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COUNTIF(OFFSET('261594_raw'!A2,0,0,D9-B9+1,1),"CN")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COUNTIF(OFFSET('261594_raw'!C2,0,0,D9-B9+1,1),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COUNTIF(OFFSET('261594_raw'!A2,0,0,D9-B9+1,1),"CORAL")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COUNTIF(OFFSET('261594_raw'!A2,0,0,D9-B9+1,1),"CORJU")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COUNTIF(OFFSET('261594_raw'!A2,0,0,D9-B9+1,1),"DCY")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COUNTIF(OFFSET('261594_raw'!A2,0,0,D9-B9+1,1),"DST")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SUM((OFFSET('261594_raw'!B2,0,0,D9-B9+1,1)="ASP") * (OFFSET('261594_raw'!C2,0,0,D9-B9+1,1)&lt;&gt;"TWS"))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COUNTIF(OFFSET('261594_raw'!A2,0,0,D9-B9+1,1),"DSO")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SUM((OFFSET('261594_raw'!B2,0,0,D9-B9+1,1)="BBD") * (OFFSET('261594_raw'!C2,0,0,D9-B9+1,1)&lt;&gt;"TWS"))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COUNTIF(OFFSET('261594_raw'!A2,0,0,D9-B9+1,1),"DC")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SUM((OFFSET('261594_raw'!B2,0,0,D9-B9+1,1)="BL") * (OFFSET('261594_raw'!C2,0,0,D9-B9+1,1)&lt;&gt;"TWS"))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COUNTIF(OFFSET('261594_raw'!A2,0,0,D9-B9+1,1),"DL")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SUM((OFFSET('261594_raw'!B2,0,0,D9-B9+1,1)="OD") * (OFFSET('261594_raw'!C2,0,0,D9-B9+1,1)&lt;&gt;"TWS"))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COUNTIF(OFFSET('261594_raw'!A2,0,0,D9-B9+1,1),"DS")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SUM((OFFSET('261594_raw'!B2,0,0,D9-B9+1,1)="PLA") * (OFFSET('261594_raw'!C2,0,0,D9-B9+1,1)&lt;&gt;"TWS"))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COUNTIF(OFFSET('261594_raw'!A2,0,0,D9-B9+1,1),"EF")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SUM((OFFSET('261594_raw'!B2,0,0,D9-B9+1,1)="WBD") * (OFFSET('261594_raw'!C2,0,0,D9-B9+1,1)&lt;&gt;"TWS"))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COUNTIF(OFFSET('261594_raw'!A2,0,0,D9-B9+1,1),"FF")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SUM((OFFSET('261594_raw'!B2,0,0,D9-B9+1,1)="YBD") * (OFFSET('261594_raw'!C2,0,0,D9-B9+1,1)&lt;&gt;"TWS"))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COUNTIF(OFFSET('261594_raw'!A2,0,0,D9-B9+1,1),"IS")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COUNTIF(OFFSET('261594_raw'!A2,0,0,D9-B9+1,1),"LC")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(OFFSET('261594_raw'!B2,0,0,D9-B9+1,1)="ASP")*( OFFSET('261594_raw'!C2,0,0,D9-B9+1,1)="C"))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COUNTIF(OFFSET('261594_raw'!A2,0,0,D9-B9+1,1),"MD")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(OFFSET('261594_raw'!B2,0,0,D9-B9+1,1)="BBD")*( OFFSET('261594_raw'!C2,0,0,D9-B9+1,1)="C"))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COUNTIF(OFFSET('261594_raw'!A2,0,0,D9-B9+1,1),"MM")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(OFFSET('261594_raw'!B2,0,0,D9-B9+1,1)="BL")*( OFFSET('261594_raw'!C2,0,0,D9-B9+1,1)="C"))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COUNTIF(OFFSET('261594_raw'!A2,0,0,D9-B9+1,1),"MAR")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(OFFSET('261594_raw'!B2,0,0,D9-B9+1,1)="OD")*( OFFSET('261594_raw'!C2,0,0,D9-B9+1,1)="C"))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COUNTIF(OFFSET('261594_raw'!A2,0,0,D9-B9+1,1),"MME")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(OFFSET('261594_raw'!B2,0,0,D9-B9+1,1)="PLA")*( OFFSET('261594_raw'!C2,0,0,D9-B9+1,1)="C"))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COUNTIF(OFFSET('261594_raw'!A2,0,0,D9-B9+1,1),"MILA")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(OFFSET('261594_raw'!B2,0,0,D9-B9+1,1)="WBD")*( OFFSET('261594_raw'!C2,0,0,D9-B9+1,1)="C"))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COUNTIF(OFFSET('261594_raw'!A2,0,0,D9-B9+1,1),"MILC")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(OFFSET('261594_raw'!B2,0,0,D9-B9+1,1)="YBD")*( OFFSET('261594_raw'!C2,0,0,D9-B9+1,1)="C"))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COUNTIF(OFFSET('261594_raw'!A2,0,0,D9-B9+1,1),"MILS")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COUNTIF(OFFSET('261594_raw'!A2,0,0,D9-B9+1,1),"MA")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COUNTIF(OFFSET('261594_raw'!A2,0,0,D9-B9+1,1),"MC")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COUNTIF(OFFSET('261594_raw'!A2,0,0,D9-B9+1,1),"MFAV")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COUNTIF(OFFSET('261594_raw'!A2,0,0,D9-B9+1,1),"MFRN")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COUNTIF(OFFSET('261594_raw'!A2,0,0,D9-B9+1,1),"MAN")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COUNTIF(OFFSET('261594_raw'!A2,0,0,D9-B9+1,1),"MAL")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COUNTIF(OFFSET('261594_raw'!A2,0,0,D9-B9+1,1),"MDA")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COUNTIF(OFFSET('261594_raw'!A2,0,0,D9-B9+1,1),"MF")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COUNTIF(OFFSET('261594_raw'!A2,0,0,D9-B9+1,1),"ML")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COUNTIF(OFFSET('261594_raw'!A2,0,0,D9-B9+1,1),"OD")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COUNTIF(OFFSET('261594_raw'!A2,0,0,D9-B9+1,1),"PA")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COUNTIF(OFFSET('261594_raw'!A2,0,0,D9-B9+1,1),"PB")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COUNTIF(OFFSET('261594_raw'!A2,0,0,D9-B9+1,1),"PD")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COUNTIF(OFFSET('261594_raw'!A2,0,0,D9-B9+1,1),"PF")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COUNTIF(OFFSET('261594_raw'!A2,0,0,D9-B9+1,1),"PP")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COUNTIF(OFFSET('261594_raw'!A2,0,0,D9-B9+1,1),"SC")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COUNTIF(OFFSET('261594_raw'!A2,0,0,D9-B9+1,1),"SL")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COUNTIF(OFFSET('261594_raw'!A2,0,0,D9-B9+1,1),"SR")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COUNTIF(OFFSET('261594_raw'!A2,0,0,D9-B9+1,1),"SS")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COUNTIF(OFFSET('261594_raw'!A2,0,0,D9-B9+1,1),"SB")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COUNTIF(OFFSET('261594_raw'!A2,0,0,D9-B9+1,1),"SH")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COUNTIF(OFFSET('261594_raw'!A2,0,0,D9-B9+1,1),"SM")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COUNTIF(OFFSET('261594_raw'!A2,0,0,D9-B9+1,1),"TA")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COUNTIF(OFFSET('261594_raw'!A2,0,0,D9-B9+1,1),"BRI")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COUNTIF(OFFSET('261594_raw'!A2,0,0,D9-B9+1,1),"ERY")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COUNTIF(OFFSET('261594_raw'!A2,0,0,D9-B9+1,1),"EUN")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COUNTIF(OFFSET('261594_raw'!A2,0,0,D9-B9+1,1),"GORG")</f>
        <v>8</v>
      </c>
      <c r="I74" s="4">
        <f ca="1">(H74/H127)*100</f>
        <v>88.888888888888886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COUNTIF(OFFSET('261594_raw'!A2,0,0,D9-B9+1,1),"ICIL")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COUNTIF(OFFSET('261594_raw'!A2,0,0,D9-B9+1,1),"MUR")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COUNTIF(OFFSET('261594_raw'!A2,0,0,D9-B9+1,1),"MOPS")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COUNTIF(OFFSET('261594_raw'!A2,0,0,D9-B9+1,1),"PAURA")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COUNTIF(OFFSET('261594_raw'!A2,0,0,D9-B9+1,1),"PRELA")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COUNTIF(OFFSET('261594_raw'!A2,0,0,D9-B9+1,1),"PSDP")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COUNTIF(OFFSET('261594_raw'!A2,0,0,D9-B9+1,1),"PSPT")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COUNTIF(OFFSET('261594_raw'!A2,0,0,D9-B9+1,1),"PTER")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COUNTIF(OFFSET('261594_raw'!A2,0,0,D9-B9+1,1),"SPO")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COUNTIF(OFFSET('261594_raw'!A2,0,0,D9-B9+1,1),"PAL")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COUNTIF(OFFSET('261594_raw'!A2,0,0,D9-B9+1,1),"ZO")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COUNTIF(OFFSET('261594_raw'!A2,0,0,D9-B9+1,1),"AMP")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COUNTIF(OFFSET('261594_raw'!A2,0,0,D9-B9+1,1),"DICT")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COUNTIF(OFFSET('261594_raw'!A2,0,0,D9-B9+1,1),"HALI")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COUNTIF(OFFSET('261594_raw'!A2,0,0,D9-B9+1,1),"LIAG")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COUNTIF(OFFSET('261594_raw'!A2,0,0,D9-B9+1,1),"LOBO")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COUNTIF(OFFSET('261594_raw'!A2,0,0,D9-B9+1,1),"MACA")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COUNTIF(OFFSET('261594_raw'!A2,0,0,D9-B9+1,1),"PAD")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COUNTIF(OFFSET('261594_raw'!A2,0,0,D9-B9+1,1),"POR")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COUNTIF(OFFSET('261594_raw'!A2,0,0,D9-B9+1,1),"SARG")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COUNTIF(OFFSET('261594_raw'!A2,0,0,D9-B9+1,1),"SCHIZ")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COUNTIF(OFFSET('261594_raw'!A2,0,0,D9-B9+1,1),"STY")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COUNTIF(OFFSET('261594_raw'!A2,0,0,D9-B9+1,1),"TURB")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COUNTIF(OFFSET('261594_raw'!A2,0,0,D9-B9+1,1),"TURF")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COUNTIF(OFFSET('261594_raw'!A2,0,0,D9-B9+1,1),"WRAN")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COUNTIF(OFFSET('261594_raw'!A2,0,0,D9-B9+1,1),"CTB")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COUNTIF(OFFSET('261594_raw'!A2,0,0,D9-B9+1,1),"ASC")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COUNTIF(OFFSET('261594_raw'!A2,0,0,D9-B9+1,1),"O")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COUNTIF(OFFSET('261594_raw'!A2,0,0,D9-B9+1,1),"DCA")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COUNTIF(OFFSET('261594_raw'!A2,0,0,D9-B9+1,1),"DG")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COUNTIF(OFFSET('261594_raw'!A2,0,0,D9-B9+1,1),"ODC")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COUNTIF(OFFSET('261594_raw'!A2,0,0,D9-B9+1,1),"RDC")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COUNTIF(OFFSET('261594_raw'!A2,0,0,D9-B9+1,1),"CALG")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COUNTIF(OFFSET('261594_raw'!A2,0,0,D9-B9+1,1),"DCOR")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COUNTIF(OFFSET('261594_raw'!A2,0,0,D9-B9+1,1),"P")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COUNTIF(OFFSET('261594_raw'!A2,0,0,D9-B9+1,1),"R")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COUNTIF(OFFSET('261594_raw'!A2,0,0,D9-B9+1,1),"S")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COUNTIF(OFFSET('261594_raw'!A2,0,0,D9-B9+1,1),"UNK")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COUNTIF(OFFSET('261594_raw'!A2,0,0,D9-B9+1,1),"SHAD")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COUNTIF(OFFSET('261594_raw'!A2,0,0,D9-B9+1,1),"TAPE")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COUNTIF(OFFSET('261594_raw'!A2,0,0,D9-B9+1,1),"WAND")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COUNTA(OFFSET('26359_raw'!A2,0,0,D9-B9+1,1))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COUNTIF(OFFSET('26359_raw'!C2,0,0,D9-B9+1,1),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COUNTIF(OFFSET('26359_raw'!C2,0,0,D9-B9+1,1),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COUNTIF(OFFSET('26359_raw'!A2,0,0,D9-B9+1,1),"AC")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COUNTIF(OFFSET('26359_raw'!C2,0,0,D9-B9+1,1),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COUNTIF(OFFSET('26359_raw'!A2,0,0,D9-B9+1,1),"AP")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COUNTIF(OFFSET('26359_raw'!C2,0,0,D9-B9+1,1),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COUNTIF(OFFSET('26359_raw'!A2,0,0,D9-B9+1,1),"APR")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COUNTIF(OFFSET('26359_raw'!C2,0,0,D9-B9+1,1),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COUNTIF(OFFSET('26359_raw'!A2,0,0,D9-B9+1,1),"AA")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COUNTIF(OFFSET('26359_raw'!C2,0,0,D9-B9+1,1),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COUNTIF(OFFSET('26359_raw'!A2,0,0,D9-B9+1,1),"AF")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COUNTIF(OFFSET('26359_raw'!C2,0,0,D9-B9+1,1),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COUNTIF(OFFSET('26359_raw'!A2,0,0,D9-B9+1,1),"AG")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COUNTIF(OFFSET('26359_raw'!C2,0,0,D9-B9+1,1),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COUNTIF(OFFSET('26359_raw'!A2,0,0,D9-B9+1,1),"AL")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COUNTIF(OFFSET('26359_raw'!C2,0,0,D9-B9+1,1),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COUNTIF(OFFSET('26359_raw'!A2,0,0,D9-B9+1,1),"AT")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COUNTIF(OFFSET('26359_raw'!C2,0,0,D9-B9+1,1),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COUNTIF(OFFSET('26359_raw'!A2,0,0,D9-B9+1,1),"AU")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COUNTIF(OFFSET('26359_raw'!C2,0,0,D9-B9+1,1),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COUNTIF(OFFSET('26359_raw'!A2,0,0,D9-B9+1,1),"CB")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COUNTIF(OFFSET('26359_raw'!C2,0,0,D9-B9+1,1),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COUNTIF(OFFSET('26359_raw'!A2,0,0,D9-B9+1,1),"CN")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COUNTIF(OFFSET('26359_raw'!C2,0,0,D9-B9+1,1),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COUNTIF(OFFSET('26359_raw'!A2,0,0,D9-B9+1,1),"CORAL")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COUNTIF(OFFSET('26359_raw'!A2,0,0,D9-B9+1,1),"CORJU")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COUNTIF(OFFSET('26359_raw'!A2,0,0,D9-B9+1,1),"DCY")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COUNTIF(OFFSET('26359_raw'!A2,0,0,D9-B9+1,1),"DST")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SUM((OFFSET('26359_raw'!B2,0,0,D9-B9+1,1)="ASP") * (OFFSET('26359_raw'!C2,0,0,D9-B9+1,1)&lt;&gt;"TWS"))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COUNTIF(OFFSET('26359_raw'!A2,0,0,D9-B9+1,1),"DSO")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SUM((OFFSET('26359_raw'!B2,0,0,D9-B9+1,1)="BBD") * (OFFSET('26359_raw'!C2,0,0,D9-B9+1,1)&lt;&gt;"TWS"))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COUNTIF(OFFSET('26359_raw'!A2,0,0,D9-B9+1,1),"DC")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SUM((OFFSET('26359_raw'!B2,0,0,D9-B9+1,1)="BL") * (OFFSET('26359_raw'!C2,0,0,D9-B9+1,1)&lt;&gt;"TWS"))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COUNTIF(OFFSET('26359_raw'!A2,0,0,D9-B9+1,1),"DL")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SUM((OFFSET('26359_raw'!B2,0,0,D9-B9+1,1)="OD") * (OFFSET('26359_raw'!C2,0,0,D9-B9+1,1)&lt;&gt;"TWS"))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COUNTIF(OFFSET('26359_raw'!A2,0,0,D9-B9+1,1),"DS")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SUM((OFFSET('26359_raw'!B2,0,0,D9-B9+1,1)="PLA") * (OFFSET('26359_raw'!C2,0,0,D9-B9+1,1)&lt;&gt;"TWS"))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COUNTIF(OFFSET('26359_raw'!A2,0,0,D9-B9+1,1),"EF")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SUM((OFFSET('26359_raw'!B2,0,0,D9-B9+1,1)="WBD") * (OFFSET('26359_raw'!C2,0,0,D9-B9+1,1)&lt;&gt;"TWS"))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COUNTIF(OFFSET('26359_raw'!A2,0,0,D9-B9+1,1),"FF")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SUM((OFFSET('26359_raw'!B2,0,0,D9-B9+1,1)="YBD") * (OFFSET('26359_raw'!C2,0,0,D9-B9+1,1)&lt;&gt;"TWS"))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COUNTIF(OFFSET('26359_raw'!A2,0,0,D9-B9+1,1),"IS")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COUNTIF(OFFSET('26359_raw'!A2,0,0,D9-B9+1,1),"LC")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(OFFSET('26359_raw'!B2,0,0,D9-B9+1,1)="ASP")*( OFFSET('26359_raw'!C2,0,0,D9-B9+1,1)="C"))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COUNTIF(OFFSET('26359_raw'!A2,0,0,D9-B9+1,1),"MD")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(OFFSET('26359_raw'!B2,0,0,D9-B9+1,1)="BBD")*( OFFSET('26359_raw'!C2,0,0,D9-B9+1,1)="C"))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COUNTIF(OFFSET('26359_raw'!A2,0,0,D9-B9+1,1),"MM")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(OFFSET('26359_raw'!B2,0,0,D9-B9+1,1)="BL")*( OFFSET('26359_raw'!C2,0,0,D9-B9+1,1)="C"))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COUNTIF(OFFSET('26359_raw'!A2,0,0,D9-B9+1,1),"MAR")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(OFFSET('26359_raw'!B2,0,0,D9-B9+1,1)="OD")*( OFFSET('26359_raw'!C2,0,0,D9-B9+1,1)="C"))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COUNTIF(OFFSET('26359_raw'!A2,0,0,D9-B9+1,1),"MME")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(OFFSET('26359_raw'!B2,0,0,D9-B9+1,1)="PLA")*( OFFSET('26359_raw'!C2,0,0,D9-B9+1,1)="C"))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COUNTIF(OFFSET('26359_raw'!A2,0,0,D9-B9+1,1),"MILA")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(OFFSET('26359_raw'!B2,0,0,D9-B9+1,1)="WBD")*( OFFSET('26359_raw'!C2,0,0,D9-B9+1,1)="C"))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COUNTIF(OFFSET('26359_raw'!A2,0,0,D9-B9+1,1),"MILC")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(OFFSET('26359_raw'!B2,0,0,D9-B9+1,1)="YBD")*( OFFSET('26359_raw'!C2,0,0,D9-B9+1,1)="C"))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COUNTIF(OFFSET('26359_raw'!A2,0,0,D9-B9+1,1),"MILS")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COUNTIF(OFFSET('26359_raw'!A2,0,0,D9-B9+1,1),"MA")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COUNTIF(OFFSET('26359_raw'!A2,0,0,D9-B9+1,1),"MC")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COUNTIF(OFFSET('26359_raw'!A2,0,0,D9-B9+1,1),"MFAV")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COUNTIF(OFFSET('26359_raw'!A2,0,0,D9-B9+1,1),"MFRN")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COUNTIF(OFFSET('26359_raw'!A2,0,0,D9-B9+1,1),"MAN")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COUNTIF(OFFSET('26359_raw'!A2,0,0,D9-B9+1,1),"MAL")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COUNTIF(OFFSET('26359_raw'!A2,0,0,D9-B9+1,1),"MDA")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COUNTIF(OFFSET('26359_raw'!A2,0,0,D9-B9+1,1),"MF")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COUNTIF(OFFSET('26359_raw'!A2,0,0,D9-B9+1,1),"ML")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COUNTIF(OFFSET('26359_raw'!A2,0,0,D9-B9+1,1),"OD")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COUNTIF(OFFSET('26359_raw'!A2,0,0,D9-B9+1,1),"PA")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COUNTIF(OFFSET('26359_raw'!A2,0,0,D9-B9+1,1),"PB")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COUNTIF(OFFSET('26359_raw'!A2,0,0,D9-B9+1,1),"PD")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COUNTIF(OFFSET('26359_raw'!A2,0,0,D9-B9+1,1),"PF")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COUNTIF(OFFSET('26359_raw'!A2,0,0,D9-B9+1,1),"PP")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COUNTIF(OFFSET('26359_raw'!A2,0,0,D9-B9+1,1),"SC")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COUNTIF(OFFSET('26359_raw'!A2,0,0,D9-B9+1,1),"SL")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COUNTIF(OFFSET('26359_raw'!A2,0,0,D9-B9+1,1),"SR")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COUNTIF(OFFSET('26359_raw'!A2,0,0,D9-B9+1,1),"SS")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COUNTIF(OFFSET('26359_raw'!A2,0,0,D9-B9+1,1),"SB")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COUNTIF(OFFSET('26359_raw'!A2,0,0,D9-B9+1,1),"SH")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COUNTIF(OFFSET('26359_raw'!A2,0,0,D9-B9+1,1),"SM")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COUNTIF(OFFSET('26359_raw'!A2,0,0,D9-B9+1,1),"TA")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COUNTIF(OFFSET('26359_raw'!A2,0,0,D9-B9+1,1),"BRI")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COUNTIF(OFFSET('26359_raw'!A2,0,0,D9-B9+1,1),"ERY")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COUNTIF(OFFSET('26359_raw'!A2,0,0,D9-B9+1,1),"EUN")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COUNTIF(OFFSET('26359_raw'!A2,0,0,D9-B9+1,1),"GORG")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COUNTIF(OFFSET('26359_raw'!A2,0,0,D9-B9+1,1),"ICIL")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COUNTIF(OFFSET('26359_raw'!A2,0,0,D9-B9+1,1),"MUR")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COUNTIF(OFFSET('26359_raw'!A2,0,0,D9-B9+1,1),"MOPS")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COUNTIF(OFFSET('26359_raw'!A2,0,0,D9-B9+1,1),"PAURA")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COUNTIF(OFFSET('26359_raw'!A2,0,0,D9-B9+1,1),"PRELA")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COUNTIF(OFFSET('26359_raw'!A2,0,0,D9-B9+1,1),"PSDP")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COUNTIF(OFFSET('26359_raw'!A2,0,0,D9-B9+1,1),"PSPT")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COUNTIF(OFFSET('26359_raw'!A2,0,0,D9-B9+1,1),"PTER")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COUNTIF(OFFSET('26359_raw'!A2,0,0,D9-B9+1,1),"SPO")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COUNTIF(OFFSET('26359_raw'!A2,0,0,D9-B9+1,1),"PAL")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COUNTIF(OFFSET('26359_raw'!A2,0,0,D9-B9+1,1),"ZO")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COUNTIF(OFFSET('26359_raw'!A2,0,0,D9-B9+1,1),"AMP")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COUNTIF(OFFSET('26359_raw'!A2,0,0,D9-B9+1,1),"DICT")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COUNTIF(OFFSET('26359_raw'!A2,0,0,D9-B9+1,1),"HALI")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COUNTIF(OFFSET('26359_raw'!A2,0,0,D9-B9+1,1),"LIAG")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COUNTIF(OFFSET('26359_raw'!A2,0,0,D9-B9+1,1),"LOBO")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COUNTIF(OFFSET('26359_raw'!A2,0,0,D9-B9+1,1),"MACA")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COUNTIF(OFFSET('26359_raw'!A2,0,0,D9-B9+1,1),"PAD")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COUNTIF(OFFSET('26359_raw'!A2,0,0,D9-B9+1,1),"POR")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COUNTIF(OFFSET('26359_raw'!A2,0,0,D9-B9+1,1),"SARG")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COUNTIF(OFFSET('26359_raw'!A2,0,0,D9-B9+1,1),"SCHIZ")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COUNTIF(OFFSET('26359_raw'!A2,0,0,D9-B9+1,1),"STY")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COUNTIF(OFFSET('26359_raw'!A2,0,0,D9-B9+1,1),"TURB")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COUNTIF(OFFSET('26359_raw'!A2,0,0,D9-B9+1,1),"TURF")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COUNTIF(OFFSET('26359_raw'!A2,0,0,D9-B9+1,1),"WRAN")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COUNTIF(OFFSET('26359_raw'!A2,0,0,D9-B9+1,1),"CTB")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COUNTIF(OFFSET('26359_raw'!A2,0,0,D9-B9+1,1),"ASC")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COUNTIF(OFFSET('26359_raw'!A2,0,0,D9-B9+1,1),"O")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COUNTIF(OFFSET('26359_raw'!A2,0,0,D9-B9+1,1),"DCA")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COUNTIF(OFFSET('26359_raw'!A2,0,0,D9-B9+1,1),"DG")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COUNTIF(OFFSET('26359_raw'!A2,0,0,D9-B9+1,1),"ODC")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COUNTIF(OFFSET('26359_raw'!A2,0,0,D9-B9+1,1),"RDC")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COUNTIF(OFFSET('26359_raw'!A2,0,0,D9-B9+1,1),"CALG")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COUNTIF(OFFSET('26359_raw'!A2,0,0,D9-B9+1,1),"DCOR")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COUNTIF(OFFSET('26359_raw'!A2,0,0,D9-B9+1,1),"P")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COUNTIF(OFFSET('26359_raw'!A2,0,0,D9-B9+1,1),"R")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COUNTIF(OFFSET('26359_raw'!A2,0,0,D9-B9+1,1),"S")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COUNTIF(OFFSET('26359_raw'!A2,0,0,D9-B9+1,1),"UNK")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COUNTIF(OFFSET('26359_raw'!A2,0,0,D9-B9+1,1),"SHAD")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COUNTIF(OFFSET('26359_raw'!A2,0,0,D9-B9+1,1),"TAPE")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COUNTIF(OFFSET('26359_raw'!A2,0,0,D9-B9+1,1),"WAND")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COUNTA(OFFSET('266599_raw'!A2,0,0,D9-B9+1,1))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COUNTIF(OFFSET('266599_raw'!C2,0,0,D9-B9+1,1),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COUNTIF(OFFSET('266599_raw'!C2,0,0,D9-B9+1,1),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COUNTIF(OFFSET('266599_raw'!A2,0,0,D9-B9+1,1),"AC")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COUNTIF(OFFSET('266599_raw'!C2,0,0,D9-B9+1,1),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COUNTIF(OFFSET('266599_raw'!A2,0,0,D9-B9+1,1),"AP")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COUNTIF(OFFSET('266599_raw'!C2,0,0,D9-B9+1,1),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COUNTIF(OFFSET('266599_raw'!A2,0,0,D9-B9+1,1),"APR")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COUNTIF(OFFSET('266599_raw'!C2,0,0,D9-B9+1,1),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COUNTIF(OFFSET('266599_raw'!A2,0,0,D9-B9+1,1),"AA")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COUNTIF(OFFSET('266599_raw'!C2,0,0,D9-B9+1,1),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COUNTIF(OFFSET('266599_raw'!A2,0,0,D9-B9+1,1),"AF")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COUNTIF(OFFSET('266599_raw'!C2,0,0,D9-B9+1,1),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COUNTIF(OFFSET('266599_raw'!A2,0,0,D9-B9+1,1),"AG")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COUNTIF(OFFSET('266599_raw'!C2,0,0,D9-B9+1,1),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COUNTIF(OFFSET('266599_raw'!A2,0,0,D9-B9+1,1),"AL")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COUNTIF(OFFSET('266599_raw'!C2,0,0,D9-B9+1,1),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COUNTIF(OFFSET('266599_raw'!A2,0,0,D9-B9+1,1),"AT")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COUNTIF(OFFSET('266599_raw'!C2,0,0,D9-B9+1,1),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COUNTIF(OFFSET('266599_raw'!A2,0,0,D9-B9+1,1),"AU")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COUNTIF(OFFSET('266599_raw'!C2,0,0,D9-B9+1,1),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COUNTIF(OFFSET('266599_raw'!A2,0,0,D9-B9+1,1),"CB")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COUNTIF(OFFSET('266599_raw'!C2,0,0,D9-B9+1,1),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COUNTIF(OFFSET('266599_raw'!A2,0,0,D9-B9+1,1),"CN")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COUNTIF(OFFSET('266599_raw'!C2,0,0,D9-B9+1,1),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COUNTIF(OFFSET('266599_raw'!A2,0,0,D9-B9+1,1),"CORAL")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COUNTIF(OFFSET('266599_raw'!A2,0,0,D9-B9+1,1),"CORJU")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COUNTIF(OFFSET('266599_raw'!A2,0,0,D9-B9+1,1),"DCY")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COUNTIF(OFFSET('266599_raw'!A2,0,0,D9-B9+1,1),"DST")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SUM((OFFSET('266599_raw'!B2,0,0,D9-B9+1,1)="ASP") * (OFFSET('266599_raw'!C2,0,0,D9-B9+1,1)&lt;&gt;"TWS"))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COUNTIF(OFFSET('266599_raw'!A2,0,0,D9-B9+1,1),"DSO")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SUM((OFFSET('266599_raw'!B2,0,0,D9-B9+1,1)="BBD") * (OFFSET('266599_raw'!C2,0,0,D9-B9+1,1)&lt;&gt;"TWS"))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COUNTIF(OFFSET('266599_raw'!A2,0,0,D9-B9+1,1),"DC")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SUM((OFFSET('266599_raw'!B2,0,0,D9-B9+1,1)="BL") * (OFFSET('266599_raw'!C2,0,0,D9-B9+1,1)&lt;&gt;"TWS"))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COUNTIF(OFFSET('266599_raw'!A2,0,0,D9-B9+1,1),"DL")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SUM((OFFSET('266599_raw'!B2,0,0,D9-B9+1,1)="OD") * (OFFSET('266599_raw'!C2,0,0,D9-B9+1,1)&lt;&gt;"TWS"))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COUNTIF(OFFSET('266599_raw'!A2,0,0,D9-B9+1,1),"DS")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SUM((OFFSET('266599_raw'!B2,0,0,D9-B9+1,1)="PLA") * (OFFSET('266599_raw'!C2,0,0,D9-B9+1,1)&lt;&gt;"TWS"))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COUNTIF(OFFSET('266599_raw'!A2,0,0,D9-B9+1,1),"EF")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SUM((OFFSET('266599_raw'!B2,0,0,D9-B9+1,1)="WBD") * (OFFSET('266599_raw'!C2,0,0,D9-B9+1,1)&lt;&gt;"TWS"))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COUNTIF(OFFSET('266599_raw'!A2,0,0,D9-B9+1,1),"FF")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SUM((OFFSET('266599_raw'!B2,0,0,D9-B9+1,1)="YBD") * (OFFSET('266599_raw'!C2,0,0,D9-B9+1,1)&lt;&gt;"TWS"))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COUNTIF(OFFSET('266599_raw'!A2,0,0,D9-B9+1,1),"IS")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COUNTIF(OFFSET('266599_raw'!A2,0,0,D9-B9+1,1),"LC")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(OFFSET('266599_raw'!B2,0,0,D9-B9+1,1)="ASP")*( OFFSET('266599_raw'!C2,0,0,D9-B9+1,1)="C"))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COUNTIF(OFFSET('266599_raw'!A2,0,0,D9-B9+1,1),"MD")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(OFFSET('266599_raw'!B2,0,0,D9-B9+1,1)="BBD")*( OFFSET('266599_raw'!C2,0,0,D9-B9+1,1)="C"))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COUNTIF(OFFSET('266599_raw'!A2,0,0,D9-B9+1,1),"MM")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(OFFSET('266599_raw'!B2,0,0,D9-B9+1,1)="BL")*( OFFSET('266599_raw'!C2,0,0,D9-B9+1,1)="C"))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COUNTIF(OFFSET('266599_raw'!A2,0,0,D9-B9+1,1),"MAR")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(OFFSET('266599_raw'!B2,0,0,D9-B9+1,1)="OD")*( OFFSET('266599_raw'!C2,0,0,D9-B9+1,1)="C"))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COUNTIF(OFFSET('266599_raw'!A2,0,0,D9-B9+1,1),"MME")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(OFFSET('266599_raw'!B2,0,0,D9-B9+1,1)="PLA")*( OFFSET('266599_raw'!C2,0,0,D9-B9+1,1)="C"))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COUNTIF(OFFSET('266599_raw'!A2,0,0,D9-B9+1,1),"MILA")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(OFFSET('266599_raw'!B2,0,0,D9-B9+1,1)="WBD")*( OFFSET('266599_raw'!C2,0,0,D9-B9+1,1)="C"))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COUNTIF(OFFSET('266599_raw'!A2,0,0,D9-B9+1,1),"MILC")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(OFFSET('266599_raw'!B2,0,0,D9-B9+1,1)="YBD")*( OFFSET('266599_raw'!C2,0,0,D9-B9+1,1)="C"))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COUNTIF(OFFSET('266599_raw'!A2,0,0,D9-B9+1,1),"MILS")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COUNTIF(OFFSET('266599_raw'!A2,0,0,D9-B9+1,1),"MA")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COUNTIF(OFFSET('266599_raw'!A2,0,0,D9-B9+1,1),"MC")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COUNTIF(OFFSET('266599_raw'!A2,0,0,D9-B9+1,1),"MFAV")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COUNTIF(OFFSET('266599_raw'!A2,0,0,D9-B9+1,1),"MFRN")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COUNTIF(OFFSET('266599_raw'!A2,0,0,D9-B9+1,1),"MAN")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COUNTIF(OFFSET('266599_raw'!A2,0,0,D9-B9+1,1),"MAL")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COUNTIF(OFFSET('266599_raw'!A2,0,0,D9-B9+1,1),"MDA")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COUNTIF(OFFSET('266599_raw'!A2,0,0,D9-B9+1,1),"MF")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COUNTIF(OFFSET('266599_raw'!A2,0,0,D9-B9+1,1),"ML")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COUNTIF(OFFSET('266599_raw'!A2,0,0,D9-B9+1,1),"OD")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COUNTIF(OFFSET('266599_raw'!A2,0,0,D9-B9+1,1),"PA")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COUNTIF(OFFSET('266599_raw'!A2,0,0,D9-B9+1,1),"PB")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COUNTIF(OFFSET('266599_raw'!A2,0,0,D9-B9+1,1),"PD")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COUNTIF(OFFSET('266599_raw'!A2,0,0,D9-B9+1,1),"PF")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COUNTIF(OFFSET('266599_raw'!A2,0,0,D9-B9+1,1),"PP")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COUNTIF(OFFSET('266599_raw'!A2,0,0,D9-B9+1,1),"SC")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COUNTIF(OFFSET('266599_raw'!A2,0,0,D9-B9+1,1),"SL")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COUNTIF(OFFSET('266599_raw'!A2,0,0,D9-B9+1,1),"SR")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COUNTIF(OFFSET('266599_raw'!A2,0,0,D9-B9+1,1),"SS")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COUNTIF(OFFSET('266599_raw'!A2,0,0,D9-B9+1,1),"SB")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COUNTIF(OFFSET('266599_raw'!A2,0,0,D9-B9+1,1),"SH")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COUNTIF(OFFSET('266599_raw'!A2,0,0,D9-B9+1,1),"SM")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COUNTIF(OFFSET('266599_raw'!A2,0,0,D9-B9+1,1),"TA")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COUNTIF(OFFSET('266599_raw'!A2,0,0,D9-B9+1,1),"BRI")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COUNTIF(OFFSET('266599_raw'!A2,0,0,D9-B9+1,1),"ERY")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COUNTIF(OFFSET('266599_raw'!A2,0,0,D9-B9+1,1),"EUN")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COUNTIF(OFFSET('266599_raw'!A2,0,0,D9-B9+1,1),"GORG")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COUNTIF(OFFSET('266599_raw'!A2,0,0,D9-B9+1,1),"ICIL")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COUNTIF(OFFSET('266599_raw'!A2,0,0,D9-B9+1,1),"MUR")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COUNTIF(OFFSET('266599_raw'!A2,0,0,D9-B9+1,1),"MOPS")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COUNTIF(OFFSET('266599_raw'!A2,0,0,D9-B9+1,1),"PAURA")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COUNTIF(OFFSET('266599_raw'!A2,0,0,D9-B9+1,1),"PRELA")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COUNTIF(OFFSET('266599_raw'!A2,0,0,D9-B9+1,1),"PSDP")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COUNTIF(OFFSET('266599_raw'!A2,0,0,D9-B9+1,1),"PSPT")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COUNTIF(OFFSET('266599_raw'!A2,0,0,D9-B9+1,1),"PTER")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COUNTIF(OFFSET('266599_raw'!A2,0,0,D9-B9+1,1),"SPO")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COUNTIF(OFFSET('266599_raw'!A2,0,0,D9-B9+1,1),"PAL")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COUNTIF(OFFSET('266599_raw'!A2,0,0,D9-B9+1,1),"ZO")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COUNTIF(OFFSET('266599_raw'!A2,0,0,D9-B9+1,1),"AMP")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COUNTIF(OFFSET('266599_raw'!A2,0,0,D9-B9+1,1),"DICT")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COUNTIF(OFFSET('266599_raw'!A2,0,0,D9-B9+1,1),"HALI")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COUNTIF(OFFSET('266599_raw'!A2,0,0,D9-B9+1,1),"LIAG")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COUNTIF(OFFSET('266599_raw'!A2,0,0,D9-B9+1,1),"LOBO")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COUNTIF(OFFSET('266599_raw'!A2,0,0,D9-B9+1,1),"MACA")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COUNTIF(OFFSET('266599_raw'!A2,0,0,D9-B9+1,1),"PAD")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COUNTIF(OFFSET('266599_raw'!A2,0,0,D9-B9+1,1),"POR")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COUNTIF(OFFSET('266599_raw'!A2,0,0,D9-B9+1,1),"SARG")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COUNTIF(OFFSET('266599_raw'!A2,0,0,D9-B9+1,1),"SCHIZ")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COUNTIF(OFFSET('266599_raw'!A2,0,0,D9-B9+1,1),"STY")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COUNTIF(OFFSET('266599_raw'!A2,0,0,D9-B9+1,1),"TURB")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COUNTIF(OFFSET('266599_raw'!A2,0,0,D9-B9+1,1),"TURF")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COUNTIF(OFFSET('266599_raw'!A2,0,0,D9-B9+1,1),"WRAN")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COUNTIF(OFFSET('266599_raw'!A2,0,0,D9-B9+1,1),"CTB")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COUNTIF(OFFSET('266599_raw'!A2,0,0,D9-B9+1,1),"ASC")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COUNTIF(OFFSET('266599_raw'!A2,0,0,D9-B9+1,1),"O")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COUNTIF(OFFSET('266599_raw'!A2,0,0,D9-B9+1,1),"DCA")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COUNTIF(OFFSET('266599_raw'!A2,0,0,D9-B9+1,1),"DG")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COUNTIF(OFFSET('266599_raw'!A2,0,0,D9-B9+1,1),"ODC")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COUNTIF(OFFSET('266599_raw'!A2,0,0,D9-B9+1,1),"RDC")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COUNTIF(OFFSET('266599_raw'!A2,0,0,D9-B9+1,1),"CALG")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COUNTIF(OFFSET('266599_raw'!A2,0,0,D9-B9+1,1),"DCOR")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COUNTIF(OFFSET('266599_raw'!A2,0,0,D9-B9+1,1),"P")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COUNTIF(OFFSET('266599_raw'!A2,0,0,D9-B9+1,1),"R")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COUNTIF(OFFSET('266599_raw'!A2,0,0,D9-B9+1,1),"S")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COUNTIF(OFFSET('266599_raw'!A2,0,0,D9-B9+1,1),"UNK")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COUNTIF(OFFSET('266599_raw'!A2,0,0,D9-B9+1,1),"SHAD")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COUNTIF(OFFSET('266599_raw'!A2,0,0,D9-B9+1,1),"TAPE")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COUNTIF(OFFSET('266599_raw'!A2,0,0,D9-B9+1,1),"WAND")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COUNTA(OFFSET('271604_raw'!A2,0,0,D9-B9+1,1))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COUNTIF(OFFSET('271604_raw'!C2,0,0,D9-B9+1,1),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COUNTIF(OFFSET('271604_raw'!C2,0,0,D9-B9+1,1),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COUNTIF(OFFSET('271604_raw'!A2,0,0,D9-B9+1,1),"AC")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COUNTIF(OFFSET('271604_raw'!C2,0,0,D9-B9+1,1),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COUNTIF(OFFSET('271604_raw'!A2,0,0,D9-B9+1,1),"AP")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COUNTIF(OFFSET('271604_raw'!C2,0,0,D9-B9+1,1),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COUNTIF(OFFSET('271604_raw'!A2,0,0,D9-B9+1,1),"APR")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COUNTIF(OFFSET('271604_raw'!C2,0,0,D9-B9+1,1),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COUNTIF(OFFSET('271604_raw'!A2,0,0,D9-B9+1,1),"AA")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COUNTIF(OFFSET('271604_raw'!C2,0,0,D9-B9+1,1),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COUNTIF(OFFSET('271604_raw'!A2,0,0,D9-B9+1,1),"AF")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COUNTIF(OFFSET('271604_raw'!C2,0,0,D9-B9+1,1),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COUNTIF(OFFSET('271604_raw'!A2,0,0,D9-B9+1,1),"AG")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COUNTIF(OFFSET('271604_raw'!C2,0,0,D9-B9+1,1),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COUNTIF(OFFSET('271604_raw'!A2,0,0,D9-B9+1,1),"AL")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COUNTIF(OFFSET('271604_raw'!C2,0,0,D9-B9+1,1),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COUNTIF(OFFSET('271604_raw'!A2,0,0,D9-B9+1,1),"AT")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COUNTIF(OFFSET('271604_raw'!C2,0,0,D9-B9+1,1),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COUNTIF(OFFSET('271604_raw'!A2,0,0,D9-B9+1,1),"AU")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COUNTIF(OFFSET('271604_raw'!C2,0,0,D9-B9+1,1),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COUNTIF(OFFSET('271604_raw'!A2,0,0,D9-B9+1,1),"CB")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COUNTIF(OFFSET('271604_raw'!C2,0,0,D9-B9+1,1),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COUNTIF(OFFSET('271604_raw'!A2,0,0,D9-B9+1,1),"CN")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COUNTIF(OFFSET('271604_raw'!C2,0,0,D9-B9+1,1),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COUNTIF(OFFSET('271604_raw'!A2,0,0,D9-B9+1,1),"CORAL")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COUNTIF(OFFSET('271604_raw'!A2,0,0,D9-B9+1,1),"CORJU")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COUNTIF(OFFSET('271604_raw'!A2,0,0,D9-B9+1,1),"DCY")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COUNTIF(OFFSET('271604_raw'!A2,0,0,D9-B9+1,1),"DST")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SUM((OFFSET('271604_raw'!B2,0,0,D9-B9+1,1)="ASP") * (OFFSET('271604_raw'!C2,0,0,D9-B9+1,1)&lt;&gt;"TWS"))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COUNTIF(OFFSET('271604_raw'!A2,0,0,D9-B9+1,1),"DSO")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SUM((OFFSET('271604_raw'!B2,0,0,D9-B9+1,1)="BBD") * (OFFSET('271604_raw'!C2,0,0,D9-B9+1,1)&lt;&gt;"TWS"))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COUNTIF(OFFSET('271604_raw'!A2,0,0,D9-B9+1,1),"DC")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SUM((OFFSET('271604_raw'!B2,0,0,D9-B9+1,1)="BL") * (OFFSET('271604_raw'!C2,0,0,D9-B9+1,1)&lt;&gt;"TWS"))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COUNTIF(OFFSET('271604_raw'!A2,0,0,D9-B9+1,1),"DL")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SUM((OFFSET('271604_raw'!B2,0,0,D9-B9+1,1)="OD") * (OFFSET('271604_raw'!C2,0,0,D9-B9+1,1)&lt;&gt;"TWS"))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COUNTIF(OFFSET('271604_raw'!A2,0,0,D9-B9+1,1),"DS")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SUM((OFFSET('271604_raw'!B2,0,0,D9-B9+1,1)="PLA") * (OFFSET('271604_raw'!C2,0,0,D9-B9+1,1)&lt;&gt;"TWS"))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COUNTIF(OFFSET('271604_raw'!A2,0,0,D9-B9+1,1),"EF")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SUM((OFFSET('271604_raw'!B2,0,0,D9-B9+1,1)="WBD") * (OFFSET('271604_raw'!C2,0,0,D9-B9+1,1)&lt;&gt;"TWS"))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COUNTIF(OFFSET('271604_raw'!A2,0,0,D9-B9+1,1),"FF")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SUM((OFFSET('271604_raw'!B2,0,0,D9-B9+1,1)="YBD") * (OFFSET('271604_raw'!C2,0,0,D9-B9+1,1)&lt;&gt;"TWS"))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COUNTIF(OFFSET('271604_raw'!A2,0,0,D9-B9+1,1),"IS")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COUNTIF(OFFSET('271604_raw'!A2,0,0,D9-B9+1,1),"LC")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(OFFSET('271604_raw'!B2,0,0,D9-B9+1,1)="ASP")*( OFFSET('271604_raw'!C2,0,0,D9-B9+1,1)="C"))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COUNTIF(OFFSET('271604_raw'!A2,0,0,D9-B9+1,1),"MD")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(OFFSET('271604_raw'!B2,0,0,D9-B9+1,1)="BBD")*( OFFSET('271604_raw'!C2,0,0,D9-B9+1,1)="C"))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COUNTIF(OFFSET('271604_raw'!A2,0,0,D9-B9+1,1),"MM")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(OFFSET('271604_raw'!B2,0,0,D9-B9+1,1)="BL")*( OFFSET('271604_raw'!C2,0,0,D9-B9+1,1)="C"))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COUNTIF(OFFSET('271604_raw'!A2,0,0,D9-B9+1,1),"MAR")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(OFFSET('271604_raw'!B2,0,0,D9-B9+1,1)="OD")*( OFFSET('271604_raw'!C2,0,0,D9-B9+1,1)="C"))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COUNTIF(OFFSET('271604_raw'!A2,0,0,D9-B9+1,1),"MME")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(OFFSET('271604_raw'!B2,0,0,D9-B9+1,1)="PLA")*( OFFSET('271604_raw'!C2,0,0,D9-B9+1,1)="C"))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COUNTIF(OFFSET('271604_raw'!A2,0,0,D9-B9+1,1),"MILA")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(OFFSET('271604_raw'!B2,0,0,D9-B9+1,1)="WBD")*( OFFSET('271604_raw'!C2,0,0,D9-B9+1,1)="C"))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COUNTIF(OFFSET('271604_raw'!A2,0,0,D9-B9+1,1),"MILC")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(OFFSET('271604_raw'!B2,0,0,D9-B9+1,1)="YBD")*( OFFSET('271604_raw'!C2,0,0,D9-B9+1,1)="C"))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COUNTIF(OFFSET('271604_raw'!A2,0,0,D9-B9+1,1),"MILS")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COUNTIF(OFFSET('271604_raw'!A2,0,0,D9-B9+1,1),"MA")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COUNTIF(OFFSET('271604_raw'!A2,0,0,D9-B9+1,1),"MC")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COUNTIF(OFFSET('271604_raw'!A2,0,0,D9-B9+1,1),"MFAV")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COUNTIF(OFFSET('271604_raw'!A2,0,0,D9-B9+1,1),"MFRN")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COUNTIF(OFFSET('271604_raw'!A2,0,0,D9-B9+1,1),"MAN")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COUNTIF(OFFSET('271604_raw'!A2,0,0,D9-B9+1,1),"MAL")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COUNTIF(OFFSET('271604_raw'!A2,0,0,D9-B9+1,1),"MDA")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COUNTIF(OFFSET('271604_raw'!A2,0,0,D9-B9+1,1),"MF")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COUNTIF(OFFSET('271604_raw'!A2,0,0,D9-B9+1,1),"ML")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COUNTIF(OFFSET('271604_raw'!A2,0,0,D9-B9+1,1),"OD")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COUNTIF(OFFSET('271604_raw'!A2,0,0,D9-B9+1,1),"PA")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COUNTIF(OFFSET('271604_raw'!A2,0,0,D9-B9+1,1),"PB")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COUNTIF(OFFSET('271604_raw'!A2,0,0,D9-B9+1,1),"PD")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COUNTIF(OFFSET('271604_raw'!A2,0,0,D9-B9+1,1),"PF")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COUNTIF(OFFSET('271604_raw'!A2,0,0,D9-B9+1,1),"PP")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COUNTIF(OFFSET('271604_raw'!A2,0,0,D9-B9+1,1),"SC")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COUNTIF(OFFSET('271604_raw'!A2,0,0,D9-B9+1,1),"SL")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COUNTIF(OFFSET('271604_raw'!A2,0,0,D9-B9+1,1),"SR")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COUNTIF(OFFSET('271604_raw'!A2,0,0,D9-B9+1,1),"SS")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COUNTIF(OFFSET('271604_raw'!A2,0,0,D9-B9+1,1),"SB")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COUNTIF(OFFSET('271604_raw'!A2,0,0,D9-B9+1,1),"SH")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COUNTIF(OFFSET('271604_raw'!A2,0,0,D9-B9+1,1),"SM")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COUNTIF(OFFSET('271604_raw'!A2,0,0,D9-B9+1,1),"TA")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COUNTIF(OFFSET('271604_raw'!A2,0,0,D9-B9+1,1),"BRI")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COUNTIF(OFFSET('271604_raw'!A2,0,0,D9-B9+1,1),"ERY")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COUNTIF(OFFSET('271604_raw'!A2,0,0,D9-B9+1,1),"EUN")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COUNTIF(OFFSET('271604_raw'!A2,0,0,D9-B9+1,1),"GORG")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COUNTIF(OFFSET('271604_raw'!A2,0,0,D9-B9+1,1),"ICIL")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COUNTIF(OFFSET('271604_raw'!A2,0,0,D9-B9+1,1),"MUR")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COUNTIF(OFFSET('271604_raw'!A2,0,0,D9-B9+1,1),"MOPS")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COUNTIF(OFFSET('271604_raw'!A2,0,0,D9-B9+1,1),"PAURA")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COUNTIF(OFFSET('271604_raw'!A2,0,0,D9-B9+1,1),"PRELA")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COUNTIF(OFFSET('271604_raw'!A2,0,0,D9-B9+1,1),"PSDP")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COUNTIF(OFFSET('271604_raw'!A2,0,0,D9-B9+1,1),"PSPT")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COUNTIF(OFFSET('271604_raw'!A2,0,0,D9-B9+1,1),"PTER")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COUNTIF(OFFSET('271604_raw'!A2,0,0,D9-B9+1,1),"SPO")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COUNTIF(OFFSET('271604_raw'!A2,0,0,D9-B9+1,1),"PAL")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COUNTIF(OFFSET('271604_raw'!A2,0,0,D9-B9+1,1),"ZO")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COUNTIF(OFFSET('271604_raw'!A2,0,0,D9-B9+1,1),"AMP")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COUNTIF(OFFSET('271604_raw'!A2,0,0,D9-B9+1,1),"DICT")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COUNTIF(OFFSET('271604_raw'!A2,0,0,D9-B9+1,1),"HALI")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COUNTIF(OFFSET('271604_raw'!A2,0,0,D9-B9+1,1),"LIAG")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COUNTIF(OFFSET('271604_raw'!A2,0,0,D9-B9+1,1),"LOBO")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COUNTIF(OFFSET('271604_raw'!A2,0,0,D9-B9+1,1),"MACA")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COUNTIF(OFFSET('271604_raw'!A2,0,0,D9-B9+1,1),"PAD")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COUNTIF(OFFSET('271604_raw'!A2,0,0,D9-B9+1,1),"POR")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COUNTIF(OFFSET('271604_raw'!A2,0,0,D9-B9+1,1),"SARG")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COUNTIF(OFFSET('271604_raw'!A2,0,0,D9-B9+1,1),"SCHIZ")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COUNTIF(OFFSET('271604_raw'!A2,0,0,D9-B9+1,1),"STY")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COUNTIF(OFFSET('271604_raw'!A2,0,0,D9-B9+1,1),"TURB")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COUNTIF(OFFSET('271604_raw'!A2,0,0,D9-B9+1,1),"TURF")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COUNTIF(OFFSET('271604_raw'!A2,0,0,D9-B9+1,1),"WRAN")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COUNTIF(OFFSET('271604_raw'!A2,0,0,D9-B9+1,1),"CTB")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COUNTIF(OFFSET('271604_raw'!A2,0,0,D9-B9+1,1),"ASC")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COUNTIF(OFFSET('271604_raw'!A2,0,0,D9-B9+1,1),"O")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COUNTIF(OFFSET('271604_raw'!A2,0,0,D9-B9+1,1),"DCA")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COUNTIF(OFFSET('271604_raw'!A2,0,0,D9-B9+1,1),"DG")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COUNTIF(OFFSET('271604_raw'!A2,0,0,D9-B9+1,1),"ODC")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COUNTIF(OFFSET('271604_raw'!A2,0,0,D9-B9+1,1),"RDC")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COUNTIF(OFFSET('271604_raw'!A2,0,0,D9-B9+1,1),"CALG")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COUNTIF(OFFSET('271604_raw'!A2,0,0,D9-B9+1,1),"DCOR")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COUNTIF(OFFSET('271604_raw'!A2,0,0,D9-B9+1,1),"P")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COUNTIF(OFFSET('271604_raw'!A2,0,0,D9-B9+1,1),"R")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COUNTIF(OFFSET('271604_raw'!A2,0,0,D9-B9+1,1),"S")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COUNTIF(OFFSET('271604_raw'!A2,0,0,D9-B9+1,1),"UNK")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COUNTIF(OFFSET('271604_raw'!A2,0,0,D9-B9+1,1),"SHAD")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COUNTIF(OFFSET('271604_raw'!A2,0,0,D9-B9+1,1),"TAPE")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COUNTIF(OFFSET('271604_raw'!A2,0,0,D9-B9+1,1),"WAND")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COUNTA(OFFSET('276609_raw'!A2,0,0,D9-B9+1,1))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COUNTIF(OFFSET('276609_raw'!C2,0,0,D9-B9+1,1),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COUNTIF(OFFSET('276609_raw'!C2,0,0,D9-B9+1,1),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COUNTIF(OFFSET('276609_raw'!A2,0,0,D9-B9+1,1),"AC")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COUNTIF(OFFSET('276609_raw'!C2,0,0,D9-B9+1,1),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COUNTIF(OFFSET('276609_raw'!A2,0,0,D9-B9+1,1),"AP")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COUNTIF(OFFSET('276609_raw'!C2,0,0,D9-B9+1,1),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COUNTIF(OFFSET('276609_raw'!A2,0,0,D9-B9+1,1),"APR")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COUNTIF(OFFSET('276609_raw'!C2,0,0,D9-B9+1,1),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COUNTIF(OFFSET('276609_raw'!A2,0,0,D9-B9+1,1),"AA")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COUNTIF(OFFSET('276609_raw'!C2,0,0,D9-B9+1,1),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COUNTIF(OFFSET('276609_raw'!A2,0,0,D9-B9+1,1),"AF")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COUNTIF(OFFSET('276609_raw'!C2,0,0,D9-B9+1,1),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COUNTIF(OFFSET('276609_raw'!A2,0,0,D9-B9+1,1),"AG")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COUNTIF(OFFSET('276609_raw'!C2,0,0,D9-B9+1,1),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COUNTIF(OFFSET('276609_raw'!A2,0,0,D9-B9+1,1),"AL")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COUNTIF(OFFSET('276609_raw'!C2,0,0,D9-B9+1,1),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COUNTIF(OFFSET('276609_raw'!A2,0,0,D9-B9+1,1),"AT")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COUNTIF(OFFSET('276609_raw'!C2,0,0,D9-B9+1,1),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COUNTIF(OFFSET('276609_raw'!A2,0,0,D9-B9+1,1),"AU")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COUNTIF(OFFSET('276609_raw'!C2,0,0,D9-B9+1,1),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COUNTIF(OFFSET('276609_raw'!A2,0,0,D9-B9+1,1),"CB")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COUNTIF(OFFSET('276609_raw'!C2,0,0,D9-B9+1,1),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COUNTIF(OFFSET('276609_raw'!A2,0,0,D9-B9+1,1),"CN")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COUNTIF(OFFSET('276609_raw'!C2,0,0,D9-B9+1,1),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COUNTIF(OFFSET('276609_raw'!A2,0,0,D9-B9+1,1),"CORAL")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COUNTIF(OFFSET('276609_raw'!A2,0,0,D9-B9+1,1),"CORJU")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COUNTIF(OFFSET('276609_raw'!A2,0,0,D9-B9+1,1),"DCY")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COUNTIF(OFFSET('276609_raw'!A2,0,0,D9-B9+1,1),"DST")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SUM((OFFSET('276609_raw'!B2,0,0,D9-B9+1,1)="ASP") * (OFFSET('276609_raw'!C2,0,0,D9-B9+1,1)&lt;&gt;"TWS"))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COUNTIF(OFFSET('276609_raw'!A2,0,0,D9-B9+1,1),"DSO")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SUM((OFFSET('276609_raw'!B2,0,0,D9-B9+1,1)="BBD") * (OFFSET('276609_raw'!C2,0,0,D9-B9+1,1)&lt;&gt;"TWS"))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COUNTIF(OFFSET('276609_raw'!A2,0,0,D9-B9+1,1),"DC")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SUM((OFFSET('276609_raw'!B2,0,0,D9-B9+1,1)="BL") * (OFFSET('276609_raw'!C2,0,0,D9-B9+1,1)&lt;&gt;"TWS"))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COUNTIF(OFFSET('276609_raw'!A2,0,0,D9-B9+1,1),"DL")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SUM((OFFSET('276609_raw'!B2,0,0,D9-B9+1,1)="OD") * (OFFSET('276609_raw'!C2,0,0,D9-B9+1,1)&lt;&gt;"TWS"))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COUNTIF(OFFSET('276609_raw'!A2,0,0,D9-B9+1,1),"DS")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SUM((OFFSET('276609_raw'!B2,0,0,D9-B9+1,1)="PLA") * (OFFSET('276609_raw'!C2,0,0,D9-B9+1,1)&lt;&gt;"TWS"))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COUNTIF(OFFSET('276609_raw'!A2,0,0,D9-B9+1,1),"EF")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SUM((OFFSET('276609_raw'!B2,0,0,D9-B9+1,1)="WBD") * (OFFSET('276609_raw'!C2,0,0,D9-B9+1,1)&lt;&gt;"TWS"))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COUNTIF(OFFSET('276609_raw'!A2,0,0,D9-B9+1,1),"FF")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SUM((OFFSET('276609_raw'!B2,0,0,D9-B9+1,1)="YBD") * (OFFSET('276609_raw'!C2,0,0,D9-B9+1,1)&lt;&gt;"TWS"))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COUNTIF(OFFSET('276609_raw'!A2,0,0,D9-B9+1,1),"IS")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COUNTIF(OFFSET('276609_raw'!A2,0,0,D9-B9+1,1),"LC")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(OFFSET('276609_raw'!B2,0,0,D9-B9+1,1)="ASP")*( OFFSET('276609_raw'!C2,0,0,D9-B9+1,1)="C"))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COUNTIF(OFFSET('276609_raw'!A2,0,0,D9-B9+1,1),"MD")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(OFFSET('276609_raw'!B2,0,0,D9-B9+1,1)="BBD")*( OFFSET('276609_raw'!C2,0,0,D9-B9+1,1)="C"))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COUNTIF(OFFSET('276609_raw'!A2,0,0,D9-B9+1,1),"MM")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(OFFSET('276609_raw'!B2,0,0,D9-B9+1,1)="BL")*( OFFSET('276609_raw'!C2,0,0,D9-B9+1,1)="C"))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COUNTIF(OFFSET('276609_raw'!A2,0,0,D9-B9+1,1),"MAR")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(OFFSET('276609_raw'!B2,0,0,D9-B9+1,1)="OD")*( OFFSET('276609_raw'!C2,0,0,D9-B9+1,1)="C"))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COUNTIF(OFFSET('276609_raw'!A2,0,0,D9-B9+1,1),"MME")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(OFFSET('276609_raw'!B2,0,0,D9-B9+1,1)="PLA")*( OFFSET('276609_raw'!C2,0,0,D9-B9+1,1)="C"))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COUNTIF(OFFSET('276609_raw'!A2,0,0,D9-B9+1,1),"MILA")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(OFFSET('276609_raw'!B2,0,0,D9-B9+1,1)="WBD")*( OFFSET('276609_raw'!C2,0,0,D9-B9+1,1)="C"))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COUNTIF(OFFSET('276609_raw'!A2,0,0,D9-B9+1,1),"MILC")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(OFFSET('276609_raw'!B2,0,0,D9-B9+1,1)="YBD")*( OFFSET('276609_raw'!C2,0,0,D9-B9+1,1)="C"))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COUNTIF(OFFSET('276609_raw'!A2,0,0,D9-B9+1,1),"MILS")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COUNTIF(OFFSET('276609_raw'!A2,0,0,D9-B9+1,1),"MA")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COUNTIF(OFFSET('276609_raw'!A2,0,0,D9-B9+1,1),"MC")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COUNTIF(OFFSET('276609_raw'!A2,0,0,D9-B9+1,1),"MFAV")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COUNTIF(OFFSET('276609_raw'!A2,0,0,D9-B9+1,1),"MFRN")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COUNTIF(OFFSET('276609_raw'!A2,0,0,D9-B9+1,1),"MAN")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COUNTIF(OFFSET('276609_raw'!A2,0,0,D9-B9+1,1),"MAL")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COUNTIF(OFFSET('276609_raw'!A2,0,0,D9-B9+1,1),"MDA")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COUNTIF(OFFSET('276609_raw'!A2,0,0,D9-B9+1,1),"MF")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COUNTIF(OFFSET('276609_raw'!A2,0,0,D9-B9+1,1),"ML")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COUNTIF(OFFSET('276609_raw'!A2,0,0,D9-B9+1,1),"OD")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COUNTIF(OFFSET('276609_raw'!A2,0,0,D9-B9+1,1),"PA")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COUNTIF(OFFSET('276609_raw'!A2,0,0,D9-B9+1,1),"PB")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COUNTIF(OFFSET('276609_raw'!A2,0,0,D9-B9+1,1),"PD")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COUNTIF(OFFSET('276609_raw'!A2,0,0,D9-B9+1,1),"PF")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COUNTIF(OFFSET('276609_raw'!A2,0,0,D9-B9+1,1),"PP")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COUNTIF(OFFSET('276609_raw'!A2,0,0,D9-B9+1,1),"SC")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COUNTIF(OFFSET('276609_raw'!A2,0,0,D9-B9+1,1),"SL")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COUNTIF(OFFSET('276609_raw'!A2,0,0,D9-B9+1,1),"SR")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COUNTIF(OFFSET('276609_raw'!A2,0,0,D9-B9+1,1),"SS")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COUNTIF(OFFSET('276609_raw'!A2,0,0,D9-B9+1,1),"SB")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COUNTIF(OFFSET('276609_raw'!A2,0,0,D9-B9+1,1),"SH")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COUNTIF(OFFSET('276609_raw'!A2,0,0,D9-B9+1,1),"SM")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COUNTIF(OFFSET('276609_raw'!A2,0,0,D9-B9+1,1),"TA")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COUNTIF(OFFSET('276609_raw'!A2,0,0,D9-B9+1,1),"BRI")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COUNTIF(OFFSET('276609_raw'!A2,0,0,D9-B9+1,1),"ERY")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COUNTIF(OFFSET('276609_raw'!A2,0,0,D9-B9+1,1),"EUN")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COUNTIF(OFFSET('276609_raw'!A2,0,0,D9-B9+1,1),"GORG")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COUNTIF(OFFSET('276609_raw'!A2,0,0,D9-B9+1,1),"ICIL")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COUNTIF(OFFSET('276609_raw'!A2,0,0,D9-B9+1,1),"MUR")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COUNTIF(OFFSET('276609_raw'!A2,0,0,D9-B9+1,1),"MOPS")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COUNTIF(OFFSET('276609_raw'!A2,0,0,D9-B9+1,1),"PAURA")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COUNTIF(OFFSET('276609_raw'!A2,0,0,D9-B9+1,1),"PRELA")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COUNTIF(OFFSET('276609_raw'!A2,0,0,D9-B9+1,1),"PSDP")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COUNTIF(OFFSET('276609_raw'!A2,0,0,D9-B9+1,1),"PSPT")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COUNTIF(OFFSET('276609_raw'!A2,0,0,D9-B9+1,1),"PTER")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COUNTIF(OFFSET('276609_raw'!A2,0,0,D9-B9+1,1),"SPO")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COUNTIF(OFFSET('276609_raw'!A2,0,0,D9-B9+1,1),"PAL")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COUNTIF(OFFSET('276609_raw'!A2,0,0,D9-B9+1,1),"ZO")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COUNTIF(OFFSET('276609_raw'!A2,0,0,D9-B9+1,1),"AMP")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COUNTIF(OFFSET('276609_raw'!A2,0,0,D9-B9+1,1),"DICT")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COUNTIF(OFFSET('276609_raw'!A2,0,0,D9-B9+1,1),"HALI")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COUNTIF(OFFSET('276609_raw'!A2,0,0,D9-B9+1,1),"LIAG")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COUNTIF(OFFSET('276609_raw'!A2,0,0,D9-B9+1,1),"LOBO")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COUNTIF(OFFSET('276609_raw'!A2,0,0,D9-B9+1,1),"MACA")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COUNTIF(OFFSET('276609_raw'!A2,0,0,D9-B9+1,1),"PAD")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COUNTIF(OFFSET('276609_raw'!A2,0,0,D9-B9+1,1),"POR")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COUNTIF(OFFSET('276609_raw'!A2,0,0,D9-B9+1,1),"SARG")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COUNTIF(OFFSET('276609_raw'!A2,0,0,D9-B9+1,1),"SCHIZ")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COUNTIF(OFFSET('276609_raw'!A2,0,0,D9-B9+1,1),"STY")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COUNTIF(OFFSET('276609_raw'!A2,0,0,D9-B9+1,1),"TURB")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COUNTIF(OFFSET('276609_raw'!A2,0,0,D9-B9+1,1),"TURF")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COUNTIF(OFFSET('276609_raw'!A2,0,0,D9-B9+1,1),"WRAN")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COUNTIF(OFFSET('276609_raw'!A2,0,0,D9-B9+1,1),"CTB")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COUNTIF(OFFSET('276609_raw'!A2,0,0,D9-B9+1,1),"ASC")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COUNTIF(OFFSET('276609_raw'!A2,0,0,D9-B9+1,1),"O")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COUNTIF(OFFSET('276609_raw'!A2,0,0,D9-B9+1,1),"DCA")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COUNTIF(OFFSET('276609_raw'!A2,0,0,D9-B9+1,1),"DG")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COUNTIF(OFFSET('276609_raw'!A2,0,0,D9-B9+1,1),"ODC")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COUNTIF(OFFSET('276609_raw'!A2,0,0,D9-B9+1,1),"RDC")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COUNTIF(OFFSET('276609_raw'!A2,0,0,D9-B9+1,1),"CALG")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COUNTIF(OFFSET('276609_raw'!A2,0,0,D9-B9+1,1),"DCOR")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COUNTIF(OFFSET('276609_raw'!A2,0,0,D9-B9+1,1),"P")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COUNTIF(OFFSET('276609_raw'!A2,0,0,D9-B9+1,1),"R")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COUNTIF(OFFSET('276609_raw'!A2,0,0,D9-B9+1,1),"S")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COUNTIF(OFFSET('276609_raw'!A2,0,0,D9-B9+1,1),"UNK")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COUNTIF(OFFSET('276609_raw'!A2,0,0,D9-B9+1,1),"SHAD")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COUNTIF(OFFSET('276609_raw'!A2,0,0,D9-B9+1,1),"TAPE")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COUNTIF(OFFSET('276609_raw'!A2,0,0,D9-B9+1,1),"WAND")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COUNTA(OFFSET('281614_raw'!A2,0,0,D9-B9+1,1))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COUNTIF(OFFSET('281614_raw'!C2,0,0,D9-B9+1,1),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COUNTIF(OFFSET('281614_raw'!C2,0,0,D9-B9+1,1),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COUNTIF(OFFSET('281614_raw'!A2,0,0,D9-B9+1,1),"AC")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COUNTIF(OFFSET('281614_raw'!C2,0,0,D9-B9+1,1),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COUNTIF(OFFSET('281614_raw'!A2,0,0,D9-B9+1,1),"AP")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COUNTIF(OFFSET('281614_raw'!C2,0,0,D9-B9+1,1),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COUNTIF(OFFSET('281614_raw'!A2,0,0,D9-B9+1,1),"APR")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COUNTIF(OFFSET('281614_raw'!C2,0,0,D9-B9+1,1),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COUNTIF(OFFSET('281614_raw'!A2,0,0,D9-B9+1,1),"AA")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COUNTIF(OFFSET('281614_raw'!C2,0,0,D9-B9+1,1),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COUNTIF(OFFSET('281614_raw'!A2,0,0,D9-B9+1,1),"AF")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COUNTIF(OFFSET('281614_raw'!C2,0,0,D9-B9+1,1),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COUNTIF(OFFSET('281614_raw'!A2,0,0,D9-B9+1,1),"AG")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COUNTIF(OFFSET('281614_raw'!C2,0,0,D9-B9+1,1),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COUNTIF(OFFSET('281614_raw'!A2,0,0,D9-B9+1,1),"AL")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COUNTIF(OFFSET('281614_raw'!C2,0,0,D9-B9+1,1),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COUNTIF(OFFSET('281614_raw'!A2,0,0,D9-B9+1,1),"AT")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COUNTIF(OFFSET('281614_raw'!C2,0,0,D9-B9+1,1),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COUNTIF(OFFSET('281614_raw'!A2,0,0,D9-B9+1,1),"AU")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COUNTIF(OFFSET('281614_raw'!C2,0,0,D9-B9+1,1),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COUNTIF(OFFSET('281614_raw'!A2,0,0,D9-B9+1,1),"CB")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COUNTIF(OFFSET('281614_raw'!C2,0,0,D9-B9+1,1),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COUNTIF(OFFSET('281614_raw'!A2,0,0,D9-B9+1,1),"CN")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COUNTIF(OFFSET('281614_raw'!C2,0,0,D9-B9+1,1),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COUNTIF(OFFSET('281614_raw'!A2,0,0,D9-B9+1,1),"CORAL")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COUNTIF(OFFSET('281614_raw'!A2,0,0,D9-B9+1,1),"CORJU")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COUNTIF(OFFSET('281614_raw'!A2,0,0,D9-B9+1,1),"DCY")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COUNTIF(OFFSET('281614_raw'!A2,0,0,D9-B9+1,1),"DST")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SUM((OFFSET('281614_raw'!B2,0,0,D9-B9+1,1)="ASP") * (OFFSET('281614_raw'!C2,0,0,D9-B9+1,1)&lt;&gt;"TWS"))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COUNTIF(OFFSET('281614_raw'!A2,0,0,D9-B9+1,1),"DSO")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SUM((OFFSET('281614_raw'!B2,0,0,D9-B9+1,1)="BBD") * (OFFSET('281614_raw'!C2,0,0,D9-B9+1,1)&lt;&gt;"TWS"))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COUNTIF(OFFSET('281614_raw'!A2,0,0,D9-B9+1,1),"DC")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SUM((OFFSET('281614_raw'!B2,0,0,D9-B9+1,1)="BL") * (OFFSET('281614_raw'!C2,0,0,D9-B9+1,1)&lt;&gt;"TWS"))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COUNTIF(OFFSET('281614_raw'!A2,0,0,D9-B9+1,1),"DL")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SUM((OFFSET('281614_raw'!B2,0,0,D9-B9+1,1)="OD") * (OFFSET('281614_raw'!C2,0,0,D9-B9+1,1)&lt;&gt;"TWS"))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COUNTIF(OFFSET('281614_raw'!A2,0,0,D9-B9+1,1),"DS")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SUM((OFFSET('281614_raw'!B2,0,0,D9-B9+1,1)="PLA") * (OFFSET('281614_raw'!C2,0,0,D9-B9+1,1)&lt;&gt;"TWS"))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COUNTIF(OFFSET('281614_raw'!A2,0,0,D9-B9+1,1),"EF")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SUM((OFFSET('281614_raw'!B2,0,0,D9-B9+1,1)="WBD") * (OFFSET('281614_raw'!C2,0,0,D9-B9+1,1)&lt;&gt;"TWS"))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COUNTIF(OFFSET('281614_raw'!A2,0,0,D9-B9+1,1),"FF")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SUM((OFFSET('281614_raw'!B2,0,0,D9-B9+1,1)="YBD") * (OFFSET('281614_raw'!C2,0,0,D9-B9+1,1)&lt;&gt;"TWS"))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COUNTIF(OFFSET('281614_raw'!A2,0,0,D9-B9+1,1),"IS")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COUNTIF(OFFSET('281614_raw'!A2,0,0,D9-B9+1,1),"LC")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(OFFSET('281614_raw'!B2,0,0,D9-B9+1,1)="ASP")*( OFFSET('281614_raw'!C2,0,0,D9-B9+1,1)="C"))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COUNTIF(OFFSET('281614_raw'!A2,0,0,D9-B9+1,1),"MD")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(OFFSET('281614_raw'!B2,0,0,D9-B9+1,1)="BBD")*( OFFSET('281614_raw'!C2,0,0,D9-B9+1,1)="C"))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COUNTIF(OFFSET('281614_raw'!A2,0,0,D9-B9+1,1),"MM")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(OFFSET('281614_raw'!B2,0,0,D9-B9+1,1)="BL")*( OFFSET('281614_raw'!C2,0,0,D9-B9+1,1)="C"))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COUNTIF(OFFSET('281614_raw'!A2,0,0,D9-B9+1,1),"MAR")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(OFFSET('281614_raw'!B2,0,0,D9-B9+1,1)="OD")*( OFFSET('281614_raw'!C2,0,0,D9-B9+1,1)="C"))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COUNTIF(OFFSET('281614_raw'!A2,0,0,D9-B9+1,1),"MME")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(OFFSET('281614_raw'!B2,0,0,D9-B9+1,1)="PLA")*( OFFSET('281614_raw'!C2,0,0,D9-B9+1,1)="C"))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COUNTIF(OFFSET('281614_raw'!A2,0,0,D9-B9+1,1),"MILA")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(OFFSET('281614_raw'!B2,0,0,D9-B9+1,1)="WBD")*( OFFSET('281614_raw'!C2,0,0,D9-B9+1,1)="C"))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COUNTIF(OFFSET('281614_raw'!A2,0,0,D9-B9+1,1),"MILC")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(OFFSET('281614_raw'!B2,0,0,D9-B9+1,1)="YBD")*( OFFSET('281614_raw'!C2,0,0,D9-B9+1,1)="C"))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COUNTIF(OFFSET('281614_raw'!A2,0,0,D9-B9+1,1),"MILS")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COUNTIF(OFFSET('281614_raw'!A2,0,0,D9-B9+1,1),"MA")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COUNTIF(OFFSET('281614_raw'!A2,0,0,D9-B9+1,1),"MC")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COUNTIF(OFFSET('281614_raw'!A2,0,0,D9-B9+1,1),"MFAV")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COUNTIF(OFFSET('281614_raw'!A2,0,0,D9-B9+1,1),"MFRN")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COUNTIF(OFFSET('281614_raw'!A2,0,0,D9-B9+1,1),"MAN")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COUNTIF(OFFSET('281614_raw'!A2,0,0,D9-B9+1,1),"MAL")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COUNTIF(OFFSET('281614_raw'!A2,0,0,D9-B9+1,1),"MDA")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COUNTIF(OFFSET('281614_raw'!A2,0,0,D9-B9+1,1),"MF")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COUNTIF(OFFSET('281614_raw'!A2,0,0,D9-B9+1,1),"ML")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COUNTIF(OFFSET('281614_raw'!A2,0,0,D9-B9+1,1),"OD")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COUNTIF(OFFSET('281614_raw'!A2,0,0,D9-B9+1,1),"PA")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COUNTIF(OFFSET('281614_raw'!A2,0,0,D9-B9+1,1),"PB")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COUNTIF(OFFSET('281614_raw'!A2,0,0,D9-B9+1,1),"PD")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COUNTIF(OFFSET('281614_raw'!A2,0,0,D9-B9+1,1),"PF")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COUNTIF(OFFSET('281614_raw'!A2,0,0,D9-B9+1,1),"PP")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COUNTIF(OFFSET('281614_raw'!A2,0,0,D9-B9+1,1),"SC")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COUNTIF(OFFSET('281614_raw'!A2,0,0,D9-B9+1,1),"SL")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COUNTIF(OFFSET('281614_raw'!A2,0,0,D9-B9+1,1),"SR")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COUNTIF(OFFSET('281614_raw'!A2,0,0,D9-B9+1,1),"SS")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COUNTIF(OFFSET('281614_raw'!A2,0,0,D9-B9+1,1),"SB")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COUNTIF(OFFSET('281614_raw'!A2,0,0,D9-B9+1,1),"SH")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COUNTIF(OFFSET('281614_raw'!A2,0,0,D9-B9+1,1),"SM")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COUNTIF(OFFSET('281614_raw'!A2,0,0,D9-B9+1,1),"TA")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COUNTIF(OFFSET('281614_raw'!A2,0,0,D9-B9+1,1),"BRI")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COUNTIF(OFFSET('281614_raw'!A2,0,0,D9-B9+1,1),"ERY")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COUNTIF(OFFSET('281614_raw'!A2,0,0,D9-B9+1,1),"EUN")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COUNTIF(OFFSET('281614_raw'!A2,0,0,D9-B9+1,1),"GORG")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COUNTIF(OFFSET('281614_raw'!A2,0,0,D9-B9+1,1),"ICIL")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COUNTIF(OFFSET('281614_raw'!A2,0,0,D9-B9+1,1),"MUR")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COUNTIF(OFFSET('281614_raw'!A2,0,0,D9-B9+1,1),"MOPS")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COUNTIF(OFFSET('281614_raw'!A2,0,0,D9-B9+1,1),"PAURA")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COUNTIF(OFFSET('281614_raw'!A2,0,0,D9-B9+1,1),"PRELA")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COUNTIF(OFFSET('281614_raw'!A2,0,0,D9-B9+1,1),"PSDP")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COUNTIF(OFFSET('281614_raw'!A2,0,0,D9-B9+1,1),"PSPT")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COUNTIF(OFFSET('281614_raw'!A2,0,0,D9-B9+1,1),"PTER")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COUNTIF(OFFSET('281614_raw'!A2,0,0,D9-B9+1,1),"SPO")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COUNTIF(OFFSET('281614_raw'!A2,0,0,D9-B9+1,1),"PAL")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COUNTIF(OFFSET('281614_raw'!A2,0,0,D9-B9+1,1),"ZO")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COUNTIF(OFFSET('281614_raw'!A2,0,0,D9-B9+1,1),"AMP")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COUNTIF(OFFSET('281614_raw'!A2,0,0,D9-B9+1,1),"DICT")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COUNTIF(OFFSET('281614_raw'!A2,0,0,D9-B9+1,1),"HALI")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COUNTIF(OFFSET('281614_raw'!A2,0,0,D9-B9+1,1),"LIAG")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COUNTIF(OFFSET('281614_raw'!A2,0,0,D9-B9+1,1),"LOBO")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COUNTIF(OFFSET('281614_raw'!A2,0,0,D9-B9+1,1),"MACA")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COUNTIF(OFFSET('281614_raw'!A2,0,0,D9-B9+1,1),"PAD")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COUNTIF(OFFSET('281614_raw'!A2,0,0,D9-B9+1,1),"POR")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COUNTIF(OFFSET('281614_raw'!A2,0,0,D9-B9+1,1),"SARG")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COUNTIF(OFFSET('281614_raw'!A2,0,0,D9-B9+1,1),"SCHIZ")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COUNTIF(OFFSET('281614_raw'!A2,0,0,D9-B9+1,1),"STY")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COUNTIF(OFFSET('281614_raw'!A2,0,0,D9-B9+1,1),"TURB")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COUNTIF(OFFSET('281614_raw'!A2,0,0,D9-B9+1,1),"TURF")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COUNTIF(OFFSET('281614_raw'!A2,0,0,D9-B9+1,1),"WRAN")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COUNTIF(OFFSET('281614_raw'!A2,0,0,D9-B9+1,1),"CTB")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COUNTIF(OFFSET('281614_raw'!A2,0,0,D9-B9+1,1),"ASC")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COUNTIF(OFFSET('281614_raw'!A2,0,0,D9-B9+1,1),"O")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COUNTIF(OFFSET('281614_raw'!A2,0,0,D9-B9+1,1),"DCA")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COUNTIF(OFFSET('281614_raw'!A2,0,0,D9-B9+1,1),"DG")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COUNTIF(OFFSET('281614_raw'!A2,0,0,D9-B9+1,1),"ODC")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COUNTIF(OFFSET('281614_raw'!A2,0,0,D9-B9+1,1),"RDC")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COUNTIF(OFFSET('281614_raw'!A2,0,0,D9-B9+1,1),"CALG")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COUNTIF(OFFSET('281614_raw'!A2,0,0,D9-B9+1,1),"DCOR")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COUNTIF(OFFSET('281614_raw'!A2,0,0,D9-B9+1,1),"P")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COUNTIF(OFFSET('281614_raw'!A2,0,0,D9-B9+1,1),"R")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COUNTIF(OFFSET('281614_raw'!A2,0,0,D9-B9+1,1),"S")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COUNTIF(OFFSET('281614_raw'!A2,0,0,D9-B9+1,1),"UNK")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COUNTIF(OFFSET('281614_raw'!A2,0,0,D9-B9+1,1),"SHAD")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COUNTIF(OFFSET('281614_raw'!A2,0,0,D9-B9+1,1),"TAPE")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COUNTIF(OFFSET('281614_raw'!A2,0,0,D9-B9+1,1),"WAND")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COUNTA(OFFSET('286619_raw'!A2,0,0,D9-B9+1,1))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COUNTIF(OFFSET('286619_raw'!C2,0,0,D9-B9+1,1),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COUNTIF(OFFSET('286619_raw'!C2,0,0,D9-B9+1,1),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COUNTIF(OFFSET('286619_raw'!A2,0,0,D9-B9+1,1),"AC")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COUNTIF(OFFSET('286619_raw'!C2,0,0,D9-B9+1,1),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COUNTIF(OFFSET('286619_raw'!A2,0,0,D9-B9+1,1),"AP")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COUNTIF(OFFSET('286619_raw'!C2,0,0,D9-B9+1,1),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COUNTIF(OFFSET('286619_raw'!A2,0,0,D9-B9+1,1),"APR")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COUNTIF(OFFSET('286619_raw'!C2,0,0,D9-B9+1,1),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COUNTIF(OFFSET('286619_raw'!A2,0,0,D9-B9+1,1),"AA")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COUNTIF(OFFSET('286619_raw'!C2,0,0,D9-B9+1,1),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COUNTIF(OFFSET('286619_raw'!A2,0,0,D9-B9+1,1),"AF")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COUNTIF(OFFSET('286619_raw'!C2,0,0,D9-B9+1,1),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COUNTIF(OFFSET('286619_raw'!A2,0,0,D9-B9+1,1),"AG")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COUNTIF(OFFSET('286619_raw'!C2,0,0,D9-B9+1,1),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COUNTIF(OFFSET('286619_raw'!A2,0,0,D9-B9+1,1),"AL")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COUNTIF(OFFSET('286619_raw'!C2,0,0,D9-B9+1,1),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COUNTIF(OFFSET('286619_raw'!A2,0,0,D9-B9+1,1),"AT")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COUNTIF(OFFSET('286619_raw'!C2,0,0,D9-B9+1,1),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COUNTIF(OFFSET('286619_raw'!A2,0,0,D9-B9+1,1),"AU")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COUNTIF(OFFSET('286619_raw'!C2,0,0,D9-B9+1,1),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COUNTIF(OFFSET('286619_raw'!A2,0,0,D9-B9+1,1),"CB")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COUNTIF(OFFSET('286619_raw'!C2,0,0,D9-B9+1,1),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COUNTIF(OFFSET('286619_raw'!A2,0,0,D9-B9+1,1),"CN")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COUNTIF(OFFSET('286619_raw'!C2,0,0,D9-B9+1,1),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COUNTIF(OFFSET('286619_raw'!A2,0,0,D9-B9+1,1),"CORAL")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COUNTIF(OFFSET('286619_raw'!A2,0,0,D9-B9+1,1),"CORJU")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COUNTIF(OFFSET('286619_raw'!A2,0,0,D9-B9+1,1),"DCY")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COUNTIF(OFFSET('286619_raw'!A2,0,0,D9-B9+1,1),"DST")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SUM((OFFSET('286619_raw'!B2,0,0,D9-B9+1,1)="ASP") * (OFFSET('286619_raw'!C2,0,0,D9-B9+1,1)&lt;&gt;"TWS"))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COUNTIF(OFFSET('286619_raw'!A2,0,0,D9-B9+1,1),"DSO")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SUM((OFFSET('286619_raw'!B2,0,0,D9-B9+1,1)="BBD") * (OFFSET('286619_raw'!C2,0,0,D9-B9+1,1)&lt;&gt;"TWS"))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COUNTIF(OFFSET('286619_raw'!A2,0,0,D9-B9+1,1),"DC")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SUM((OFFSET('286619_raw'!B2,0,0,D9-B9+1,1)="BL") * (OFFSET('286619_raw'!C2,0,0,D9-B9+1,1)&lt;&gt;"TWS"))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COUNTIF(OFFSET('286619_raw'!A2,0,0,D9-B9+1,1),"DL")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SUM((OFFSET('286619_raw'!B2,0,0,D9-B9+1,1)="OD") * (OFFSET('286619_raw'!C2,0,0,D9-B9+1,1)&lt;&gt;"TWS"))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COUNTIF(OFFSET('286619_raw'!A2,0,0,D9-B9+1,1),"DS")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SUM((OFFSET('286619_raw'!B2,0,0,D9-B9+1,1)="PLA") * (OFFSET('286619_raw'!C2,0,0,D9-B9+1,1)&lt;&gt;"TWS"))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COUNTIF(OFFSET('286619_raw'!A2,0,0,D9-B9+1,1),"EF")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SUM((OFFSET('286619_raw'!B2,0,0,D9-B9+1,1)="WBD") * (OFFSET('286619_raw'!C2,0,0,D9-B9+1,1)&lt;&gt;"TWS"))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COUNTIF(OFFSET('286619_raw'!A2,0,0,D9-B9+1,1),"FF")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SUM((OFFSET('286619_raw'!B2,0,0,D9-B9+1,1)="YBD") * (OFFSET('286619_raw'!C2,0,0,D9-B9+1,1)&lt;&gt;"TWS"))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COUNTIF(OFFSET('286619_raw'!A2,0,0,D9-B9+1,1),"IS")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COUNTIF(OFFSET('286619_raw'!A2,0,0,D9-B9+1,1),"LC")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(OFFSET('286619_raw'!B2,0,0,D9-B9+1,1)="ASP")*( OFFSET('286619_raw'!C2,0,0,D9-B9+1,1)="C"))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COUNTIF(OFFSET('286619_raw'!A2,0,0,D9-B9+1,1),"MD")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(OFFSET('286619_raw'!B2,0,0,D9-B9+1,1)="BBD")*( OFFSET('286619_raw'!C2,0,0,D9-B9+1,1)="C"))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COUNTIF(OFFSET('286619_raw'!A2,0,0,D9-B9+1,1),"MM")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(OFFSET('286619_raw'!B2,0,0,D9-B9+1,1)="BL")*( OFFSET('286619_raw'!C2,0,0,D9-B9+1,1)="C"))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COUNTIF(OFFSET('286619_raw'!A2,0,0,D9-B9+1,1),"MAR")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(OFFSET('286619_raw'!B2,0,0,D9-B9+1,1)="OD")*( OFFSET('286619_raw'!C2,0,0,D9-B9+1,1)="C"))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COUNTIF(OFFSET('286619_raw'!A2,0,0,D9-B9+1,1),"MME")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(OFFSET('286619_raw'!B2,0,0,D9-B9+1,1)="PLA")*( OFFSET('286619_raw'!C2,0,0,D9-B9+1,1)="C"))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COUNTIF(OFFSET('286619_raw'!A2,0,0,D9-B9+1,1),"MILA")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(OFFSET('286619_raw'!B2,0,0,D9-B9+1,1)="WBD")*( OFFSET('286619_raw'!C2,0,0,D9-B9+1,1)="C"))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COUNTIF(OFFSET('286619_raw'!A2,0,0,D9-B9+1,1),"MILC")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(OFFSET('286619_raw'!B2,0,0,D9-B9+1,1)="YBD")*( OFFSET('286619_raw'!C2,0,0,D9-B9+1,1)="C"))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COUNTIF(OFFSET('286619_raw'!A2,0,0,D9-B9+1,1),"MILS")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COUNTIF(OFFSET('286619_raw'!A2,0,0,D9-B9+1,1),"MA")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COUNTIF(OFFSET('286619_raw'!A2,0,0,D9-B9+1,1),"MC")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COUNTIF(OFFSET('286619_raw'!A2,0,0,D9-B9+1,1),"MFAV")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COUNTIF(OFFSET('286619_raw'!A2,0,0,D9-B9+1,1),"MFRN")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COUNTIF(OFFSET('286619_raw'!A2,0,0,D9-B9+1,1),"MAN")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COUNTIF(OFFSET('286619_raw'!A2,0,0,D9-B9+1,1),"MAL")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COUNTIF(OFFSET('286619_raw'!A2,0,0,D9-B9+1,1),"MDA")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COUNTIF(OFFSET('286619_raw'!A2,0,0,D9-B9+1,1),"MF")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COUNTIF(OFFSET('286619_raw'!A2,0,0,D9-B9+1,1),"ML")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COUNTIF(OFFSET('286619_raw'!A2,0,0,D9-B9+1,1),"OD")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COUNTIF(OFFSET('286619_raw'!A2,0,0,D9-B9+1,1),"PA")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COUNTIF(OFFSET('286619_raw'!A2,0,0,D9-B9+1,1),"PB")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COUNTIF(OFFSET('286619_raw'!A2,0,0,D9-B9+1,1),"PD")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COUNTIF(OFFSET('286619_raw'!A2,0,0,D9-B9+1,1),"PF")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COUNTIF(OFFSET('286619_raw'!A2,0,0,D9-B9+1,1),"PP")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COUNTIF(OFFSET('286619_raw'!A2,0,0,D9-B9+1,1),"SC")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COUNTIF(OFFSET('286619_raw'!A2,0,0,D9-B9+1,1),"SL")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COUNTIF(OFFSET('286619_raw'!A2,0,0,D9-B9+1,1),"SR")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COUNTIF(OFFSET('286619_raw'!A2,0,0,D9-B9+1,1),"SS")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COUNTIF(OFFSET('286619_raw'!A2,0,0,D9-B9+1,1),"SB")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COUNTIF(OFFSET('286619_raw'!A2,0,0,D9-B9+1,1),"SH")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COUNTIF(OFFSET('286619_raw'!A2,0,0,D9-B9+1,1),"SM")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COUNTIF(OFFSET('286619_raw'!A2,0,0,D9-B9+1,1),"TA")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COUNTIF(OFFSET('286619_raw'!A2,0,0,D9-B9+1,1),"BRI")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COUNTIF(OFFSET('286619_raw'!A2,0,0,D9-B9+1,1),"ERY")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COUNTIF(OFFSET('286619_raw'!A2,0,0,D9-B9+1,1),"EUN")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COUNTIF(OFFSET('286619_raw'!A2,0,0,D9-B9+1,1),"GORG")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COUNTIF(OFFSET('286619_raw'!A2,0,0,D9-B9+1,1),"ICIL")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COUNTIF(OFFSET('286619_raw'!A2,0,0,D9-B9+1,1),"MUR")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COUNTIF(OFFSET('286619_raw'!A2,0,0,D9-B9+1,1),"MOPS")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COUNTIF(OFFSET('286619_raw'!A2,0,0,D9-B9+1,1),"PAURA")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COUNTIF(OFFSET('286619_raw'!A2,0,0,D9-B9+1,1),"PRELA")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COUNTIF(OFFSET('286619_raw'!A2,0,0,D9-B9+1,1),"PSDP")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COUNTIF(OFFSET('286619_raw'!A2,0,0,D9-B9+1,1),"PSPT")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COUNTIF(OFFSET('286619_raw'!A2,0,0,D9-B9+1,1),"PTER")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COUNTIF(OFFSET('286619_raw'!A2,0,0,D9-B9+1,1),"SPO")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COUNTIF(OFFSET('286619_raw'!A2,0,0,D9-B9+1,1),"PAL")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COUNTIF(OFFSET('286619_raw'!A2,0,0,D9-B9+1,1),"ZO")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COUNTIF(OFFSET('286619_raw'!A2,0,0,D9-B9+1,1),"AMP")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COUNTIF(OFFSET('286619_raw'!A2,0,0,D9-B9+1,1),"DICT")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COUNTIF(OFFSET('286619_raw'!A2,0,0,D9-B9+1,1),"HALI")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COUNTIF(OFFSET('286619_raw'!A2,0,0,D9-B9+1,1),"LIAG")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COUNTIF(OFFSET('286619_raw'!A2,0,0,D9-B9+1,1),"LOBO")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COUNTIF(OFFSET('286619_raw'!A2,0,0,D9-B9+1,1),"MACA")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COUNTIF(OFFSET('286619_raw'!A2,0,0,D9-B9+1,1),"PAD")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COUNTIF(OFFSET('286619_raw'!A2,0,0,D9-B9+1,1),"POR")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COUNTIF(OFFSET('286619_raw'!A2,0,0,D9-B9+1,1),"SARG")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COUNTIF(OFFSET('286619_raw'!A2,0,0,D9-B9+1,1),"SCHIZ")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COUNTIF(OFFSET('286619_raw'!A2,0,0,D9-B9+1,1),"STY")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COUNTIF(OFFSET('286619_raw'!A2,0,0,D9-B9+1,1),"TURB")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COUNTIF(OFFSET('286619_raw'!A2,0,0,D9-B9+1,1),"TURF")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COUNTIF(OFFSET('286619_raw'!A2,0,0,D9-B9+1,1),"WRAN")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COUNTIF(OFFSET('286619_raw'!A2,0,0,D9-B9+1,1),"CTB")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COUNTIF(OFFSET('286619_raw'!A2,0,0,D9-B9+1,1),"ASC")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COUNTIF(OFFSET('286619_raw'!A2,0,0,D9-B9+1,1),"O")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COUNTIF(OFFSET('286619_raw'!A2,0,0,D9-B9+1,1),"DCA")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COUNTIF(OFFSET('286619_raw'!A2,0,0,D9-B9+1,1),"DG")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COUNTIF(OFFSET('286619_raw'!A2,0,0,D9-B9+1,1),"ODC")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COUNTIF(OFFSET('286619_raw'!A2,0,0,D9-B9+1,1),"RDC")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COUNTIF(OFFSET('286619_raw'!A2,0,0,D9-B9+1,1),"CALG")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COUNTIF(OFFSET('286619_raw'!A2,0,0,D9-B9+1,1),"DCOR")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COUNTIF(OFFSET('286619_raw'!A2,0,0,D9-B9+1,1),"P")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COUNTIF(OFFSET('286619_raw'!A2,0,0,D9-B9+1,1),"R")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COUNTIF(OFFSET('286619_raw'!A2,0,0,D9-B9+1,1),"S")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COUNTIF(OFFSET('286619_raw'!A2,0,0,D9-B9+1,1),"UNK")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COUNTIF(OFFSET('286619_raw'!A2,0,0,D9-B9+1,1),"SHAD")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COUNTIF(OFFSET('286619_raw'!A2,0,0,D9-B9+1,1),"TAPE")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COUNTIF(OFFSET('286619_raw'!A2,0,0,D9-B9+1,1),"WAND")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COUNTA(OFFSET('291624_raw'!A2,0,0,D9-B9+1,1))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COUNTIF(OFFSET('291624_raw'!C2,0,0,D9-B9+1,1),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COUNTIF(OFFSET('291624_raw'!C2,0,0,D9-B9+1,1),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COUNTIF(OFFSET('291624_raw'!A2,0,0,D9-B9+1,1),"AC")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COUNTIF(OFFSET('291624_raw'!C2,0,0,D9-B9+1,1),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COUNTIF(OFFSET('291624_raw'!A2,0,0,D9-B9+1,1),"AP")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COUNTIF(OFFSET('291624_raw'!C2,0,0,D9-B9+1,1),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COUNTIF(OFFSET('291624_raw'!A2,0,0,D9-B9+1,1),"APR")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COUNTIF(OFFSET('291624_raw'!C2,0,0,D9-B9+1,1),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COUNTIF(OFFSET('291624_raw'!A2,0,0,D9-B9+1,1),"AA")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COUNTIF(OFFSET('291624_raw'!C2,0,0,D9-B9+1,1),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COUNTIF(OFFSET('291624_raw'!A2,0,0,D9-B9+1,1),"AF")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COUNTIF(OFFSET('291624_raw'!C2,0,0,D9-B9+1,1),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COUNTIF(OFFSET('291624_raw'!A2,0,0,D9-B9+1,1),"AG")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COUNTIF(OFFSET('291624_raw'!C2,0,0,D9-B9+1,1),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COUNTIF(OFFSET('291624_raw'!A2,0,0,D9-B9+1,1),"AL")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COUNTIF(OFFSET('291624_raw'!C2,0,0,D9-B9+1,1),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COUNTIF(OFFSET('291624_raw'!A2,0,0,D9-B9+1,1),"AT")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COUNTIF(OFFSET('291624_raw'!C2,0,0,D9-B9+1,1),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COUNTIF(OFFSET('291624_raw'!A2,0,0,D9-B9+1,1),"AU")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COUNTIF(OFFSET('291624_raw'!C2,0,0,D9-B9+1,1),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COUNTIF(OFFSET('291624_raw'!A2,0,0,D9-B9+1,1),"CB")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COUNTIF(OFFSET('291624_raw'!C2,0,0,D9-B9+1,1),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COUNTIF(OFFSET('291624_raw'!A2,0,0,D9-B9+1,1),"CN")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COUNTIF(OFFSET('291624_raw'!C2,0,0,D9-B9+1,1),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COUNTIF(OFFSET('291624_raw'!A2,0,0,D9-B9+1,1),"CORAL")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COUNTIF(OFFSET('291624_raw'!A2,0,0,D9-B9+1,1),"CORJU")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COUNTIF(OFFSET('291624_raw'!A2,0,0,D9-B9+1,1),"DCY")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COUNTIF(OFFSET('291624_raw'!A2,0,0,D9-B9+1,1),"DST")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SUM((OFFSET('291624_raw'!B2,0,0,D9-B9+1,1)="ASP") * (OFFSET('291624_raw'!C2,0,0,D9-B9+1,1)&lt;&gt;"TWS"))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COUNTIF(OFFSET('291624_raw'!A2,0,0,D9-B9+1,1),"DSO")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SUM((OFFSET('291624_raw'!B2,0,0,D9-B9+1,1)="BBD") * (OFFSET('291624_raw'!C2,0,0,D9-B9+1,1)&lt;&gt;"TWS"))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COUNTIF(OFFSET('291624_raw'!A2,0,0,D9-B9+1,1),"DC")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SUM((OFFSET('291624_raw'!B2,0,0,D9-B9+1,1)="BL") * (OFFSET('291624_raw'!C2,0,0,D9-B9+1,1)&lt;&gt;"TWS"))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COUNTIF(OFFSET('291624_raw'!A2,0,0,D9-B9+1,1),"DL")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SUM((OFFSET('291624_raw'!B2,0,0,D9-B9+1,1)="OD") * (OFFSET('291624_raw'!C2,0,0,D9-B9+1,1)&lt;&gt;"TWS"))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COUNTIF(OFFSET('291624_raw'!A2,0,0,D9-B9+1,1),"DS")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SUM((OFFSET('291624_raw'!B2,0,0,D9-B9+1,1)="PLA") * (OFFSET('291624_raw'!C2,0,0,D9-B9+1,1)&lt;&gt;"TWS"))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COUNTIF(OFFSET('291624_raw'!A2,0,0,D9-B9+1,1),"EF")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SUM((OFFSET('291624_raw'!B2,0,0,D9-B9+1,1)="WBD") * (OFFSET('291624_raw'!C2,0,0,D9-B9+1,1)&lt;&gt;"TWS"))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COUNTIF(OFFSET('291624_raw'!A2,0,0,D9-B9+1,1),"FF")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SUM((OFFSET('291624_raw'!B2,0,0,D9-B9+1,1)="YBD") * (OFFSET('291624_raw'!C2,0,0,D9-B9+1,1)&lt;&gt;"TWS"))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COUNTIF(OFFSET('291624_raw'!A2,0,0,D9-B9+1,1),"IS")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COUNTIF(OFFSET('291624_raw'!A2,0,0,D9-B9+1,1),"LC")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(OFFSET('291624_raw'!B2,0,0,D9-B9+1,1)="ASP")*( OFFSET('291624_raw'!C2,0,0,D9-B9+1,1)="C"))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COUNTIF(OFFSET('291624_raw'!A2,0,0,D9-B9+1,1),"MD")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(OFFSET('291624_raw'!B2,0,0,D9-B9+1,1)="BBD")*( OFFSET('291624_raw'!C2,0,0,D9-B9+1,1)="C"))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COUNTIF(OFFSET('291624_raw'!A2,0,0,D9-B9+1,1),"MM")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(OFFSET('291624_raw'!B2,0,0,D9-B9+1,1)="BL")*( OFFSET('291624_raw'!C2,0,0,D9-B9+1,1)="C"))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COUNTIF(OFFSET('291624_raw'!A2,0,0,D9-B9+1,1),"MAR")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(OFFSET('291624_raw'!B2,0,0,D9-B9+1,1)="OD")*( OFFSET('291624_raw'!C2,0,0,D9-B9+1,1)="C"))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COUNTIF(OFFSET('291624_raw'!A2,0,0,D9-B9+1,1),"MME")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(OFFSET('291624_raw'!B2,0,0,D9-B9+1,1)="PLA")*( OFFSET('291624_raw'!C2,0,0,D9-B9+1,1)="C"))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COUNTIF(OFFSET('291624_raw'!A2,0,0,D9-B9+1,1),"MILA")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(OFFSET('291624_raw'!B2,0,0,D9-B9+1,1)="WBD")*( OFFSET('291624_raw'!C2,0,0,D9-B9+1,1)="C"))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COUNTIF(OFFSET('291624_raw'!A2,0,0,D9-B9+1,1),"MILC")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(OFFSET('291624_raw'!B2,0,0,D9-B9+1,1)="YBD")*( OFFSET('291624_raw'!C2,0,0,D9-B9+1,1)="C"))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COUNTIF(OFFSET('291624_raw'!A2,0,0,D9-B9+1,1),"MILS")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COUNTIF(OFFSET('291624_raw'!A2,0,0,D9-B9+1,1),"MA")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COUNTIF(OFFSET('291624_raw'!A2,0,0,D9-B9+1,1),"MC")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COUNTIF(OFFSET('291624_raw'!A2,0,0,D9-B9+1,1),"MFAV")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COUNTIF(OFFSET('291624_raw'!A2,0,0,D9-B9+1,1),"MFRN")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COUNTIF(OFFSET('291624_raw'!A2,0,0,D9-B9+1,1),"MAN")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COUNTIF(OFFSET('291624_raw'!A2,0,0,D9-B9+1,1),"MAL")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COUNTIF(OFFSET('291624_raw'!A2,0,0,D9-B9+1,1),"MDA")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COUNTIF(OFFSET('291624_raw'!A2,0,0,D9-B9+1,1),"MF")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COUNTIF(OFFSET('291624_raw'!A2,0,0,D9-B9+1,1),"ML")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COUNTIF(OFFSET('291624_raw'!A2,0,0,D9-B9+1,1),"OD")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COUNTIF(OFFSET('291624_raw'!A2,0,0,D9-B9+1,1),"PA")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COUNTIF(OFFSET('291624_raw'!A2,0,0,D9-B9+1,1),"PB")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COUNTIF(OFFSET('291624_raw'!A2,0,0,D9-B9+1,1),"PD")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COUNTIF(OFFSET('291624_raw'!A2,0,0,D9-B9+1,1),"PF")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COUNTIF(OFFSET('291624_raw'!A2,0,0,D9-B9+1,1),"PP")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COUNTIF(OFFSET('291624_raw'!A2,0,0,D9-B9+1,1),"SC")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COUNTIF(OFFSET('291624_raw'!A2,0,0,D9-B9+1,1),"SL")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COUNTIF(OFFSET('291624_raw'!A2,0,0,D9-B9+1,1),"SR")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COUNTIF(OFFSET('291624_raw'!A2,0,0,D9-B9+1,1),"SS")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COUNTIF(OFFSET('291624_raw'!A2,0,0,D9-B9+1,1),"SB")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COUNTIF(OFFSET('291624_raw'!A2,0,0,D9-B9+1,1),"SH")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COUNTIF(OFFSET('291624_raw'!A2,0,0,D9-B9+1,1),"SM")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COUNTIF(OFFSET('291624_raw'!A2,0,0,D9-B9+1,1),"TA")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COUNTIF(OFFSET('291624_raw'!A2,0,0,D9-B9+1,1),"BRI")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COUNTIF(OFFSET('291624_raw'!A2,0,0,D9-B9+1,1),"ERY")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COUNTIF(OFFSET('291624_raw'!A2,0,0,D9-B9+1,1),"EUN")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COUNTIF(OFFSET('291624_raw'!A2,0,0,D9-B9+1,1),"GORG")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COUNTIF(OFFSET('291624_raw'!A2,0,0,D9-B9+1,1),"ICIL")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COUNTIF(OFFSET('291624_raw'!A2,0,0,D9-B9+1,1),"MUR")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COUNTIF(OFFSET('291624_raw'!A2,0,0,D9-B9+1,1),"MOPS")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COUNTIF(OFFSET('291624_raw'!A2,0,0,D9-B9+1,1),"PAURA")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COUNTIF(OFFSET('291624_raw'!A2,0,0,D9-B9+1,1),"PRELA")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COUNTIF(OFFSET('291624_raw'!A2,0,0,D9-B9+1,1),"PSDP")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COUNTIF(OFFSET('291624_raw'!A2,0,0,D9-B9+1,1),"PSPT")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COUNTIF(OFFSET('291624_raw'!A2,0,0,D9-B9+1,1),"PTER")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COUNTIF(OFFSET('291624_raw'!A2,0,0,D9-B9+1,1),"SPO")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COUNTIF(OFFSET('291624_raw'!A2,0,0,D9-B9+1,1),"PAL")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COUNTIF(OFFSET('291624_raw'!A2,0,0,D9-B9+1,1),"ZO")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COUNTIF(OFFSET('291624_raw'!A2,0,0,D9-B9+1,1),"AMP")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COUNTIF(OFFSET('291624_raw'!A2,0,0,D9-B9+1,1),"DICT")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COUNTIF(OFFSET('291624_raw'!A2,0,0,D9-B9+1,1),"HALI")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COUNTIF(OFFSET('291624_raw'!A2,0,0,D9-B9+1,1),"LIAG")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COUNTIF(OFFSET('291624_raw'!A2,0,0,D9-B9+1,1),"LOBO")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COUNTIF(OFFSET('291624_raw'!A2,0,0,D9-B9+1,1),"MACA")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COUNTIF(OFFSET('291624_raw'!A2,0,0,D9-B9+1,1),"PAD")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COUNTIF(OFFSET('291624_raw'!A2,0,0,D9-B9+1,1),"POR")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COUNTIF(OFFSET('291624_raw'!A2,0,0,D9-B9+1,1),"SARG")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COUNTIF(OFFSET('291624_raw'!A2,0,0,D9-B9+1,1),"SCHIZ")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COUNTIF(OFFSET('291624_raw'!A2,0,0,D9-B9+1,1),"STY")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COUNTIF(OFFSET('291624_raw'!A2,0,0,D9-B9+1,1),"TURB")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COUNTIF(OFFSET('291624_raw'!A2,0,0,D9-B9+1,1),"TURF")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COUNTIF(OFFSET('291624_raw'!A2,0,0,D9-B9+1,1),"WRAN")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COUNTIF(OFFSET('291624_raw'!A2,0,0,D9-B9+1,1),"CTB")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COUNTIF(OFFSET('291624_raw'!A2,0,0,D9-B9+1,1),"ASC")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COUNTIF(OFFSET('291624_raw'!A2,0,0,D9-B9+1,1),"O")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COUNTIF(OFFSET('291624_raw'!A2,0,0,D9-B9+1,1),"DCA")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COUNTIF(OFFSET('291624_raw'!A2,0,0,D9-B9+1,1),"DG")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COUNTIF(OFFSET('291624_raw'!A2,0,0,D9-B9+1,1),"ODC")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COUNTIF(OFFSET('291624_raw'!A2,0,0,D9-B9+1,1),"RDC")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COUNTIF(OFFSET('291624_raw'!A2,0,0,D9-B9+1,1),"CALG")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COUNTIF(OFFSET('291624_raw'!A2,0,0,D9-B9+1,1),"DCOR")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COUNTIF(OFFSET('291624_raw'!A2,0,0,D9-B9+1,1),"P")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COUNTIF(OFFSET('291624_raw'!A2,0,0,D9-B9+1,1),"R")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COUNTIF(OFFSET('291624_raw'!A2,0,0,D9-B9+1,1),"S")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COUNTIF(OFFSET('291624_raw'!A2,0,0,D9-B9+1,1),"UNK")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COUNTIF(OFFSET('291624_raw'!A2,0,0,D9-B9+1,1),"SHAD")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COUNTIF(OFFSET('291624_raw'!A2,0,0,D9-B9+1,1),"TAPE")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COUNTIF(OFFSET('291624_raw'!A2,0,0,D9-B9+1,1),"WAND")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COUNTA(OFFSET('296629_raw'!A2,0,0,D9-B9+1,1))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COUNTIF(OFFSET('296629_raw'!C2,0,0,D9-B9+1,1),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COUNTIF(OFFSET('296629_raw'!C2,0,0,D9-B9+1,1),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COUNTIF(OFFSET('296629_raw'!A2,0,0,D9-B9+1,1),"AC")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COUNTIF(OFFSET('296629_raw'!C2,0,0,D9-B9+1,1),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COUNTIF(OFFSET('296629_raw'!A2,0,0,D9-B9+1,1),"AP")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COUNTIF(OFFSET('296629_raw'!C2,0,0,D9-B9+1,1),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COUNTIF(OFFSET('296629_raw'!A2,0,0,D9-B9+1,1),"APR")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COUNTIF(OFFSET('296629_raw'!C2,0,0,D9-B9+1,1),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COUNTIF(OFFSET('296629_raw'!A2,0,0,D9-B9+1,1),"AA")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COUNTIF(OFFSET('296629_raw'!C2,0,0,D9-B9+1,1),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COUNTIF(OFFSET('296629_raw'!A2,0,0,D9-B9+1,1),"AF")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COUNTIF(OFFSET('296629_raw'!C2,0,0,D9-B9+1,1),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COUNTIF(OFFSET('296629_raw'!A2,0,0,D9-B9+1,1),"AG")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COUNTIF(OFFSET('296629_raw'!C2,0,0,D9-B9+1,1),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COUNTIF(OFFSET('296629_raw'!A2,0,0,D9-B9+1,1),"AL")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COUNTIF(OFFSET('296629_raw'!C2,0,0,D9-B9+1,1),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COUNTIF(OFFSET('296629_raw'!A2,0,0,D9-B9+1,1),"AT")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COUNTIF(OFFSET('296629_raw'!C2,0,0,D9-B9+1,1),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COUNTIF(OFFSET('296629_raw'!A2,0,0,D9-B9+1,1),"AU")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COUNTIF(OFFSET('296629_raw'!C2,0,0,D9-B9+1,1),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COUNTIF(OFFSET('296629_raw'!A2,0,0,D9-B9+1,1),"CB")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COUNTIF(OFFSET('296629_raw'!C2,0,0,D9-B9+1,1),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COUNTIF(OFFSET('296629_raw'!A2,0,0,D9-B9+1,1),"CN")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COUNTIF(OFFSET('296629_raw'!C2,0,0,D9-B9+1,1),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COUNTIF(OFFSET('296629_raw'!A2,0,0,D9-B9+1,1),"CORAL")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COUNTIF(OFFSET('296629_raw'!A2,0,0,D9-B9+1,1),"CORJU")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COUNTIF(OFFSET('296629_raw'!A2,0,0,D9-B9+1,1),"DCY")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COUNTIF(OFFSET('296629_raw'!A2,0,0,D9-B9+1,1),"DST")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SUM((OFFSET('296629_raw'!B2,0,0,D9-B9+1,1)="ASP") * (OFFSET('296629_raw'!C2,0,0,D9-B9+1,1)&lt;&gt;"TWS"))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COUNTIF(OFFSET('296629_raw'!A2,0,0,D9-B9+1,1),"DSO")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SUM((OFFSET('296629_raw'!B2,0,0,D9-B9+1,1)="BBD") * (OFFSET('296629_raw'!C2,0,0,D9-B9+1,1)&lt;&gt;"TWS"))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COUNTIF(OFFSET('296629_raw'!A2,0,0,D9-B9+1,1),"DC")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SUM((OFFSET('296629_raw'!B2,0,0,D9-B9+1,1)="BL") * (OFFSET('296629_raw'!C2,0,0,D9-B9+1,1)&lt;&gt;"TWS"))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COUNTIF(OFFSET('296629_raw'!A2,0,0,D9-B9+1,1),"DL")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SUM((OFFSET('296629_raw'!B2,0,0,D9-B9+1,1)="OD") * (OFFSET('296629_raw'!C2,0,0,D9-B9+1,1)&lt;&gt;"TWS"))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COUNTIF(OFFSET('296629_raw'!A2,0,0,D9-B9+1,1),"DS")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SUM((OFFSET('296629_raw'!B2,0,0,D9-B9+1,1)="PLA") * (OFFSET('296629_raw'!C2,0,0,D9-B9+1,1)&lt;&gt;"TWS"))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COUNTIF(OFFSET('296629_raw'!A2,0,0,D9-B9+1,1),"EF")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SUM((OFFSET('296629_raw'!B2,0,0,D9-B9+1,1)="WBD") * (OFFSET('296629_raw'!C2,0,0,D9-B9+1,1)&lt;&gt;"TWS"))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COUNTIF(OFFSET('296629_raw'!A2,0,0,D9-B9+1,1),"FF")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SUM((OFFSET('296629_raw'!B2,0,0,D9-B9+1,1)="YBD") * (OFFSET('296629_raw'!C2,0,0,D9-B9+1,1)&lt;&gt;"TWS"))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COUNTIF(OFFSET('296629_raw'!A2,0,0,D9-B9+1,1),"IS")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COUNTIF(OFFSET('296629_raw'!A2,0,0,D9-B9+1,1),"LC")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(OFFSET('296629_raw'!B2,0,0,D9-B9+1,1)="ASP")*( OFFSET('296629_raw'!C2,0,0,D9-B9+1,1)="C"))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COUNTIF(OFFSET('296629_raw'!A2,0,0,D9-B9+1,1),"MD")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(OFFSET('296629_raw'!B2,0,0,D9-B9+1,1)="BBD")*( OFFSET('296629_raw'!C2,0,0,D9-B9+1,1)="C"))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COUNTIF(OFFSET('296629_raw'!A2,0,0,D9-B9+1,1),"MM")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(OFFSET('296629_raw'!B2,0,0,D9-B9+1,1)="BL")*( OFFSET('296629_raw'!C2,0,0,D9-B9+1,1)="C"))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COUNTIF(OFFSET('296629_raw'!A2,0,0,D9-B9+1,1),"MAR")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(OFFSET('296629_raw'!B2,0,0,D9-B9+1,1)="OD")*( OFFSET('296629_raw'!C2,0,0,D9-B9+1,1)="C"))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COUNTIF(OFFSET('296629_raw'!A2,0,0,D9-B9+1,1),"MME")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(OFFSET('296629_raw'!B2,0,0,D9-B9+1,1)="PLA")*( OFFSET('296629_raw'!C2,0,0,D9-B9+1,1)="C"))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COUNTIF(OFFSET('296629_raw'!A2,0,0,D9-B9+1,1),"MILA")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(OFFSET('296629_raw'!B2,0,0,D9-B9+1,1)="WBD")*( OFFSET('296629_raw'!C2,0,0,D9-B9+1,1)="C"))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COUNTIF(OFFSET('296629_raw'!A2,0,0,D9-B9+1,1),"MILC")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(OFFSET('296629_raw'!B2,0,0,D9-B9+1,1)="YBD")*( OFFSET('296629_raw'!C2,0,0,D9-B9+1,1)="C"))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COUNTIF(OFFSET('296629_raw'!A2,0,0,D9-B9+1,1),"MILS")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COUNTIF(OFFSET('296629_raw'!A2,0,0,D9-B9+1,1),"MA")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COUNTIF(OFFSET('296629_raw'!A2,0,0,D9-B9+1,1),"MC")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COUNTIF(OFFSET('296629_raw'!A2,0,0,D9-B9+1,1),"MFAV")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COUNTIF(OFFSET('296629_raw'!A2,0,0,D9-B9+1,1),"MFRN")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COUNTIF(OFFSET('296629_raw'!A2,0,0,D9-B9+1,1),"MAN")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COUNTIF(OFFSET('296629_raw'!A2,0,0,D9-B9+1,1),"MAL")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COUNTIF(OFFSET('296629_raw'!A2,0,0,D9-B9+1,1),"MDA")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COUNTIF(OFFSET('296629_raw'!A2,0,0,D9-B9+1,1),"MF")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COUNTIF(OFFSET('296629_raw'!A2,0,0,D9-B9+1,1),"ML")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COUNTIF(OFFSET('296629_raw'!A2,0,0,D9-B9+1,1),"OD")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COUNTIF(OFFSET('296629_raw'!A2,0,0,D9-B9+1,1),"PA")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COUNTIF(OFFSET('296629_raw'!A2,0,0,D9-B9+1,1),"PB")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COUNTIF(OFFSET('296629_raw'!A2,0,0,D9-B9+1,1),"PD")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COUNTIF(OFFSET('296629_raw'!A2,0,0,D9-B9+1,1),"PF")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COUNTIF(OFFSET('296629_raw'!A2,0,0,D9-B9+1,1),"PP")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COUNTIF(OFFSET('296629_raw'!A2,0,0,D9-B9+1,1),"SC")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COUNTIF(OFFSET('296629_raw'!A2,0,0,D9-B9+1,1),"SL")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COUNTIF(OFFSET('296629_raw'!A2,0,0,D9-B9+1,1),"SR")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COUNTIF(OFFSET('296629_raw'!A2,0,0,D9-B9+1,1),"SS")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COUNTIF(OFFSET('296629_raw'!A2,0,0,D9-B9+1,1),"SB")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COUNTIF(OFFSET('296629_raw'!A2,0,0,D9-B9+1,1),"SH")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COUNTIF(OFFSET('296629_raw'!A2,0,0,D9-B9+1,1),"SM")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COUNTIF(OFFSET('296629_raw'!A2,0,0,D9-B9+1,1),"TA")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COUNTIF(OFFSET('296629_raw'!A2,0,0,D9-B9+1,1),"BRI")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COUNTIF(OFFSET('296629_raw'!A2,0,0,D9-B9+1,1),"ERY")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COUNTIF(OFFSET('296629_raw'!A2,0,0,D9-B9+1,1),"EUN")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COUNTIF(OFFSET('296629_raw'!A2,0,0,D9-B9+1,1),"GORG")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COUNTIF(OFFSET('296629_raw'!A2,0,0,D9-B9+1,1),"ICIL")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COUNTIF(OFFSET('296629_raw'!A2,0,0,D9-B9+1,1),"MUR")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COUNTIF(OFFSET('296629_raw'!A2,0,0,D9-B9+1,1),"MOPS")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COUNTIF(OFFSET('296629_raw'!A2,0,0,D9-B9+1,1),"PAURA")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COUNTIF(OFFSET('296629_raw'!A2,0,0,D9-B9+1,1),"PRELA")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COUNTIF(OFFSET('296629_raw'!A2,0,0,D9-B9+1,1),"PSDP")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COUNTIF(OFFSET('296629_raw'!A2,0,0,D9-B9+1,1),"PSPT")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COUNTIF(OFFSET('296629_raw'!A2,0,0,D9-B9+1,1),"PTER")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COUNTIF(OFFSET('296629_raw'!A2,0,0,D9-B9+1,1),"SPO")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COUNTIF(OFFSET('296629_raw'!A2,0,0,D9-B9+1,1),"PAL")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COUNTIF(OFFSET('296629_raw'!A2,0,0,D9-B9+1,1),"ZO")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COUNTIF(OFFSET('296629_raw'!A2,0,0,D9-B9+1,1),"AMP")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COUNTIF(OFFSET('296629_raw'!A2,0,0,D9-B9+1,1),"DICT")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COUNTIF(OFFSET('296629_raw'!A2,0,0,D9-B9+1,1),"HALI")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COUNTIF(OFFSET('296629_raw'!A2,0,0,D9-B9+1,1),"LIAG")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COUNTIF(OFFSET('296629_raw'!A2,0,0,D9-B9+1,1),"LOBO")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COUNTIF(OFFSET('296629_raw'!A2,0,0,D9-B9+1,1),"MACA")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COUNTIF(OFFSET('296629_raw'!A2,0,0,D9-B9+1,1),"PAD")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COUNTIF(OFFSET('296629_raw'!A2,0,0,D9-B9+1,1),"POR")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COUNTIF(OFFSET('296629_raw'!A2,0,0,D9-B9+1,1),"SARG")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COUNTIF(OFFSET('296629_raw'!A2,0,0,D9-B9+1,1),"SCHIZ")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COUNTIF(OFFSET('296629_raw'!A2,0,0,D9-B9+1,1),"STY")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COUNTIF(OFFSET('296629_raw'!A2,0,0,D9-B9+1,1),"TURB")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COUNTIF(OFFSET('296629_raw'!A2,0,0,D9-B9+1,1),"TURF")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COUNTIF(OFFSET('296629_raw'!A2,0,0,D9-B9+1,1),"WRAN")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COUNTIF(OFFSET('296629_raw'!A2,0,0,D9-B9+1,1),"CTB")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COUNTIF(OFFSET('296629_raw'!A2,0,0,D9-B9+1,1),"ASC")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COUNTIF(OFFSET('296629_raw'!A2,0,0,D9-B9+1,1),"O")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COUNTIF(OFFSET('296629_raw'!A2,0,0,D9-B9+1,1),"DCA")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COUNTIF(OFFSET('296629_raw'!A2,0,0,D9-B9+1,1),"DG")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COUNTIF(OFFSET('296629_raw'!A2,0,0,D9-B9+1,1),"ODC")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COUNTIF(OFFSET('296629_raw'!A2,0,0,D9-B9+1,1),"RDC")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COUNTIF(OFFSET('296629_raw'!A2,0,0,D9-B9+1,1),"CALG")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COUNTIF(OFFSET('296629_raw'!A2,0,0,D9-B9+1,1),"DCOR")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COUNTIF(OFFSET('296629_raw'!A2,0,0,D9-B9+1,1),"P")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COUNTIF(OFFSET('296629_raw'!A2,0,0,D9-B9+1,1),"R")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COUNTIF(OFFSET('296629_raw'!A2,0,0,D9-B9+1,1),"S")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COUNTIF(OFFSET('296629_raw'!A2,0,0,D9-B9+1,1),"UNK")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COUNTIF(OFFSET('296629_raw'!A2,0,0,D9-B9+1,1),"SHAD")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COUNTIF(OFFSET('296629_raw'!A2,0,0,D9-B9+1,1),"TAPE")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COUNTIF(OFFSET('296629_raw'!A2,0,0,D9-B9+1,1),"WAND")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COUNTA(OFFSET('301634_raw'!A2,0,0,D9-B9+1,1))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COUNTIF(OFFSET('301634_raw'!C2,0,0,D9-B9+1,1),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COUNTIF(OFFSET('301634_raw'!C2,0,0,D9-B9+1,1),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COUNTIF(OFFSET('301634_raw'!A2,0,0,D9-B9+1,1),"AC")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COUNTIF(OFFSET('301634_raw'!C2,0,0,D9-B9+1,1),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COUNTIF(OFFSET('301634_raw'!A2,0,0,D9-B9+1,1),"AP")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COUNTIF(OFFSET('301634_raw'!C2,0,0,D9-B9+1,1),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COUNTIF(OFFSET('301634_raw'!A2,0,0,D9-B9+1,1),"APR")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COUNTIF(OFFSET('301634_raw'!C2,0,0,D9-B9+1,1),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COUNTIF(OFFSET('301634_raw'!A2,0,0,D9-B9+1,1),"AA")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COUNTIF(OFFSET('301634_raw'!C2,0,0,D9-B9+1,1),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COUNTIF(OFFSET('301634_raw'!A2,0,0,D9-B9+1,1),"AF")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COUNTIF(OFFSET('301634_raw'!C2,0,0,D9-B9+1,1),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COUNTIF(OFFSET('301634_raw'!A2,0,0,D9-B9+1,1),"AG")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COUNTIF(OFFSET('301634_raw'!C2,0,0,D9-B9+1,1),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COUNTIF(OFFSET('301634_raw'!A2,0,0,D9-B9+1,1),"AL")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COUNTIF(OFFSET('301634_raw'!C2,0,0,D9-B9+1,1),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COUNTIF(OFFSET('301634_raw'!A2,0,0,D9-B9+1,1),"AT")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COUNTIF(OFFSET('301634_raw'!C2,0,0,D9-B9+1,1),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COUNTIF(OFFSET('301634_raw'!A2,0,0,D9-B9+1,1),"AU")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COUNTIF(OFFSET('301634_raw'!C2,0,0,D9-B9+1,1),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COUNTIF(OFFSET('301634_raw'!A2,0,0,D9-B9+1,1),"CB")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COUNTIF(OFFSET('301634_raw'!C2,0,0,D9-B9+1,1),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COUNTIF(OFFSET('301634_raw'!A2,0,0,D9-B9+1,1),"CN")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COUNTIF(OFFSET('301634_raw'!C2,0,0,D9-B9+1,1),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COUNTIF(OFFSET('301634_raw'!A2,0,0,D9-B9+1,1),"CORAL")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COUNTIF(OFFSET('301634_raw'!A2,0,0,D9-B9+1,1),"CORJU")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COUNTIF(OFFSET('301634_raw'!A2,0,0,D9-B9+1,1),"DCY")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COUNTIF(OFFSET('301634_raw'!A2,0,0,D9-B9+1,1),"DST")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SUM((OFFSET('301634_raw'!B2,0,0,D9-B9+1,1)="ASP") * (OFFSET('301634_raw'!C2,0,0,D9-B9+1,1)&lt;&gt;"TWS"))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COUNTIF(OFFSET('301634_raw'!A2,0,0,D9-B9+1,1),"DSO")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SUM((OFFSET('301634_raw'!B2,0,0,D9-B9+1,1)="BBD") * (OFFSET('301634_raw'!C2,0,0,D9-B9+1,1)&lt;&gt;"TWS"))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COUNTIF(OFFSET('301634_raw'!A2,0,0,D9-B9+1,1),"DC")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SUM((OFFSET('301634_raw'!B2,0,0,D9-B9+1,1)="BL") * (OFFSET('301634_raw'!C2,0,0,D9-B9+1,1)&lt;&gt;"TWS"))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COUNTIF(OFFSET('301634_raw'!A2,0,0,D9-B9+1,1),"DL")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SUM((OFFSET('301634_raw'!B2,0,0,D9-B9+1,1)="OD") * (OFFSET('301634_raw'!C2,0,0,D9-B9+1,1)&lt;&gt;"TWS"))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COUNTIF(OFFSET('301634_raw'!A2,0,0,D9-B9+1,1),"DS")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SUM((OFFSET('301634_raw'!B2,0,0,D9-B9+1,1)="PLA") * (OFFSET('301634_raw'!C2,0,0,D9-B9+1,1)&lt;&gt;"TWS"))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COUNTIF(OFFSET('301634_raw'!A2,0,0,D9-B9+1,1),"EF")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SUM((OFFSET('301634_raw'!B2,0,0,D9-B9+1,1)="WBD") * (OFFSET('301634_raw'!C2,0,0,D9-B9+1,1)&lt;&gt;"TWS"))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COUNTIF(OFFSET('301634_raw'!A2,0,0,D9-B9+1,1),"FF")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SUM((OFFSET('301634_raw'!B2,0,0,D9-B9+1,1)="YBD") * (OFFSET('301634_raw'!C2,0,0,D9-B9+1,1)&lt;&gt;"TWS"))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COUNTIF(OFFSET('301634_raw'!A2,0,0,D9-B9+1,1),"IS")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COUNTIF(OFFSET('301634_raw'!A2,0,0,D9-B9+1,1),"LC")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(OFFSET('301634_raw'!B2,0,0,D9-B9+1,1)="ASP")*( OFFSET('301634_raw'!C2,0,0,D9-B9+1,1)="C"))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COUNTIF(OFFSET('301634_raw'!A2,0,0,D9-B9+1,1),"MD")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(OFFSET('301634_raw'!B2,0,0,D9-B9+1,1)="BBD")*( OFFSET('301634_raw'!C2,0,0,D9-B9+1,1)="C"))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COUNTIF(OFFSET('301634_raw'!A2,0,0,D9-B9+1,1),"MM")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(OFFSET('301634_raw'!B2,0,0,D9-B9+1,1)="BL")*( OFFSET('301634_raw'!C2,0,0,D9-B9+1,1)="C"))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COUNTIF(OFFSET('301634_raw'!A2,0,0,D9-B9+1,1),"MAR")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(OFFSET('301634_raw'!B2,0,0,D9-B9+1,1)="OD")*( OFFSET('301634_raw'!C2,0,0,D9-B9+1,1)="C"))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COUNTIF(OFFSET('301634_raw'!A2,0,0,D9-B9+1,1),"MME")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(OFFSET('301634_raw'!B2,0,0,D9-B9+1,1)="PLA")*( OFFSET('301634_raw'!C2,0,0,D9-B9+1,1)="C"))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COUNTIF(OFFSET('301634_raw'!A2,0,0,D9-B9+1,1),"MILA")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(OFFSET('301634_raw'!B2,0,0,D9-B9+1,1)="WBD")*( OFFSET('301634_raw'!C2,0,0,D9-B9+1,1)="C"))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COUNTIF(OFFSET('301634_raw'!A2,0,0,D9-B9+1,1),"MILC")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(OFFSET('301634_raw'!B2,0,0,D9-B9+1,1)="YBD")*( OFFSET('301634_raw'!C2,0,0,D9-B9+1,1)="C"))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COUNTIF(OFFSET('301634_raw'!A2,0,0,D9-B9+1,1),"MILS")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COUNTIF(OFFSET('301634_raw'!A2,0,0,D9-B9+1,1),"MA")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COUNTIF(OFFSET('301634_raw'!A2,0,0,D9-B9+1,1),"MC")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COUNTIF(OFFSET('301634_raw'!A2,0,0,D9-B9+1,1),"MFAV")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COUNTIF(OFFSET('301634_raw'!A2,0,0,D9-B9+1,1),"MFRN")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COUNTIF(OFFSET('301634_raw'!A2,0,0,D9-B9+1,1),"MAN")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COUNTIF(OFFSET('301634_raw'!A2,0,0,D9-B9+1,1),"MAL")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COUNTIF(OFFSET('301634_raw'!A2,0,0,D9-B9+1,1),"MDA")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COUNTIF(OFFSET('301634_raw'!A2,0,0,D9-B9+1,1),"MF")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COUNTIF(OFFSET('301634_raw'!A2,0,0,D9-B9+1,1),"ML")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COUNTIF(OFFSET('301634_raw'!A2,0,0,D9-B9+1,1),"OD")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COUNTIF(OFFSET('301634_raw'!A2,0,0,D9-B9+1,1),"PA")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COUNTIF(OFFSET('301634_raw'!A2,0,0,D9-B9+1,1),"PB")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COUNTIF(OFFSET('301634_raw'!A2,0,0,D9-B9+1,1),"PD")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COUNTIF(OFFSET('301634_raw'!A2,0,0,D9-B9+1,1),"PF")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COUNTIF(OFFSET('301634_raw'!A2,0,0,D9-B9+1,1),"PP")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COUNTIF(OFFSET('301634_raw'!A2,0,0,D9-B9+1,1),"SC")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COUNTIF(OFFSET('301634_raw'!A2,0,0,D9-B9+1,1),"SL")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COUNTIF(OFFSET('301634_raw'!A2,0,0,D9-B9+1,1),"SR")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COUNTIF(OFFSET('301634_raw'!A2,0,0,D9-B9+1,1),"SS")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COUNTIF(OFFSET('301634_raw'!A2,0,0,D9-B9+1,1),"SB")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COUNTIF(OFFSET('301634_raw'!A2,0,0,D9-B9+1,1),"SH")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COUNTIF(OFFSET('301634_raw'!A2,0,0,D9-B9+1,1),"SM")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COUNTIF(OFFSET('301634_raw'!A2,0,0,D9-B9+1,1),"TA")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COUNTIF(OFFSET('301634_raw'!A2,0,0,D9-B9+1,1),"BRI")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COUNTIF(OFFSET('301634_raw'!A2,0,0,D9-B9+1,1),"ERY")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COUNTIF(OFFSET('301634_raw'!A2,0,0,D9-B9+1,1),"EUN")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COUNTIF(OFFSET('301634_raw'!A2,0,0,D9-B9+1,1),"GORG")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COUNTIF(OFFSET('301634_raw'!A2,0,0,D9-B9+1,1),"ICIL")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COUNTIF(OFFSET('301634_raw'!A2,0,0,D9-B9+1,1),"MUR")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COUNTIF(OFFSET('301634_raw'!A2,0,0,D9-B9+1,1),"MOPS")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COUNTIF(OFFSET('301634_raw'!A2,0,0,D9-B9+1,1),"PAURA")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COUNTIF(OFFSET('301634_raw'!A2,0,0,D9-B9+1,1),"PRELA")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COUNTIF(OFFSET('301634_raw'!A2,0,0,D9-B9+1,1),"PSDP")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COUNTIF(OFFSET('301634_raw'!A2,0,0,D9-B9+1,1),"PSPT")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COUNTIF(OFFSET('301634_raw'!A2,0,0,D9-B9+1,1),"PTER")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COUNTIF(OFFSET('301634_raw'!A2,0,0,D9-B9+1,1),"SPO")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COUNTIF(OFFSET('301634_raw'!A2,0,0,D9-B9+1,1),"PAL")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COUNTIF(OFFSET('301634_raw'!A2,0,0,D9-B9+1,1),"ZO")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COUNTIF(OFFSET('301634_raw'!A2,0,0,D9-B9+1,1),"AMP")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COUNTIF(OFFSET('301634_raw'!A2,0,0,D9-B9+1,1),"DICT")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COUNTIF(OFFSET('301634_raw'!A2,0,0,D9-B9+1,1),"HALI")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COUNTIF(OFFSET('301634_raw'!A2,0,0,D9-B9+1,1),"LIAG")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COUNTIF(OFFSET('301634_raw'!A2,0,0,D9-B9+1,1),"LOBO")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COUNTIF(OFFSET('301634_raw'!A2,0,0,D9-B9+1,1),"MACA")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COUNTIF(OFFSET('301634_raw'!A2,0,0,D9-B9+1,1),"PAD")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COUNTIF(OFFSET('301634_raw'!A2,0,0,D9-B9+1,1),"POR")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COUNTIF(OFFSET('301634_raw'!A2,0,0,D9-B9+1,1),"SARG")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COUNTIF(OFFSET('301634_raw'!A2,0,0,D9-B9+1,1),"SCHIZ")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COUNTIF(OFFSET('301634_raw'!A2,0,0,D9-B9+1,1),"STY")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COUNTIF(OFFSET('301634_raw'!A2,0,0,D9-B9+1,1),"TURB")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COUNTIF(OFFSET('301634_raw'!A2,0,0,D9-B9+1,1),"TURF")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COUNTIF(OFFSET('301634_raw'!A2,0,0,D9-B9+1,1),"WRAN")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COUNTIF(OFFSET('301634_raw'!A2,0,0,D9-B9+1,1),"CTB")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COUNTIF(OFFSET('301634_raw'!A2,0,0,D9-B9+1,1),"ASC")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COUNTIF(OFFSET('301634_raw'!A2,0,0,D9-B9+1,1),"O")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COUNTIF(OFFSET('301634_raw'!A2,0,0,D9-B9+1,1),"DCA")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COUNTIF(OFFSET('301634_raw'!A2,0,0,D9-B9+1,1),"DG")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COUNTIF(OFFSET('301634_raw'!A2,0,0,D9-B9+1,1),"ODC")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COUNTIF(OFFSET('301634_raw'!A2,0,0,D9-B9+1,1),"RDC")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COUNTIF(OFFSET('301634_raw'!A2,0,0,D9-B9+1,1),"CALG")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COUNTIF(OFFSET('301634_raw'!A2,0,0,D9-B9+1,1),"DCOR")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COUNTIF(OFFSET('301634_raw'!A2,0,0,D9-B9+1,1),"P")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COUNTIF(OFFSET('301634_raw'!A2,0,0,D9-B9+1,1),"R")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COUNTIF(OFFSET('301634_raw'!A2,0,0,D9-B9+1,1),"S")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COUNTIF(OFFSET('301634_raw'!A2,0,0,D9-B9+1,1),"UNK")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COUNTIF(OFFSET('301634_raw'!A2,0,0,D9-B9+1,1),"SHAD")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COUNTIF(OFFSET('301634_raw'!A2,0,0,D9-B9+1,1),"TAPE")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COUNTIF(OFFSET('301634_raw'!A2,0,0,D9-B9+1,1),"WAND")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COUNTA(OFFSET('306639_raw'!A2,0,0,D9-B9+1,1))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COUNTIF(OFFSET('306639_raw'!C2,0,0,D9-B9+1,1),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COUNTIF(OFFSET('306639_raw'!C2,0,0,D9-B9+1,1),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COUNTIF(OFFSET('306639_raw'!A2,0,0,D9-B9+1,1),"AC")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COUNTIF(OFFSET('306639_raw'!C2,0,0,D9-B9+1,1),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COUNTIF(OFFSET('306639_raw'!A2,0,0,D9-B9+1,1),"AP")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COUNTIF(OFFSET('306639_raw'!C2,0,0,D9-B9+1,1),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COUNTIF(OFFSET('306639_raw'!A2,0,0,D9-B9+1,1),"APR")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COUNTIF(OFFSET('306639_raw'!C2,0,0,D9-B9+1,1),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COUNTIF(OFFSET('306639_raw'!A2,0,0,D9-B9+1,1),"AA")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COUNTIF(OFFSET('306639_raw'!C2,0,0,D9-B9+1,1),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COUNTIF(OFFSET('306639_raw'!A2,0,0,D9-B9+1,1),"AF")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COUNTIF(OFFSET('306639_raw'!C2,0,0,D9-B9+1,1),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COUNTIF(OFFSET('306639_raw'!A2,0,0,D9-B9+1,1),"AG")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COUNTIF(OFFSET('306639_raw'!C2,0,0,D9-B9+1,1),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COUNTIF(OFFSET('306639_raw'!A2,0,0,D9-B9+1,1),"AL")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COUNTIF(OFFSET('306639_raw'!C2,0,0,D9-B9+1,1),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COUNTIF(OFFSET('306639_raw'!A2,0,0,D9-B9+1,1),"AT")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COUNTIF(OFFSET('306639_raw'!C2,0,0,D9-B9+1,1),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COUNTIF(OFFSET('306639_raw'!A2,0,0,D9-B9+1,1),"AU")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COUNTIF(OFFSET('306639_raw'!C2,0,0,D9-B9+1,1),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COUNTIF(OFFSET('306639_raw'!A2,0,0,D9-B9+1,1),"CB")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COUNTIF(OFFSET('306639_raw'!C2,0,0,D9-B9+1,1),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COUNTIF(OFFSET('306639_raw'!A2,0,0,D9-B9+1,1),"CN")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COUNTIF(OFFSET('306639_raw'!C2,0,0,D9-B9+1,1),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COUNTIF(OFFSET('306639_raw'!A2,0,0,D9-B9+1,1),"CORAL")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COUNTIF(OFFSET('306639_raw'!A2,0,0,D9-B9+1,1),"CORJU")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COUNTIF(OFFSET('306639_raw'!A2,0,0,D9-B9+1,1),"DCY")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COUNTIF(OFFSET('306639_raw'!A2,0,0,D9-B9+1,1),"DST")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SUM((OFFSET('306639_raw'!B2,0,0,D9-B9+1,1)="ASP") * (OFFSET('306639_raw'!C2,0,0,D9-B9+1,1)&lt;&gt;"TWS"))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COUNTIF(OFFSET('306639_raw'!A2,0,0,D9-B9+1,1),"DSO")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SUM((OFFSET('306639_raw'!B2,0,0,D9-B9+1,1)="BBD") * (OFFSET('306639_raw'!C2,0,0,D9-B9+1,1)&lt;&gt;"TWS"))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COUNTIF(OFFSET('306639_raw'!A2,0,0,D9-B9+1,1),"DC")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SUM((OFFSET('306639_raw'!B2,0,0,D9-B9+1,1)="BL") * (OFFSET('306639_raw'!C2,0,0,D9-B9+1,1)&lt;&gt;"TWS"))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COUNTIF(OFFSET('306639_raw'!A2,0,0,D9-B9+1,1),"DL")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SUM((OFFSET('306639_raw'!B2,0,0,D9-B9+1,1)="OD") * (OFFSET('306639_raw'!C2,0,0,D9-B9+1,1)&lt;&gt;"TWS"))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COUNTIF(OFFSET('306639_raw'!A2,0,0,D9-B9+1,1),"DS")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SUM((OFFSET('306639_raw'!B2,0,0,D9-B9+1,1)="PLA") * (OFFSET('306639_raw'!C2,0,0,D9-B9+1,1)&lt;&gt;"TWS"))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COUNTIF(OFFSET('306639_raw'!A2,0,0,D9-B9+1,1),"EF")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SUM((OFFSET('306639_raw'!B2,0,0,D9-B9+1,1)="WBD") * (OFFSET('306639_raw'!C2,0,0,D9-B9+1,1)&lt;&gt;"TWS"))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COUNTIF(OFFSET('306639_raw'!A2,0,0,D9-B9+1,1),"FF")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SUM((OFFSET('306639_raw'!B2,0,0,D9-B9+1,1)="YBD") * (OFFSET('306639_raw'!C2,0,0,D9-B9+1,1)&lt;&gt;"TWS"))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COUNTIF(OFFSET('306639_raw'!A2,0,0,D9-B9+1,1),"IS")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COUNTIF(OFFSET('306639_raw'!A2,0,0,D9-B9+1,1),"LC")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(OFFSET('306639_raw'!B2,0,0,D9-B9+1,1)="ASP")*( OFFSET('306639_raw'!C2,0,0,D9-B9+1,1)="C"))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COUNTIF(OFFSET('306639_raw'!A2,0,0,D9-B9+1,1),"MD")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(OFFSET('306639_raw'!B2,0,0,D9-B9+1,1)="BBD")*( OFFSET('306639_raw'!C2,0,0,D9-B9+1,1)="C"))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COUNTIF(OFFSET('306639_raw'!A2,0,0,D9-B9+1,1),"MM")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(OFFSET('306639_raw'!B2,0,0,D9-B9+1,1)="BL")*( OFFSET('306639_raw'!C2,0,0,D9-B9+1,1)="C"))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COUNTIF(OFFSET('306639_raw'!A2,0,0,D9-B9+1,1),"MAR")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(OFFSET('306639_raw'!B2,0,0,D9-B9+1,1)="OD")*( OFFSET('306639_raw'!C2,0,0,D9-B9+1,1)="C"))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COUNTIF(OFFSET('306639_raw'!A2,0,0,D9-B9+1,1),"MME")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(OFFSET('306639_raw'!B2,0,0,D9-B9+1,1)="PLA")*( OFFSET('306639_raw'!C2,0,0,D9-B9+1,1)="C"))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COUNTIF(OFFSET('306639_raw'!A2,0,0,D9-B9+1,1),"MILA")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(OFFSET('306639_raw'!B2,0,0,D9-B9+1,1)="WBD")*( OFFSET('306639_raw'!C2,0,0,D9-B9+1,1)="C"))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COUNTIF(OFFSET('306639_raw'!A2,0,0,D9-B9+1,1),"MILC")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(OFFSET('306639_raw'!B2,0,0,D9-B9+1,1)="YBD")*( OFFSET('306639_raw'!C2,0,0,D9-B9+1,1)="C"))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COUNTIF(OFFSET('306639_raw'!A2,0,0,D9-B9+1,1),"MILS")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COUNTIF(OFFSET('306639_raw'!A2,0,0,D9-B9+1,1),"MA")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COUNTIF(OFFSET('306639_raw'!A2,0,0,D9-B9+1,1),"MC")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COUNTIF(OFFSET('306639_raw'!A2,0,0,D9-B9+1,1),"MFAV")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COUNTIF(OFFSET('306639_raw'!A2,0,0,D9-B9+1,1),"MFRN")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COUNTIF(OFFSET('306639_raw'!A2,0,0,D9-B9+1,1),"MAN")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COUNTIF(OFFSET('306639_raw'!A2,0,0,D9-B9+1,1),"MAL")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COUNTIF(OFFSET('306639_raw'!A2,0,0,D9-B9+1,1),"MDA")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COUNTIF(OFFSET('306639_raw'!A2,0,0,D9-B9+1,1),"MF")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COUNTIF(OFFSET('306639_raw'!A2,0,0,D9-B9+1,1),"ML")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COUNTIF(OFFSET('306639_raw'!A2,0,0,D9-B9+1,1),"OD")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COUNTIF(OFFSET('306639_raw'!A2,0,0,D9-B9+1,1),"PA")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COUNTIF(OFFSET('306639_raw'!A2,0,0,D9-B9+1,1),"PB")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COUNTIF(OFFSET('306639_raw'!A2,0,0,D9-B9+1,1),"PD")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COUNTIF(OFFSET('306639_raw'!A2,0,0,D9-B9+1,1),"PF")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COUNTIF(OFFSET('306639_raw'!A2,0,0,D9-B9+1,1),"PP")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COUNTIF(OFFSET('306639_raw'!A2,0,0,D9-B9+1,1),"SC")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COUNTIF(OFFSET('306639_raw'!A2,0,0,D9-B9+1,1),"SL")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COUNTIF(OFFSET('306639_raw'!A2,0,0,D9-B9+1,1),"SR")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COUNTIF(OFFSET('306639_raw'!A2,0,0,D9-B9+1,1),"SS")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COUNTIF(OFFSET('306639_raw'!A2,0,0,D9-B9+1,1),"SB")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COUNTIF(OFFSET('306639_raw'!A2,0,0,D9-B9+1,1),"SH")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COUNTIF(OFFSET('306639_raw'!A2,0,0,D9-B9+1,1),"SM")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COUNTIF(OFFSET('306639_raw'!A2,0,0,D9-B9+1,1),"TA")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COUNTIF(OFFSET('306639_raw'!A2,0,0,D9-B9+1,1),"BRI")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COUNTIF(OFFSET('306639_raw'!A2,0,0,D9-B9+1,1),"ERY")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COUNTIF(OFFSET('306639_raw'!A2,0,0,D9-B9+1,1),"EUN")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COUNTIF(OFFSET('306639_raw'!A2,0,0,D9-B9+1,1),"GORG")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COUNTIF(OFFSET('306639_raw'!A2,0,0,D9-B9+1,1),"ICIL")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COUNTIF(OFFSET('306639_raw'!A2,0,0,D9-B9+1,1),"MUR")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COUNTIF(OFFSET('306639_raw'!A2,0,0,D9-B9+1,1),"MOPS")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COUNTIF(OFFSET('306639_raw'!A2,0,0,D9-B9+1,1),"PAURA")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COUNTIF(OFFSET('306639_raw'!A2,0,0,D9-B9+1,1),"PRELA")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COUNTIF(OFFSET('306639_raw'!A2,0,0,D9-B9+1,1),"PSDP")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COUNTIF(OFFSET('306639_raw'!A2,0,0,D9-B9+1,1),"PSPT")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COUNTIF(OFFSET('306639_raw'!A2,0,0,D9-B9+1,1),"PTER")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COUNTIF(OFFSET('306639_raw'!A2,0,0,D9-B9+1,1),"SPO")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COUNTIF(OFFSET('306639_raw'!A2,0,0,D9-B9+1,1),"PAL")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COUNTIF(OFFSET('306639_raw'!A2,0,0,D9-B9+1,1),"ZO")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COUNTIF(OFFSET('306639_raw'!A2,0,0,D9-B9+1,1),"AMP")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COUNTIF(OFFSET('306639_raw'!A2,0,0,D9-B9+1,1),"DICT")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COUNTIF(OFFSET('306639_raw'!A2,0,0,D9-B9+1,1),"HALI")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COUNTIF(OFFSET('306639_raw'!A2,0,0,D9-B9+1,1),"LIAG")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COUNTIF(OFFSET('306639_raw'!A2,0,0,D9-B9+1,1),"LOBO")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COUNTIF(OFFSET('306639_raw'!A2,0,0,D9-B9+1,1),"MACA")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COUNTIF(OFFSET('306639_raw'!A2,0,0,D9-B9+1,1),"PAD")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COUNTIF(OFFSET('306639_raw'!A2,0,0,D9-B9+1,1),"POR")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COUNTIF(OFFSET('306639_raw'!A2,0,0,D9-B9+1,1),"SARG")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COUNTIF(OFFSET('306639_raw'!A2,0,0,D9-B9+1,1),"SCHIZ")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COUNTIF(OFFSET('306639_raw'!A2,0,0,D9-B9+1,1),"STY")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COUNTIF(OFFSET('306639_raw'!A2,0,0,D9-B9+1,1),"TURB")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COUNTIF(OFFSET('306639_raw'!A2,0,0,D9-B9+1,1),"TURF")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COUNTIF(OFFSET('306639_raw'!A2,0,0,D9-B9+1,1),"WRAN")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COUNTIF(OFFSET('306639_raw'!A2,0,0,D9-B9+1,1),"CTB")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COUNTIF(OFFSET('306639_raw'!A2,0,0,D9-B9+1,1),"ASC")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COUNTIF(OFFSET('306639_raw'!A2,0,0,D9-B9+1,1),"O")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COUNTIF(OFFSET('306639_raw'!A2,0,0,D9-B9+1,1),"DCA")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COUNTIF(OFFSET('306639_raw'!A2,0,0,D9-B9+1,1),"DG")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COUNTIF(OFFSET('306639_raw'!A2,0,0,D9-B9+1,1),"ODC")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COUNTIF(OFFSET('306639_raw'!A2,0,0,D9-B9+1,1),"RDC")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COUNTIF(OFFSET('306639_raw'!A2,0,0,D9-B9+1,1),"CALG")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COUNTIF(OFFSET('306639_raw'!A2,0,0,D9-B9+1,1),"DCOR")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COUNTIF(OFFSET('306639_raw'!A2,0,0,D9-B9+1,1),"P")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COUNTIF(OFFSET('306639_raw'!A2,0,0,D9-B9+1,1),"R")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COUNTIF(OFFSET('306639_raw'!A2,0,0,D9-B9+1,1),"S")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COUNTIF(OFFSET('306639_raw'!A2,0,0,D9-B9+1,1),"UNK")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COUNTIF(OFFSET('306639_raw'!A2,0,0,D9-B9+1,1),"SHAD")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COUNTIF(OFFSET('306639_raw'!A2,0,0,D9-B9+1,1),"TAPE")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COUNTIF(OFFSET('306639_raw'!A2,0,0,D9-B9+1,1),"WAND")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COUNTA(OFFSET('311644_raw'!A2,0,0,D9-B9+1,1))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COUNTIF(OFFSET('311644_raw'!C2,0,0,D9-B9+1,1),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COUNTIF(OFFSET('311644_raw'!C2,0,0,D9-B9+1,1),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COUNTIF(OFFSET('311644_raw'!A2,0,0,D9-B9+1,1),"AC")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COUNTIF(OFFSET('311644_raw'!C2,0,0,D9-B9+1,1),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COUNTIF(OFFSET('311644_raw'!A2,0,0,D9-B9+1,1),"AP")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COUNTIF(OFFSET('311644_raw'!C2,0,0,D9-B9+1,1),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COUNTIF(OFFSET('311644_raw'!A2,0,0,D9-B9+1,1),"APR")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COUNTIF(OFFSET('311644_raw'!C2,0,0,D9-B9+1,1),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COUNTIF(OFFSET('311644_raw'!A2,0,0,D9-B9+1,1),"AA")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COUNTIF(OFFSET('311644_raw'!C2,0,0,D9-B9+1,1),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COUNTIF(OFFSET('311644_raw'!A2,0,0,D9-B9+1,1),"AF")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COUNTIF(OFFSET('311644_raw'!C2,0,0,D9-B9+1,1),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COUNTIF(OFFSET('311644_raw'!A2,0,0,D9-B9+1,1),"AG")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COUNTIF(OFFSET('311644_raw'!C2,0,0,D9-B9+1,1),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COUNTIF(OFFSET('311644_raw'!A2,0,0,D9-B9+1,1),"AL")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COUNTIF(OFFSET('311644_raw'!C2,0,0,D9-B9+1,1),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COUNTIF(OFFSET('311644_raw'!A2,0,0,D9-B9+1,1),"AT")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COUNTIF(OFFSET('311644_raw'!C2,0,0,D9-B9+1,1),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COUNTIF(OFFSET('311644_raw'!A2,0,0,D9-B9+1,1),"AU")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COUNTIF(OFFSET('311644_raw'!C2,0,0,D9-B9+1,1),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COUNTIF(OFFSET('311644_raw'!A2,0,0,D9-B9+1,1),"CB")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COUNTIF(OFFSET('311644_raw'!C2,0,0,D9-B9+1,1),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COUNTIF(OFFSET('311644_raw'!A2,0,0,D9-B9+1,1),"CN")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COUNTIF(OFFSET('311644_raw'!C2,0,0,D9-B9+1,1),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COUNTIF(OFFSET('311644_raw'!A2,0,0,D9-B9+1,1),"CORAL")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COUNTIF(OFFSET('311644_raw'!A2,0,0,D9-B9+1,1),"CORJU")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COUNTIF(OFFSET('311644_raw'!A2,0,0,D9-B9+1,1),"DCY")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COUNTIF(OFFSET('311644_raw'!A2,0,0,D9-B9+1,1),"DST")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SUM((OFFSET('311644_raw'!B2,0,0,D9-B9+1,1)="ASP") * (OFFSET('311644_raw'!C2,0,0,D9-B9+1,1)&lt;&gt;"TWS"))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COUNTIF(OFFSET('311644_raw'!A2,0,0,D9-B9+1,1),"DSO")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SUM((OFFSET('311644_raw'!B2,0,0,D9-B9+1,1)="BBD") * (OFFSET('311644_raw'!C2,0,0,D9-B9+1,1)&lt;&gt;"TWS"))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COUNTIF(OFFSET('311644_raw'!A2,0,0,D9-B9+1,1),"DC")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SUM((OFFSET('311644_raw'!B2,0,0,D9-B9+1,1)="BL") * (OFFSET('311644_raw'!C2,0,0,D9-B9+1,1)&lt;&gt;"TWS"))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COUNTIF(OFFSET('311644_raw'!A2,0,0,D9-B9+1,1),"DL")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SUM((OFFSET('311644_raw'!B2,0,0,D9-B9+1,1)="OD") * (OFFSET('311644_raw'!C2,0,0,D9-B9+1,1)&lt;&gt;"TWS"))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COUNTIF(OFFSET('311644_raw'!A2,0,0,D9-B9+1,1),"DS")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SUM((OFFSET('311644_raw'!B2,0,0,D9-B9+1,1)="PLA") * (OFFSET('311644_raw'!C2,0,0,D9-B9+1,1)&lt;&gt;"TWS"))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COUNTIF(OFFSET('311644_raw'!A2,0,0,D9-B9+1,1),"EF")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SUM((OFFSET('311644_raw'!B2,0,0,D9-B9+1,1)="WBD") * (OFFSET('311644_raw'!C2,0,0,D9-B9+1,1)&lt;&gt;"TWS"))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COUNTIF(OFFSET('311644_raw'!A2,0,0,D9-B9+1,1),"FF")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SUM((OFFSET('311644_raw'!B2,0,0,D9-B9+1,1)="YBD") * (OFFSET('311644_raw'!C2,0,0,D9-B9+1,1)&lt;&gt;"TWS"))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COUNTIF(OFFSET('311644_raw'!A2,0,0,D9-B9+1,1),"IS")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COUNTIF(OFFSET('311644_raw'!A2,0,0,D9-B9+1,1),"LC")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(OFFSET('311644_raw'!B2,0,0,D9-B9+1,1)="ASP")*( OFFSET('311644_raw'!C2,0,0,D9-B9+1,1)="C"))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COUNTIF(OFFSET('311644_raw'!A2,0,0,D9-B9+1,1),"MD")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(OFFSET('311644_raw'!B2,0,0,D9-B9+1,1)="BBD")*( OFFSET('311644_raw'!C2,0,0,D9-B9+1,1)="C"))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COUNTIF(OFFSET('311644_raw'!A2,0,0,D9-B9+1,1),"MM")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(OFFSET('311644_raw'!B2,0,0,D9-B9+1,1)="BL")*( OFFSET('311644_raw'!C2,0,0,D9-B9+1,1)="C"))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COUNTIF(OFFSET('311644_raw'!A2,0,0,D9-B9+1,1),"MAR")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(OFFSET('311644_raw'!B2,0,0,D9-B9+1,1)="OD")*( OFFSET('311644_raw'!C2,0,0,D9-B9+1,1)="C"))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COUNTIF(OFFSET('311644_raw'!A2,0,0,D9-B9+1,1),"MME")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(OFFSET('311644_raw'!B2,0,0,D9-B9+1,1)="PLA")*( OFFSET('311644_raw'!C2,0,0,D9-B9+1,1)="C"))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COUNTIF(OFFSET('311644_raw'!A2,0,0,D9-B9+1,1),"MILA")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(OFFSET('311644_raw'!B2,0,0,D9-B9+1,1)="WBD")*( OFFSET('311644_raw'!C2,0,0,D9-B9+1,1)="C"))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COUNTIF(OFFSET('311644_raw'!A2,0,0,D9-B9+1,1),"MILC")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(OFFSET('311644_raw'!B2,0,0,D9-B9+1,1)="YBD")*( OFFSET('311644_raw'!C2,0,0,D9-B9+1,1)="C"))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COUNTIF(OFFSET('311644_raw'!A2,0,0,D9-B9+1,1),"MILS")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COUNTIF(OFFSET('311644_raw'!A2,0,0,D9-B9+1,1),"MA")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COUNTIF(OFFSET('311644_raw'!A2,0,0,D9-B9+1,1),"MC")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COUNTIF(OFFSET('311644_raw'!A2,0,0,D9-B9+1,1),"MFAV")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COUNTIF(OFFSET('311644_raw'!A2,0,0,D9-B9+1,1),"MFRN")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COUNTIF(OFFSET('311644_raw'!A2,0,0,D9-B9+1,1),"MAN")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COUNTIF(OFFSET('311644_raw'!A2,0,0,D9-B9+1,1),"MAL")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COUNTIF(OFFSET('311644_raw'!A2,0,0,D9-B9+1,1),"MDA")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COUNTIF(OFFSET('311644_raw'!A2,0,0,D9-B9+1,1),"MF")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COUNTIF(OFFSET('311644_raw'!A2,0,0,D9-B9+1,1),"ML")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COUNTIF(OFFSET('311644_raw'!A2,0,0,D9-B9+1,1),"OD")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COUNTIF(OFFSET('311644_raw'!A2,0,0,D9-B9+1,1),"PA")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COUNTIF(OFFSET('311644_raw'!A2,0,0,D9-B9+1,1),"PB")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COUNTIF(OFFSET('311644_raw'!A2,0,0,D9-B9+1,1),"PD")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COUNTIF(OFFSET('311644_raw'!A2,0,0,D9-B9+1,1),"PF")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COUNTIF(OFFSET('311644_raw'!A2,0,0,D9-B9+1,1),"PP")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COUNTIF(OFFSET('311644_raw'!A2,0,0,D9-B9+1,1),"SC")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COUNTIF(OFFSET('311644_raw'!A2,0,0,D9-B9+1,1),"SL")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COUNTIF(OFFSET('311644_raw'!A2,0,0,D9-B9+1,1),"SR")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COUNTIF(OFFSET('311644_raw'!A2,0,0,D9-B9+1,1),"SS")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COUNTIF(OFFSET('311644_raw'!A2,0,0,D9-B9+1,1),"SB")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COUNTIF(OFFSET('311644_raw'!A2,0,0,D9-B9+1,1),"SH")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COUNTIF(OFFSET('311644_raw'!A2,0,0,D9-B9+1,1),"SM")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COUNTIF(OFFSET('311644_raw'!A2,0,0,D9-B9+1,1),"TA")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COUNTIF(OFFSET('311644_raw'!A2,0,0,D9-B9+1,1),"BRI")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COUNTIF(OFFSET('311644_raw'!A2,0,0,D9-B9+1,1),"ERY")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COUNTIF(OFFSET('311644_raw'!A2,0,0,D9-B9+1,1),"EUN")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COUNTIF(OFFSET('311644_raw'!A2,0,0,D9-B9+1,1),"GORG")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COUNTIF(OFFSET('311644_raw'!A2,0,0,D9-B9+1,1),"ICIL")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COUNTIF(OFFSET('311644_raw'!A2,0,0,D9-B9+1,1),"MUR")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COUNTIF(OFFSET('311644_raw'!A2,0,0,D9-B9+1,1),"MOPS")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COUNTIF(OFFSET('311644_raw'!A2,0,0,D9-B9+1,1),"PAURA")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COUNTIF(OFFSET('311644_raw'!A2,0,0,D9-B9+1,1),"PRELA")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COUNTIF(OFFSET('311644_raw'!A2,0,0,D9-B9+1,1),"PSDP")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COUNTIF(OFFSET('311644_raw'!A2,0,0,D9-B9+1,1),"PSPT")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COUNTIF(OFFSET('311644_raw'!A2,0,0,D9-B9+1,1),"PTER")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COUNTIF(OFFSET('311644_raw'!A2,0,0,D9-B9+1,1),"SPO")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COUNTIF(OFFSET('311644_raw'!A2,0,0,D9-B9+1,1),"PAL")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COUNTIF(OFFSET('311644_raw'!A2,0,0,D9-B9+1,1),"ZO")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COUNTIF(OFFSET('311644_raw'!A2,0,0,D9-B9+1,1),"AMP")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COUNTIF(OFFSET('311644_raw'!A2,0,0,D9-B9+1,1),"DICT")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COUNTIF(OFFSET('311644_raw'!A2,0,0,D9-B9+1,1),"HALI")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COUNTIF(OFFSET('311644_raw'!A2,0,0,D9-B9+1,1),"LIAG")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COUNTIF(OFFSET('311644_raw'!A2,0,0,D9-B9+1,1),"LOBO")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COUNTIF(OFFSET('311644_raw'!A2,0,0,D9-B9+1,1),"MACA")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COUNTIF(OFFSET('311644_raw'!A2,0,0,D9-B9+1,1),"PAD")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COUNTIF(OFFSET('311644_raw'!A2,0,0,D9-B9+1,1),"POR")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COUNTIF(OFFSET('311644_raw'!A2,0,0,D9-B9+1,1),"SARG")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COUNTIF(OFFSET('311644_raw'!A2,0,0,D9-B9+1,1),"SCHIZ")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COUNTIF(OFFSET('311644_raw'!A2,0,0,D9-B9+1,1),"STY")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COUNTIF(OFFSET('311644_raw'!A2,0,0,D9-B9+1,1),"TURB")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COUNTIF(OFFSET('311644_raw'!A2,0,0,D9-B9+1,1),"TURF")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COUNTIF(OFFSET('311644_raw'!A2,0,0,D9-B9+1,1),"WRAN")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COUNTIF(OFFSET('311644_raw'!A2,0,0,D9-B9+1,1),"CTB")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COUNTIF(OFFSET('311644_raw'!A2,0,0,D9-B9+1,1),"ASC")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COUNTIF(OFFSET('311644_raw'!A2,0,0,D9-B9+1,1),"O")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COUNTIF(OFFSET('311644_raw'!A2,0,0,D9-B9+1,1),"DCA")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COUNTIF(OFFSET('311644_raw'!A2,0,0,D9-B9+1,1),"DG")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COUNTIF(OFFSET('311644_raw'!A2,0,0,D9-B9+1,1),"ODC")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COUNTIF(OFFSET('311644_raw'!A2,0,0,D9-B9+1,1),"RDC")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COUNTIF(OFFSET('311644_raw'!A2,0,0,D9-B9+1,1),"CALG")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COUNTIF(OFFSET('311644_raw'!A2,0,0,D9-B9+1,1),"DCOR")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COUNTIF(OFFSET('311644_raw'!A2,0,0,D9-B9+1,1),"P")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COUNTIF(OFFSET('311644_raw'!A2,0,0,D9-B9+1,1),"R")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COUNTIF(OFFSET('311644_raw'!A2,0,0,D9-B9+1,1),"S")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COUNTIF(OFFSET('311644_raw'!A2,0,0,D9-B9+1,1),"UNK")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COUNTIF(OFFSET('311644_raw'!A2,0,0,D9-B9+1,1),"SHAD")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COUNTIF(OFFSET('311644_raw'!A2,0,0,D9-B9+1,1),"TAPE")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COUNTIF(OFFSET('311644_raw'!A2,0,0,D9-B9+1,1),"WAND")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COUNTA(OFFSET('31364_raw'!A2,0,0,D9-B9+1,1))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COUNTIF(OFFSET('31364_raw'!C2,0,0,D9-B9+1,1),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COUNTIF(OFFSET('31364_raw'!C2,0,0,D9-B9+1,1),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COUNTIF(OFFSET('31364_raw'!A2,0,0,D9-B9+1,1),"AC")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COUNTIF(OFFSET('31364_raw'!C2,0,0,D9-B9+1,1), "S")</f>
        <v>5</v>
      </c>
      <c r="C18" s="8">
        <f ca="1">(B18/H127)*100</f>
        <v>55.555555555555557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COUNTIF(OFFSET('31364_raw'!A2,0,0,D9-B9+1,1),"AP")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COUNTIF(OFFSET('31364_raw'!C2,0,0,D9-B9+1,1),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COUNTIF(OFFSET('31364_raw'!A2,0,0,D9-B9+1,1),"APR")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COUNTIF(OFFSET('31364_raw'!C2,0,0,D9-B9+1,1),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COUNTIF(OFFSET('31364_raw'!A2,0,0,D9-B9+1,1),"AA")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COUNTIF(OFFSET('31364_raw'!C2,0,0,D9-B9+1,1),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COUNTIF(OFFSET('31364_raw'!A2,0,0,D9-B9+1,1),"AF")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COUNTIF(OFFSET('31364_raw'!C2,0,0,D9-B9+1,1),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COUNTIF(OFFSET('31364_raw'!A2,0,0,D9-B9+1,1),"AG")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COUNTIF(OFFSET('31364_raw'!C2,0,0,D9-B9+1,1),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COUNTIF(OFFSET('31364_raw'!A2,0,0,D9-B9+1,1),"AL")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COUNTIF(OFFSET('31364_raw'!C2,0,0,D9-B9+1,1),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COUNTIF(OFFSET('31364_raw'!A2,0,0,D9-B9+1,1),"AT")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COUNTIF(OFFSET('31364_raw'!C2,0,0,D9-B9+1,1),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COUNTIF(OFFSET('31364_raw'!A2,0,0,D9-B9+1,1),"AU")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COUNTIF(OFFSET('31364_raw'!C2,0,0,D9-B9+1,1),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COUNTIF(OFFSET('31364_raw'!A2,0,0,D9-B9+1,1),"CB")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COUNTIF(OFFSET('31364_raw'!C2,0,0,D9-B9+1,1), "U")</f>
        <v>2</v>
      </c>
      <c r="C27" s="4">
        <f ca="1">(B27/H127)*100</f>
        <v>22.222222222222221</v>
      </c>
      <c r="D27" s="4">
        <f ca="1">SUM(J122:J122)</f>
        <v>0</v>
      </c>
      <c r="E27" s="20">
        <f ca="1">1-SUM(K122:K122)</f>
        <v>0</v>
      </c>
      <c r="G27" s="15" t="s">
        <v>34</v>
      </c>
      <c r="H27">
        <f ca="1">COUNTIF(OFFSET('31364_raw'!A2,0,0,D9-B9+1,1),"CN")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COUNTIF(OFFSET('31364_raw'!C2,0,0,D9-B9+1,1),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COUNTIF(OFFSET('31364_raw'!A2,0,0,D9-B9+1,1),"CORAL")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COUNTIF(OFFSET('31364_raw'!A2,0,0,D9-B9+1,1),"CORJU")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COUNTIF(OFFSET('31364_raw'!A2,0,0,D9-B9+1,1),"DCY")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COUNTIF(OFFSET('31364_raw'!A2,0,0,D9-B9+1,1),"DST")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SUM((OFFSET('31364_raw'!B2,0,0,D9-B9+1,1)="ASP") * (OFFSET('31364_raw'!C2,0,0,D9-B9+1,1)&lt;&gt;"TWS"))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COUNTIF(OFFSET('31364_raw'!A2,0,0,D9-B9+1,1),"DSO")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SUM((OFFSET('31364_raw'!B2,0,0,D9-B9+1,1)="BBD") * (OFFSET('31364_raw'!C2,0,0,D9-B9+1,1)&lt;&gt;"TWS"))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COUNTIF(OFFSET('31364_raw'!A2,0,0,D9-B9+1,1),"DC")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SUM((OFFSET('31364_raw'!B2,0,0,D9-B9+1,1)="BL") * (OFFSET('31364_raw'!C2,0,0,D9-B9+1,1)&lt;&gt;"TWS"))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COUNTIF(OFFSET('31364_raw'!A2,0,0,D9-B9+1,1),"DL")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SUM((OFFSET('31364_raw'!B2,0,0,D9-B9+1,1)="OD") * (OFFSET('31364_raw'!C2,0,0,D9-B9+1,1)&lt;&gt;"TWS"))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COUNTIF(OFFSET('31364_raw'!A2,0,0,D9-B9+1,1),"DS")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SUM((OFFSET('31364_raw'!B2,0,0,D9-B9+1,1)="PLA") * (OFFSET('31364_raw'!C2,0,0,D9-B9+1,1)&lt;&gt;"TWS"))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COUNTIF(OFFSET('31364_raw'!A2,0,0,D9-B9+1,1),"EF")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SUM((OFFSET('31364_raw'!B2,0,0,D9-B9+1,1)="WBD") * (OFFSET('31364_raw'!C2,0,0,D9-B9+1,1)&lt;&gt;"TWS"))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COUNTIF(OFFSET('31364_raw'!A2,0,0,D9-B9+1,1),"FF")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SUM((OFFSET('31364_raw'!B2,0,0,D9-B9+1,1)="YBD") * (OFFSET('31364_raw'!C2,0,0,D9-B9+1,1)&lt;&gt;"TWS"))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COUNTIF(OFFSET('31364_raw'!A2,0,0,D9-B9+1,1),"IS")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COUNTIF(OFFSET('31364_raw'!A2,0,0,D9-B9+1,1),"LC")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(OFFSET('31364_raw'!B2,0,0,D9-B9+1,1)="ASP")*( OFFSET('31364_raw'!C2,0,0,D9-B9+1,1)="C"))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COUNTIF(OFFSET('31364_raw'!A2,0,0,D9-B9+1,1),"MD")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(OFFSET('31364_raw'!B2,0,0,D9-B9+1,1)="BBD")*( OFFSET('31364_raw'!C2,0,0,D9-B9+1,1)="C"))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COUNTIF(OFFSET('31364_raw'!A2,0,0,D9-B9+1,1),"MM")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(OFFSET('31364_raw'!B2,0,0,D9-B9+1,1)="BL")*( OFFSET('31364_raw'!C2,0,0,D9-B9+1,1)="C"))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COUNTIF(OFFSET('31364_raw'!A2,0,0,D9-B9+1,1),"MAR")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(OFFSET('31364_raw'!B2,0,0,D9-B9+1,1)="OD")*( OFFSET('31364_raw'!C2,0,0,D9-B9+1,1)="C"))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COUNTIF(OFFSET('31364_raw'!A2,0,0,D9-B9+1,1),"MME")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(OFFSET('31364_raw'!B2,0,0,D9-B9+1,1)="PLA")*( OFFSET('31364_raw'!C2,0,0,D9-B9+1,1)="C"))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COUNTIF(OFFSET('31364_raw'!A2,0,0,D9-B9+1,1),"MILA")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(OFFSET('31364_raw'!B2,0,0,D9-B9+1,1)="WBD")*( OFFSET('31364_raw'!C2,0,0,D9-B9+1,1)="C"))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COUNTIF(OFFSET('31364_raw'!A2,0,0,D9-B9+1,1),"MILC")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(OFFSET('31364_raw'!B2,0,0,D9-B9+1,1)="YBD")*( OFFSET('31364_raw'!C2,0,0,D9-B9+1,1)="C"))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COUNTIF(OFFSET('31364_raw'!A2,0,0,D9-B9+1,1),"MILS")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COUNTIF(OFFSET('31364_raw'!A2,0,0,D9-B9+1,1),"MA")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COUNTIF(OFFSET('31364_raw'!A2,0,0,D9-B9+1,1),"MC")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COUNTIF(OFFSET('31364_raw'!A2,0,0,D9-B9+1,1),"MFAV")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COUNTIF(OFFSET('31364_raw'!A2,0,0,D9-B9+1,1),"MFRN")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COUNTIF(OFFSET('31364_raw'!A2,0,0,D9-B9+1,1),"MAN")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COUNTIF(OFFSET('31364_raw'!A2,0,0,D9-B9+1,1),"MAL")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COUNTIF(OFFSET('31364_raw'!A2,0,0,D9-B9+1,1),"MDA")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COUNTIF(OFFSET('31364_raw'!A2,0,0,D9-B9+1,1),"MF")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COUNTIF(OFFSET('31364_raw'!A2,0,0,D9-B9+1,1),"ML")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COUNTIF(OFFSET('31364_raw'!A2,0,0,D9-B9+1,1),"OD")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COUNTIF(OFFSET('31364_raw'!A2,0,0,D9-B9+1,1),"PA")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COUNTIF(OFFSET('31364_raw'!A2,0,0,D9-B9+1,1),"PB")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COUNTIF(OFFSET('31364_raw'!A2,0,0,D9-B9+1,1),"PD")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COUNTIF(OFFSET('31364_raw'!A2,0,0,D9-B9+1,1),"PF")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COUNTIF(OFFSET('31364_raw'!A2,0,0,D9-B9+1,1),"PP")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COUNTIF(OFFSET('31364_raw'!A2,0,0,D9-B9+1,1),"SC")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COUNTIF(OFFSET('31364_raw'!A2,0,0,D9-B9+1,1),"SL")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COUNTIF(OFFSET('31364_raw'!A2,0,0,D9-B9+1,1),"SR")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COUNTIF(OFFSET('31364_raw'!A2,0,0,D9-B9+1,1),"SS")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COUNTIF(OFFSET('31364_raw'!A2,0,0,D9-B9+1,1),"SB")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COUNTIF(OFFSET('31364_raw'!A2,0,0,D9-B9+1,1),"SH")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COUNTIF(OFFSET('31364_raw'!A2,0,0,D9-B9+1,1),"SM")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COUNTIF(OFFSET('31364_raw'!A2,0,0,D9-B9+1,1),"TA")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COUNTIF(OFFSET('31364_raw'!A2,0,0,D9-B9+1,1),"BRI")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COUNTIF(OFFSET('31364_raw'!A2,0,0,D9-B9+1,1),"ERY")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COUNTIF(OFFSET('31364_raw'!A2,0,0,D9-B9+1,1),"EUN")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COUNTIF(OFFSET('31364_raw'!A2,0,0,D9-B9+1,1),"GORG")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COUNTIF(OFFSET('31364_raw'!A2,0,0,D9-B9+1,1),"ICIL")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COUNTIF(OFFSET('31364_raw'!A2,0,0,D9-B9+1,1),"MUR")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COUNTIF(OFFSET('31364_raw'!A2,0,0,D9-B9+1,1),"MOPS")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COUNTIF(OFFSET('31364_raw'!A2,0,0,D9-B9+1,1),"PAURA")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COUNTIF(OFFSET('31364_raw'!A2,0,0,D9-B9+1,1),"PRELA")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COUNTIF(OFFSET('31364_raw'!A2,0,0,D9-B9+1,1),"PSDP")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COUNTIF(OFFSET('31364_raw'!A2,0,0,D9-B9+1,1),"PSPT")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COUNTIF(OFFSET('31364_raw'!A2,0,0,D9-B9+1,1),"PTER")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COUNTIF(OFFSET('31364_raw'!A2,0,0,D9-B9+1,1),"SPO")</f>
        <v>5</v>
      </c>
      <c r="I84" s="4">
        <f ca="1">(H84/H127)*100</f>
        <v>55.555555555555557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COUNTIF(OFFSET('31364_raw'!A2,0,0,D9-B9+1,1),"PAL")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COUNTIF(OFFSET('31364_raw'!A2,0,0,D9-B9+1,1),"ZO")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COUNTIF(OFFSET('31364_raw'!A2,0,0,D9-B9+1,1),"AMP")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COUNTIF(OFFSET('31364_raw'!A2,0,0,D9-B9+1,1),"DICT")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COUNTIF(OFFSET('31364_raw'!A2,0,0,D9-B9+1,1),"HALI")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COUNTIF(OFFSET('31364_raw'!A2,0,0,D9-B9+1,1),"LIAG")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COUNTIF(OFFSET('31364_raw'!A2,0,0,D9-B9+1,1),"LOBO")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COUNTIF(OFFSET('31364_raw'!A2,0,0,D9-B9+1,1),"MACA")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COUNTIF(OFFSET('31364_raw'!A2,0,0,D9-B9+1,1),"PAD")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COUNTIF(OFFSET('31364_raw'!A2,0,0,D9-B9+1,1),"POR")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COUNTIF(OFFSET('31364_raw'!A2,0,0,D9-B9+1,1),"SARG")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COUNTIF(OFFSET('31364_raw'!A2,0,0,D9-B9+1,1),"SCHIZ")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COUNTIF(OFFSET('31364_raw'!A2,0,0,D9-B9+1,1),"STY")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COUNTIF(OFFSET('31364_raw'!A2,0,0,D9-B9+1,1),"TURB")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COUNTIF(OFFSET('31364_raw'!A2,0,0,D9-B9+1,1),"TURF")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COUNTIF(OFFSET('31364_raw'!A2,0,0,D9-B9+1,1),"WRAN")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COUNTIF(OFFSET('31364_raw'!A2,0,0,D9-B9+1,1),"CTB")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COUNTIF(OFFSET('31364_raw'!A2,0,0,D9-B9+1,1),"ASC")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COUNTIF(OFFSET('31364_raw'!A2,0,0,D9-B9+1,1),"O")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COUNTIF(OFFSET('31364_raw'!A2,0,0,D9-B9+1,1),"DCA")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COUNTIF(OFFSET('31364_raw'!A2,0,0,D9-B9+1,1),"DG")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COUNTIF(OFFSET('31364_raw'!A2,0,0,D9-B9+1,1),"ODC")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COUNTIF(OFFSET('31364_raw'!A2,0,0,D9-B9+1,1),"RDC")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COUNTIF(OFFSET('31364_raw'!A2,0,0,D9-B9+1,1),"CALG")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COUNTIF(OFFSET('31364_raw'!A2,0,0,D9-B9+1,1),"DCOR")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COUNTIF(OFFSET('31364_raw'!A2,0,0,D9-B9+1,1),"P")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COUNTIF(OFFSET('31364_raw'!A2,0,0,D9-B9+1,1),"R")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COUNTIF(OFFSET('31364_raw'!A2,0,0,D9-B9+1,1),"S")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COUNTIF(OFFSET('31364_raw'!A2,0,0,D9-B9+1,1),"UNK")</f>
        <v>2</v>
      </c>
      <c r="I122" s="4">
        <f ca="1">(H122/H127)*100</f>
        <v>22.222222222222221</v>
      </c>
      <c r="J122" s="4">
        <f ca="1">IF(H122=0,0,-1*((H122/B27)*(LN(H122/B27))))</f>
        <v>0</v>
      </c>
      <c r="K122" s="20">
        <f ca="1">IF(H122=0,0,((H122/B27)^2))</f>
        <v>1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COUNTIF(OFFSET('31364_raw'!A2,0,0,D9-B9+1,1),"SHAD")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COUNTIF(OFFSET('31364_raw'!A2,0,0,D9-B9+1,1),"TAPE")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COUNTIF(OFFSET('31364_raw'!A2,0,0,D9-B9+1,1),"WAND")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COUNTA(OFFSET('316649_raw'!A2,0,0,D9-B9+1,1))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COUNTIF(OFFSET('316649_raw'!C2,0,0,D9-B9+1,1),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COUNTIF(OFFSET('316649_raw'!C2,0,0,D9-B9+1,1),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COUNTIF(OFFSET('316649_raw'!A2,0,0,D9-B9+1,1),"AC")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COUNTIF(OFFSET('316649_raw'!C2,0,0,D9-B9+1,1),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COUNTIF(OFFSET('316649_raw'!A2,0,0,D9-B9+1,1),"AP")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COUNTIF(OFFSET('316649_raw'!C2,0,0,D9-B9+1,1),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COUNTIF(OFFSET('316649_raw'!A2,0,0,D9-B9+1,1),"APR")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COUNTIF(OFFSET('316649_raw'!C2,0,0,D9-B9+1,1),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COUNTIF(OFFSET('316649_raw'!A2,0,0,D9-B9+1,1),"AA")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COUNTIF(OFFSET('316649_raw'!C2,0,0,D9-B9+1,1),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COUNTIF(OFFSET('316649_raw'!A2,0,0,D9-B9+1,1),"AF")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COUNTIF(OFFSET('316649_raw'!C2,0,0,D9-B9+1,1),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COUNTIF(OFFSET('316649_raw'!A2,0,0,D9-B9+1,1),"AG")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COUNTIF(OFFSET('316649_raw'!C2,0,0,D9-B9+1,1),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COUNTIF(OFFSET('316649_raw'!A2,0,0,D9-B9+1,1),"AL")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COUNTIF(OFFSET('316649_raw'!C2,0,0,D9-B9+1,1),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COUNTIF(OFFSET('316649_raw'!A2,0,0,D9-B9+1,1),"AT")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COUNTIF(OFFSET('316649_raw'!C2,0,0,D9-B9+1,1),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COUNTIF(OFFSET('316649_raw'!A2,0,0,D9-B9+1,1),"AU")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COUNTIF(OFFSET('316649_raw'!C2,0,0,D9-B9+1,1),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COUNTIF(OFFSET('316649_raw'!A2,0,0,D9-B9+1,1),"CB")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COUNTIF(OFFSET('316649_raw'!C2,0,0,D9-B9+1,1),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COUNTIF(OFFSET('316649_raw'!A2,0,0,D9-B9+1,1),"CN")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COUNTIF(OFFSET('316649_raw'!C2,0,0,D9-B9+1,1),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COUNTIF(OFFSET('316649_raw'!A2,0,0,D9-B9+1,1),"CORAL")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COUNTIF(OFFSET('316649_raw'!A2,0,0,D9-B9+1,1),"CORJU")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COUNTIF(OFFSET('316649_raw'!A2,0,0,D9-B9+1,1),"DCY")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COUNTIF(OFFSET('316649_raw'!A2,0,0,D9-B9+1,1),"DST")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SUM((OFFSET('316649_raw'!B2,0,0,D9-B9+1,1)="ASP") * (OFFSET('316649_raw'!C2,0,0,D9-B9+1,1)&lt;&gt;"TWS"))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COUNTIF(OFFSET('316649_raw'!A2,0,0,D9-B9+1,1),"DSO")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SUM((OFFSET('316649_raw'!B2,0,0,D9-B9+1,1)="BBD") * (OFFSET('316649_raw'!C2,0,0,D9-B9+1,1)&lt;&gt;"TWS"))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COUNTIF(OFFSET('316649_raw'!A2,0,0,D9-B9+1,1),"DC")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SUM((OFFSET('316649_raw'!B2,0,0,D9-B9+1,1)="BL") * (OFFSET('316649_raw'!C2,0,0,D9-B9+1,1)&lt;&gt;"TWS"))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COUNTIF(OFFSET('316649_raw'!A2,0,0,D9-B9+1,1),"DL")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SUM((OFFSET('316649_raw'!B2,0,0,D9-B9+1,1)="OD") * (OFFSET('316649_raw'!C2,0,0,D9-B9+1,1)&lt;&gt;"TWS"))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COUNTIF(OFFSET('316649_raw'!A2,0,0,D9-B9+1,1),"DS")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SUM((OFFSET('316649_raw'!B2,0,0,D9-B9+1,1)="PLA") * (OFFSET('316649_raw'!C2,0,0,D9-B9+1,1)&lt;&gt;"TWS"))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COUNTIF(OFFSET('316649_raw'!A2,0,0,D9-B9+1,1),"EF")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SUM((OFFSET('316649_raw'!B2,0,0,D9-B9+1,1)="WBD") * (OFFSET('316649_raw'!C2,0,0,D9-B9+1,1)&lt;&gt;"TWS"))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COUNTIF(OFFSET('316649_raw'!A2,0,0,D9-B9+1,1),"FF")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SUM((OFFSET('316649_raw'!B2,0,0,D9-B9+1,1)="YBD") * (OFFSET('316649_raw'!C2,0,0,D9-B9+1,1)&lt;&gt;"TWS"))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COUNTIF(OFFSET('316649_raw'!A2,0,0,D9-B9+1,1),"IS")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COUNTIF(OFFSET('316649_raw'!A2,0,0,D9-B9+1,1),"LC")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(OFFSET('316649_raw'!B2,0,0,D9-B9+1,1)="ASP")*( OFFSET('316649_raw'!C2,0,0,D9-B9+1,1)="C"))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COUNTIF(OFFSET('316649_raw'!A2,0,0,D9-B9+1,1),"MD")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(OFFSET('316649_raw'!B2,0,0,D9-B9+1,1)="BBD")*( OFFSET('316649_raw'!C2,0,0,D9-B9+1,1)="C"))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COUNTIF(OFFSET('316649_raw'!A2,0,0,D9-B9+1,1),"MM")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(OFFSET('316649_raw'!B2,0,0,D9-B9+1,1)="BL")*( OFFSET('316649_raw'!C2,0,0,D9-B9+1,1)="C"))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COUNTIF(OFFSET('316649_raw'!A2,0,0,D9-B9+1,1),"MAR")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(OFFSET('316649_raw'!B2,0,0,D9-B9+1,1)="OD")*( OFFSET('316649_raw'!C2,0,0,D9-B9+1,1)="C"))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COUNTIF(OFFSET('316649_raw'!A2,0,0,D9-B9+1,1),"MME")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(OFFSET('316649_raw'!B2,0,0,D9-B9+1,1)="PLA")*( OFFSET('316649_raw'!C2,0,0,D9-B9+1,1)="C"))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COUNTIF(OFFSET('316649_raw'!A2,0,0,D9-B9+1,1),"MILA")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(OFFSET('316649_raw'!B2,0,0,D9-B9+1,1)="WBD")*( OFFSET('316649_raw'!C2,0,0,D9-B9+1,1)="C"))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COUNTIF(OFFSET('316649_raw'!A2,0,0,D9-B9+1,1),"MILC")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(OFFSET('316649_raw'!B2,0,0,D9-B9+1,1)="YBD")*( OFFSET('316649_raw'!C2,0,0,D9-B9+1,1)="C"))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COUNTIF(OFFSET('316649_raw'!A2,0,0,D9-B9+1,1),"MILS")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COUNTIF(OFFSET('316649_raw'!A2,0,0,D9-B9+1,1),"MA")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COUNTIF(OFFSET('316649_raw'!A2,0,0,D9-B9+1,1),"MC")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COUNTIF(OFFSET('316649_raw'!A2,0,0,D9-B9+1,1),"MFAV")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COUNTIF(OFFSET('316649_raw'!A2,0,0,D9-B9+1,1),"MFRN")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COUNTIF(OFFSET('316649_raw'!A2,0,0,D9-B9+1,1),"MAN")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COUNTIF(OFFSET('316649_raw'!A2,0,0,D9-B9+1,1),"MAL")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COUNTIF(OFFSET('316649_raw'!A2,0,0,D9-B9+1,1),"MDA")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COUNTIF(OFFSET('316649_raw'!A2,0,0,D9-B9+1,1),"MF")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COUNTIF(OFFSET('316649_raw'!A2,0,0,D9-B9+1,1),"ML")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COUNTIF(OFFSET('316649_raw'!A2,0,0,D9-B9+1,1),"OD")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COUNTIF(OFFSET('316649_raw'!A2,0,0,D9-B9+1,1),"PA")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COUNTIF(OFFSET('316649_raw'!A2,0,0,D9-B9+1,1),"PB")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COUNTIF(OFFSET('316649_raw'!A2,0,0,D9-B9+1,1),"PD")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COUNTIF(OFFSET('316649_raw'!A2,0,0,D9-B9+1,1),"PF")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COUNTIF(OFFSET('316649_raw'!A2,0,0,D9-B9+1,1),"PP")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COUNTIF(OFFSET('316649_raw'!A2,0,0,D9-B9+1,1),"SC")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COUNTIF(OFFSET('316649_raw'!A2,0,0,D9-B9+1,1),"SL")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COUNTIF(OFFSET('316649_raw'!A2,0,0,D9-B9+1,1),"SR")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COUNTIF(OFFSET('316649_raw'!A2,0,0,D9-B9+1,1),"SS")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COUNTIF(OFFSET('316649_raw'!A2,0,0,D9-B9+1,1),"SB")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COUNTIF(OFFSET('316649_raw'!A2,0,0,D9-B9+1,1),"SH")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COUNTIF(OFFSET('316649_raw'!A2,0,0,D9-B9+1,1),"SM")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COUNTIF(OFFSET('316649_raw'!A2,0,0,D9-B9+1,1),"TA")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COUNTIF(OFFSET('316649_raw'!A2,0,0,D9-B9+1,1),"BRI")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COUNTIF(OFFSET('316649_raw'!A2,0,0,D9-B9+1,1),"ERY")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COUNTIF(OFFSET('316649_raw'!A2,0,0,D9-B9+1,1),"EUN")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COUNTIF(OFFSET('316649_raw'!A2,0,0,D9-B9+1,1),"GORG")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COUNTIF(OFFSET('316649_raw'!A2,0,0,D9-B9+1,1),"ICIL")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COUNTIF(OFFSET('316649_raw'!A2,0,0,D9-B9+1,1),"MUR")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COUNTIF(OFFSET('316649_raw'!A2,0,0,D9-B9+1,1),"MOPS")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COUNTIF(OFFSET('316649_raw'!A2,0,0,D9-B9+1,1),"PAURA")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COUNTIF(OFFSET('316649_raw'!A2,0,0,D9-B9+1,1),"PRELA")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COUNTIF(OFFSET('316649_raw'!A2,0,0,D9-B9+1,1),"PSDP")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COUNTIF(OFFSET('316649_raw'!A2,0,0,D9-B9+1,1),"PSPT")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COUNTIF(OFFSET('316649_raw'!A2,0,0,D9-B9+1,1),"PTER")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COUNTIF(OFFSET('316649_raw'!A2,0,0,D9-B9+1,1),"SPO")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COUNTIF(OFFSET('316649_raw'!A2,0,0,D9-B9+1,1),"PAL")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COUNTIF(OFFSET('316649_raw'!A2,0,0,D9-B9+1,1),"ZO")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COUNTIF(OFFSET('316649_raw'!A2,0,0,D9-B9+1,1),"AMP")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COUNTIF(OFFSET('316649_raw'!A2,0,0,D9-B9+1,1),"DICT")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COUNTIF(OFFSET('316649_raw'!A2,0,0,D9-B9+1,1),"HALI")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COUNTIF(OFFSET('316649_raw'!A2,0,0,D9-B9+1,1),"LIAG")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COUNTIF(OFFSET('316649_raw'!A2,0,0,D9-B9+1,1),"LOBO")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COUNTIF(OFFSET('316649_raw'!A2,0,0,D9-B9+1,1),"MACA")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COUNTIF(OFFSET('316649_raw'!A2,0,0,D9-B9+1,1),"PAD")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COUNTIF(OFFSET('316649_raw'!A2,0,0,D9-B9+1,1),"POR")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COUNTIF(OFFSET('316649_raw'!A2,0,0,D9-B9+1,1),"SARG")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COUNTIF(OFFSET('316649_raw'!A2,0,0,D9-B9+1,1),"SCHIZ")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COUNTIF(OFFSET('316649_raw'!A2,0,0,D9-B9+1,1),"STY")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COUNTIF(OFFSET('316649_raw'!A2,0,0,D9-B9+1,1),"TURB")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COUNTIF(OFFSET('316649_raw'!A2,0,0,D9-B9+1,1),"TURF")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COUNTIF(OFFSET('316649_raw'!A2,0,0,D9-B9+1,1),"WRAN")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COUNTIF(OFFSET('316649_raw'!A2,0,0,D9-B9+1,1),"CTB")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COUNTIF(OFFSET('316649_raw'!A2,0,0,D9-B9+1,1),"ASC")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COUNTIF(OFFSET('316649_raw'!A2,0,0,D9-B9+1,1),"O")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COUNTIF(OFFSET('316649_raw'!A2,0,0,D9-B9+1,1),"DCA")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COUNTIF(OFFSET('316649_raw'!A2,0,0,D9-B9+1,1),"DG")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COUNTIF(OFFSET('316649_raw'!A2,0,0,D9-B9+1,1),"ODC")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COUNTIF(OFFSET('316649_raw'!A2,0,0,D9-B9+1,1),"RDC")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COUNTIF(OFFSET('316649_raw'!A2,0,0,D9-B9+1,1),"CALG")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COUNTIF(OFFSET('316649_raw'!A2,0,0,D9-B9+1,1),"DCOR")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COUNTIF(OFFSET('316649_raw'!A2,0,0,D9-B9+1,1),"P")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COUNTIF(OFFSET('316649_raw'!A2,0,0,D9-B9+1,1),"R")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COUNTIF(OFFSET('316649_raw'!A2,0,0,D9-B9+1,1),"S")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COUNTIF(OFFSET('316649_raw'!A2,0,0,D9-B9+1,1),"UNK")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COUNTIF(OFFSET('316649_raw'!A2,0,0,D9-B9+1,1),"SHAD")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COUNTIF(OFFSET('316649_raw'!A2,0,0,D9-B9+1,1),"TAPE")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COUNTIF(OFFSET('316649_raw'!A2,0,0,D9-B9+1,1),"WAND")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COUNTA(OFFSET('321654_raw'!A2,0,0,D9-B9+1,1))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COUNTIF(OFFSET('321654_raw'!C2,0,0,D9-B9+1,1),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COUNTIF(OFFSET('321654_raw'!C2,0,0,D9-B9+1,1),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COUNTIF(OFFSET('321654_raw'!A2,0,0,D9-B9+1,1),"AC")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COUNTIF(OFFSET('321654_raw'!C2,0,0,D9-B9+1,1),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COUNTIF(OFFSET('321654_raw'!A2,0,0,D9-B9+1,1),"AP")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COUNTIF(OFFSET('321654_raw'!C2,0,0,D9-B9+1,1),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COUNTIF(OFFSET('321654_raw'!A2,0,0,D9-B9+1,1),"APR")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COUNTIF(OFFSET('321654_raw'!C2,0,0,D9-B9+1,1),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COUNTIF(OFFSET('321654_raw'!A2,0,0,D9-B9+1,1),"AA")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COUNTIF(OFFSET('321654_raw'!C2,0,0,D9-B9+1,1),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COUNTIF(OFFSET('321654_raw'!A2,0,0,D9-B9+1,1),"AF")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COUNTIF(OFFSET('321654_raw'!C2,0,0,D9-B9+1,1),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COUNTIF(OFFSET('321654_raw'!A2,0,0,D9-B9+1,1),"AG")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COUNTIF(OFFSET('321654_raw'!C2,0,0,D9-B9+1,1),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COUNTIF(OFFSET('321654_raw'!A2,0,0,D9-B9+1,1),"AL")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COUNTIF(OFFSET('321654_raw'!C2,0,0,D9-B9+1,1),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COUNTIF(OFFSET('321654_raw'!A2,0,0,D9-B9+1,1),"AT")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COUNTIF(OFFSET('321654_raw'!C2,0,0,D9-B9+1,1),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COUNTIF(OFFSET('321654_raw'!A2,0,0,D9-B9+1,1),"AU")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COUNTIF(OFFSET('321654_raw'!C2,0,0,D9-B9+1,1),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COUNTIF(OFFSET('321654_raw'!A2,0,0,D9-B9+1,1),"CB")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COUNTIF(OFFSET('321654_raw'!C2,0,0,D9-B9+1,1),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COUNTIF(OFFSET('321654_raw'!A2,0,0,D9-B9+1,1),"CN")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COUNTIF(OFFSET('321654_raw'!C2,0,0,D9-B9+1,1),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COUNTIF(OFFSET('321654_raw'!A2,0,0,D9-B9+1,1),"CORAL")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COUNTIF(OFFSET('321654_raw'!A2,0,0,D9-B9+1,1),"CORJU")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COUNTIF(OFFSET('321654_raw'!A2,0,0,D9-B9+1,1),"DCY")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COUNTIF(OFFSET('321654_raw'!A2,0,0,D9-B9+1,1),"DST")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SUM((OFFSET('321654_raw'!B2,0,0,D9-B9+1,1)="ASP") * (OFFSET('321654_raw'!C2,0,0,D9-B9+1,1)&lt;&gt;"TWS"))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COUNTIF(OFFSET('321654_raw'!A2,0,0,D9-B9+1,1),"DSO")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SUM((OFFSET('321654_raw'!B2,0,0,D9-B9+1,1)="BBD") * (OFFSET('321654_raw'!C2,0,0,D9-B9+1,1)&lt;&gt;"TWS"))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COUNTIF(OFFSET('321654_raw'!A2,0,0,D9-B9+1,1),"DC")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SUM((OFFSET('321654_raw'!B2,0,0,D9-B9+1,1)="BL") * (OFFSET('321654_raw'!C2,0,0,D9-B9+1,1)&lt;&gt;"TWS"))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COUNTIF(OFFSET('321654_raw'!A2,0,0,D9-B9+1,1),"DL")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SUM((OFFSET('321654_raw'!B2,0,0,D9-B9+1,1)="OD") * (OFFSET('321654_raw'!C2,0,0,D9-B9+1,1)&lt;&gt;"TWS"))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COUNTIF(OFFSET('321654_raw'!A2,0,0,D9-B9+1,1),"DS")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SUM((OFFSET('321654_raw'!B2,0,0,D9-B9+1,1)="PLA") * (OFFSET('321654_raw'!C2,0,0,D9-B9+1,1)&lt;&gt;"TWS"))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COUNTIF(OFFSET('321654_raw'!A2,0,0,D9-B9+1,1),"EF")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SUM((OFFSET('321654_raw'!B2,0,0,D9-B9+1,1)="WBD") * (OFFSET('321654_raw'!C2,0,0,D9-B9+1,1)&lt;&gt;"TWS"))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COUNTIF(OFFSET('321654_raw'!A2,0,0,D9-B9+1,1),"FF")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SUM((OFFSET('321654_raw'!B2,0,0,D9-B9+1,1)="YBD") * (OFFSET('321654_raw'!C2,0,0,D9-B9+1,1)&lt;&gt;"TWS"))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COUNTIF(OFFSET('321654_raw'!A2,0,0,D9-B9+1,1),"IS")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COUNTIF(OFFSET('321654_raw'!A2,0,0,D9-B9+1,1),"LC")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(OFFSET('321654_raw'!B2,0,0,D9-B9+1,1)="ASP")*( OFFSET('321654_raw'!C2,0,0,D9-B9+1,1)="C"))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COUNTIF(OFFSET('321654_raw'!A2,0,0,D9-B9+1,1),"MD")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(OFFSET('321654_raw'!B2,0,0,D9-B9+1,1)="BBD")*( OFFSET('321654_raw'!C2,0,0,D9-B9+1,1)="C"))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COUNTIF(OFFSET('321654_raw'!A2,0,0,D9-B9+1,1),"MM")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(OFFSET('321654_raw'!B2,0,0,D9-B9+1,1)="BL")*( OFFSET('321654_raw'!C2,0,0,D9-B9+1,1)="C"))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COUNTIF(OFFSET('321654_raw'!A2,0,0,D9-B9+1,1),"MAR")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(OFFSET('321654_raw'!B2,0,0,D9-B9+1,1)="OD")*( OFFSET('321654_raw'!C2,0,0,D9-B9+1,1)="C"))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COUNTIF(OFFSET('321654_raw'!A2,0,0,D9-B9+1,1),"MME")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(OFFSET('321654_raw'!B2,0,0,D9-B9+1,1)="PLA")*( OFFSET('321654_raw'!C2,0,0,D9-B9+1,1)="C"))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COUNTIF(OFFSET('321654_raw'!A2,0,0,D9-B9+1,1),"MILA")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(OFFSET('321654_raw'!B2,0,0,D9-B9+1,1)="WBD")*( OFFSET('321654_raw'!C2,0,0,D9-B9+1,1)="C"))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COUNTIF(OFFSET('321654_raw'!A2,0,0,D9-B9+1,1),"MILC")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(OFFSET('321654_raw'!B2,0,0,D9-B9+1,1)="YBD")*( OFFSET('321654_raw'!C2,0,0,D9-B9+1,1)="C"))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COUNTIF(OFFSET('321654_raw'!A2,0,0,D9-B9+1,1),"MILS")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COUNTIF(OFFSET('321654_raw'!A2,0,0,D9-B9+1,1),"MA")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COUNTIF(OFFSET('321654_raw'!A2,0,0,D9-B9+1,1),"MC")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COUNTIF(OFFSET('321654_raw'!A2,0,0,D9-B9+1,1),"MFAV")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COUNTIF(OFFSET('321654_raw'!A2,0,0,D9-B9+1,1),"MFRN")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COUNTIF(OFFSET('321654_raw'!A2,0,0,D9-B9+1,1),"MAN")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COUNTIF(OFFSET('321654_raw'!A2,0,0,D9-B9+1,1),"MAL")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COUNTIF(OFFSET('321654_raw'!A2,0,0,D9-B9+1,1),"MDA")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COUNTIF(OFFSET('321654_raw'!A2,0,0,D9-B9+1,1),"MF")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COUNTIF(OFFSET('321654_raw'!A2,0,0,D9-B9+1,1),"ML")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COUNTIF(OFFSET('321654_raw'!A2,0,0,D9-B9+1,1),"OD")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COUNTIF(OFFSET('321654_raw'!A2,0,0,D9-B9+1,1),"PA")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COUNTIF(OFFSET('321654_raw'!A2,0,0,D9-B9+1,1),"PB")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COUNTIF(OFFSET('321654_raw'!A2,0,0,D9-B9+1,1),"PD")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COUNTIF(OFFSET('321654_raw'!A2,0,0,D9-B9+1,1),"PF")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COUNTIF(OFFSET('321654_raw'!A2,0,0,D9-B9+1,1),"PP")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COUNTIF(OFFSET('321654_raw'!A2,0,0,D9-B9+1,1),"SC")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COUNTIF(OFFSET('321654_raw'!A2,0,0,D9-B9+1,1),"SL")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COUNTIF(OFFSET('321654_raw'!A2,0,0,D9-B9+1,1),"SR")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COUNTIF(OFFSET('321654_raw'!A2,0,0,D9-B9+1,1),"SS")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COUNTIF(OFFSET('321654_raw'!A2,0,0,D9-B9+1,1),"SB")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COUNTIF(OFFSET('321654_raw'!A2,0,0,D9-B9+1,1),"SH")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COUNTIF(OFFSET('321654_raw'!A2,0,0,D9-B9+1,1),"SM")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COUNTIF(OFFSET('321654_raw'!A2,0,0,D9-B9+1,1),"TA")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COUNTIF(OFFSET('321654_raw'!A2,0,0,D9-B9+1,1),"BRI")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COUNTIF(OFFSET('321654_raw'!A2,0,0,D9-B9+1,1),"ERY")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COUNTIF(OFFSET('321654_raw'!A2,0,0,D9-B9+1,1),"EUN")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COUNTIF(OFFSET('321654_raw'!A2,0,0,D9-B9+1,1),"GORG")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COUNTIF(OFFSET('321654_raw'!A2,0,0,D9-B9+1,1),"ICIL")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COUNTIF(OFFSET('321654_raw'!A2,0,0,D9-B9+1,1),"MUR")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COUNTIF(OFFSET('321654_raw'!A2,0,0,D9-B9+1,1),"MOPS")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COUNTIF(OFFSET('321654_raw'!A2,0,0,D9-B9+1,1),"PAURA")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COUNTIF(OFFSET('321654_raw'!A2,0,0,D9-B9+1,1),"PRELA")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COUNTIF(OFFSET('321654_raw'!A2,0,0,D9-B9+1,1),"PSDP")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COUNTIF(OFFSET('321654_raw'!A2,0,0,D9-B9+1,1),"PSPT")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COUNTIF(OFFSET('321654_raw'!A2,0,0,D9-B9+1,1),"PTER")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COUNTIF(OFFSET('321654_raw'!A2,0,0,D9-B9+1,1),"SPO")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COUNTIF(OFFSET('321654_raw'!A2,0,0,D9-B9+1,1),"PAL")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COUNTIF(OFFSET('321654_raw'!A2,0,0,D9-B9+1,1),"ZO")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COUNTIF(OFFSET('321654_raw'!A2,0,0,D9-B9+1,1),"AMP")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COUNTIF(OFFSET('321654_raw'!A2,0,0,D9-B9+1,1),"DICT")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COUNTIF(OFFSET('321654_raw'!A2,0,0,D9-B9+1,1),"HALI")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COUNTIF(OFFSET('321654_raw'!A2,0,0,D9-B9+1,1),"LIAG")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COUNTIF(OFFSET('321654_raw'!A2,0,0,D9-B9+1,1),"LOBO")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COUNTIF(OFFSET('321654_raw'!A2,0,0,D9-B9+1,1),"MACA")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COUNTIF(OFFSET('321654_raw'!A2,0,0,D9-B9+1,1),"PAD")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COUNTIF(OFFSET('321654_raw'!A2,0,0,D9-B9+1,1),"POR")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COUNTIF(OFFSET('321654_raw'!A2,0,0,D9-B9+1,1),"SARG")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COUNTIF(OFFSET('321654_raw'!A2,0,0,D9-B9+1,1),"SCHIZ")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COUNTIF(OFFSET('321654_raw'!A2,0,0,D9-B9+1,1),"STY")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COUNTIF(OFFSET('321654_raw'!A2,0,0,D9-B9+1,1),"TURB")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COUNTIF(OFFSET('321654_raw'!A2,0,0,D9-B9+1,1),"TURF")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COUNTIF(OFFSET('321654_raw'!A2,0,0,D9-B9+1,1),"WRAN")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COUNTIF(OFFSET('321654_raw'!A2,0,0,D9-B9+1,1),"CTB")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COUNTIF(OFFSET('321654_raw'!A2,0,0,D9-B9+1,1),"ASC")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COUNTIF(OFFSET('321654_raw'!A2,0,0,D9-B9+1,1),"O")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COUNTIF(OFFSET('321654_raw'!A2,0,0,D9-B9+1,1),"DCA")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COUNTIF(OFFSET('321654_raw'!A2,0,0,D9-B9+1,1),"DG")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COUNTIF(OFFSET('321654_raw'!A2,0,0,D9-B9+1,1),"ODC")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COUNTIF(OFFSET('321654_raw'!A2,0,0,D9-B9+1,1),"RDC")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COUNTIF(OFFSET('321654_raw'!A2,0,0,D9-B9+1,1),"CALG")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COUNTIF(OFFSET('321654_raw'!A2,0,0,D9-B9+1,1),"DCOR")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COUNTIF(OFFSET('321654_raw'!A2,0,0,D9-B9+1,1),"P")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COUNTIF(OFFSET('321654_raw'!A2,0,0,D9-B9+1,1),"R")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COUNTIF(OFFSET('321654_raw'!A2,0,0,D9-B9+1,1),"S")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COUNTIF(OFFSET('321654_raw'!A2,0,0,D9-B9+1,1),"UNK")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COUNTIF(OFFSET('321654_raw'!A2,0,0,D9-B9+1,1),"SHAD")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COUNTIF(OFFSET('321654_raw'!A2,0,0,D9-B9+1,1),"TAPE")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COUNTIF(OFFSET('321654_raw'!A2,0,0,D9-B9+1,1),"WAND")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COUNTA(OFFSET('326659_raw'!A2,0,0,D9-B9+1,1))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COUNTIF(OFFSET('326659_raw'!C2,0,0,D9-B9+1,1),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COUNTIF(OFFSET('326659_raw'!C2,0,0,D9-B9+1,1),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COUNTIF(OFFSET('326659_raw'!A2,0,0,D9-B9+1,1),"AC")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COUNTIF(OFFSET('326659_raw'!C2,0,0,D9-B9+1,1),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COUNTIF(OFFSET('326659_raw'!A2,0,0,D9-B9+1,1),"AP")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COUNTIF(OFFSET('326659_raw'!C2,0,0,D9-B9+1,1),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COUNTIF(OFFSET('326659_raw'!A2,0,0,D9-B9+1,1),"APR")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COUNTIF(OFFSET('326659_raw'!C2,0,0,D9-B9+1,1),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COUNTIF(OFFSET('326659_raw'!A2,0,0,D9-B9+1,1),"AA")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COUNTIF(OFFSET('326659_raw'!C2,0,0,D9-B9+1,1),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COUNTIF(OFFSET('326659_raw'!A2,0,0,D9-B9+1,1),"AF")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COUNTIF(OFFSET('326659_raw'!C2,0,0,D9-B9+1,1),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COUNTIF(OFFSET('326659_raw'!A2,0,0,D9-B9+1,1),"AG")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COUNTIF(OFFSET('326659_raw'!C2,0,0,D9-B9+1,1),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COUNTIF(OFFSET('326659_raw'!A2,0,0,D9-B9+1,1),"AL")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COUNTIF(OFFSET('326659_raw'!C2,0,0,D9-B9+1,1),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COUNTIF(OFFSET('326659_raw'!A2,0,0,D9-B9+1,1),"AT")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COUNTIF(OFFSET('326659_raw'!C2,0,0,D9-B9+1,1),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COUNTIF(OFFSET('326659_raw'!A2,0,0,D9-B9+1,1),"AU")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COUNTIF(OFFSET('326659_raw'!C2,0,0,D9-B9+1,1),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COUNTIF(OFFSET('326659_raw'!A2,0,0,D9-B9+1,1),"CB")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COUNTIF(OFFSET('326659_raw'!C2,0,0,D9-B9+1,1),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COUNTIF(OFFSET('326659_raw'!A2,0,0,D9-B9+1,1),"CN")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COUNTIF(OFFSET('326659_raw'!C2,0,0,D9-B9+1,1),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COUNTIF(OFFSET('326659_raw'!A2,0,0,D9-B9+1,1),"CORAL")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COUNTIF(OFFSET('326659_raw'!A2,0,0,D9-B9+1,1),"CORJU")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COUNTIF(OFFSET('326659_raw'!A2,0,0,D9-B9+1,1),"DCY")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COUNTIF(OFFSET('326659_raw'!A2,0,0,D9-B9+1,1),"DST")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SUM((OFFSET('326659_raw'!B2,0,0,D9-B9+1,1)="ASP") * (OFFSET('326659_raw'!C2,0,0,D9-B9+1,1)&lt;&gt;"TWS"))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COUNTIF(OFFSET('326659_raw'!A2,0,0,D9-B9+1,1),"DSO")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SUM((OFFSET('326659_raw'!B2,0,0,D9-B9+1,1)="BBD") * (OFFSET('326659_raw'!C2,0,0,D9-B9+1,1)&lt;&gt;"TWS"))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COUNTIF(OFFSET('326659_raw'!A2,0,0,D9-B9+1,1),"DC")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SUM((OFFSET('326659_raw'!B2,0,0,D9-B9+1,1)="BL") * (OFFSET('326659_raw'!C2,0,0,D9-B9+1,1)&lt;&gt;"TWS"))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COUNTIF(OFFSET('326659_raw'!A2,0,0,D9-B9+1,1),"DL")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SUM((OFFSET('326659_raw'!B2,0,0,D9-B9+1,1)="OD") * (OFFSET('326659_raw'!C2,0,0,D9-B9+1,1)&lt;&gt;"TWS"))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COUNTIF(OFFSET('326659_raw'!A2,0,0,D9-B9+1,1),"DS")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SUM((OFFSET('326659_raw'!B2,0,0,D9-B9+1,1)="PLA") * (OFFSET('326659_raw'!C2,0,0,D9-B9+1,1)&lt;&gt;"TWS"))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COUNTIF(OFFSET('326659_raw'!A2,0,0,D9-B9+1,1),"EF")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SUM((OFFSET('326659_raw'!B2,0,0,D9-B9+1,1)="WBD") * (OFFSET('326659_raw'!C2,0,0,D9-B9+1,1)&lt;&gt;"TWS"))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COUNTIF(OFFSET('326659_raw'!A2,0,0,D9-B9+1,1),"FF")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SUM((OFFSET('326659_raw'!B2,0,0,D9-B9+1,1)="YBD") * (OFFSET('326659_raw'!C2,0,0,D9-B9+1,1)&lt;&gt;"TWS"))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COUNTIF(OFFSET('326659_raw'!A2,0,0,D9-B9+1,1),"IS")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COUNTIF(OFFSET('326659_raw'!A2,0,0,D9-B9+1,1),"LC")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(OFFSET('326659_raw'!B2,0,0,D9-B9+1,1)="ASP")*( OFFSET('326659_raw'!C2,0,0,D9-B9+1,1)="C"))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COUNTIF(OFFSET('326659_raw'!A2,0,0,D9-B9+1,1),"MD")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(OFFSET('326659_raw'!B2,0,0,D9-B9+1,1)="BBD")*( OFFSET('326659_raw'!C2,0,0,D9-B9+1,1)="C"))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COUNTIF(OFFSET('326659_raw'!A2,0,0,D9-B9+1,1),"MM")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(OFFSET('326659_raw'!B2,0,0,D9-B9+1,1)="BL")*( OFFSET('326659_raw'!C2,0,0,D9-B9+1,1)="C"))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COUNTIF(OFFSET('326659_raw'!A2,0,0,D9-B9+1,1),"MAR")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(OFFSET('326659_raw'!B2,0,0,D9-B9+1,1)="OD")*( OFFSET('326659_raw'!C2,0,0,D9-B9+1,1)="C"))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COUNTIF(OFFSET('326659_raw'!A2,0,0,D9-B9+1,1),"MME")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(OFFSET('326659_raw'!B2,0,0,D9-B9+1,1)="PLA")*( OFFSET('326659_raw'!C2,0,0,D9-B9+1,1)="C"))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COUNTIF(OFFSET('326659_raw'!A2,0,0,D9-B9+1,1),"MILA")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(OFFSET('326659_raw'!B2,0,0,D9-B9+1,1)="WBD")*( OFFSET('326659_raw'!C2,0,0,D9-B9+1,1)="C"))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COUNTIF(OFFSET('326659_raw'!A2,0,0,D9-B9+1,1),"MILC")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(OFFSET('326659_raw'!B2,0,0,D9-B9+1,1)="YBD")*( OFFSET('326659_raw'!C2,0,0,D9-B9+1,1)="C"))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COUNTIF(OFFSET('326659_raw'!A2,0,0,D9-B9+1,1),"MILS")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COUNTIF(OFFSET('326659_raw'!A2,0,0,D9-B9+1,1),"MA")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COUNTIF(OFFSET('326659_raw'!A2,0,0,D9-B9+1,1),"MC")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COUNTIF(OFFSET('326659_raw'!A2,0,0,D9-B9+1,1),"MFAV")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COUNTIF(OFFSET('326659_raw'!A2,0,0,D9-B9+1,1),"MFRN")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COUNTIF(OFFSET('326659_raw'!A2,0,0,D9-B9+1,1),"MAN")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COUNTIF(OFFSET('326659_raw'!A2,0,0,D9-B9+1,1),"MAL")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COUNTIF(OFFSET('326659_raw'!A2,0,0,D9-B9+1,1),"MDA")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COUNTIF(OFFSET('326659_raw'!A2,0,0,D9-B9+1,1),"MF")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COUNTIF(OFFSET('326659_raw'!A2,0,0,D9-B9+1,1),"ML")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COUNTIF(OFFSET('326659_raw'!A2,0,0,D9-B9+1,1),"OD")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COUNTIF(OFFSET('326659_raw'!A2,0,0,D9-B9+1,1),"PA")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COUNTIF(OFFSET('326659_raw'!A2,0,0,D9-B9+1,1),"PB")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COUNTIF(OFFSET('326659_raw'!A2,0,0,D9-B9+1,1),"PD")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COUNTIF(OFFSET('326659_raw'!A2,0,0,D9-B9+1,1),"PF")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COUNTIF(OFFSET('326659_raw'!A2,0,0,D9-B9+1,1),"PP")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COUNTIF(OFFSET('326659_raw'!A2,0,0,D9-B9+1,1),"SC")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COUNTIF(OFFSET('326659_raw'!A2,0,0,D9-B9+1,1),"SL")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COUNTIF(OFFSET('326659_raw'!A2,0,0,D9-B9+1,1),"SR")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COUNTIF(OFFSET('326659_raw'!A2,0,0,D9-B9+1,1),"SS")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COUNTIF(OFFSET('326659_raw'!A2,0,0,D9-B9+1,1),"SB")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COUNTIF(OFFSET('326659_raw'!A2,0,0,D9-B9+1,1),"SH")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COUNTIF(OFFSET('326659_raw'!A2,0,0,D9-B9+1,1),"SM")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COUNTIF(OFFSET('326659_raw'!A2,0,0,D9-B9+1,1),"TA")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COUNTIF(OFFSET('326659_raw'!A2,0,0,D9-B9+1,1),"BRI")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COUNTIF(OFFSET('326659_raw'!A2,0,0,D9-B9+1,1),"ERY")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COUNTIF(OFFSET('326659_raw'!A2,0,0,D9-B9+1,1),"EUN")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COUNTIF(OFFSET('326659_raw'!A2,0,0,D9-B9+1,1),"GORG")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COUNTIF(OFFSET('326659_raw'!A2,0,0,D9-B9+1,1),"ICIL")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COUNTIF(OFFSET('326659_raw'!A2,0,0,D9-B9+1,1),"MUR")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COUNTIF(OFFSET('326659_raw'!A2,0,0,D9-B9+1,1),"MOPS")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COUNTIF(OFFSET('326659_raw'!A2,0,0,D9-B9+1,1),"PAURA")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COUNTIF(OFFSET('326659_raw'!A2,0,0,D9-B9+1,1),"PRELA")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COUNTIF(OFFSET('326659_raw'!A2,0,0,D9-B9+1,1),"PSDP")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COUNTIF(OFFSET('326659_raw'!A2,0,0,D9-B9+1,1),"PSPT")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COUNTIF(OFFSET('326659_raw'!A2,0,0,D9-B9+1,1),"PTER")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COUNTIF(OFFSET('326659_raw'!A2,0,0,D9-B9+1,1),"SPO")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COUNTIF(OFFSET('326659_raw'!A2,0,0,D9-B9+1,1),"PAL")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COUNTIF(OFFSET('326659_raw'!A2,0,0,D9-B9+1,1),"ZO")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COUNTIF(OFFSET('326659_raw'!A2,0,0,D9-B9+1,1),"AMP")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COUNTIF(OFFSET('326659_raw'!A2,0,0,D9-B9+1,1),"DICT")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COUNTIF(OFFSET('326659_raw'!A2,0,0,D9-B9+1,1),"HALI")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COUNTIF(OFFSET('326659_raw'!A2,0,0,D9-B9+1,1),"LIAG")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COUNTIF(OFFSET('326659_raw'!A2,0,0,D9-B9+1,1),"LOBO")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COUNTIF(OFFSET('326659_raw'!A2,0,0,D9-B9+1,1),"MACA")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COUNTIF(OFFSET('326659_raw'!A2,0,0,D9-B9+1,1),"PAD")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COUNTIF(OFFSET('326659_raw'!A2,0,0,D9-B9+1,1),"POR")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COUNTIF(OFFSET('326659_raw'!A2,0,0,D9-B9+1,1),"SARG")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COUNTIF(OFFSET('326659_raw'!A2,0,0,D9-B9+1,1),"SCHIZ")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COUNTIF(OFFSET('326659_raw'!A2,0,0,D9-B9+1,1),"STY")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COUNTIF(OFFSET('326659_raw'!A2,0,0,D9-B9+1,1),"TURB")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COUNTIF(OFFSET('326659_raw'!A2,0,0,D9-B9+1,1),"TURF")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COUNTIF(OFFSET('326659_raw'!A2,0,0,D9-B9+1,1),"WRAN")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COUNTIF(OFFSET('326659_raw'!A2,0,0,D9-B9+1,1),"CTB")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COUNTIF(OFFSET('326659_raw'!A2,0,0,D9-B9+1,1),"ASC")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COUNTIF(OFFSET('326659_raw'!A2,0,0,D9-B9+1,1),"O")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COUNTIF(OFFSET('326659_raw'!A2,0,0,D9-B9+1,1),"DCA")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COUNTIF(OFFSET('326659_raw'!A2,0,0,D9-B9+1,1),"DG")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COUNTIF(OFFSET('326659_raw'!A2,0,0,D9-B9+1,1),"ODC")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COUNTIF(OFFSET('326659_raw'!A2,0,0,D9-B9+1,1),"RDC")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COUNTIF(OFFSET('326659_raw'!A2,0,0,D9-B9+1,1),"CALG")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COUNTIF(OFFSET('326659_raw'!A2,0,0,D9-B9+1,1),"DCOR")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COUNTIF(OFFSET('326659_raw'!A2,0,0,D9-B9+1,1),"P")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COUNTIF(OFFSET('326659_raw'!A2,0,0,D9-B9+1,1),"R")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COUNTIF(OFFSET('326659_raw'!A2,0,0,D9-B9+1,1),"S")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COUNTIF(OFFSET('326659_raw'!A2,0,0,D9-B9+1,1),"UNK")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COUNTIF(OFFSET('326659_raw'!A2,0,0,D9-B9+1,1),"SHAD")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COUNTIF(OFFSET('326659_raw'!A2,0,0,D9-B9+1,1),"TAPE")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COUNTIF(OFFSET('326659_raw'!A2,0,0,D9-B9+1,1),"WAND")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COUNTA(OFFSET('331664_raw'!A2,0,0,D9-B9+1,1))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COUNTIF(OFFSET('331664_raw'!C2,0,0,D9-B9+1,1),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COUNTIF(OFFSET('331664_raw'!C2,0,0,D9-B9+1,1),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COUNTIF(OFFSET('331664_raw'!A2,0,0,D9-B9+1,1),"AC")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COUNTIF(OFFSET('331664_raw'!C2,0,0,D9-B9+1,1),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COUNTIF(OFFSET('331664_raw'!A2,0,0,D9-B9+1,1),"AP")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COUNTIF(OFFSET('331664_raw'!C2,0,0,D9-B9+1,1),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COUNTIF(OFFSET('331664_raw'!A2,0,0,D9-B9+1,1),"APR")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COUNTIF(OFFSET('331664_raw'!C2,0,0,D9-B9+1,1),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COUNTIF(OFFSET('331664_raw'!A2,0,0,D9-B9+1,1),"AA")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COUNTIF(OFFSET('331664_raw'!C2,0,0,D9-B9+1,1),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COUNTIF(OFFSET('331664_raw'!A2,0,0,D9-B9+1,1),"AF")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COUNTIF(OFFSET('331664_raw'!C2,0,0,D9-B9+1,1),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COUNTIF(OFFSET('331664_raw'!A2,0,0,D9-B9+1,1),"AG")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COUNTIF(OFFSET('331664_raw'!C2,0,0,D9-B9+1,1),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COUNTIF(OFFSET('331664_raw'!A2,0,0,D9-B9+1,1),"AL")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COUNTIF(OFFSET('331664_raw'!C2,0,0,D9-B9+1,1),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COUNTIF(OFFSET('331664_raw'!A2,0,0,D9-B9+1,1),"AT")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COUNTIF(OFFSET('331664_raw'!C2,0,0,D9-B9+1,1),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COUNTIF(OFFSET('331664_raw'!A2,0,0,D9-B9+1,1),"AU")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COUNTIF(OFFSET('331664_raw'!C2,0,0,D9-B9+1,1),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COUNTIF(OFFSET('331664_raw'!A2,0,0,D9-B9+1,1),"CB")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COUNTIF(OFFSET('331664_raw'!C2,0,0,D9-B9+1,1),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COUNTIF(OFFSET('331664_raw'!A2,0,0,D9-B9+1,1),"CN")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COUNTIF(OFFSET('331664_raw'!C2,0,0,D9-B9+1,1),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COUNTIF(OFFSET('331664_raw'!A2,0,0,D9-B9+1,1),"CORAL")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COUNTIF(OFFSET('331664_raw'!A2,0,0,D9-B9+1,1),"CORJU")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COUNTIF(OFFSET('331664_raw'!A2,0,0,D9-B9+1,1),"DCY")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COUNTIF(OFFSET('331664_raw'!A2,0,0,D9-B9+1,1),"DST")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SUM((OFFSET('331664_raw'!B2,0,0,D9-B9+1,1)="ASP") * (OFFSET('331664_raw'!C2,0,0,D9-B9+1,1)&lt;&gt;"TWS"))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COUNTIF(OFFSET('331664_raw'!A2,0,0,D9-B9+1,1),"DSO")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SUM((OFFSET('331664_raw'!B2,0,0,D9-B9+1,1)="BBD") * (OFFSET('331664_raw'!C2,0,0,D9-B9+1,1)&lt;&gt;"TWS"))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COUNTIF(OFFSET('331664_raw'!A2,0,0,D9-B9+1,1),"DC")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SUM((OFFSET('331664_raw'!B2,0,0,D9-B9+1,1)="BL") * (OFFSET('331664_raw'!C2,0,0,D9-B9+1,1)&lt;&gt;"TWS"))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COUNTIF(OFFSET('331664_raw'!A2,0,0,D9-B9+1,1),"DL")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SUM((OFFSET('331664_raw'!B2,0,0,D9-B9+1,1)="OD") * (OFFSET('331664_raw'!C2,0,0,D9-B9+1,1)&lt;&gt;"TWS"))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COUNTIF(OFFSET('331664_raw'!A2,0,0,D9-B9+1,1),"DS")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SUM((OFFSET('331664_raw'!B2,0,0,D9-B9+1,1)="PLA") * (OFFSET('331664_raw'!C2,0,0,D9-B9+1,1)&lt;&gt;"TWS"))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COUNTIF(OFFSET('331664_raw'!A2,0,0,D9-B9+1,1),"EF")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SUM((OFFSET('331664_raw'!B2,0,0,D9-B9+1,1)="WBD") * (OFFSET('331664_raw'!C2,0,0,D9-B9+1,1)&lt;&gt;"TWS"))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COUNTIF(OFFSET('331664_raw'!A2,0,0,D9-B9+1,1),"FF")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SUM((OFFSET('331664_raw'!B2,0,0,D9-B9+1,1)="YBD") * (OFFSET('331664_raw'!C2,0,0,D9-B9+1,1)&lt;&gt;"TWS"))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COUNTIF(OFFSET('331664_raw'!A2,0,0,D9-B9+1,1),"IS")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COUNTIF(OFFSET('331664_raw'!A2,0,0,D9-B9+1,1),"LC")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(OFFSET('331664_raw'!B2,0,0,D9-B9+1,1)="ASP")*( OFFSET('331664_raw'!C2,0,0,D9-B9+1,1)="C"))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COUNTIF(OFFSET('331664_raw'!A2,0,0,D9-B9+1,1),"MD")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(OFFSET('331664_raw'!B2,0,0,D9-B9+1,1)="BBD")*( OFFSET('331664_raw'!C2,0,0,D9-B9+1,1)="C"))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COUNTIF(OFFSET('331664_raw'!A2,0,0,D9-B9+1,1),"MM")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(OFFSET('331664_raw'!B2,0,0,D9-B9+1,1)="BL")*( OFFSET('331664_raw'!C2,0,0,D9-B9+1,1)="C"))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COUNTIF(OFFSET('331664_raw'!A2,0,0,D9-B9+1,1),"MAR")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(OFFSET('331664_raw'!B2,0,0,D9-B9+1,1)="OD")*( OFFSET('331664_raw'!C2,0,0,D9-B9+1,1)="C"))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COUNTIF(OFFSET('331664_raw'!A2,0,0,D9-B9+1,1),"MME")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(OFFSET('331664_raw'!B2,0,0,D9-B9+1,1)="PLA")*( OFFSET('331664_raw'!C2,0,0,D9-B9+1,1)="C"))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COUNTIF(OFFSET('331664_raw'!A2,0,0,D9-B9+1,1),"MILA")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(OFFSET('331664_raw'!B2,0,0,D9-B9+1,1)="WBD")*( OFFSET('331664_raw'!C2,0,0,D9-B9+1,1)="C"))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COUNTIF(OFFSET('331664_raw'!A2,0,0,D9-B9+1,1),"MILC")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(OFFSET('331664_raw'!B2,0,0,D9-B9+1,1)="YBD")*( OFFSET('331664_raw'!C2,0,0,D9-B9+1,1)="C"))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COUNTIF(OFFSET('331664_raw'!A2,0,0,D9-B9+1,1),"MILS")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COUNTIF(OFFSET('331664_raw'!A2,0,0,D9-B9+1,1),"MA")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COUNTIF(OFFSET('331664_raw'!A2,0,0,D9-B9+1,1),"MC")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COUNTIF(OFFSET('331664_raw'!A2,0,0,D9-B9+1,1),"MFAV")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COUNTIF(OFFSET('331664_raw'!A2,0,0,D9-B9+1,1),"MFRN")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COUNTIF(OFFSET('331664_raw'!A2,0,0,D9-B9+1,1),"MAN")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COUNTIF(OFFSET('331664_raw'!A2,0,0,D9-B9+1,1),"MAL")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COUNTIF(OFFSET('331664_raw'!A2,0,0,D9-B9+1,1),"MDA")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COUNTIF(OFFSET('331664_raw'!A2,0,0,D9-B9+1,1),"MF")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COUNTIF(OFFSET('331664_raw'!A2,0,0,D9-B9+1,1),"ML")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COUNTIF(OFFSET('331664_raw'!A2,0,0,D9-B9+1,1),"OD")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COUNTIF(OFFSET('331664_raw'!A2,0,0,D9-B9+1,1),"PA")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COUNTIF(OFFSET('331664_raw'!A2,0,0,D9-B9+1,1),"PB")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COUNTIF(OFFSET('331664_raw'!A2,0,0,D9-B9+1,1),"PD")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COUNTIF(OFFSET('331664_raw'!A2,0,0,D9-B9+1,1),"PF")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COUNTIF(OFFSET('331664_raw'!A2,0,0,D9-B9+1,1),"PP")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COUNTIF(OFFSET('331664_raw'!A2,0,0,D9-B9+1,1),"SC")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COUNTIF(OFFSET('331664_raw'!A2,0,0,D9-B9+1,1),"SL")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COUNTIF(OFFSET('331664_raw'!A2,0,0,D9-B9+1,1),"SR")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COUNTIF(OFFSET('331664_raw'!A2,0,0,D9-B9+1,1),"SS")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COUNTIF(OFFSET('331664_raw'!A2,0,0,D9-B9+1,1),"SB")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COUNTIF(OFFSET('331664_raw'!A2,0,0,D9-B9+1,1),"SH")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COUNTIF(OFFSET('331664_raw'!A2,0,0,D9-B9+1,1),"SM")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COUNTIF(OFFSET('331664_raw'!A2,0,0,D9-B9+1,1),"TA")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COUNTIF(OFFSET('331664_raw'!A2,0,0,D9-B9+1,1),"BRI")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COUNTIF(OFFSET('331664_raw'!A2,0,0,D9-B9+1,1),"ERY")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COUNTIF(OFFSET('331664_raw'!A2,0,0,D9-B9+1,1),"EUN")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COUNTIF(OFFSET('331664_raw'!A2,0,0,D9-B9+1,1),"GORG")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COUNTIF(OFFSET('331664_raw'!A2,0,0,D9-B9+1,1),"ICIL")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COUNTIF(OFFSET('331664_raw'!A2,0,0,D9-B9+1,1),"MUR")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COUNTIF(OFFSET('331664_raw'!A2,0,0,D9-B9+1,1),"MOPS")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COUNTIF(OFFSET('331664_raw'!A2,0,0,D9-B9+1,1),"PAURA")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COUNTIF(OFFSET('331664_raw'!A2,0,0,D9-B9+1,1),"PRELA")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COUNTIF(OFFSET('331664_raw'!A2,0,0,D9-B9+1,1),"PSDP")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COUNTIF(OFFSET('331664_raw'!A2,0,0,D9-B9+1,1),"PSPT")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COUNTIF(OFFSET('331664_raw'!A2,0,0,D9-B9+1,1),"PTER")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COUNTIF(OFFSET('331664_raw'!A2,0,0,D9-B9+1,1),"SPO")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COUNTIF(OFFSET('331664_raw'!A2,0,0,D9-B9+1,1),"PAL")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COUNTIF(OFFSET('331664_raw'!A2,0,0,D9-B9+1,1),"ZO")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COUNTIF(OFFSET('331664_raw'!A2,0,0,D9-B9+1,1),"AMP")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COUNTIF(OFFSET('331664_raw'!A2,0,0,D9-B9+1,1),"DICT")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COUNTIF(OFFSET('331664_raw'!A2,0,0,D9-B9+1,1),"HALI")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COUNTIF(OFFSET('331664_raw'!A2,0,0,D9-B9+1,1),"LIAG")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COUNTIF(OFFSET('331664_raw'!A2,0,0,D9-B9+1,1),"LOBO")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COUNTIF(OFFSET('331664_raw'!A2,0,0,D9-B9+1,1),"MACA")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COUNTIF(OFFSET('331664_raw'!A2,0,0,D9-B9+1,1),"PAD")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COUNTIF(OFFSET('331664_raw'!A2,0,0,D9-B9+1,1),"POR")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COUNTIF(OFFSET('331664_raw'!A2,0,0,D9-B9+1,1),"SARG")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COUNTIF(OFFSET('331664_raw'!A2,0,0,D9-B9+1,1),"SCHIZ")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COUNTIF(OFFSET('331664_raw'!A2,0,0,D9-B9+1,1),"STY")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COUNTIF(OFFSET('331664_raw'!A2,0,0,D9-B9+1,1),"TURB")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COUNTIF(OFFSET('331664_raw'!A2,0,0,D9-B9+1,1),"TURF")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COUNTIF(OFFSET('331664_raw'!A2,0,0,D9-B9+1,1),"WRAN")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COUNTIF(OFFSET('331664_raw'!A2,0,0,D9-B9+1,1),"CTB")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COUNTIF(OFFSET('331664_raw'!A2,0,0,D9-B9+1,1),"ASC")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COUNTIF(OFFSET('331664_raw'!A2,0,0,D9-B9+1,1),"O")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COUNTIF(OFFSET('331664_raw'!A2,0,0,D9-B9+1,1),"DCA")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COUNTIF(OFFSET('331664_raw'!A2,0,0,D9-B9+1,1),"DG")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COUNTIF(OFFSET('331664_raw'!A2,0,0,D9-B9+1,1),"ODC")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COUNTIF(OFFSET('331664_raw'!A2,0,0,D9-B9+1,1),"RDC")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COUNTIF(OFFSET('331664_raw'!A2,0,0,D9-B9+1,1),"CALG")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COUNTIF(OFFSET('331664_raw'!A2,0,0,D9-B9+1,1),"DCOR")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COUNTIF(OFFSET('331664_raw'!A2,0,0,D9-B9+1,1),"P")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COUNTIF(OFFSET('331664_raw'!A2,0,0,D9-B9+1,1),"R")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COUNTIF(OFFSET('331664_raw'!A2,0,0,D9-B9+1,1),"S")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COUNTIF(OFFSET('331664_raw'!A2,0,0,D9-B9+1,1),"UNK")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COUNTIF(OFFSET('331664_raw'!A2,0,0,D9-B9+1,1),"SHAD")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COUNTIF(OFFSET('331664_raw'!A2,0,0,D9-B9+1,1),"TAPE")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COUNTIF(OFFSET('331664_raw'!A2,0,0,D9-B9+1,1),"WAND")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COUNTA(OFFSET('336669_raw'!A2,0,0,D9-B9+1,1))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COUNTIF(OFFSET('336669_raw'!C2,0,0,D9-B9+1,1),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COUNTIF(OFFSET('336669_raw'!C2,0,0,D9-B9+1,1),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COUNTIF(OFFSET('336669_raw'!A2,0,0,D9-B9+1,1),"AC")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COUNTIF(OFFSET('336669_raw'!C2,0,0,D9-B9+1,1),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COUNTIF(OFFSET('336669_raw'!A2,0,0,D9-B9+1,1),"AP")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COUNTIF(OFFSET('336669_raw'!C2,0,0,D9-B9+1,1),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COUNTIF(OFFSET('336669_raw'!A2,0,0,D9-B9+1,1),"APR")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COUNTIF(OFFSET('336669_raw'!C2,0,0,D9-B9+1,1),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COUNTIF(OFFSET('336669_raw'!A2,0,0,D9-B9+1,1),"AA")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COUNTIF(OFFSET('336669_raw'!C2,0,0,D9-B9+1,1),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COUNTIF(OFFSET('336669_raw'!A2,0,0,D9-B9+1,1),"AF")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COUNTIF(OFFSET('336669_raw'!C2,0,0,D9-B9+1,1),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COUNTIF(OFFSET('336669_raw'!A2,0,0,D9-B9+1,1),"AG")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COUNTIF(OFFSET('336669_raw'!C2,0,0,D9-B9+1,1),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COUNTIF(OFFSET('336669_raw'!A2,0,0,D9-B9+1,1),"AL")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COUNTIF(OFFSET('336669_raw'!C2,0,0,D9-B9+1,1),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COUNTIF(OFFSET('336669_raw'!A2,0,0,D9-B9+1,1),"AT")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COUNTIF(OFFSET('336669_raw'!C2,0,0,D9-B9+1,1),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COUNTIF(OFFSET('336669_raw'!A2,0,0,D9-B9+1,1),"AU")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COUNTIF(OFFSET('336669_raw'!C2,0,0,D9-B9+1,1),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COUNTIF(OFFSET('336669_raw'!A2,0,0,D9-B9+1,1),"CB")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COUNTIF(OFFSET('336669_raw'!C2,0,0,D9-B9+1,1),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COUNTIF(OFFSET('336669_raw'!A2,0,0,D9-B9+1,1),"CN")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COUNTIF(OFFSET('336669_raw'!C2,0,0,D9-B9+1,1),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COUNTIF(OFFSET('336669_raw'!A2,0,0,D9-B9+1,1),"CORAL")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COUNTIF(OFFSET('336669_raw'!A2,0,0,D9-B9+1,1),"CORJU")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COUNTIF(OFFSET('336669_raw'!A2,0,0,D9-B9+1,1),"DCY")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COUNTIF(OFFSET('336669_raw'!A2,0,0,D9-B9+1,1),"DST")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SUM((OFFSET('336669_raw'!B2,0,0,D9-B9+1,1)="ASP") * (OFFSET('336669_raw'!C2,0,0,D9-B9+1,1)&lt;&gt;"TWS"))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COUNTIF(OFFSET('336669_raw'!A2,0,0,D9-B9+1,1),"DSO")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SUM((OFFSET('336669_raw'!B2,0,0,D9-B9+1,1)="BBD") * (OFFSET('336669_raw'!C2,0,0,D9-B9+1,1)&lt;&gt;"TWS"))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COUNTIF(OFFSET('336669_raw'!A2,0,0,D9-B9+1,1),"DC")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SUM((OFFSET('336669_raw'!B2,0,0,D9-B9+1,1)="BL") * (OFFSET('336669_raw'!C2,0,0,D9-B9+1,1)&lt;&gt;"TWS"))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COUNTIF(OFFSET('336669_raw'!A2,0,0,D9-B9+1,1),"DL")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SUM((OFFSET('336669_raw'!B2,0,0,D9-B9+1,1)="OD") * (OFFSET('336669_raw'!C2,0,0,D9-B9+1,1)&lt;&gt;"TWS"))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COUNTIF(OFFSET('336669_raw'!A2,0,0,D9-B9+1,1),"DS")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SUM((OFFSET('336669_raw'!B2,0,0,D9-B9+1,1)="PLA") * (OFFSET('336669_raw'!C2,0,0,D9-B9+1,1)&lt;&gt;"TWS"))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COUNTIF(OFFSET('336669_raw'!A2,0,0,D9-B9+1,1),"EF")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SUM((OFFSET('336669_raw'!B2,0,0,D9-B9+1,1)="WBD") * (OFFSET('336669_raw'!C2,0,0,D9-B9+1,1)&lt;&gt;"TWS"))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COUNTIF(OFFSET('336669_raw'!A2,0,0,D9-B9+1,1),"FF")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SUM((OFFSET('336669_raw'!B2,0,0,D9-B9+1,1)="YBD") * (OFFSET('336669_raw'!C2,0,0,D9-B9+1,1)&lt;&gt;"TWS"))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COUNTIF(OFFSET('336669_raw'!A2,0,0,D9-B9+1,1),"IS")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COUNTIF(OFFSET('336669_raw'!A2,0,0,D9-B9+1,1),"LC")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(OFFSET('336669_raw'!B2,0,0,D9-B9+1,1)="ASP")*( OFFSET('336669_raw'!C2,0,0,D9-B9+1,1)="C"))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COUNTIF(OFFSET('336669_raw'!A2,0,0,D9-B9+1,1),"MD")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(OFFSET('336669_raw'!B2,0,0,D9-B9+1,1)="BBD")*( OFFSET('336669_raw'!C2,0,0,D9-B9+1,1)="C"))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COUNTIF(OFFSET('336669_raw'!A2,0,0,D9-B9+1,1),"MM")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(OFFSET('336669_raw'!B2,0,0,D9-B9+1,1)="BL")*( OFFSET('336669_raw'!C2,0,0,D9-B9+1,1)="C"))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COUNTIF(OFFSET('336669_raw'!A2,0,0,D9-B9+1,1),"MAR")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(OFFSET('336669_raw'!B2,0,0,D9-B9+1,1)="OD")*( OFFSET('336669_raw'!C2,0,0,D9-B9+1,1)="C"))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COUNTIF(OFFSET('336669_raw'!A2,0,0,D9-B9+1,1),"MME")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(OFFSET('336669_raw'!B2,0,0,D9-B9+1,1)="PLA")*( OFFSET('336669_raw'!C2,0,0,D9-B9+1,1)="C"))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COUNTIF(OFFSET('336669_raw'!A2,0,0,D9-B9+1,1),"MILA")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(OFFSET('336669_raw'!B2,0,0,D9-B9+1,1)="WBD")*( OFFSET('336669_raw'!C2,0,0,D9-B9+1,1)="C"))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COUNTIF(OFFSET('336669_raw'!A2,0,0,D9-B9+1,1),"MILC")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(OFFSET('336669_raw'!B2,0,0,D9-B9+1,1)="YBD")*( OFFSET('336669_raw'!C2,0,0,D9-B9+1,1)="C"))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COUNTIF(OFFSET('336669_raw'!A2,0,0,D9-B9+1,1),"MILS")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COUNTIF(OFFSET('336669_raw'!A2,0,0,D9-B9+1,1),"MA")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COUNTIF(OFFSET('336669_raw'!A2,0,0,D9-B9+1,1),"MC")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COUNTIF(OFFSET('336669_raw'!A2,0,0,D9-B9+1,1),"MFAV")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COUNTIF(OFFSET('336669_raw'!A2,0,0,D9-B9+1,1),"MFRN")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COUNTIF(OFFSET('336669_raw'!A2,0,0,D9-B9+1,1),"MAN")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COUNTIF(OFFSET('336669_raw'!A2,0,0,D9-B9+1,1),"MAL")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COUNTIF(OFFSET('336669_raw'!A2,0,0,D9-B9+1,1),"MDA")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COUNTIF(OFFSET('336669_raw'!A2,0,0,D9-B9+1,1),"MF")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COUNTIF(OFFSET('336669_raw'!A2,0,0,D9-B9+1,1),"ML")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COUNTIF(OFFSET('336669_raw'!A2,0,0,D9-B9+1,1),"OD")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COUNTIF(OFFSET('336669_raw'!A2,0,0,D9-B9+1,1),"PA")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COUNTIF(OFFSET('336669_raw'!A2,0,0,D9-B9+1,1),"PB")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COUNTIF(OFFSET('336669_raw'!A2,0,0,D9-B9+1,1),"PD")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COUNTIF(OFFSET('336669_raw'!A2,0,0,D9-B9+1,1),"PF")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COUNTIF(OFFSET('336669_raw'!A2,0,0,D9-B9+1,1),"PP")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COUNTIF(OFFSET('336669_raw'!A2,0,0,D9-B9+1,1),"SC")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COUNTIF(OFFSET('336669_raw'!A2,0,0,D9-B9+1,1),"SL")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COUNTIF(OFFSET('336669_raw'!A2,0,0,D9-B9+1,1),"SR")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COUNTIF(OFFSET('336669_raw'!A2,0,0,D9-B9+1,1),"SS")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COUNTIF(OFFSET('336669_raw'!A2,0,0,D9-B9+1,1),"SB")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COUNTIF(OFFSET('336669_raw'!A2,0,0,D9-B9+1,1),"SH")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COUNTIF(OFFSET('336669_raw'!A2,0,0,D9-B9+1,1),"SM")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COUNTIF(OFFSET('336669_raw'!A2,0,0,D9-B9+1,1),"TA")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COUNTIF(OFFSET('336669_raw'!A2,0,0,D9-B9+1,1),"BRI")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COUNTIF(OFFSET('336669_raw'!A2,0,0,D9-B9+1,1),"ERY")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COUNTIF(OFFSET('336669_raw'!A2,0,0,D9-B9+1,1),"EUN")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COUNTIF(OFFSET('336669_raw'!A2,0,0,D9-B9+1,1),"GORG")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COUNTIF(OFFSET('336669_raw'!A2,0,0,D9-B9+1,1),"ICIL")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COUNTIF(OFFSET('336669_raw'!A2,0,0,D9-B9+1,1),"MUR")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COUNTIF(OFFSET('336669_raw'!A2,0,0,D9-B9+1,1),"MOPS")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COUNTIF(OFFSET('336669_raw'!A2,0,0,D9-B9+1,1),"PAURA")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COUNTIF(OFFSET('336669_raw'!A2,0,0,D9-B9+1,1),"PRELA")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COUNTIF(OFFSET('336669_raw'!A2,0,0,D9-B9+1,1),"PSDP")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COUNTIF(OFFSET('336669_raw'!A2,0,0,D9-B9+1,1),"PSPT")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COUNTIF(OFFSET('336669_raw'!A2,0,0,D9-B9+1,1),"PTER")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COUNTIF(OFFSET('336669_raw'!A2,0,0,D9-B9+1,1),"SPO")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COUNTIF(OFFSET('336669_raw'!A2,0,0,D9-B9+1,1),"PAL")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COUNTIF(OFFSET('336669_raw'!A2,0,0,D9-B9+1,1),"ZO")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COUNTIF(OFFSET('336669_raw'!A2,0,0,D9-B9+1,1),"AMP")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COUNTIF(OFFSET('336669_raw'!A2,0,0,D9-B9+1,1),"DICT")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COUNTIF(OFFSET('336669_raw'!A2,0,0,D9-B9+1,1),"HALI")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COUNTIF(OFFSET('336669_raw'!A2,0,0,D9-B9+1,1),"LIAG")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COUNTIF(OFFSET('336669_raw'!A2,0,0,D9-B9+1,1),"LOBO")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COUNTIF(OFFSET('336669_raw'!A2,0,0,D9-B9+1,1),"MACA")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COUNTIF(OFFSET('336669_raw'!A2,0,0,D9-B9+1,1),"PAD")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COUNTIF(OFFSET('336669_raw'!A2,0,0,D9-B9+1,1),"POR")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COUNTIF(OFFSET('336669_raw'!A2,0,0,D9-B9+1,1),"SARG")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COUNTIF(OFFSET('336669_raw'!A2,0,0,D9-B9+1,1),"SCHIZ")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COUNTIF(OFFSET('336669_raw'!A2,0,0,D9-B9+1,1),"STY")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COUNTIF(OFFSET('336669_raw'!A2,0,0,D9-B9+1,1),"TURB")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COUNTIF(OFFSET('336669_raw'!A2,0,0,D9-B9+1,1),"TURF")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COUNTIF(OFFSET('336669_raw'!A2,0,0,D9-B9+1,1),"WRAN")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COUNTIF(OFFSET('336669_raw'!A2,0,0,D9-B9+1,1),"CTB")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COUNTIF(OFFSET('336669_raw'!A2,0,0,D9-B9+1,1),"ASC")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COUNTIF(OFFSET('336669_raw'!A2,0,0,D9-B9+1,1),"O")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COUNTIF(OFFSET('336669_raw'!A2,0,0,D9-B9+1,1),"DCA")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COUNTIF(OFFSET('336669_raw'!A2,0,0,D9-B9+1,1),"DG")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COUNTIF(OFFSET('336669_raw'!A2,0,0,D9-B9+1,1),"ODC")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COUNTIF(OFFSET('336669_raw'!A2,0,0,D9-B9+1,1),"RDC")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COUNTIF(OFFSET('336669_raw'!A2,0,0,D9-B9+1,1),"CALG")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COUNTIF(OFFSET('336669_raw'!A2,0,0,D9-B9+1,1),"DCOR")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COUNTIF(OFFSET('336669_raw'!A2,0,0,D9-B9+1,1),"P")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COUNTIF(OFFSET('336669_raw'!A2,0,0,D9-B9+1,1),"R")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COUNTIF(OFFSET('336669_raw'!A2,0,0,D9-B9+1,1),"S")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COUNTIF(OFFSET('336669_raw'!A2,0,0,D9-B9+1,1),"UNK")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COUNTIF(OFFSET('336669_raw'!A2,0,0,D9-B9+1,1),"SHAD")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COUNTIF(OFFSET('336669_raw'!A2,0,0,D9-B9+1,1),"TAPE")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COUNTIF(OFFSET('336669_raw'!A2,0,0,D9-B9+1,1),"WAND")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COUNTA(OFFSET('341674_raw'!A2,0,0,D9-B9+1,1))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COUNTIF(OFFSET('341674_raw'!C2,0,0,D9-B9+1,1),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COUNTIF(OFFSET('341674_raw'!C2,0,0,D9-B9+1,1),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COUNTIF(OFFSET('341674_raw'!A2,0,0,D9-B9+1,1),"AC")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COUNTIF(OFFSET('341674_raw'!C2,0,0,D9-B9+1,1),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COUNTIF(OFFSET('341674_raw'!A2,0,0,D9-B9+1,1),"AP")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COUNTIF(OFFSET('341674_raw'!C2,0,0,D9-B9+1,1),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COUNTIF(OFFSET('341674_raw'!A2,0,0,D9-B9+1,1),"APR")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COUNTIF(OFFSET('341674_raw'!C2,0,0,D9-B9+1,1),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COUNTIF(OFFSET('341674_raw'!A2,0,0,D9-B9+1,1),"AA")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COUNTIF(OFFSET('341674_raw'!C2,0,0,D9-B9+1,1),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COUNTIF(OFFSET('341674_raw'!A2,0,0,D9-B9+1,1),"AF")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COUNTIF(OFFSET('341674_raw'!C2,0,0,D9-B9+1,1),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COUNTIF(OFFSET('341674_raw'!A2,0,0,D9-B9+1,1),"AG")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COUNTIF(OFFSET('341674_raw'!C2,0,0,D9-B9+1,1),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COUNTIF(OFFSET('341674_raw'!A2,0,0,D9-B9+1,1),"AL")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COUNTIF(OFFSET('341674_raw'!C2,0,0,D9-B9+1,1),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COUNTIF(OFFSET('341674_raw'!A2,0,0,D9-B9+1,1),"AT")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COUNTIF(OFFSET('341674_raw'!C2,0,0,D9-B9+1,1),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COUNTIF(OFFSET('341674_raw'!A2,0,0,D9-B9+1,1),"AU")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COUNTIF(OFFSET('341674_raw'!C2,0,0,D9-B9+1,1),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COUNTIF(OFFSET('341674_raw'!A2,0,0,D9-B9+1,1),"CB")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COUNTIF(OFFSET('341674_raw'!C2,0,0,D9-B9+1,1),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COUNTIF(OFFSET('341674_raw'!A2,0,0,D9-B9+1,1),"CN")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COUNTIF(OFFSET('341674_raw'!C2,0,0,D9-B9+1,1),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COUNTIF(OFFSET('341674_raw'!A2,0,0,D9-B9+1,1),"CORAL")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COUNTIF(OFFSET('341674_raw'!A2,0,0,D9-B9+1,1),"CORJU")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COUNTIF(OFFSET('341674_raw'!A2,0,0,D9-B9+1,1),"DCY")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COUNTIF(OFFSET('341674_raw'!A2,0,0,D9-B9+1,1),"DST")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SUM((OFFSET('341674_raw'!B2,0,0,D9-B9+1,1)="ASP") * (OFFSET('341674_raw'!C2,0,0,D9-B9+1,1)&lt;&gt;"TWS"))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COUNTIF(OFFSET('341674_raw'!A2,0,0,D9-B9+1,1),"DSO")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SUM((OFFSET('341674_raw'!B2,0,0,D9-B9+1,1)="BBD") * (OFFSET('341674_raw'!C2,0,0,D9-B9+1,1)&lt;&gt;"TWS"))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COUNTIF(OFFSET('341674_raw'!A2,0,0,D9-B9+1,1),"DC")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SUM((OFFSET('341674_raw'!B2,0,0,D9-B9+1,1)="BL") * (OFFSET('341674_raw'!C2,0,0,D9-B9+1,1)&lt;&gt;"TWS"))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COUNTIF(OFFSET('341674_raw'!A2,0,0,D9-B9+1,1),"DL")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SUM((OFFSET('341674_raw'!B2,0,0,D9-B9+1,1)="OD") * (OFFSET('341674_raw'!C2,0,0,D9-B9+1,1)&lt;&gt;"TWS"))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COUNTIF(OFFSET('341674_raw'!A2,0,0,D9-B9+1,1),"DS")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SUM((OFFSET('341674_raw'!B2,0,0,D9-B9+1,1)="PLA") * (OFFSET('341674_raw'!C2,0,0,D9-B9+1,1)&lt;&gt;"TWS"))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COUNTIF(OFFSET('341674_raw'!A2,0,0,D9-B9+1,1),"EF")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SUM((OFFSET('341674_raw'!B2,0,0,D9-B9+1,1)="WBD") * (OFFSET('341674_raw'!C2,0,0,D9-B9+1,1)&lt;&gt;"TWS"))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COUNTIF(OFFSET('341674_raw'!A2,0,0,D9-B9+1,1),"FF")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SUM((OFFSET('341674_raw'!B2,0,0,D9-B9+1,1)="YBD") * (OFFSET('341674_raw'!C2,0,0,D9-B9+1,1)&lt;&gt;"TWS"))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COUNTIF(OFFSET('341674_raw'!A2,0,0,D9-B9+1,1),"IS")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COUNTIF(OFFSET('341674_raw'!A2,0,0,D9-B9+1,1),"LC")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(OFFSET('341674_raw'!B2,0,0,D9-B9+1,1)="ASP")*( OFFSET('341674_raw'!C2,0,0,D9-B9+1,1)="C"))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COUNTIF(OFFSET('341674_raw'!A2,0,0,D9-B9+1,1),"MD")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(OFFSET('341674_raw'!B2,0,0,D9-B9+1,1)="BBD")*( OFFSET('341674_raw'!C2,0,0,D9-B9+1,1)="C"))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COUNTIF(OFFSET('341674_raw'!A2,0,0,D9-B9+1,1),"MM")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(OFFSET('341674_raw'!B2,0,0,D9-B9+1,1)="BL")*( OFFSET('341674_raw'!C2,0,0,D9-B9+1,1)="C"))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COUNTIF(OFFSET('341674_raw'!A2,0,0,D9-B9+1,1),"MAR")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(OFFSET('341674_raw'!B2,0,0,D9-B9+1,1)="OD")*( OFFSET('341674_raw'!C2,0,0,D9-B9+1,1)="C"))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COUNTIF(OFFSET('341674_raw'!A2,0,0,D9-B9+1,1),"MME")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(OFFSET('341674_raw'!B2,0,0,D9-B9+1,1)="PLA")*( OFFSET('341674_raw'!C2,0,0,D9-B9+1,1)="C"))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COUNTIF(OFFSET('341674_raw'!A2,0,0,D9-B9+1,1),"MILA")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(OFFSET('341674_raw'!B2,0,0,D9-B9+1,1)="WBD")*( OFFSET('341674_raw'!C2,0,0,D9-B9+1,1)="C"))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COUNTIF(OFFSET('341674_raw'!A2,0,0,D9-B9+1,1),"MILC")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(OFFSET('341674_raw'!B2,0,0,D9-B9+1,1)="YBD")*( OFFSET('341674_raw'!C2,0,0,D9-B9+1,1)="C"))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COUNTIF(OFFSET('341674_raw'!A2,0,0,D9-B9+1,1),"MILS")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COUNTIF(OFFSET('341674_raw'!A2,0,0,D9-B9+1,1),"MA")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COUNTIF(OFFSET('341674_raw'!A2,0,0,D9-B9+1,1),"MC")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COUNTIF(OFFSET('341674_raw'!A2,0,0,D9-B9+1,1),"MFAV")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COUNTIF(OFFSET('341674_raw'!A2,0,0,D9-B9+1,1),"MFRN")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COUNTIF(OFFSET('341674_raw'!A2,0,0,D9-B9+1,1),"MAN")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COUNTIF(OFFSET('341674_raw'!A2,0,0,D9-B9+1,1),"MAL")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COUNTIF(OFFSET('341674_raw'!A2,0,0,D9-B9+1,1),"MDA")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COUNTIF(OFFSET('341674_raw'!A2,0,0,D9-B9+1,1),"MF")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COUNTIF(OFFSET('341674_raw'!A2,0,0,D9-B9+1,1),"ML")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COUNTIF(OFFSET('341674_raw'!A2,0,0,D9-B9+1,1),"OD")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COUNTIF(OFFSET('341674_raw'!A2,0,0,D9-B9+1,1),"PA")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COUNTIF(OFFSET('341674_raw'!A2,0,0,D9-B9+1,1),"PB")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COUNTIF(OFFSET('341674_raw'!A2,0,0,D9-B9+1,1),"PD")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COUNTIF(OFFSET('341674_raw'!A2,0,0,D9-B9+1,1),"PF")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COUNTIF(OFFSET('341674_raw'!A2,0,0,D9-B9+1,1),"PP")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COUNTIF(OFFSET('341674_raw'!A2,0,0,D9-B9+1,1),"SC")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COUNTIF(OFFSET('341674_raw'!A2,0,0,D9-B9+1,1),"SL")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COUNTIF(OFFSET('341674_raw'!A2,0,0,D9-B9+1,1),"SR")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COUNTIF(OFFSET('341674_raw'!A2,0,0,D9-B9+1,1),"SS")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COUNTIF(OFFSET('341674_raw'!A2,0,0,D9-B9+1,1),"SB")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COUNTIF(OFFSET('341674_raw'!A2,0,0,D9-B9+1,1),"SH")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COUNTIF(OFFSET('341674_raw'!A2,0,0,D9-B9+1,1),"SM")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COUNTIF(OFFSET('341674_raw'!A2,0,0,D9-B9+1,1),"TA")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COUNTIF(OFFSET('341674_raw'!A2,0,0,D9-B9+1,1),"BRI")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COUNTIF(OFFSET('341674_raw'!A2,0,0,D9-B9+1,1),"ERY")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COUNTIF(OFFSET('341674_raw'!A2,0,0,D9-B9+1,1),"EUN")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COUNTIF(OFFSET('341674_raw'!A2,0,0,D9-B9+1,1),"GORG")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COUNTIF(OFFSET('341674_raw'!A2,0,0,D9-B9+1,1),"ICIL")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COUNTIF(OFFSET('341674_raw'!A2,0,0,D9-B9+1,1),"MUR")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COUNTIF(OFFSET('341674_raw'!A2,0,0,D9-B9+1,1),"MOPS")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COUNTIF(OFFSET('341674_raw'!A2,0,0,D9-B9+1,1),"PAURA")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COUNTIF(OFFSET('341674_raw'!A2,0,0,D9-B9+1,1),"PRELA")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COUNTIF(OFFSET('341674_raw'!A2,0,0,D9-B9+1,1),"PSDP")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COUNTIF(OFFSET('341674_raw'!A2,0,0,D9-B9+1,1),"PSPT")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COUNTIF(OFFSET('341674_raw'!A2,0,0,D9-B9+1,1),"PTER")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COUNTIF(OFFSET('341674_raw'!A2,0,0,D9-B9+1,1),"SPO")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COUNTIF(OFFSET('341674_raw'!A2,0,0,D9-B9+1,1),"PAL")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COUNTIF(OFFSET('341674_raw'!A2,0,0,D9-B9+1,1),"ZO")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COUNTIF(OFFSET('341674_raw'!A2,0,0,D9-B9+1,1),"AMP")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COUNTIF(OFFSET('341674_raw'!A2,0,0,D9-B9+1,1),"DICT")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COUNTIF(OFFSET('341674_raw'!A2,0,0,D9-B9+1,1),"HALI")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COUNTIF(OFFSET('341674_raw'!A2,0,0,D9-B9+1,1),"LIAG")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COUNTIF(OFFSET('341674_raw'!A2,0,0,D9-B9+1,1),"LOBO")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COUNTIF(OFFSET('341674_raw'!A2,0,0,D9-B9+1,1),"MACA")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COUNTIF(OFFSET('341674_raw'!A2,0,0,D9-B9+1,1),"PAD")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COUNTIF(OFFSET('341674_raw'!A2,0,0,D9-B9+1,1),"POR")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COUNTIF(OFFSET('341674_raw'!A2,0,0,D9-B9+1,1),"SARG")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COUNTIF(OFFSET('341674_raw'!A2,0,0,D9-B9+1,1),"SCHIZ")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COUNTIF(OFFSET('341674_raw'!A2,0,0,D9-B9+1,1),"STY")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COUNTIF(OFFSET('341674_raw'!A2,0,0,D9-B9+1,1),"TURB")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COUNTIF(OFFSET('341674_raw'!A2,0,0,D9-B9+1,1),"TURF")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COUNTIF(OFFSET('341674_raw'!A2,0,0,D9-B9+1,1),"WRAN")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COUNTIF(OFFSET('341674_raw'!A2,0,0,D9-B9+1,1),"CTB")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COUNTIF(OFFSET('341674_raw'!A2,0,0,D9-B9+1,1),"ASC")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COUNTIF(OFFSET('341674_raw'!A2,0,0,D9-B9+1,1),"O")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COUNTIF(OFFSET('341674_raw'!A2,0,0,D9-B9+1,1),"DCA")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COUNTIF(OFFSET('341674_raw'!A2,0,0,D9-B9+1,1),"DG")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COUNTIF(OFFSET('341674_raw'!A2,0,0,D9-B9+1,1),"ODC")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COUNTIF(OFFSET('341674_raw'!A2,0,0,D9-B9+1,1),"RDC")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COUNTIF(OFFSET('341674_raw'!A2,0,0,D9-B9+1,1),"CALG")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COUNTIF(OFFSET('341674_raw'!A2,0,0,D9-B9+1,1),"DCOR")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COUNTIF(OFFSET('341674_raw'!A2,0,0,D9-B9+1,1),"P")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COUNTIF(OFFSET('341674_raw'!A2,0,0,D9-B9+1,1),"R")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COUNTIF(OFFSET('341674_raw'!A2,0,0,D9-B9+1,1),"S")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COUNTIF(OFFSET('341674_raw'!A2,0,0,D9-B9+1,1),"UNK")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COUNTIF(OFFSET('341674_raw'!A2,0,0,D9-B9+1,1),"SHAD")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COUNTIF(OFFSET('341674_raw'!A2,0,0,D9-B9+1,1),"TAPE")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COUNTIF(OFFSET('341674_raw'!A2,0,0,D9-B9+1,1),"WAND")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COUNTA(OFFSET('36369_raw'!A2,0,0,D9-B9+1,1))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COUNTIF(OFFSET('36369_raw'!C2,0,0,D9-B9+1,1),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COUNTIF(OFFSET('36369_raw'!C2,0,0,D9-B9+1,1),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COUNTIF(OFFSET('36369_raw'!A2,0,0,D9-B9+1,1),"AC")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COUNTIF(OFFSET('36369_raw'!C2,0,0,D9-B9+1,1), "S")</f>
        <v>3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COUNTIF(OFFSET('36369_raw'!A2,0,0,D9-B9+1,1),"AP")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COUNTIF(OFFSET('36369_raw'!C2,0,0,D9-B9+1,1),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COUNTIF(OFFSET('36369_raw'!A2,0,0,D9-B9+1,1),"APR")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COUNTIF(OFFSET('36369_raw'!C2,0,0,D9-B9+1,1),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COUNTIF(OFFSET('36369_raw'!A2,0,0,D9-B9+1,1),"AA")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COUNTIF(OFFSET('36369_raw'!C2,0,0,D9-B9+1,1),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COUNTIF(OFFSET('36369_raw'!A2,0,0,D9-B9+1,1),"AF")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COUNTIF(OFFSET('36369_raw'!C2,0,0,D9-B9+1,1),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COUNTIF(OFFSET('36369_raw'!A2,0,0,D9-B9+1,1),"AG")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COUNTIF(OFFSET('36369_raw'!C2,0,0,D9-B9+1,1),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COUNTIF(OFFSET('36369_raw'!A2,0,0,D9-B9+1,1),"AL")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COUNTIF(OFFSET('36369_raw'!C2,0,0,D9-B9+1,1),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COUNTIF(OFFSET('36369_raw'!A2,0,0,D9-B9+1,1),"AT")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COUNTIF(OFFSET('36369_raw'!C2,0,0,D9-B9+1,1),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COUNTIF(OFFSET('36369_raw'!A2,0,0,D9-B9+1,1),"AU")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COUNTIF(OFFSET('36369_raw'!C2,0,0,D9-B9+1,1),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COUNTIF(OFFSET('36369_raw'!A2,0,0,D9-B9+1,1),"CB")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COUNTIF(OFFSET('36369_raw'!C2,0,0,D9-B9+1,1),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COUNTIF(OFFSET('36369_raw'!A2,0,0,D9-B9+1,1),"CN")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COUNTIF(OFFSET('36369_raw'!C2,0,0,D9-B9+1,1),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COUNTIF(OFFSET('36369_raw'!A2,0,0,D9-B9+1,1),"CORAL")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COUNTIF(OFFSET('36369_raw'!A2,0,0,D9-B9+1,1),"CORJU")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COUNTIF(OFFSET('36369_raw'!A2,0,0,D9-B9+1,1),"DCY")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COUNTIF(OFFSET('36369_raw'!A2,0,0,D9-B9+1,1),"DST")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SUM((OFFSET('36369_raw'!B2,0,0,D9-B9+1,1)="ASP") * (OFFSET('36369_raw'!C2,0,0,D9-B9+1,1)&lt;&gt;"TWS"))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COUNTIF(OFFSET('36369_raw'!A2,0,0,D9-B9+1,1),"DSO")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SUM((OFFSET('36369_raw'!B2,0,0,D9-B9+1,1)="BBD") * (OFFSET('36369_raw'!C2,0,0,D9-B9+1,1)&lt;&gt;"TWS"))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COUNTIF(OFFSET('36369_raw'!A2,0,0,D9-B9+1,1),"DC")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SUM((OFFSET('36369_raw'!B2,0,0,D9-B9+1,1)="BL") * (OFFSET('36369_raw'!C2,0,0,D9-B9+1,1)&lt;&gt;"TWS"))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COUNTIF(OFFSET('36369_raw'!A2,0,0,D9-B9+1,1),"DL")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SUM((OFFSET('36369_raw'!B2,0,0,D9-B9+1,1)="OD") * (OFFSET('36369_raw'!C2,0,0,D9-B9+1,1)&lt;&gt;"TWS"))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COUNTIF(OFFSET('36369_raw'!A2,0,0,D9-B9+1,1),"DS")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SUM((OFFSET('36369_raw'!B2,0,0,D9-B9+1,1)="PLA") * (OFFSET('36369_raw'!C2,0,0,D9-B9+1,1)&lt;&gt;"TWS"))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COUNTIF(OFFSET('36369_raw'!A2,0,0,D9-B9+1,1),"EF")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SUM((OFFSET('36369_raw'!B2,0,0,D9-B9+1,1)="WBD") * (OFFSET('36369_raw'!C2,0,0,D9-B9+1,1)&lt;&gt;"TWS"))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COUNTIF(OFFSET('36369_raw'!A2,0,0,D9-B9+1,1),"FF")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SUM((OFFSET('36369_raw'!B2,0,0,D9-B9+1,1)="YBD") * (OFFSET('36369_raw'!C2,0,0,D9-B9+1,1)&lt;&gt;"TWS"))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COUNTIF(OFFSET('36369_raw'!A2,0,0,D9-B9+1,1),"IS")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COUNTIF(OFFSET('36369_raw'!A2,0,0,D9-B9+1,1),"LC")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(OFFSET('36369_raw'!B2,0,0,D9-B9+1,1)="ASP")*( OFFSET('36369_raw'!C2,0,0,D9-B9+1,1)="C"))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COUNTIF(OFFSET('36369_raw'!A2,0,0,D9-B9+1,1),"MD")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(OFFSET('36369_raw'!B2,0,0,D9-B9+1,1)="BBD")*( OFFSET('36369_raw'!C2,0,0,D9-B9+1,1)="C"))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COUNTIF(OFFSET('36369_raw'!A2,0,0,D9-B9+1,1),"MM")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(OFFSET('36369_raw'!B2,0,0,D9-B9+1,1)="BL")*( OFFSET('36369_raw'!C2,0,0,D9-B9+1,1)="C"))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COUNTIF(OFFSET('36369_raw'!A2,0,0,D9-B9+1,1),"MAR")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(OFFSET('36369_raw'!B2,0,0,D9-B9+1,1)="OD")*( OFFSET('36369_raw'!C2,0,0,D9-B9+1,1)="C"))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COUNTIF(OFFSET('36369_raw'!A2,0,0,D9-B9+1,1),"MME")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(OFFSET('36369_raw'!B2,0,0,D9-B9+1,1)="PLA")*( OFFSET('36369_raw'!C2,0,0,D9-B9+1,1)="C"))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COUNTIF(OFFSET('36369_raw'!A2,0,0,D9-B9+1,1),"MILA")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(OFFSET('36369_raw'!B2,0,0,D9-B9+1,1)="WBD")*( OFFSET('36369_raw'!C2,0,0,D9-B9+1,1)="C"))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COUNTIF(OFFSET('36369_raw'!A2,0,0,D9-B9+1,1),"MILC")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(OFFSET('36369_raw'!B2,0,0,D9-B9+1,1)="YBD")*( OFFSET('36369_raw'!C2,0,0,D9-B9+1,1)="C"))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COUNTIF(OFFSET('36369_raw'!A2,0,0,D9-B9+1,1),"MILS")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COUNTIF(OFFSET('36369_raw'!A2,0,0,D9-B9+1,1),"MA")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COUNTIF(OFFSET('36369_raw'!A2,0,0,D9-B9+1,1),"MC")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COUNTIF(OFFSET('36369_raw'!A2,0,0,D9-B9+1,1),"MFAV")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COUNTIF(OFFSET('36369_raw'!A2,0,0,D9-B9+1,1),"MFRN")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COUNTIF(OFFSET('36369_raw'!A2,0,0,D9-B9+1,1),"MAN")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COUNTIF(OFFSET('36369_raw'!A2,0,0,D9-B9+1,1),"MAL")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COUNTIF(OFFSET('36369_raw'!A2,0,0,D9-B9+1,1),"MDA")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COUNTIF(OFFSET('36369_raw'!A2,0,0,D9-B9+1,1),"MF")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COUNTIF(OFFSET('36369_raw'!A2,0,0,D9-B9+1,1),"ML")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COUNTIF(OFFSET('36369_raw'!A2,0,0,D9-B9+1,1),"OD")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COUNTIF(OFFSET('36369_raw'!A2,0,0,D9-B9+1,1),"PA")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COUNTIF(OFFSET('36369_raw'!A2,0,0,D9-B9+1,1),"PB")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COUNTIF(OFFSET('36369_raw'!A2,0,0,D9-B9+1,1),"PD")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COUNTIF(OFFSET('36369_raw'!A2,0,0,D9-B9+1,1),"PF")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COUNTIF(OFFSET('36369_raw'!A2,0,0,D9-B9+1,1),"PP")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COUNTIF(OFFSET('36369_raw'!A2,0,0,D9-B9+1,1),"SC")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COUNTIF(OFFSET('36369_raw'!A2,0,0,D9-B9+1,1),"SL")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COUNTIF(OFFSET('36369_raw'!A2,0,0,D9-B9+1,1),"SR")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COUNTIF(OFFSET('36369_raw'!A2,0,0,D9-B9+1,1),"SS")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COUNTIF(OFFSET('36369_raw'!A2,0,0,D9-B9+1,1),"SB")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COUNTIF(OFFSET('36369_raw'!A2,0,0,D9-B9+1,1),"SH")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COUNTIF(OFFSET('36369_raw'!A2,0,0,D9-B9+1,1),"SM")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COUNTIF(OFFSET('36369_raw'!A2,0,0,D9-B9+1,1),"TA")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COUNTIF(OFFSET('36369_raw'!A2,0,0,D9-B9+1,1),"BRI")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COUNTIF(OFFSET('36369_raw'!A2,0,0,D9-B9+1,1),"ERY")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COUNTIF(OFFSET('36369_raw'!A2,0,0,D9-B9+1,1),"EUN")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COUNTIF(OFFSET('36369_raw'!A2,0,0,D9-B9+1,1),"GORG")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COUNTIF(OFFSET('36369_raw'!A2,0,0,D9-B9+1,1),"ICIL")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COUNTIF(OFFSET('36369_raw'!A2,0,0,D9-B9+1,1),"MUR")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COUNTIF(OFFSET('36369_raw'!A2,0,0,D9-B9+1,1),"MOPS")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COUNTIF(OFFSET('36369_raw'!A2,0,0,D9-B9+1,1),"PAURA")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COUNTIF(OFFSET('36369_raw'!A2,0,0,D9-B9+1,1),"PRELA")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COUNTIF(OFFSET('36369_raw'!A2,0,0,D9-B9+1,1),"PSDP")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COUNTIF(OFFSET('36369_raw'!A2,0,0,D9-B9+1,1),"PSPT")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COUNTIF(OFFSET('36369_raw'!A2,0,0,D9-B9+1,1),"PTER")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COUNTIF(OFFSET('36369_raw'!A2,0,0,D9-B9+1,1),"SPO")</f>
        <v>3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COUNTIF(OFFSET('36369_raw'!A2,0,0,D9-B9+1,1),"PAL")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COUNTIF(OFFSET('36369_raw'!A2,0,0,D9-B9+1,1),"ZO")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COUNTIF(OFFSET('36369_raw'!A2,0,0,D9-B9+1,1),"AMP")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COUNTIF(OFFSET('36369_raw'!A2,0,0,D9-B9+1,1),"DICT")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COUNTIF(OFFSET('36369_raw'!A2,0,0,D9-B9+1,1),"HALI")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COUNTIF(OFFSET('36369_raw'!A2,0,0,D9-B9+1,1),"LIAG")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COUNTIF(OFFSET('36369_raw'!A2,0,0,D9-B9+1,1),"LOBO")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COUNTIF(OFFSET('36369_raw'!A2,0,0,D9-B9+1,1),"MACA")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COUNTIF(OFFSET('36369_raw'!A2,0,0,D9-B9+1,1),"PAD")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COUNTIF(OFFSET('36369_raw'!A2,0,0,D9-B9+1,1),"POR")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COUNTIF(OFFSET('36369_raw'!A2,0,0,D9-B9+1,1),"SARG")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COUNTIF(OFFSET('36369_raw'!A2,0,0,D9-B9+1,1),"SCHIZ")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COUNTIF(OFFSET('36369_raw'!A2,0,0,D9-B9+1,1),"STY")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COUNTIF(OFFSET('36369_raw'!A2,0,0,D9-B9+1,1),"TURB")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COUNTIF(OFFSET('36369_raw'!A2,0,0,D9-B9+1,1),"TURF")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COUNTIF(OFFSET('36369_raw'!A2,0,0,D9-B9+1,1),"WRAN")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COUNTIF(OFFSET('36369_raw'!A2,0,0,D9-B9+1,1),"CTB")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COUNTIF(OFFSET('36369_raw'!A2,0,0,D9-B9+1,1),"ASC")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COUNTIF(OFFSET('36369_raw'!A2,0,0,D9-B9+1,1),"O")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COUNTIF(OFFSET('36369_raw'!A2,0,0,D9-B9+1,1),"DCA")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COUNTIF(OFFSET('36369_raw'!A2,0,0,D9-B9+1,1),"DG")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COUNTIF(OFFSET('36369_raw'!A2,0,0,D9-B9+1,1),"ODC")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COUNTIF(OFFSET('36369_raw'!A2,0,0,D9-B9+1,1),"RDC")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COUNTIF(OFFSET('36369_raw'!A2,0,0,D9-B9+1,1),"CALG")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COUNTIF(OFFSET('36369_raw'!A2,0,0,D9-B9+1,1),"DCOR")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COUNTIF(OFFSET('36369_raw'!A2,0,0,D9-B9+1,1),"P")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COUNTIF(OFFSET('36369_raw'!A2,0,0,D9-B9+1,1),"R")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COUNTIF(OFFSET('36369_raw'!A2,0,0,D9-B9+1,1),"S")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COUNTIF(OFFSET('36369_raw'!A2,0,0,D9-B9+1,1),"UNK")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COUNTIF(OFFSET('36369_raw'!A2,0,0,D9-B9+1,1),"SHAD")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COUNTIF(OFFSET('36369_raw'!A2,0,0,D9-B9+1,1),"TAPE")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COUNTIF(OFFSET('36369_raw'!A2,0,0,D9-B9+1,1),"WAND")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COUNTA(OFFSET('41374_raw'!A2,0,0,D9-B9+1,1))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COUNTIF(OFFSET('41374_raw'!C2,0,0,D9-B9+1,1),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COUNTIF(OFFSET('41374_raw'!C2,0,0,D9-B9+1,1),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COUNTIF(OFFSET('41374_raw'!A2,0,0,D9-B9+1,1),"AC")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COUNTIF(OFFSET('41374_raw'!C2,0,0,D9-B9+1,1), "S")</f>
        <v>4</v>
      </c>
      <c r="C18" s="8">
        <f ca="1">(B18/H127)*100</f>
        <v>44.444444444444443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COUNTIF(OFFSET('41374_raw'!A2,0,0,D9-B9+1,1),"AP")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COUNTIF(OFFSET('41374_raw'!C2,0,0,D9-B9+1,1),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COUNTIF(OFFSET('41374_raw'!A2,0,0,D9-B9+1,1),"APR")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COUNTIF(OFFSET('41374_raw'!C2,0,0,D9-B9+1,1),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COUNTIF(OFFSET('41374_raw'!A2,0,0,D9-B9+1,1),"AA")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COUNTIF(OFFSET('41374_raw'!C2,0,0,D9-B9+1,1),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COUNTIF(OFFSET('41374_raw'!A2,0,0,D9-B9+1,1),"AF")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COUNTIF(OFFSET('41374_raw'!C2,0,0,D9-B9+1,1),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COUNTIF(OFFSET('41374_raw'!A2,0,0,D9-B9+1,1),"AG")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COUNTIF(OFFSET('41374_raw'!C2,0,0,D9-B9+1,1),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COUNTIF(OFFSET('41374_raw'!A2,0,0,D9-B9+1,1),"AL")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COUNTIF(OFFSET('41374_raw'!C2,0,0,D9-B9+1,1),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COUNTIF(OFFSET('41374_raw'!A2,0,0,D9-B9+1,1),"AT")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COUNTIF(OFFSET('41374_raw'!C2,0,0,D9-B9+1,1),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COUNTIF(OFFSET('41374_raw'!A2,0,0,D9-B9+1,1),"AU")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COUNTIF(OFFSET('41374_raw'!C2,0,0,D9-B9+1,1),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COUNTIF(OFFSET('41374_raw'!A2,0,0,D9-B9+1,1),"CB")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COUNTIF(OFFSET('41374_raw'!C2,0,0,D9-B9+1,1),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COUNTIF(OFFSET('41374_raw'!A2,0,0,D9-B9+1,1),"CN")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COUNTIF(OFFSET('41374_raw'!C2,0,0,D9-B9+1,1),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COUNTIF(OFFSET('41374_raw'!A2,0,0,D9-B9+1,1),"CORAL")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COUNTIF(OFFSET('41374_raw'!A2,0,0,D9-B9+1,1),"CORJU")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COUNTIF(OFFSET('41374_raw'!A2,0,0,D9-B9+1,1),"DCY")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COUNTIF(OFFSET('41374_raw'!A2,0,0,D9-B9+1,1),"DST")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SUM((OFFSET('41374_raw'!B2,0,0,D9-B9+1,1)="ASP") * (OFFSET('41374_raw'!C2,0,0,D9-B9+1,1)&lt;&gt;"TWS"))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COUNTIF(OFFSET('41374_raw'!A2,0,0,D9-B9+1,1),"DSO")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SUM((OFFSET('41374_raw'!B2,0,0,D9-B9+1,1)="BBD") * (OFFSET('41374_raw'!C2,0,0,D9-B9+1,1)&lt;&gt;"TWS"))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COUNTIF(OFFSET('41374_raw'!A2,0,0,D9-B9+1,1),"DC")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SUM((OFFSET('41374_raw'!B2,0,0,D9-B9+1,1)="BL") * (OFFSET('41374_raw'!C2,0,0,D9-B9+1,1)&lt;&gt;"TWS"))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COUNTIF(OFFSET('41374_raw'!A2,0,0,D9-B9+1,1),"DL")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SUM((OFFSET('41374_raw'!B2,0,0,D9-B9+1,1)="OD") * (OFFSET('41374_raw'!C2,0,0,D9-B9+1,1)&lt;&gt;"TWS"))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COUNTIF(OFFSET('41374_raw'!A2,0,0,D9-B9+1,1),"DS")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SUM((OFFSET('41374_raw'!B2,0,0,D9-B9+1,1)="PLA") * (OFFSET('41374_raw'!C2,0,0,D9-B9+1,1)&lt;&gt;"TWS"))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COUNTIF(OFFSET('41374_raw'!A2,0,0,D9-B9+1,1),"EF")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SUM((OFFSET('41374_raw'!B2,0,0,D9-B9+1,1)="WBD") * (OFFSET('41374_raw'!C2,0,0,D9-B9+1,1)&lt;&gt;"TWS"))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COUNTIF(OFFSET('41374_raw'!A2,0,0,D9-B9+1,1),"FF")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SUM((OFFSET('41374_raw'!B2,0,0,D9-B9+1,1)="YBD") * (OFFSET('41374_raw'!C2,0,0,D9-B9+1,1)&lt;&gt;"TWS"))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COUNTIF(OFFSET('41374_raw'!A2,0,0,D9-B9+1,1),"IS")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COUNTIF(OFFSET('41374_raw'!A2,0,0,D9-B9+1,1),"LC")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(OFFSET('41374_raw'!B2,0,0,D9-B9+1,1)="ASP")*( OFFSET('41374_raw'!C2,0,0,D9-B9+1,1)="C"))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COUNTIF(OFFSET('41374_raw'!A2,0,0,D9-B9+1,1),"MD")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(OFFSET('41374_raw'!B2,0,0,D9-B9+1,1)="BBD")*( OFFSET('41374_raw'!C2,0,0,D9-B9+1,1)="C"))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COUNTIF(OFFSET('41374_raw'!A2,0,0,D9-B9+1,1),"MM")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(OFFSET('41374_raw'!B2,0,0,D9-B9+1,1)="BL")*( OFFSET('41374_raw'!C2,0,0,D9-B9+1,1)="C"))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COUNTIF(OFFSET('41374_raw'!A2,0,0,D9-B9+1,1),"MAR")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(OFFSET('41374_raw'!B2,0,0,D9-B9+1,1)="OD")*( OFFSET('41374_raw'!C2,0,0,D9-B9+1,1)="C"))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COUNTIF(OFFSET('41374_raw'!A2,0,0,D9-B9+1,1),"MME")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(OFFSET('41374_raw'!B2,0,0,D9-B9+1,1)="PLA")*( OFFSET('41374_raw'!C2,0,0,D9-B9+1,1)="C"))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COUNTIF(OFFSET('41374_raw'!A2,0,0,D9-B9+1,1),"MILA")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(OFFSET('41374_raw'!B2,0,0,D9-B9+1,1)="WBD")*( OFFSET('41374_raw'!C2,0,0,D9-B9+1,1)="C"))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COUNTIF(OFFSET('41374_raw'!A2,0,0,D9-B9+1,1),"MILC")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(OFFSET('41374_raw'!B2,0,0,D9-B9+1,1)="YBD")*( OFFSET('41374_raw'!C2,0,0,D9-B9+1,1)="C"))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COUNTIF(OFFSET('41374_raw'!A2,0,0,D9-B9+1,1),"MILS")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COUNTIF(OFFSET('41374_raw'!A2,0,0,D9-B9+1,1),"MA")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COUNTIF(OFFSET('41374_raw'!A2,0,0,D9-B9+1,1),"MC")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COUNTIF(OFFSET('41374_raw'!A2,0,0,D9-B9+1,1),"MFAV")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COUNTIF(OFFSET('41374_raw'!A2,0,0,D9-B9+1,1),"MFRN")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COUNTIF(OFFSET('41374_raw'!A2,0,0,D9-B9+1,1),"MAN")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COUNTIF(OFFSET('41374_raw'!A2,0,0,D9-B9+1,1),"MAL")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COUNTIF(OFFSET('41374_raw'!A2,0,0,D9-B9+1,1),"MDA")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COUNTIF(OFFSET('41374_raw'!A2,0,0,D9-B9+1,1),"MF")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COUNTIF(OFFSET('41374_raw'!A2,0,0,D9-B9+1,1),"ML")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COUNTIF(OFFSET('41374_raw'!A2,0,0,D9-B9+1,1),"OD")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COUNTIF(OFFSET('41374_raw'!A2,0,0,D9-B9+1,1),"PA")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COUNTIF(OFFSET('41374_raw'!A2,0,0,D9-B9+1,1),"PB")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COUNTIF(OFFSET('41374_raw'!A2,0,0,D9-B9+1,1),"PD")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COUNTIF(OFFSET('41374_raw'!A2,0,0,D9-B9+1,1),"PF")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COUNTIF(OFFSET('41374_raw'!A2,0,0,D9-B9+1,1),"PP")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COUNTIF(OFFSET('41374_raw'!A2,0,0,D9-B9+1,1),"SC")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COUNTIF(OFFSET('41374_raw'!A2,0,0,D9-B9+1,1),"SL")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COUNTIF(OFFSET('41374_raw'!A2,0,0,D9-B9+1,1),"SR")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COUNTIF(OFFSET('41374_raw'!A2,0,0,D9-B9+1,1),"SS")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COUNTIF(OFFSET('41374_raw'!A2,0,0,D9-B9+1,1),"SB")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COUNTIF(OFFSET('41374_raw'!A2,0,0,D9-B9+1,1),"SH")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COUNTIF(OFFSET('41374_raw'!A2,0,0,D9-B9+1,1),"SM")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COUNTIF(OFFSET('41374_raw'!A2,0,0,D9-B9+1,1),"TA")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COUNTIF(OFFSET('41374_raw'!A2,0,0,D9-B9+1,1),"BRI")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COUNTIF(OFFSET('41374_raw'!A2,0,0,D9-B9+1,1),"ERY")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COUNTIF(OFFSET('41374_raw'!A2,0,0,D9-B9+1,1),"EUN")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COUNTIF(OFFSET('41374_raw'!A2,0,0,D9-B9+1,1),"GORG")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COUNTIF(OFFSET('41374_raw'!A2,0,0,D9-B9+1,1),"ICIL")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COUNTIF(OFFSET('41374_raw'!A2,0,0,D9-B9+1,1),"MUR")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COUNTIF(OFFSET('41374_raw'!A2,0,0,D9-B9+1,1),"MOPS")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COUNTIF(OFFSET('41374_raw'!A2,0,0,D9-B9+1,1),"PAURA")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COUNTIF(OFFSET('41374_raw'!A2,0,0,D9-B9+1,1),"PRELA")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COUNTIF(OFFSET('41374_raw'!A2,0,0,D9-B9+1,1),"PSDP")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COUNTIF(OFFSET('41374_raw'!A2,0,0,D9-B9+1,1),"PSPT")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COUNTIF(OFFSET('41374_raw'!A2,0,0,D9-B9+1,1),"PTER")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COUNTIF(OFFSET('41374_raw'!A2,0,0,D9-B9+1,1),"SPO")</f>
        <v>4</v>
      </c>
      <c r="I84" s="4">
        <f ca="1">(H84/H127)*100</f>
        <v>44.444444444444443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COUNTIF(OFFSET('41374_raw'!A2,0,0,D9-B9+1,1),"PAL")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COUNTIF(OFFSET('41374_raw'!A2,0,0,D9-B9+1,1),"ZO")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COUNTIF(OFFSET('41374_raw'!A2,0,0,D9-B9+1,1),"AMP")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COUNTIF(OFFSET('41374_raw'!A2,0,0,D9-B9+1,1),"DICT")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COUNTIF(OFFSET('41374_raw'!A2,0,0,D9-B9+1,1),"HALI")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COUNTIF(OFFSET('41374_raw'!A2,0,0,D9-B9+1,1),"LIAG")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COUNTIF(OFFSET('41374_raw'!A2,0,0,D9-B9+1,1),"LOBO")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COUNTIF(OFFSET('41374_raw'!A2,0,0,D9-B9+1,1),"MACA")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COUNTIF(OFFSET('41374_raw'!A2,0,0,D9-B9+1,1),"PAD")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COUNTIF(OFFSET('41374_raw'!A2,0,0,D9-B9+1,1),"POR")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COUNTIF(OFFSET('41374_raw'!A2,0,0,D9-B9+1,1),"SARG")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COUNTIF(OFFSET('41374_raw'!A2,0,0,D9-B9+1,1),"SCHIZ")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COUNTIF(OFFSET('41374_raw'!A2,0,0,D9-B9+1,1),"STY")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COUNTIF(OFFSET('41374_raw'!A2,0,0,D9-B9+1,1),"TURB")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COUNTIF(OFFSET('41374_raw'!A2,0,0,D9-B9+1,1),"TURF")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COUNTIF(OFFSET('41374_raw'!A2,0,0,D9-B9+1,1),"WRAN")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COUNTIF(OFFSET('41374_raw'!A2,0,0,D9-B9+1,1),"CTB")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COUNTIF(OFFSET('41374_raw'!A2,0,0,D9-B9+1,1),"ASC")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COUNTIF(OFFSET('41374_raw'!A2,0,0,D9-B9+1,1),"O")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COUNTIF(OFFSET('41374_raw'!A2,0,0,D9-B9+1,1),"DCA")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COUNTIF(OFFSET('41374_raw'!A2,0,0,D9-B9+1,1),"DG")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COUNTIF(OFFSET('41374_raw'!A2,0,0,D9-B9+1,1),"ODC")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COUNTIF(OFFSET('41374_raw'!A2,0,0,D9-B9+1,1),"RDC")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COUNTIF(OFFSET('41374_raw'!A2,0,0,D9-B9+1,1),"CALG")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COUNTIF(OFFSET('41374_raw'!A2,0,0,D9-B9+1,1),"DCOR")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COUNTIF(OFFSET('41374_raw'!A2,0,0,D9-B9+1,1),"P")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COUNTIF(OFFSET('41374_raw'!A2,0,0,D9-B9+1,1),"R")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COUNTIF(OFFSET('41374_raw'!A2,0,0,D9-B9+1,1),"S")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COUNTIF(OFFSET('41374_raw'!A2,0,0,D9-B9+1,1),"UNK")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COUNTIF(OFFSET('41374_raw'!A2,0,0,D9-B9+1,1),"SHAD")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COUNTIF(OFFSET('41374_raw'!A2,0,0,D9-B9+1,1),"TAPE")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COUNTIF(OFFSET('41374_raw'!A2,0,0,D9-B9+1,1),"WAND")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COUNTA(OFFSET('46379_raw'!A2,0,0,D9-B9+1,1))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COUNTIF(OFFSET('46379_raw'!C2,0,0,D9-B9+1,1),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COUNTIF(OFFSET('46379_raw'!C2,0,0,D9-B9+1,1),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COUNTIF(OFFSET('46379_raw'!A2,0,0,D9-B9+1,1),"AC")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COUNTIF(OFFSET('46379_raw'!C2,0,0,D9-B9+1,1),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COUNTIF(OFFSET('46379_raw'!A2,0,0,D9-B9+1,1),"AP")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COUNTIF(OFFSET('46379_raw'!C2,0,0,D9-B9+1,1),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COUNTIF(OFFSET('46379_raw'!A2,0,0,D9-B9+1,1),"APR")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COUNTIF(OFFSET('46379_raw'!C2,0,0,D9-B9+1,1),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COUNTIF(OFFSET('46379_raw'!A2,0,0,D9-B9+1,1),"AA")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COUNTIF(OFFSET('46379_raw'!C2,0,0,D9-B9+1,1),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COUNTIF(OFFSET('46379_raw'!A2,0,0,D9-B9+1,1),"AF")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COUNTIF(OFFSET('46379_raw'!C2,0,0,D9-B9+1,1),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COUNTIF(OFFSET('46379_raw'!A2,0,0,D9-B9+1,1),"AG")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COUNTIF(OFFSET('46379_raw'!C2,0,0,D9-B9+1,1),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COUNTIF(OFFSET('46379_raw'!A2,0,0,D9-B9+1,1),"AL")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COUNTIF(OFFSET('46379_raw'!C2,0,0,D9-B9+1,1),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COUNTIF(OFFSET('46379_raw'!A2,0,0,D9-B9+1,1),"AT")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COUNTIF(OFFSET('46379_raw'!C2,0,0,D9-B9+1,1),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COUNTIF(OFFSET('46379_raw'!A2,0,0,D9-B9+1,1),"AU")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COUNTIF(OFFSET('46379_raw'!C2,0,0,D9-B9+1,1),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COUNTIF(OFFSET('46379_raw'!A2,0,0,D9-B9+1,1),"CB")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COUNTIF(OFFSET('46379_raw'!C2,0,0,D9-B9+1,1),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COUNTIF(OFFSET('46379_raw'!A2,0,0,D9-B9+1,1),"CN")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COUNTIF(OFFSET('46379_raw'!C2,0,0,D9-B9+1,1),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COUNTIF(OFFSET('46379_raw'!A2,0,0,D9-B9+1,1),"CORAL")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COUNTIF(OFFSET('46379_raw'!A2,0,0,D9-B9+1,1),"CORJU")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COUNTIF(OFFSET('46379_raw'!A2,0,0,D9-B9+1,1),"DCY")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COUNTIF(OFFSET('46379_raw'!A2,0,0,D9-B9+1,1),"DST")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SUM((OFFSET('46379_raw'!B2,0,0,D9-B9+1,1)="ASP") * (OFFSET('46379_raw'!C2,0,0,D9-B9+1,1)&lt;&gt;"TWS"))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COUNTIF(OFFSET('46379_raw'!A2,0,0,D9-B9+1,1),"DSO")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SUM((OFFSET('46379_raw'!B2,0,0,D9-B9+1,1)="BBD") * (OFFSET('46379_raw'!C2,0,0,D9-B9+1,1)&lt;&gt;"TWS"))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COUNTIF(OFFSET('46379_raw'!A2,0,0,D9-B9+1,1),"DC")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SUM((OFFSET('46379_raw'!B2,0,0,D9-B9+1,1)="BL") * (OFFSET('46379_raw'!C2,0,0,D9-B9+1,1)&lt;&gt;"TWS"))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COUNTIF(OFFSET('46379_raw'!A2,0,0,D9-B9+1,1),"DL")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SUM((OFFSET('46379_raw'!B2,0,0,D9-B9+1,1)="OD") * (OFFSET('46379_raw'!C2,0,0,D9-B9+1,1)&lt;&gt;"TWS"))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COUNTIF(OFFSET('46379_raw'!A2,0,0,D9-B9+1,1),"DS")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SUM((OFFSET('46379_raw'!B2,0,0,D9-B9+1,1)="PLA") * (OFFSET('46379_raw'!C2,0,0,D9-B9+1,1)&lt;&gt;"TWS"))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COUNTIF(OFFSET('46379_raw'!A2,0,0,D9-B9+1,1),"EF")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SUM((OFFSET('46379_raw'!B2,0,0,D9-B9+1,1)="WBD") * (OFFSET('46379_raw'!C2,0,0,D9-B9+1,1)&lt;&gt;"TWS"))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COUNTIF(OFFSET('46379_raw'!A2,0,0,D9-B9+1,1),"FF")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SUM((OFFSET('46379_raw'!B2,0,0,D9-B9+1,1)="YBD") * (OFFSET('46379_raw'!C2,0,0,D9-B9+1,1)&lt;&gt;"TWS"))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COUNTIF(OFFSET('46379_raw'!A2,0,0,D9-B9+1,1),"IS")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COUNTIF(OFFSET('46379_raw'!A2,0,0,D9-B9+1,1),"LC")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(OFFSET('46379_raw'!B2,0,0,D9-B9+1,1)="ASP")*( OFFSET('46379_raw'!C2,0,0,D9-B9+1,1)="C"))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COUNTIF(OFFSET('46379_raw'!A2,0,0,D9-B9+1,1),"MD")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(OFFSET('46379_raw'!B2,0,0,D9-B9+1,1)="BBD")*( OFFSET('46379_raw'!C2,0,0,D9-B9+1,1)="C"))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COUNTIF(OFFSET('46379_raw'!A2,0,0,D9-B9+1,1),"MM")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(OFFSET('46379_raw'!B2,0,0,D9-B9+1,1)="BL")*( OFFSET('46379_raw'!C2,0,0,D9-B9+1,1)="C"))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COUNTIF(OFFSET('46379_raw'!A2,0,0,D9-B9+1,1),"MAR")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(OFFSET('46379_raw'!B2,0,0,D9-B9+1,1)="OD")*( OFFSET('46379_raw'!C2,0,0,D9-B9+1,1)="C"))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COUNTIF(OFFSET('46379_raw'!A2,0,0,D9-B9+1,1),"MME")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(OFFSET('46379_raw'!B2,0,0,D9-B9+1,1)="PLA")*( OFFSET('46379_raw'!C2,0,0,D9-B9+1,1)="C"))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COUNTIF(OFFSET('46379_raw'!A2,0,0,D9-B9+1,1),"MILA")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(OFFSET('46379_raw'!B2,0,0,D9-B9+1,1)="WBD")*( OFFSET('46379_raw'!C2,0,0,D9-B9+1,1)="C"))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COUNTIF(OFFSET('46379_raw'!A2,0,0,D9-B9+1,1),"MILC")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(OFFSET('46379_raw'!B2,0,0,D9-B9+1,1)="YBD")*( OFFSET('46379_raw'!C2,0,0,D9-B9+1,1)="C"))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COUNTIF(OFFSET('46379_raw'!A2,0,0,D9-B9+1,1),"MILS")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COUNTIF(OFFSET('46379_raw'!A2,0,0,D9-B9+1,1),"MA")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COUNTIF(OFFSET('46379_raw'!A2,0,0,D9-B9+1,1),"MC")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COUNTIF(OFFSET('46379_raw'!A2,0,0,D9-B9+1,1),"MFAV")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COUNTIF(OFFSET('46379_raw'!A2,0,0,D9-B9+1,1),"MFRN")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COUNTIF(OFFSET('46379_raw'!A2,0,0,D9-B9+1,1),"MAN")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COUNTIF(OFFSET('46379_raw'!A2,0,0,D9-B9+1,1),"MAL")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COUNTIF(OFFSET('46379_raw'!A2,0,0,D9-B9+1,1),"MDA")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COUNTIF(OFFSET('46379_raw'!A2,0,0,D9-B9+1,1),"MF")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COUNTIF(OFFSET('46379_raw'!A2,0,0,D9-B9+1,1),"ML")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COUNTIF(OFFSET('46379_raw'!A2,0,0,D9-B9+1,1),"OD")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COUNTIF(OFFSET('46379_raw'!A2,0,0,D9-B9+1,1),"PA")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COUNTIF(OFFSET('46379_raw'!A2,0,0,D9-B9+1,1),"PB")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COUNTIF(OFFSET('46379_raw'!A2,0,0,D9-B9+1,1),"PD")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COUNTIF(OFFSET('46379_raw'!A2,0,0,D9-B9+1,1),"PF")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COUNTIF(OFFSET('46379_raw'!A2,0,0,D9-B9+1,1),"PP")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COUNTIF(OFFSET('46379_raw'!A2,0,0,D9-B9+1,1),"SC")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COUNTIF(OFFSET('46379_raw'!A2,0,0,D9-B9+1,1),"SL")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COUNTIF(OFFSET('46379_raw'!A2,0,0,D9-B9+1,1),"SR")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COUNTIF(OFFSET('46379_raw'!A2,0,0,D9-B9+1,1),"SS")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COUNTIF(OFFSET('46379_raw'!A2,0,0,D9-B9+1,1),"SB")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COUNTIF(OFFSET('46379_raw'!A2,0,0,D9-B9+1,1),"SH")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COUNTIF(OFFSET('46379_raw'!A2,0,0,D9-B9+1,1),"SM")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COUNTIF(OFFSET('46379_raw'!A2,0,0,D9-B9+1,1),"TA")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COUNTIF(OFFSET('46379_raw'!A2,0,0,D9-B9+1,1),"BRI")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COUNTIF(OFFSET('46379_raw'!A2,0,0,D9-B9+1,1),"ERY")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COUNTIF(OFFSET('46379_raw'!A2,0,0,D9-B9+1,1),"EUN")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COUNTIF(OFFSET('46379_raw'!A2,0,0,D9-B9+1,1),"GORG")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COUNTIF(OFFSET('46379_raw'!A2,0,0,D9-B9+1,1),"ICIL")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COUNTIF(OFFSET('46379_raw'!A2,0,0,D9-B9+1,1),"MUR")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COUNTIF(OFFSET('46379_raw'!A2,0,0,D9-B9+1,1),"MOPS")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COUNTIF(OFFSET('46379_raw'!A2,0,0,D9-B9+1,1),"PAURA")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COUNTIF(OFFSET('46379_raw'!A2,0,0,D9-B9+1,1),"PRELA")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COUNTIF(OFFSET('46379_raw'!A2,0,0,D9-B9+1,1),"PSDP")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COUNTIF(OFFSET('46379_raw'!A2,0,0,D9-B9+1,1),"PSPT")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COUNTIF(OFFSET('46379_raw'!A2,0,0,D9-B9+1,1),"PTER")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COUNTIF(OFFSET('46379_raw'!A2,0,0,D9-B9+1,1),"SPO")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COUNTIF(OFFSET('46379_raw'!A2,0,0,D9-B9+1,1),"PAL")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COUNTIF(OFFSET('46379_raw'!A2,0,0,D9-B9+1,1),"ZO")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COUNTIF(OFFSET('46379_raw'!A2,0,0,D9-B9+1,1),"AMP")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COUNTIF(OFFSET('46379_raw'!A2,0,0,D9-B9+1,1),"DICT")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COUNTIF(OFFSET('46379_raw'!A2,0,0,D9-B9+1,1),"HALI")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COUNTIF(OFFSET('46379_raw'!A2,0,0,D9-B9+1,1),"LIAG")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COUNTIF(OFFSET('46379_raw'!A2,0,0,D9-B9+1,1),"LOBO")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COUNTIF(OFFSET('46379_raw'!A2,0,0,D9-B9+1,1),"MACA")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COUNTIF(OFFSET('46379_raw'!A2,0,0,D9-B9+1,1),"PAD")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COUNTIF(OFFSET('46379_raw'!A2,0,0,D9-B9+1,1),"POR")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COUNTIF(OFFSET('46379_raw'!A2,0,0,D9-B9+1,1),"SARG")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COUNTIF(OFFSET('46379_raw'!A2,0,0,D9-B9+1,1),"SCHIZ")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COUNTIF(OFFSET('46379_raw'!A2,0,0,D9-B9+1,1),"STY")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COUNTIF(OFFSET('46379_raw'!A2,0,0,D9-B9+1,1),"TURB")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COUNTIF(OFFSET('46379_raw'!A2,0,0,D9-B9+1,1),"TURF")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COUNTIF(OFFSET('46379_raw'!A2,0,0,D9-B9+1,1),"WRAN")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COUNTIF(OFFSET('46379_raw'!A2,0,0,D9-B9+1,1),"CTB")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COUNTIF(OFFSET('46379_raw'!A2,0,0,D9-B9+1,1),"ASC")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COUNTIF(OFFSET('46379_raw'!A2,0,0,D9-B9+1,1),"O")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COUNTIF(OFFSET('46379_raw'!A2,0,0,D9-B9+1,1),"DCA")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COUNTIF(OFFSET('46379_raw'!A2,0,0,D9-B9+1,1),"DG")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COUNTIF(OFFSET('46379_raw'!A2,0,0,D9-B9+1,1),"ODC")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COUNTIF(OFFSET('46379_raw'!A2,0,0,D9-B9+1,1),"RDC")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COUNTIF(OFFSET('46379_raw'!A2,0,0,D9-B9+1,1),"CALG")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COUNTIF(OFFSET('46379_raw'!A2,0,0,D9-B9+1,1),"DCOR")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COUNTIF(OFFSET('46379_raw'!A2,0,0,D9-B9+1,1),"P")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COUNTIF(OFFSET('46379_raw'!A2,0,0,D9-B9+1,1),"R")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COUNTIF(OFFSET('46379_raw'!A2,0,0,D9-B9+1,1),"S")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COUNTIF(OFFSET('46379_raw'!A2,0,0,D9-B9+1,1),"UNK")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COUNTIF(OFFSET('46379_raw'!A2,0,0,D9-B9+1,1),"SHAD")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COUNTIF(OFFSET('46379_raw'!A2,0,0,D9-B9+1,1),"TAPE")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COUNTIF(OFFSET('46379_raw'!A2,0,0,D9-B9+1,1),"WAND")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COUNTA(OFFSET('51384_raw'!A2,0,0,D9-B9+1,1))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COUNTIF(OFFSET('51384_raw'!C2,0,0,D9-B9+1,1),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COUNTIF(OFFSET('51384_raw'!C2,0,0,D9-B9+1,1),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COUNTIF(OFFSET('51384_raw'!A2,0,0,D9-B9+1,1),"AC")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COUNTIF(OFFSET('51384_raw'!C2,0,0,D9-B9+1,1),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COUNTIF(OFFSET('51384_raw'!A2,0,0,D9-B9+1,1),"AP")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COUNTIF(OFFSET('51384_raw'!C2,0,0,D9-B9+1,1),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COUNTIF(OFFSET('51384_raw'!A2,0,0,D9-B9+1,1),"APR")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COUNTIF(OFFSET('51384_raw'!C2,0,0,D9-B9+1,1), "MA")</f>
        <v>2</v>
      </c>
      <c r="C20" s="8">
        <f ca="1">(B20/H127)*100</f>
        <v>28.571428571428569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COUNTIF(OFFSET('51384_raw'!A2,0,0,D9-B9+1,1),"AA")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COUNTIF(OFFSET('51384_raw'!C2,0,0,D9-B9+1,1),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COUNTIF(OFFSET('51384_raw'!A2,0,0,D9-B9+1,1),"AF")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COUNTIF(OFFSET('51384_raw'!C2,0,0,D9-B9+1,1),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COUNTIF(OFFSET('51384_raw'!A2,0,0,D9-B9+1,1),"AG")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COUNTIF(OFFSET('51384_raw'!C2,0,0,D9-B9+1,1),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COUNTIF(OFFSET('51384_raw'!A2,0,0,D9-B9+1,1),"AL")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COUNTIF(OFFSET('51384_raw'!C2,0,0,D9-B9+1,1),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COUNTIF(OFFSET('51384_raw'!A2,0,0,D9-B9+1,1),"AT")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COUNTIF(OFFSET('51384_raw'!C2,0,0,D9-B9+1,1),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COUNTIF(OFFSET('51384_raw'!A2,0,0,D9-B9+1,1),"AU")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COUNTIF(OFFSET('51384_raw'!C2,0,0,D9-B9+1,1),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COUNTIF(OFFSET('51384_raw'!A2,0,0,D9-B9+1,1),"CB")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COUNTIF(OFFSET('51384_raw'!C2,0,0,D9-B9+1,1),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COUNTIF(OFFSET('51384_raw'!A2,0,0,D9-B9+1,1),"CN")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COUNTIF(OFFSET('51384_raw'!C2,0,0,D9-B9+1,1),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COUNTIF(OFFSET('51384_raw'!A2,0,0,D9-B9+1,1),"CORAL")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COUNTIF(OFFSET('51384_raw'!A2,0,0,D9-B9+1,1),"CORJU")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COUNTIF(OFFSET('51384_raw'!A2,0,0,D9-B9+1,1),"DCY")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COUNTIF(OFFSET('51384_raw'!A2,0,0,D9-B9+1,1),"DST")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SUM((OFFSET('51384_raw'!B2,0,0,D9-B9+1,1)="ASP") * (OFFSET('51384_raw'!C2,0,0,D9-B9+1,1)&lt;&gt;"TWS"))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COUNTIF(OFFSET('51384_raw'!A2,0,0,D9-B9+1,1),"DSO")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SUM((OFFSET('51384_raw'!B2,0,0,D9-B9+1,1)="BBD") * (OFFSET('51384_raw'!C2,0,0,D9-B9+1,1)&lt;&gt;"TWS"))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COUNTIF(OFFSET('51384_raw'!A2,0,0,D9-B9+1,1),"DC")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SUM((OFFSET('51384_raw'!B2,0,0,D9-B9+1,1)="BL") * (OFFSET('51384_raw'!C2,0,0,D9-B9+1,1)&lt;&gt;"TWS"))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COUNTIF(OFFSET('51384_raw'!A2,0,0,D9-B9+1,1),"DL")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SUM((OFFSET('51384_raw'!B2,0,0,D9-B9+1,1)="OD") * (OFFSET('51384_raw'!C2,0,0,D9-B9+1,1)&lt;&gt;"TWS"))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COUNTIF(OFFSET('51384_raw'!A2,0,0,D9-B9+1,1),"DS")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SUM((OFFSET('51384_raw'!B2,0,0,D9-B9+1,1)="PLA") * (OFFSET('51384_raw'!C2,0,0,D9-B9+1,1)&lt;&gt;"TWS"))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COUNTIF(OFFSET('51384_raw'!A2,0,0,D9-B9+1,1),"EF")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SUM((OFFSET('51384_raw'!B2,0,0,D9-B9+1,1)="WBD") * (OFFSET('51384_raw'!C2,0,0,D9-B9+1,1)&lt;&gt;"TWS"))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COUNTIF(OFFSET('51384_raw'!A2,0,0,D9-B9+1,1),"FF")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SUM((OFFSET('51384_raw'!B2,0,0,D9-B9+1,1)="YBD") * (OFFSET('51384_raw'!C2,0,0,D9-B9+1,1)&lt;&gt;"TWS"))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COUNTIF(OFFSET('51384_raw'!A2,0,0,D9-B9+1,1),"IS")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COUNTIF(OFFSET('51384_raw'!A2,0,0,D9-B9+1,1),"LC")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(OFFSET('51384_raw'!B2,0,0,D9-B9+1,1)="ASP")*( OFFSET('51384_raw'!C2,0,0,D9-B9+1,1)="C"))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COUNTIF(OFFSET('51384_raw'!A2,0,0,D9-B9+1,1),"MD")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(OFFSET('51384_raw'!B2,0,0,D9-B9+1,1)="BBD")*( OFFSET('51384_raw'!C2,0,0,D9-B9+1,1)="C"))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COUNTIF(OFFSET('51384_raw'!A2,0,0,D9-B9+1,1),"MM")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(OFFSET('51384_raw'!B2,0,0,D9-B9+1,1)="BL")*( OFFSET('51384_raw'!C2,0,0,D9-B9+1,1)="C"))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COUNTIF(OFFSET('51384_raw'!A2,0,0,D9-B9+1,1),"MAR")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(OFFSET('51384_raw'!B2,0,0,D9-B9+1,1)="OD")*( OFFSET('51384_raw'!C2,0,0,D9-B9+1,1)="C"))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COUNTIF(OFFSET('51384_raw'!A2,0,0,D9-B9+1,1),"MME")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(OFFSET('51384_raw'!B2,0,0,D9-B9+1,1)="PLA")*( OFFSET('51384_raw'!C2,0,0,D9-B9+1,1)="C"))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COUNTIF(OFFSET('51384_raw'!A2,0,0,D9-B9+1,1),"MILA")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(OFFSET('51384_raw'!B2,0,0,D9-B9+1,1)="WBD")*( OFFSET('51384_raw'!C2,0,0,D9-B9+1,1)="C"))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COUNTIF(OFFSET('51384_raw'!A2,0,0,D9-B9+1,1),"MILC")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(OFFSET('51384_raw'!B2,0,0,D9-B9+1,1)="YBD")*( OFFSET('51384_raw'!C2,0,0,D9-B9+1,1)="C"))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COUNTIF(OFFSET('51384_raw'!A2,0,0,D9-B9+1,1),"MILS")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COUNTIF(OFFSET('51384_raw'!A2,0,0,D9-B9+1,1),"MA")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COUNTIF(OFFSET('51384_raw'!A2,0,0,D9-B9+1,1),"MC")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COUNTIF(OFFSET('51384_raw'!A2,0,0,D9-B9+1,1),"MFAV")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COUNTIF(OFFSET('51384_raw'!A2,0,0,D9-B9+1,1),"MFRN")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COUNTIF(OFFSET('51384_raw'!A2,0,0,D9-B9+1,1),"MAN")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COUNTIF(OFFSET('51384_raw'!A2,0,0,D9-B9+1,1),"MAL")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COUNTIF(OFFSET('51384_raw'!A2,0,0,D9-B9+1,1),"MDA")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COUNTIF(OFFSET('51384_raw'!A2,0,0,D9-B9+1,1),"MF")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COUNTIF(OFFSET('51384_raw'!A2,0,0,D9-B9+1,1),"ML")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COUNTIF(OFFSET('51384_raw'!A2,0,0,D9-B9+1,1),"OD")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COUNTIF(OFFSET('51384_raw'!A2,0,0,D9-B9+1,1),"PA")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COUNTIF(OFFSET('51384_raw'!A2,0,0,D9-B9+1,1),"PB")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COUNTIF(OFFSET('51384_raw'!A2,0,0,D9-B9+1,1),"PD")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COUNTIF(OFFSET('51384_raw'!A2,0,0,D9-B9+1,1),"PF")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COUNTIF(OFFSET('51384_raw'!A2,0,0,D9-B9+1,1),"PP")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COUNTIF(OFFSET('51384_raw'!A2,0,0,D9-B9+1,1),"SC")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COUNTIF(OFFSET('51384_raw'!A2,0,0,D9-B9+1,1),"SL")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COUNTIF(OFFSET('51384_raw'!A2,0,0,D9-B9+1,1),"SR")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COUNTIF(OFFSET('51384_raw'!A2,0,0,D9-B9+1,1),"SS")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COUNTIF(OFFSET('51384_raw'!A2,0,0,D9-B9+1,1),"SB")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COUNTIF(OFFSET('51384_raw'!A2,0,0,D9-B9+1,1),"SH")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COUNTIF(OFFSET('51384_raw'!A2,0,0,D9-B9+1,1),"SM")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COUNTIF(OFFSET('51384_raw'!A2,0,0,D9-B9+1,1),"TA")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COUNTIF(OFFSET('51384_raw'!A2,0,0,D9-B9+1,1),"BRI")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COUNTIF(OFFSET('51384_raw'!A2,0,0,D9-B9+1,1),"ERY")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COUNTIF(OFFSET('51384_raw'!A2,0,0,D9-B9+1,1),"EUN")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COUNTIF(OFFSET('51384_raw'!A2,0,0,D9-B9+1,1),"GORG")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COUNTIF(OFFSET('51384_raw'!A2,0,0,D9-B9+1,1),"ICIL")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COUNTIF(OFFSET('51384_raw'!A2,0,0,D9-B9+1,1),"MUR")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COUNTIF(OFFSET('51384_raw'!A2,0,0,D9-B9+1,1),"MOPS")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COUNTIF(OFFSET('51384_raw'!A2,0,0,D9-B9+1,1),"PAURA")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COUNTIF(OFFSET('51384_raw'!A2,0,0,D9-B9+1,1),"PRELA")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COUNTIF(OFFSET('51384_raw'!A2,0,0,D9-B9+1,1),"PSDP")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COUNTIF(OFFSET('51384_raw'!A2,0,0,D9-B9+1,1),"PSPT")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COUNTIF(OFFSET('51384_raw'!A2,0,0,D9-B9+1,1),"PTER")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COUNTIF(OFFSET('51384_raw'!A2,0,0,D9-B9+1,1),"SPO")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COUNTIF(OFFSET('51384_raw'!A2,0,0,D9-B9+1,1),"PAL")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COUNTIF(OFFSET('51384_raw'!A2,0,0,D9-B9+1,1),"ZO")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COUNTIF(OFFSET('51384_raw'!A2,0,0,D9-B9+1,1),"AMP")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COUNTIF(OFFSET('51384_raw'!A2,0,0,D9-B9+1,1),"DICT")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COUNTIF(OFFSET('51384_raw'!A2,0,0,D9-B9+1,1),"HALI")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COUNTIF(OFFSET('51384_raw'!A2,0,0,D9-B9+1,1),"LIAG")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COUNTIF(OFFSET('51384_raw'!A2,0,0,D9-B9+1,1),"LOBO")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COUNTIF(OFFSET('51384_raw'!A2,0,0,D9-B9+1,1),"MACA")</f>
        <v>2</v>
      </c>
      <c r="I94" s="4">
        <f ca="1">(H94/H127)*100</f>
        <v>28.571428571428569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COUNTIF(OFFSET('51384_raw'!A2,0,0,D9-B9+1,1),"PAD")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COUNTIF(OFFSET('51384_raw'!A2,0,0,D9-B9+1,1),"POR")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COUNTIF(OFFSET('51384_raw'!A2,0,0,D9-B9+1,1),"SARG")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COUNTIF(OFFSET('51384_raw'!A2,0,0,D9-B9+1,1),"SCHIZ")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COUNTIF(OFFSET('51384_raw'!A2,0,0,D9-B9+1,1),"STY")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COUNTIF(OFFSET('51384_raw'!A2,0,0,D9-B9+1,1),"TURB")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COUNTIF(OFFSET('51384_raw'!A2,0,0,D9-B9+1,1),"TURF")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COUNTIF(OFFSET('51384_raw'!A2,0,0,D9-B9+1,1),"WRAN")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COUNTIF(OFFSET('51384_raw'!A2,0,0,D9-B9+1,1),"CTB")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COUNTIF(OFFSET('51384_raw'!A2,0,0,D9-B9+1,1),"ASC")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COUNTIF(OFFSET('51384_raw'!A2,0,0,D9-B9+1,1),"O")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COUNTIF(OFFSET('51384_raw'!A2,0,0,D9-B9+1,1),"DCA")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COUNTIF(OFFSET('51384_raw'!A2,0,0,D9-B9+1,1),"DG")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COUNTIF(OFFSET('51384_raw'!A2,0,0,D9-B9+1,1),"ODC")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COUNTIF(OFFSET('51384_raw'!A2,0,0,D9-B9+1,1),"RDC")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COUNTIF(OFFSET('51384_raw'!A2,0,0,D9-B9+1,1),"CALG")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COUNTIF(OFFSET('51384_raw'!A2,0,0,D9-B9+1,1),"DCOR")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COUNTIF(OFFSET('51384_raw'!A2,0,0,D9-B9+1,1),"P")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COUNTIF(OFFSET('51384_raw'!A2,0,0,D9-B9+1,1),"R")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COUNTIF(OFFSET('51384_raw'!A2,0,0,D9-B9+1,1),"S")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COUNTIF(OFFSET('51384_raw'!A2,0,0,D9-B9+1,1),"UNK")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COUNTIF(OFFSET('51384_raw'!A2,0,0,D9-B9+1,1),"SHAD")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COUNTIF(OFFSET('51384_raw'!A2,0,0,D9-B9+1,1),"TAPE")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COUNTIF(OFFSET('51384_raw'!A2,0,0,D9-B9+1,1),"WAND")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COUNTA(OFFSET('56389_raw'!A2,0,0,D9-B9+1,1))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COUNTIF(OFFSET('56389_raw'!C2,0,0,D9-B9+1,1),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COUNTIF(OFFSET('56389_raw'!C2,0,0,D9-B9+1,1),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COUNTIF(OFFSET('56389_raw'!A2,0,0,D9-B9+1,1),"AC")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COUNTIF(OFFSET('56389_raw'!C2,0,0,D9-B9+1,1), "S")</f>
        <v>4</v>
      </c>
      <c r="C18" s="8">
        <f ca="1">(B18/H127)*100</f>
        <v>44.444444444444443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COUNTIF(OFFSET('56389_raw'!A2,0,0,D9-B9+1,1),"AP")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COUNTIF(OFFSET('56389_raw'!C2,0,0,D9-B9+1,1),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COUNTIF(OFFSET('56389_raw'!A2,0,0,D9-B9+1,1),"APR")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COUNTIF(OFFSET('56389_raw'!C2,0,0,D9-B9+1,1),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COUNTIF(OFFSET('56389_raw'!A2,0,0,D9-B9+1,1),"AA")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COUNTIF(OFFSET('56389_raw'!C2,0,0,D9-B9+1,1),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COUNTIF(OFFSET('56389_raw'!A2,0,0,D9-B9+1,1),"AF")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COUNTIF(OFFSET('56389_raw'!C2,0,0,D9-B9+1,1),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COUNTIF(OFFSET('56389_raw'!A2,0,0,D9-B9+1,1),"AG")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COUNTIF(OFFSET('56389_raw'!C2,0,0,D9-B9+1,1),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COUNTIF(OFFSET('56389_raw'!A2,0,0,D9-B9+1,1),"AL")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COUNTIF(OFFSET('56389_raw'!C2,0,0,D9-B9+1,1),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COUNTIF(OFFSET('56389_raw'!A2,0,0,D9-B9+1,1),"AT")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COUNTIF(OFFSET('56389_raw'!C2,0,0,D9-B9+1,1),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COUNTIF(OFFSET('56389_raw'!A2,0,0,D9-B9+1,1),"AU")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COUNTIF(OFFSET('56389_raw'!C2,0,0,D9-B9+1,1),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COUNTIF(OFFSET('56389_raw'!A2,0,0,D9-B9+1,1),"CB")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COUNTIF(OFFSET('56389_raw'!C2,0,0,D9-B9+1,1),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COUNTIF(OFFSET('56389_raw'!A2,0,0,D9-B9+1,1),"CN")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COUNTIF(OFFSET('56389_raw'!C2,0,0,D9-B9+1,1),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COUNTIF(OFFSET('56389_raw'!A2,0,0,D9-B9+1,1),"CORAL")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COUNTIF(OFFSET('56389_raw'!A2,0,0,D9-B9+1,1),"CORJU")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COUNTIF(OFFSET('56389_raw'!A2,0,0,D9-B9+1,1),"DCY")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COUNTIF(OFFSET('56389_raw'!A2,0,0,D9-B9+1,1),"DST")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SUM((OFFSET('56389_raw'!B2,0,0,D9-B9+1,1)="ASP") * (OFFSET('56389_raw'!C2,0,0,D9-B9+1,1)&lt;&gt;"TWS"))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COUNTIF(OFFSET('56389_raw'!A2,0,0,D9-B9+1,1),"DSO")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SUM((OFFSET('56389_raw'!B2,0,0,D9-B9+1,1)="BBD") * (OFFSET('56389_raw'!C2,0,0,D9-B9+1,1)&lt;&gt;"TWS"))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COUNTIF(OFFSET('56389_raw'!A2,0,0,D9-B9+1,1),"DC")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SUM((OFFSET('56389_raw'!B2,0,0,D9-B9+1,1)="BL") * (OFFSET('56389_raw'!C2,0,0,D9-B9+1,1)&lt;&gt;"TWS"))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COUNTIF(OFFSET('56389_raw'!A2,0,0,D9-B9+1,1),"DL")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SUM((OFFSET('56389_raw'!B2,0,0,D9-B9+1,1)="OD") * (OFFSET('56389_raw'!C2,0,0,D9-B9+1,1)&lt;&gt;"TWS"))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COUNTIF(OFFSET('56389_raw'!A2,0,0,D9-B9+1,1),"DS")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SUM((OFFSET('56389_raw'!B2,0,0,D9-B9+1,1)="PLA") * (OFFSET('56389_raw'!C2,0,0,D9-B9+1,1)&lt;&gt;"TWS"))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COUNTIF(OFFSET('56389_raw'!A2,0,0,D9-B9+1,1),"EF")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SUM((OFFSET('56389_raw'!B2,0,0,D9-B9+1,1)="WBD") * (OFFSET('56389_raw'!C2,0,0,D9-B9+1,1)&lt;&gt;"TWS"))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COUNTIF(OFFSET('56389_raw'!A2,0,0,D9-B9+1,1),"FF")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SUM((OFFSET('56389_raw'!B2,0,0,D9-B9+1,1)="YBD") * (OFFSET('56389_raw'!C2,0,0,D9-B9+1,1)&lt;&gt;"TWS"))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COUNTIF(OFFSET('56389_raw'!A2,0,0,D9-B9+1,1),"IS")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COUNTIF(OFFSET('56389_raw'!A2,0,0,D9-B9+1,1),"LC")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(OFFSET('56389_raw'!B2,0,0,D9-B9+1,1)="ASP")*( OFFSET('56389_raw'!C2,0,0,D9-B9+1,1)="C"))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COUNTIF(OFFSET('56389_raw'!A2,0,0,D9-B9+1,1),"MD")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(OFFSET('56389_raw'!B2,0,0,D9-B9+1,1)="BBD")*( OFFSET('56389_raw'!C2,0,0,D9-B9+1,1)="C"))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COUNTIF(OFFSET('56389_raw'!A2,0,0,D9-B9+1,1),"MM")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(OFFSET('56389_raw'!B2,0,0,D9-B9+1,1)="BL")*( OFFSET('56389_raw'!C2,0,0,D9-B9+1,1)="C"))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COUNTIF(OFFSET('56389_raw'!A2,0,0,D9-B9+1,1),"MAR")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(OFFSET('56389_raw'!B2,0,0,D9-B9+1,1)="OD")*( OFFSET('56389_raw'!C2,0,0,D9-B9+1,1)="C"))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COUNTIF(OFFSET('56389_raw'!A2,0,0,D9-B9+1,1),"MME")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(OFFSET('56389_raw'!B2,0,0,D9-B9+1,1)="PLA")*( OFFSET('56389_raw'!C2,0,0,D9-B9+1,1)="C"))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COUNTIF(OFFSET('56389_raw'!A2,0,0,D9-B9+1,1),"MILA")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(OFFSET('56389_raw'!B2,0,0,D9-B9+1,1)="WBD")*( OFFSET('56389_raw'!C2,0,0,D9-B9+1,1)="C"))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COUNTIF(OFFSET('56389_raw'!A2,0,0,D9-B9+1,1),"MILC")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(OFFSET('56389_raw'!B2,0,0,D9-B9+1,1)="YBD")*( OFFSET('56389_raw'!C2,0,0,D9-B9+1,1)="C"))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COUNTIF(OFFSET('56389_raw'!A2,0,0,D9-B9+1,1),"MILS")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COUNTIF(OFFSET('56389_raw'!A2,0,0,D9-B9+1,1),"MA")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COUNTIF(OFFSET('56389_raw'!A2,0,0,D9-B9+1,1),"MC")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COUNTIF(OFFSET('56389_raw'!A2,0,0,D9-B9+1,1),"MFAV")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COUNTIF(OFFSET('56389_raw'!A2,0,0,D9-B9+1,1),"MFRN")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COUNTIF(OFFSET('56389_raw'!A2,0,0,D9-B9+1,1),"MAN")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COUNTIF(OFFSET('56389_raw'!A2,0,0,D9-B9+1,1),"MAL")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COUNTIF(OFFSET('56389_raw'!A2,0,0,D9-B9+1,1),"MDA")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COUNTIF(OFFSET('56389_raw'!A2,0,0,D9-B9+1,1),"MF")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COUNTIF(OFFSET('56389_raw'!A2,0,0,D9-B9+1,1),"ML")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COUNTIF(OFFSET('56389_raw'!A2,0,0,D9-B9+1,1),"OD")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COUNTIF(OFFSET('56389_raw'!A2,0,0,D9-B9+1,1),"PA")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COUNTIF(OFFSET('56389_raw'!A2,0,0,D9-B9+1,1),"PB")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COUNTIF(OFFSET('56389_raw'!A2,0,0,D9-B9+1,1),"PD")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COUNTIF(OFFSET('56389_raw'!A2,0,0,D9-B9+1,1),"PF")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COUNTIF(OFFSET('56389_raw'!A2,0,0,D9-B9+1,1),"PP")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COUNTIF(OFFSET('56389_raw'!A2,0,0,D9-B9+1,1),"SC")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COUNTIF(OFFSET('56389_raw'!A2,0,0,D9-B9+1,1),"SL")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COUNTIF(OFFSET('56389_raw'!A2,0,0,D9-B9+1,1),"SR")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COUNTIF(OFFSET('56389_raw'!A2,0,0,D9-B9+1,1),"SS")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COUNTIF(OFFSET('56389_raw'!A2,0,0,D9-B9+1,1),"SB")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COUNTIF(OFFSET('56389_raw'!A2,0,0,D9-B9+1,1),"SH")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COUNTIF(OFFSET('56389_raw'!A2,0,0,D9-B9+1,1),"SM")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COUNTIF(OFFSET('56389_raw'!A2,0,0,D9-B9+1,1),"TA")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COUNTIF(OFFSET('56389_raw'!A2,0,0,D9-B9+1,1),"BRI")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COUNTIF(OFFSET('56389_raw'!A2,0,0,D9-B9+1,1),"ERY")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COUNTIF(OFFSET('56389_raw'!A2,0,0,D9-B9+1,1),"EUN")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COUNTIF(OFFSET('56389_raw'!A2,0,0,D9-B9+1,1),"GORG")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COUNTIF(OFFSET('56389_raw'!A2,0,0,D9-B9+1,1),"ICIL")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COUNTIF(OFFSET('56389_raw'!A2,0,0,D9-B9+1,1),"MUR")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COUNTIF(OFFSET('56389_raw'!A2,0,0,D9-B9+1,1),"MOPS")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COUNTIF(OFFSET('56389_raw'!A2,0,0,D9-B9+1,1),"PAURA")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COUNTIF(OFFSET('56389_raw'!A2,0,0,D9-B9+1,1),"PRELA")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COUNTIF(OFFSET('56389_raw'!A2,0,0,D9-B9+1,1),"PSDP")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COUNTIF(OFFSET('56389_raw'!A2,0,0,D9-B9+1,1),"PSPT")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COUNTIF(OFFSET('56389_raw'!A2,0,0,D9-B9+1,1),"PTER")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COUNTIF(OFFSET('56389_raw'!A2,0,0,D9-B9+1,1),"SPO")</f>
        <v>4</v>
      </c>
      <c r="I84" s="4">
        <f ca="1">(H84/H127)*100</f>
        <v>44.444444444444443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COUNTIF(OFFSET('56389_raw'!A2,0,0,D9-B9+1,1),"PAL")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COUNTIF(OFFSET('56389_raw'!A2,0,0,D9-B9+1,1),"ZO")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COUNTIF(OFFSET('56389_raw'!A2,0,0,D9-B9+1,1),"AMP")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COUNTIF(OFFSET('56389_raw'!A2,0,0,D9-B9+1,1),"DICT")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COUNTIF(OFFSET('56389_raw'!A2,0,0,D9-B9+1,1),"HALI")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COUNTIF(OFFSET('56389_raw'!A2,0,0,D9-B9+1,1),"LIAG")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COUNTIF(OFFSET('56389_raw'!A2,0,0,D9-B9+1,1),"LOBO")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COUNTIF(OFFSET('56389_raw'!A2,0,0,D9-B9+1,1),"MACA")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COUNTIF(OFFSET('56389_raw'!A2,0,0,D9-B9+1,1),"PAD")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COUNTIF(OFFSET('56389_raw'!A2,0,0,D9-B9+1,1),"POR")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COUNTIF(OFFSET('56389_raw'!A2,0,0,D9-B9+1,1),"SARG")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COUNTIF(OFFSET('56389_raw'!A2,0,0,D9-B9+1,1),"SCHIZ")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COUNTIF(OFFSET('56389_raw'!A2,0,0,D9-B9+1,1),"STY")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COUNTIF(OFFSET('56389_raw'!A2,0,0,D9-B9+1,1),"TURB")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COUNTIF(OFFSET('56389_raw'!A2,0,0,D9-B9+1,1),"TURF")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COUNTIF(OFFSET('56389_raw'!A2,0,0,D9-B9+1,1),"WRAN")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COUNTIF(OFFSET('56389_raw'!A2,0,0,D9-B9+1,1),"CTB")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COUNTIF(OFFSET('56389_raw'!A2,0,0,D9-B9+1,1),"ASC")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COUNTIF(OFFSET('56389_raw'!A2,0,0,D9-B9+1,1),"O")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COUNTIF(OFFSET('56389_raw'!A2,0,0,D9-B9+1,1),"DCA")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COUNTIF(OFFSET('56389_raw'!A2,0,0,D9-B9+1,1),"DG")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COUNTIF(OFFSET('56389_raw'!A2,0,0,D9-B9+1,1),"ODC")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COUNTIF(OFFSET('56389_raw'!A2,0,0,D9-B9+1,1),"RDC")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COUNTIF(OFFSET('56389_raw'!A2,0,0,D9-B9+1,1),"CALG")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COUNTIF(OFFSET('56389_raw'!A2,0,0,D9-B9+1,1),"DCOR")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COUNTIF(OFFSET('56389_raw'!A2,0,0,D9-B9+1,1),"P")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COUNTIF(OFFSET('56389_raw'!A2,0,0,D9-B9+1,1),"R")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COUNTIF(OFFSET('56389_raw'!A2,0,0,D9-B9+1,1),"S")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COUNTIF(OFFSET('56389_raw'!A2,0,0,D9-B9+1,1),"UNK")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COUNTIF(OFFSET('56389_raw'!A2,0,0,D9-B9+1,1),"SHAD")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COUNTIF(OFFSET('56389_raw'!A2,0,0,D9-B9+1,1),"TAPE")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COUNTIF(OFFSET('56389_raw'!A2,0,0,D9-B9+1,1),"WAND")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COUNTA(OFFSET('61394_raw'!A2,0,0,D9-B9+1,1))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COUNTIF(OFFSET('61394_raw'!C2,0,0,D9-B9+1,1),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COUNTIF(OFFSET('61394_raw'!C2,0,0,D9-B9+1,1),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COUNTIF(OFFSET('61394_raw'!A2,0,0,D9-B9+1,1),"AC")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COUNTIF(OFFSET('61394_raw'!C2,0,0,D9-B9+1,1), "S")</f>
        <v>4</v>
      </c>
      <c r="C18" s="8">
        <f ca="1">(B18/H127)*100</f>
        <v>40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COUNTIF(OFFSET('61394_raw'!A2,0,0,D9-B9+1,1),"AP")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COUNTIF(OFFSET('61394_raw'!C2,0,0,D9-B9+1,1),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COUNTIF(OFFSET('61394_raw'!A2,0,0,D9-B9+1,1),"APR")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COUNTIF(OFFSET('61394_raw'!C2,0,0,D9-B9+1,1),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COUNTIF(OFFSET('61394_raw'!A2,0,0,D9-B9+1,1),"AA")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COUNTIF(OFFSET('61394_raw'!C2,0,0,D9-B9+1,1),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COUNTIF(OFFSET('61394_raw'!A2,0,0,D9-B9+1,1),"AF")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COUNTIF(OFFSET('61394_raw'!C2,0,0,D9-B9+1,1),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COUNTIF(OFFSET('61394_raw'!A2,0,0,D9-B9+1,1),"AG")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COUNTIF(OFFSET('61394_raw'!C2,0,0,D9-B9+1,1),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COUNTIF(OFFSET('61394_raw'!A2,0,0,D9-B9+1,1),"AL")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COUNTIF(OFFSET('61394_raw'!C2,0,0,D9-B9+1,1),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COUNTIF(OFFSET('61394_raw'!A2,0,0,D9-B9+1,1),"AT")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COUNTIF(OFFSET('61394_raw'!C2,0,0,D9-B9+1,1),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COUNTIF(OFFSET('61394_raw'!A2,0,0,D9-B9+1,1),"AU")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COUNTIF(OFFSET('61394_raw'!C2,0,0,D9-B9+1,1),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COUNTIF(OFFSET('61394_raw'!A2,0,0,D9-B9+1,1),"CB")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COUNTIF(OFFSET('61394_raw'!C2,0,0,D9-B9+1,1),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COUNTIF(OFFSET('61394_raw'!A2,0,0,D9-B9+1,1),"CN")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COUNTIF(OFFSET('61394_raw'!C2,0,0,D9-B9+1,1),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COUNTIF(OFFSET('61394_raw'!A2,0,0,D9-B9+1,1),"CORAL")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COUNTIF(OFFSET('61394_raw'!A2,0,0,D9-B9+1,1),"CORJU")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COUNTIF(OFFSET('61394_raw'!A2,0,0,D9-B9+1,1),"DCY")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COUNTIF(OFFSET('61394_raw'!A2,0,0,D9-B9+1,1),"DST")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SUM((OFFSET('61394_raw'!B2,0,0,D9-B9+1,1)="ASP") * (OFFSET('61394_raw'!C2,0,0,D9-B9+1,1)&lt;&gt;"TWS"))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COUNTIF(OFFSET('61394_raw'!A2,0,0,D9-B9+1,1),"DSO")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SUM((OFFSET('61394_raw'!B2,0,0,D9-B9+1,1)="BBD") * (OFFSET('61394_raw'!C2,0,0,D9-B9+1,1)&lt;&gt;"TWS"))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COUNTIF(OFFSET('61394_raw'!A2,0,0,D9-B9+1,1),"DC")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SUM((OFFSET('61394_raw'!B2,0,0,D9-B9+1,1)="BL") * (OFFSET('61394_raw'!C2,0,0,D9-B9+1,1)&lt;&gt;"TWS"))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COUNTIF(OFFSET('61394_raw'!A2,0,0,D9-B9+1,1),"DL")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SUM((OFFSET('61394_raw'!B2,0,0,D9-B9+1,1)="OD") * (OFFSET('61394_raw'!C2,0,0,D9-B9+1,1)&lt;&gt;"TWS"))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COUNTIF(OFFSET('61394_raw'!A2,0,0,D9-B9+1,1),"DS")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SUM((OFFSET('61394_raw'!B2,0,0,D9-B9+1,1)="PLA") * (OFFSET('61394_raw'!C2,0,0,D9-B9+1,1)&lt;&gt;"TWS"))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COUNTIF(OFFSET('61394_raw'!A2,0,0,D9-B9+1,1),"EF")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SUM((OFFSET('61394_raw'!B2,0,0,D9-B9+1,1)="WBD") * (OFFSET('61394_raw'!C2,0,0,D9-B9+1,1)&lt;&gt;"TWS"))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COUNTIF(OFFSET('61394_raw'!A2,0,0,D9-B9+1,1),"FF")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SUM((OFFSET('61394_raw'!B2,0,0,D9-B9+1,1)="YBD") * (OFFSET('61394_raw'!C2,0,0,D9-B9+1,1)&lt;&gt;"TWS"))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COUNTIF(OFFSET('61394_raw'!A2,0,0,D9-B9+1,1),"IS")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COUNTIF(OFFSET('61394_raw'!A2,0,0,D9-B9+1,1),"LC")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(OFFSET('61394_raw'!B2,0,0,D9-B9+1,1)="ASP")*( OFFSET('61394_raw'!C2,0,0,D9-B9+1,1)="C"))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COUNTIF(OFFSET('61394_raw'!A2,0,0,D9-B9+1,1),"MD")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(OFFSET('61394_raw'!B2,0,0,D9-B9+1,1)="BBD")*( OFFSET('61394_raw'!C2,0,0,D9-B9+1,1)="C"))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COUNTIF(OFFSET('61394_raw'!A2,0,0,D9-B9+1,1),"MM")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(OFFSET('61394_raw'!B2,0,0,D9-B9+1,1)="BL")*( OFFSET('61394_raw'!C2,0,0,D9-B9+1,1)="C"))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COUNTIF(OFFSET('61394_raw'!A2,0,0,D9-B9+1,1),"MAR")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(OFFSET('61394_raw'!B2,0,0,D9-B9+1,1)="OD")*( OFFSET('61394_raw'!C2,0,0,D9-B9+1,1)="C"))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COUNTIF(OFFSET('61394_raw'!A2,0,0,D9-B9+1,1),"MME")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(OFFSET('61394_raw'!B2,0,0,D9-B9+1,1)="PLA")*( OFFSET('61394_raw'!C2,0,0,D9-B9+1,1)="C"))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COUNTIF(OFFSET('61394_raw'!A2,0,0,D9-B9+1,1),"MILA")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(OFFSET('61394_raw'!B2,0,0,D9-B9+1,1)="WBD")*( OFFSET('61394_raw'!C2,0,0,D9-B9+1,1)="C"))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COUNTIF(OFFSET('61394_raw'!A2,0,0,D9-B9+1,1),"MILC")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(OFFSET('61394_raw'!B2,0,0,D9-B9+1,1)="YBD")*( OFFSET('61394_raw'!C2,0,0,D9-B9+1,1)="C"))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COUNTIF(OFFSET('61394_raw'!A2,0,0,D9-B9+1,1),"MILS")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COUNTIF(OFFSET('61394_raw'!A2,0,0,D9-B9+1,1),"MA")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COUNTIF(OFFSET('61394_raw'!A2,0,0,D9-B9+1,1),"MC")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COUNTIF(OFFSET('61394_raw'!A2,0,0,D9-B9+1,1),"MFAV")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COUNTIF(OFFSET('61394_raw'!A2,0,0,D9-B9+1,1),"MFRN")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COUNTIF(OFFSET('61394_raw'!A2,0,0,D9-B9+1,1),"MAN")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COUNTIF(OFFSET('61394_raw'!A2,0,0,D9-B9+1,1),"MAL")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COUNTIF(OFFSET('61394_raw'!A2,0,0,D9-B9+1,1),"MDA")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COUNTIF(OFFSET('61394_raw'!A2,0,0,D9-B9+1,1),"MF")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COUNTIF(OFFSET('61394_raw'!A2,0,0,D9-B9+1,1),"ML")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COUNTIF(OFFSET('61394_raw'!A2,0,0,D9-B9+1,1),"OD")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COUNTIF(OFFSET('61394_raw'!A2,0,0,D9-B9+1,1),"PA")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COUNTIF(OFFSET('61394_raw'!A2,0,0,D9-B9+1,1),"PB")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COUNTIF(OFFSET('61394_raw'!A2,0,0,D9-B9+1,1),"PD")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COUNTIF(OFFSET('61394_raw'!A2,0,0,D9-B9+1,1),"PF")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COUNTIF(OFFSET('61394_raw'!A2,0,0,D9-B9+1,1),"PP")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COUNTIF(OFFSET('61394_raw'!A2,0,0,D9-B9+1,1),"SC")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COUNTIF(OFFSET('61394_raw'!A2,0,0,D9-B9+1,1),"SL")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COUNTIF(OFFSET('61394_raw'!A2,0,0,D9-B9+1,1),"SR")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COUNTIF(OFFSET('61394_raw'!A2,0,0,D9-B9+1,1),"SS")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COUNTIF(OFFSET('61394_raw'!A2,0,0,D9-B9+1,1),"SB")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COUNTIF(OFFSET('61394_raw'!A2,0,0,D9-B9+1,1),"SH")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COUNTIF(OFFSET('61394_raw'!A2,0,0,D9-B9+1,1),"SM")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COUNTIF(OFFSET('61394_raw'!A2,0,0,D9-B9+1,1),"TA")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COUNTIF(OFFSET('61394_raw'!A2,0,0,D9-B9+1,1),"BRI")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COUNTIF(OFFSET('61394_raw'!A2,0,0,D9-B9+1,1),"ERY")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COUNTIF(OFFSET('61394_raw'!A2,0,0,D9-B9+1,1),"EUN")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COUNTIF(OFFSET('61394_raw'!A2,0,0,D9-B9+1,1),"GORG")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COUNTIF(OFFSET('61394_raw'!A2,0,0,D9-B9+1,1),"ICIL")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COUNTIF(OFFSET('61394_raw'!A2,0,0,D9-B9+1,1),"MUR")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COUNTIF(OFFSET('61394_raw'!A2,0,0,D9-B9+1,1),"MOPS")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COUNTIF(OFFSET('61394_raw'!A2,0,0,D9-B9+1,1),"PAURA")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COUNTIF(OFFSET('61394_raw'!A2,0,0,D9-B9+1,1),"PRELA")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COUNTIF(OFFSET('61394_raw'!A2,0,0,D9-B9+1,1),"PSDP")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COUNTIF(OFFSET('61394_raw'!A2,0,0,D9-B9+1,1),"PSPT")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COUNTIF(OFFSET('61394_raw'!A2,0,0,D9-B9+1,1),"PTER")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COUNTIF(OFFSET('61394_raw'!A2,0,0,D9-B9+1,1),"SPO")</f>
        <v>4</v>
      </c>
      <c r="I84" s="4">
        <f ca="1">(H84/H127)*100</f>
        <v>40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COUNTIF(OFFSET('61394_raw'!A2,0,0,D9-B9+1,1),"PAL")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COUNTIF(OFFSET('61394_raw'!A2,0,0,D9-B9+1,1),"ZO")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COUNTIF(OFFSET('61394_raw'!A2,0,0,D9-B9+1,1),"AMP")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COUNTIF(OFFSET('61394_raw'!A2,0,0,D9-B9+1,1),"DICT")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COUNTIF(OFFSET('61394_raw'!A2,0,0,D9-B9+1,1),"HALI")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COUNTIF(OFFSET('61394_raw'!A2,0,0,D9-B9+1,1),"LIAG")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COUNTIF(OFFSET('61394_raw'!A2,0,0,D9-B9+1,1),"LOBO")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COUNTIF(OFFSET('61394_raw'!A2,0,0,D9-B9+1,1),"MACA")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COUNTIF(OFFSET('61394_raw'!A2,0,0,D9-B9+1,1),"PAD")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COUNTIF(OFFSET('61394_raw'!A2,0,0,D9-B9+1,1),"POR")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COUNTIF(OFFSET('61394_raw'!A2,0,0,D9-B9+1,1),"SARG")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COUNTIF(OFFSET('61394_raw'!A2,0,0,D9-B9+1,1),"SCHIZ")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COUNTIF(OFFSET('61394_raw'!A2,0,0,D9-B9+1,1),"STY")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COUNTIF(OFFSET('61394_raw'!A2,0,0,D9-B9+1,1),"TURB")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COUNTIF(OFFSET('61394_raw'!A2,0,0,D9-B9+1,1),"TURF")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COUNTIF(OFFSET('61394_raw'!A2,0,0,D9-B9+1,1),"WRAN")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COUNTIF(OFFSET('61394_raw'!A2,0,0,D9-B9+1,1),"CTB")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COUNTIF(OFFSET('61394_raw'!A2,0,0,D9-B9+1,1),"ASC")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COUNTIF(OFFSET('61394_raw'!A2,0,0,D9-B9+1,1),"O")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COUNTIF(OFFSET('61394_raw'!A2,0,0,D9-B9+1,1),"DCA")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COUNTIF(OFFSET('61394_raw'!A2,0,0,D9-B9+1,1),"DG")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COUNTIF(OFFSET('61394_raw'!A2,0,0,D9-B9+1,1),"ODC")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COUNTIF(OFFSET('61394_raw'!A2,0,0,D9-B9+1,1),"RDC")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COUNTIF(OFFSET('61394_raw'!A2,0,0,D9-B9+1,1),"CALG")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COUNTIF(OFFSET('61394_raw'!A2,0,0,D9-B9+1,1),"DCOR")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COUNTIF(OFFSET('61394_raw'!A2,0,0,D9-B9+1,1),"P")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COUNTIF(OFFSET('61394_raw'!A2,0,0,D9-B9+1,1),"R")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COUNTIF(OFFSET('61394_raw'!A2,0,0,D9-B9+1,1),"S")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COUNTIF(OFFSET('61394_raw'!A2,0,0,D9-B9+1,1),"UNK")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COUNTIF(OFFSET('61394_raw'!A2,0,0,D9-B9+1,1),"SHAD")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COUNTIF(OFFSET('61394_raw'!A2,0,0,D9-B9+1,1),"TAPE")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COUNTIF(OFFSET('61394_raw'!A2,0,0,D9-B9+1,1),"WAND")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COUNTA(OFFSET('6339_raw'!A2,0,0,D9-B9+1,1))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COUNTIF(OFFSET('6339_raw'!C2,0,0,D9-B9+1,1),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COUNTIF(OFFSET('6339_raw'!C2,0,0,D9-B9+1,1),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COUNTIF(OFFSET('6339_raw'!A2,0,0,D9-B9+1,1),"AC")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COUNTIF(OFFSET('6339_raw'!C2,0,0,D9-B9+1,1),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COUNTIF(OFFSET('6339_raw'!A2,0,0,D9-B9+1,1),"AP")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COUNTIF(OFFSET('6339_raw'!C2,0,0,D9-B9+1,1),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COUNTIF(OFFSET('6339_raw'!A2,0,0,D9-B9+1,1),"APR")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COUNTIF(OFFSET('6339_raw'!C2,0,0,D9-B9+1,1),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COUNTIF(OFFSET('6339_raw'!A2,0,0,D9-B9+1,1),"AA")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COUNTIF(OFFSET('6339_raw'!C2,0,0,D9-B9+1,1),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COUNTIF(OFFSET('6339_raw'!A2,0,0,D9-B9+1,1),"AF")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COUNTIF(OFFSET('6339_raw'!C2,0,0,D9-B9+1,1),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COUNTIF(OFFSET('6339_raw'!A2,0,0,D9-B9+1,1),"AG")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COUNTIF(OFFSET('6339_raw'!C2,0,0,D9-B9+1,1),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COUNTIF(OFFSET('6339_raw'!A2,0,0,D9-B9+1,1),"AL")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COUNTIF(OFFSET('6339_raw'!C2,0,0,D9-B9+1,1),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COUNTIF(OFFSET('6339_raw'!A2,0,0,D9-B9+1,1),"AT")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COUNTIF(OFFSET('6339_raw'!C2,0,0,D9-B9+1,1),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COUNTIF(OFFSET('6339_raw'!A2,0,0,D9-B9+1,1),"AU")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COUNTIF(OFFSET('6339_raw'!C2,0,0,D9-B9+1,1),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COUNTIF(OFFSET('6339_raw'!A2,0,0,D9-B9+1,1),"CB")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COUNTIF(OFFSET('6339_raw'!C2,0,0,D9-B9+1,1),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COUNTIF(OFFSET('6339_raw'!A2,0,0,D9-B9+1,1),"CN")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COUNTIF(OFFSET('6339_raw'!C2,0,0,D9-B9+1,1),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COUNTIF(OFFSET('6339_raw'!A2,0,0,D9-B9+1,1),"CORAL")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COUNTIF(OFFSET('6339_raw'!A2,0,0,D9-B9+1,1),"CORJU")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COUNTIF(OFFSET('6339_raw'!A2,0,0,D9-B9+1,1),"DCY")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COUNTIF(OFFSET('6339_raw'!A2,0,0,D9-B9+1,1),"DST")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SUM((OFFSET('6339_raw'!B2,0,0,D9-B9+1,1)="ASP") * (OFFSET('6339_raw'!C2,0,0,D9-B9+1,1)&lt;&gt;"TWS"))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COUNTIF(OFFSET('6339_raw'!A2,0,0,D9-B9+1,1),"DSO")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SUM((OFFSET('6339_raw'!B2,0,0,D9-B9+1,1)="BBD") * (OFFSET('6339_raw'!C2,0,0,D9-B9+1,1)&lt;&gt;"TWS"))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COUNTIF(OFFSET('6339_raw'!A2,0,0,D9-B9+1,1),"DC")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SUM((OFFSET('6339_raw'!B2,0,0,D9-B9+1,1)="BL") * (OFFSET('6339_raw'!C2,0,0,D9-B9+1,1)&lt;&gt;"TWS"))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COUNTIF(OFFSET('6339_raw'!A2,0,0,D9-B9+1,1),"DL")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SUM((OFFSET('6339_raw'!B2,0,0,D9-B9+1,1)="OD") * (OFFSET('6339_raw'!C2,0,0,D9-B9+1,1)&lt;&gt;"TWS"))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COUNTIF(OFFSET('6339_raw'!A2,0,0,D9-B9+1,1),"DS")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SUM((OFFSET('6339_raw'!B2,0,0,D9-B9+1,1)="PLA") * (OFFSET('6339_raw'!C2,0,0,D9-B9+1,1)&lt;&gt;"TWS"))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COUNTIF(OFFSET('6339_raw'!A2,0,0,D9-B9+1,1),"EF")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SUM((OFFSET('6339_raw'!B2,0,0,D9-B9+1,1)="WBD") * (OFFSET('6339_raw'!C2,0,0,D9-B9+1,1)&lt;&gt;"TWS"))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COUNTIF(OFFSET('6339_raw'!A2,0,0,D9-B9+1,1),"FF")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SUM((OFFSET('6339_raw'!B2,0,0,D9-B9+1,1)="YBD") * (OFFSET('6339_raw'!C2,0,0,D9-B9+1,1)&lt;&gt;"TWS"))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COUNTIF(OFFSET('6339_raw'!A2,0,0,D9-B9+1,1),"IS")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COUNTIF(OFFSET('6339_raw'!A2,0,0,D9-B9+1,1),"LC")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(OFFSET('6339_raw'!B2,0,0,D9-B9+1,1)="ASP")*( OFFSET('6339_raw'!C2,0,0,D9-B9+1,1)="C"))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COUNTIF(OFFSET('6339_raw'!A2,0,0,D9-B9+1,1),"MD")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(OFFSET('6339_raw'!B2,0,0,D9-B9+1,1)="BBD")*( OFFSET('6339_raw'!C2,0,0,D9-B9+1,1)="C"))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COUNTIF(OFFSET('6339_raw'!A2,0,0,D9-B9+1,1),"MM")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(OFFSET('6339_raw'!B2,0,0,D9-B9+1,1)="BL")*( OFFSET('6339_raw'!C2,0,0,D9-B9+1,1)="C"))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COUNTIF(OFFSET('6339_raw'!A2,0,0,D9-B9+1,1),"MAR")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(OFFSET('6339_raw'!B2,0,0,D9-B9+1,1)="OD")*( OFFSET('6339_raw'!C2,0,0,D9-B9+1,1)="C"))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COUNTIF(OFFSET('6339_raw'!A2,0,0,D9-B9+1,1),"MME")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(OFFSET('6339_raw'!B2,0,0,D9-B9+1,1)="PLA")*( OFFSET('6339_raw'!C2,0,0,D9-B9+1,1)="C"))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COUNTIF(OFFSET('6339_raw'!A2,0,0,D9-B9+1,1),"MILA")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(OFFSET('6339_raw'!B2,0,0,D9-B9+1,1)="WBD")*( OFFSET('6339_raw'!C2,0,0,D9-B9+1,1)="C"))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COUNTIF(OFFSET('6339_raw'!A2,0,0,D9-B9+1,1),"MILC")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(OFFSET('6339_raw'!B2,0,0,D9-B9+1,1)="YBD")*( OFFSET('6339_raw'!C2,0,0,D9-B9+1,1)="C"))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COUNTIF(OFFSET('6339_raw'!A2,0,0,D9-B9+1,1),"MILS")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COUNTIF(OFFSET('6339_raw'!A2,0,0,D9-B9+1,1),"MA")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COUNTIF(OFFSET('6339_raw'!A2,0,0,D9-B9+1,1),"MC")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COUNTIF(OFFSET('6339_raw'!A2,0,0,D9-B9+1,1),"MFAV")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COUNTIF(OFFSET('6339_raw'!A2,0,0,D9-B9+1,1),"MFRN")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COUNTIF(OFFSET('6339_raw'!A2,0,0,D9-B9+1,1),"MAN")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COUNTIF(OFFSET('6339_raw'!A2,0,0,D9-B9+1,1),"MAL")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COUNTIF(OFFSET('6339_raw'!A2,0,0,D9-B9+1,1),"MDA")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COUNTIF(OFFSET('6339_raw'!A2,0,0,D9-B9+1,1),"MF")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COUNTIF(OFFSET('6339_raw'!A2,0,0,D9-B9+1,1),"ML")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COUNTIF(OFFSET('6339_raw'!A2,0,0,D9-B9+1,1),"OD")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COUNTIF(OFFSET('6339_raw'!A2,0,0,D9-B9+1,1),"PA")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COUNTIF(OFFSET('6339_raw'!A2,0,0,D9-B9+1,1),"PB")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COUNTIF(OFFSET('6339_raw'!A2,0,0,D9-B9+1,1),"PD")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COUNTIF(OFFSET('6339_raw'!A2,0,0,D9-B9+1,1),"PF")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COUNTIF(OFFSET('6339_raw'!A2,0,0,D9-B9+1,1),"PP")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COUNTIF(OFFSET('6339_raw'!A2,0,0,D9-B9+1,1),"SC")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COUNTIF(OFFSET('6339_raw'!A2,0,0,D9-B9+1,1),"SL")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COUNTIF(OFFSET('6339_raw'!A2,0,0,D9-B9+1,1),"SR")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COUNTIF(OFFSET('6339_raw'!A2,0,0,D9-B9+1,1),"SS")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COUNTIF(OFFSET('6339_raw'!A2,0,0,D9-B9+1,1),"SB")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COUNTIF(OFFSET('6339_raw'!A2,0,0,D9-B9+1,1),"SH")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COUNTIF(OFFSET('6339_raw'!A2,0,0,D9-B9+1,1),"SM")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COUNTIF(OFFSET('6339_raw'!A2,0,0,D9-B9+1,1),"TA")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COUNTIF(OFFSET('6339_raw'!A2,0,0,D9-B9+1,1),"BRI")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COUNTIF(OFFSET('6339_raw'!A2,0,0,D9-B9+1,1),"ERY")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COUNTIF(OFFSET('6339_raw'!A2,0,0,D9-B9+1,1),"EUN")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COUNTIF(OFFSET('6339_raw'!A2,0,0,D9-B9+1,1),"GORG")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COUNTIF(OFFSET('6339_raw'!A2,0,0,D9-B9+1,1),"ICIL")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COUNTIF(OFFSET('6339_raw'!A2,0,0,D9-B9+1,1),"MUR")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COUNTIF(OFFSET('6339_raw'!A2,0,0,D9-B9+1,1),"MOPS")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COUNTIF(OFFSET('6339_raw'!A2,0,0,D9-B9+1,1),"PAURA")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COUNTIF(OFFSET('6339_raw'!A2,0,0,D9-B9+1,1),"PRELA")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COUNTIF(OFFSET('6339_raw'!A2,0,0,D9-B9+1,1),"PSDP")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COUNTIF(OFFSET('6339_raw'!A2,0,0,D9-B9+1,1),"PSPT")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COUNTIF(OFFSET('6339_raw'!A2,0,0,D9-B9+1,1),"PTER")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COUNTIF(OFFSET('6339_raw'!A2,0,0,D9-B9+1,1),"SPO")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COUNTIF(OFFSET('6339_raw'!A2,0,0,D9-B9+1,1),"PAL")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COUNTIF(OFFSET('6339_raw'!A2,0,0,D9-B9+1,1),"ZO")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COUNTIF(OFFSET('6339_raw'!A2,0,0,D9-B9+1,1),"AMP")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COUNTIF(OFFSET('6339_raw'!A2,0,0,D9-B9+1,1),"DICT")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COUNTIF(OFFSET('6339_raw'!A2,0,0,D9-B9+1,1),"HALI")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COUNTIF(OFFSET('6339_raw'!A2,0,0,D9-B9+1,1),"LIAG")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COUNTIF(OFFSET('6339_raw'!A2,0,0,D9-B9+1,1),"LOBO")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COUNTIF(OFFSET('6339_raw'!A2,0,0,D9-B9+1,1),"MACA")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COUNTIF(OFFSET('6339_raw'!A2,0,0,D9-B9+1,1),"PAD")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COUNTIF(OFFSET('6339_raw'!A2,0,0,D9-B9+1,1),"POR")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COUNTIF(OFFSET('6339_raw'!A2,0,0,D9-B9+1,1),"SARG")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COUNTIF(OFFSET('6339_raw'!A2,0,0,D9-B9+1,1),"SCHIZ")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COUNTIF(OFFSET('6339_raw'!A2,0,0,D9-B9+1,1),"STY")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COUNTIF(OFFSET('6339_raw'!A2,0,0,D9-B9+1,1),"TURB")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COUNTIF(OFFSET('6339_raw'!A2,0,0,D9-B9+1,1),"TURF")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COUNTIF(OFFSET('6339_raw'!A2,0,0,D9-B9+1,1),"WRAN")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COUNTIF(OFFSET('6339_raw'!A2,0,0,D9-B9+1,1),"CTB")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COUNTIF(OFFSET('6339_raw'!A2,0,0,D9-B9+1,1),"ASC")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COUNTIF(OFFSET('6339_raw'!A2,0,0,D9-B9+1,1),"O")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COUNTIF(OFFSET('6339_raw'!A2,0,0,D9-B9+1,1),"DCA")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COUNTIF(OFFSET('6339_raw'!A2,0,0,D9-B9+1,1),"DG")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COUNTIF(OFFSET('6339_raw'!A2,0,0,D9-B9+1,1),"ODC")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COUNTIF(OFFSET('6339_raw'!A2,0,0,D9-B9+1,1),"RDC")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COUNTIF(OFFSET('6339_raw'!A2,0,0,D9-B9+1,1),"CALG")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COUNTIF(OFFSET('6339_raw'!A2,0,0,D9-B9+1,1),"DCOR")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COUNTIF(OFFSET('6339_raw'!A2,0,0,D9-B9+1,1),"P")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COUNTIF(OFFSET('6339_raw'!A2,0,0,D9-B9+1,1),"R")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COUNTIF(OFFSET('6339_raw'!A2,0,0,D9-B9+1,1),"S")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COUNTIF(OFFSET('6339_raw'!A2,0,0,D9-B9+1,1),"UNK")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COUNTIF(OFFSET('6339_raw'!A2,0,0,D9-B9+1,1),"SHAD")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COUNTIF(OFFSET('6339_raw'!A2,0,0,D9-B9+1,1),"TAPE")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COUNTIF(OFFSET('6339_raw'!A2,0,0,D9-B9+1,1),"WAND")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COUNTA(OFFSET('66399_raw'!A2,0,0,D9-B9+1,1))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COUNTIF(OFFSET('66399_raw'!C2,0,0,D9-B9+1,1),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COUNTIF(OFFSET('66399_raw'!C2,0,0,D9-B9+1,1),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COUNTIF(OFFSET('66399_raw'!A2,0,0,D9-B9+1,1),"AC")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COUNTIF(OFFSET('66399_raw'!C2,0,0,D9-B9+1,1),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COUNTIF(OFFSET('66399_raw'!A2,0,0,D9-B9+1,1),"AP")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COUNTIF(OFFSET('66399_raw'!C2,0,0,D9-B9+1,1),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COUNTIF(OFFSET('66399_raw'!A2,0,0,D9-B9+1,1),"APR")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COUNTIF(OFFSET('66399_raw'!C2,0,0,D9-B9+1,1),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COUNTIF(OFFSET('66399_raw'!A2,0,0,D9-B9+1,1),"AA")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COUNTIF(OFFSET('66399_raw'!C2,0,0,D9-B9+1,1),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COUNTIF(OFFSET('66399_raw'!A2,0,0,D9-B9+1,1),"AF")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COUNTIF(OFFSET('66399_raw'!C2,0,0,D9-B9+1,1),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COUNTIF(OFFSET('66399_raw'!A2,0,0,D9-B9+1,1),"AG")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COUNTIF(OFFSET('66399_raw'!C2,0,0,D9-B9+1,1),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COUNTIF(OFFSET('66399_raw'!A2,0,0,D9-B9+1,1),"AL")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COUNTIF(OFFSET('66399_raw'!C2,0,0,D9-B9+1,1),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COUNTIF(OFFSET('66399_raw'!A2,0,0,D9-B9+1,1),"AT")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COUNTIF(OFFSET('66399_raw'!C2,0,0,D9-B9+1,1),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COUNTIF(OFFSET('66399_raw'!A2,0,0,D9-B9+1,1),"AU")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COUNTIF(OFFSET('66399_raw'!C2,0,0,D9-B9+1,1),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COUNTIF(OFFSET('66399_raw'!A2,0,0,D9-B9+1,1),"CB")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COUNTIF(OFFSET('66399_raw'!C2,0,0,D9-B9+1,1),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COUNTIF(OFFSET('66399_raw'!A2,0,0,D9-B9+1,1),"CN")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COUNTIF(OFFSET('66399_raw'!C2,0,0,D9-B9+1,1),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COUNTIF(OFFSET('66399_raw'!A2,0,0,D9-B9+1,1),"CORAL")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COUNTIF(OFFSET('66399_raw'!A2,0,0,D9-B9+1,1),"CORJU")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COUNTIF(OFFSET('66399_raw'!A2,0,0,D9-B9+1,1),"DCY")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COUNTIF(OFFSET('66399_raw'!A2,0,0,D9-B9+1,1),"DST")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SUM((OFFSET('66399_raw'!B2,0,0,D9-B9+1,1)="ASP") * (OFFSET('66399_raw'!C2,0,0,D9-B9+1,1)&lt;&gt;"TWS"))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COUNTIF(OFFSET('66399_raw'!A2,0,0,D9-B9+1,1),"DSO")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SUM((OFFSET('66399_raw'!B2,0,0,D9-B9+1,1)="BBD") * (OFFSET('66399_raw'!C2,0,0,D9-B9+1,1)&lt;&gt;"TWS"))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COUNTIF(OFFSET('66399_raw'!A2,0,0,D9-B9+1,1),"DC")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SUM((OFFSET('66399_raw'!B2,0,0,D9-B9+1,1)="BL") * (OFFSET('66399_raw'!C2,0,0,D9-B9+1,1)&lt;&gt;"TWS"))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COUNTIF(OFFSET('66399_raw'!A2,0,0,D9-B9+1,1),"DL")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SUM((OFFSET('66399_raw'!B2,0,0,D9-B9+1,1)="OD") * (OFFSET('66399_raw'!C2,0,0,D9-B9+1,1)&lt;&gt;"TWS"))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COUNTIF(OFFSET('66399_raw'!A2,0,0,D9-B9+1,1),"DS")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SUM((OFFSET('66399_raw'!B2,0,0,D9-B9+1,1)="PLA") * (OFFSET('66399_raw'!C2,0,0,D9-B9+1,1)&lt;&gt;"TWS"))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COUNTIF(OFFSET('66399_raw'!A2,0,0,D9-B9+1,1),"EF")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SUM((OFFSET('66399_raw'!B2,0,0,D9-B9+1,1)="WBD") * (OFFSET('66399_raw'!C2,0,0,D9-B9+1,1)&lt;&gt;"TWS"))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COUNTIF(OFFSET('66399_raw'!A2,0,0,D9-B9+1,1),"FF")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SUM((OFFSET('66399_raw'!B2,0,0,D9-B9+1,1)="YBD") * (OFFSET('66399_raw'!C2,0,0,D9-B9+1,1)&lt;&gt;"TWS"))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COUNTIF(OFFSET('66399_raw'!A2,0,0,D9-B9+1,1),"IS")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COUNTIF(OFFSET('66399_raw'!A2,0,0,D9-B9+1,1),"LC")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(OFFSET('66399_raw'!B2,0,0,D9-B9+1,1)="ASP")*( OFFSET('66399_raw'!C2,0,0,D9-B9+1,1)="C"))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COUNTIF(OFFSET('66399_raw'!A2,0,0,D9-B9+1,1),"MD")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(OFFSET('66399_raw'!B2,0,0,D9-B9+1,1)="BBD")*( OFFSET('66399_raw'!C2,0,0,D9-B9+1,1)="C"))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COUNTIF(OFFSET('66399_raw'!A2,0,0,D9-B9+1,1),"MM")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(OFFSET('66399_raw'!B2,0,0,D9-B9+1,1)="BL")*( OFFSET('66399_raw'!C2,0,0,D9-B9+1,1)="C"))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COUNTIF(OFFSET('66399_raw'!A2,0,0,D9-B9+1,1),"MAR")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(OFFSET('66399_raw'!B2,0,0,D9-B9+1,1)="OD")*( OFFSET('66399_raw'!C2,0,0,D9-B9+1,1)="C"))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COUNTIF(OFFSET('66399_raw'!A2,0,0,D9-B9+1,1),"MME")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(OFFSET('66399_raw'!B2,0,0,D9-B9+1,1)="PLA")*( OFFSET('66399_raw'!C2,0,0,D9-B9+1,1)="C"))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COUNTIF(OFFSET('66399_raw'!A2,0,0,D9-B9+1,1),"MILA")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(OFFSET('66399_raw'!B2,0,0,D9-B9+1,1)="WBD")*( OFFSET('66399_raw'!C2,0,0,D9-B9+1,1)="C"))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COUNTIF(OFFSET('66399_raw'!A2,0,0,D9-B9+1,1),"MILC")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(OFFSET('66399_raw'!B2,0,0,D9-B9+1,1)="YBD")*( OFFSET('66399_raw'!C2,0,0,D9-B9+1,1)="C"))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COUNTIF(OFFSET('66399_raw'!A2,0,0,D9-B9+1,1),"MILS")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COUNTIF(OFFSET('66399_raw'!A2,0,0,D9-B9+1,1),"MA")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COUNTIF(OFFSET('66399_raw'!A2,0,0,D9-B9+1,1),"MC")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COUNTIF(OFFSET('66399_raw'!A2,0,0,D9-B9+1,1),"MFAV")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COUNTIF(OFFSET('66399_raw'!A2,0,0,D9-B9+1,1),"MFRN")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COUNTIF(OFFSET('66399_raw'!A2,0,0,D9-B9+1,1),"MAN")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COUNTIF(OFFSET('66399_raw'!A2,0,0,D9-B9+1,1),"MAL")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COUNTIF(OFFSET('66399_raw'!A2,0,0,D9-B9+1,1),"MDA")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COUNTIF(OFFSET('66399_raw'!A2,0,0,D9-B9+1,1),"MF")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COUNTIF(OFFSET('66399_raw'!A2,0,0,D9-B9+1,1),"ML")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COUNTIF(OFFSET('66399_raw'!A2,0,0,D9-B9+1,1),"OD")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COUNTIF(OFFSET('66399_raw'!A2,0,0,D9-B9+1,1),"PA")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COUNTIF(OFFSET('66399_raw'!A2,0,0,D9-B9+1,1),"PB")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COUNTIF(OFFSET('66399_raw'!A2,0,0,D9-B9+1,1),"PD")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COUNTIF(OFFSET('66399_raw'!A2,0,0,D9-B9+1,1),"PF")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COUNTIF(OFFSET('66399_raw'!A2,0,0,D9-B9+1,1),"PP")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COUNTIF(OFFSET('66399_raw'!A2,0,0,D9-B9+1,1),"SC")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COUNTIF(OFFSET('66399_raw'!A2,0,0,D9-B9+1,1),"SL")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COUNTIF(OFFSET('66399_raw'!A2,0,0,D9-B9+1,1),"SR")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COUNTIF(OFFSET('66399_raw'!A2,0,0,D9-B9+1,1),"SS")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COUNTIF(OFFSET('66399_raw'!A2,0,0,D9-B9+1,1),"SB")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COUNTIF(OFFSET('66399_raw'!A2,0,0,D9-B9+1,1),"SH")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COUNTIF(OFFSET('66399_raw'!A2,0,0,D9-B9+1,1),"SM")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COUNTIF(OFFSET('66399_raw'!A2,0,0,D9-B9+1,1),"TA")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COUNTIF(OFFSET('66399_raw'!A2,0,0,D9-B9+1,1),"BRI")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COUNTIF(OFFSET('66399_raw'!A2,0,0,D9-B9+1,1),"ERY")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COUNTIF(OFFSET('66399_raw'!A2,0,0,D9-B9+1,1),"EUN")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COUNTIF(OFFSET('66399_raw'!A2,0,0,D9-B9+1,1),"GORG")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COUNTIF(OFFSET('66399_raw'!A2,0,0,D9-B9+1,1),"ICIL")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COUNTIF(OFFSET('66399_raw'!A2,0,0,D9-B9+1,1),"MUR")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COUNTIF(OFFSET('66399_raw'!A2,0,0,D9-B9+1,1),"MOPS")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COUNTIF(OFFSET('66399_raw'!A2,0,0,D9-B9+1,1),"PAURA")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COUNTIF(OFFSET('66399_raw'!A2,0,0,D9-B9+1,1),"PRELA")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COUNTIF(OFFSET('66399_raw'!A2,0,0,D9-B9+1,1),"PSDP")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COUNTIF(OFFSET('66399_raw'!A2,0,0,D9-B9+1,1),"PSPT")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COUNTIF(OFFSET('66399_raw'!A2,0,0,D9-B9+1,1),"PTER")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COUNTIF(OFFSET('66399_raw'!A2,0,0,D9-B9+1,1),"SPO")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COUNTIF(OFFSET('66399_raw'!A2,0,0,D9-B9+1,1),"PAL")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COUNTIF(OFFSET('66399_raw'!A2,0,0,D9-B9+1,1),"ZO")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COUNTIF(OFFSET('66399_raw'!A2,0,0,D9-B9+1,1),"AMP")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COUNTIF(OFFSET('66399_raw'!A2,0,0,D9-B9+1,1),"DICT")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COUNTIF(OFFSET('66399_raw'!A2,0,0,D9-B9+1,1),"HALI")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COUNTIF(OFFSET('66399_raw'!A2,0,0,D9-B9+1,1),"LIAG")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COUNTIF(OFFSET('66399_raw'!A2,0,0,D9-B9+1,1),"LOBO")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COUNTIF(OFFSET('66399_raw'!A2,0,0,D9-B9+1,1),"MACA")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COUNTIF(OFFSET('66399_raw'!A2,0,0,D9-B9+1,1),"PAD")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COUNTIF(OFFSET('66399_raw'!A2,0,0,D9-B9+1,1),"POR")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COUNTIF(OFFSET('66399_raw'!A2,0,0,D9-B9+1,1),"SARG")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COUNTIF(OFFSET('66399_raw'!A2,0,0,D9-B9+1,1),"SCHIZ")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COUNTIF(OFFSET('66399_raw'!A2,0,0,D9-B9+1,1),"STY")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COUNTIF(OFFSET('66399_raw'!A2,0,0,D9-B9+1,1),"TURB")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COUNTIF(OFFSET('66399_raw'!A2,0,0,D9-B9+1,1),"TURF")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COUNTIF(OFFSET('66399_raw'!A2,0,0,D9-B9+1,1),"WRAN")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COUNTIF(OFFSET('66399_raw'!A2,0,0,D9-B9+1,1),"CTB")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COUNTIF(OFFSET('66399_raw'!A2,0,0,D9-B9+1,1),"ASC")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COUNTIF(OFFSET('66399_raw'!A2,0,0,D9-B9+1,1),"O")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COUNTIF(OFFSET('66399_raw'!A2,0,0,D9-B9+1,1),"DCA")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COUNTIF(OFFSET('66399_raw'!A2,0,0,D9-B9+1,1),"DG")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COUNTIF(OFFSET('66399_raw'!A2,0,0,D9-B9+1,1),"ODC")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COUNTIF(OFFSET('66399_raw'!A2,0,0,D9-B9+1,1),"RDC")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COUNTIF(OFFSET('66399_raw'!A2,0,0,D9-B9+1,1),"CALG")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COUNTIF(OFFSET('66399_raw'!A2,0,0,D9-B9+1,1),"DCOR")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COUNTIF(OFFSET('66399_raw'!A2,0,0,D9-B9+1,1),"P")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COUNTIF(OFFSET('66399_raw'!A2,0,0,D9-B9+1,1),"R")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COUNTIF(OFFSET('66399_raw'!A2,0,0,D9-B9+1,1),"S")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COUNTIF(OFFSET('66399_raw'!A2,0,0,D9-B9+1,1),"UNK")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COUNTIF(OFFSET('66399_raw'!A2,0,0,D9-B9+1,1),"SHAD")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COUNTIF(OFFSET('66399_raw'!A2,0,0,D9-B9+1,1),"TAPE")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COUNTIF(OFFSET('66399_raw'!A2,0,0,D9-B9+1,1),"WAND")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COUNTA(OFFSET('71404_raw'!A2,0,0,D9-B9+1,1))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COUNTIF(OFFSET('71404_raw'!C2,0,0,D9-B9+1,1),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COUNTIF(OFFSET('71404_raw'!C2,0,0,D9-B9+1,1),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COUNTIF(OFFSET('71404_raw'!A2,0,0,D9-B9+1,1),"AC")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COUNTIF(OFFSET('71404_raw'!C2,0,0,D9-B9+1,1),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COUNTIF(OFFSET('71404_raw'!A2,0,0,D9-B9+1,1),"AP")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COUNTIF(OFFSET('71404_raw'!C2,0,0,D9-B9+1,1),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COUNTIF(OFFSET('71404_raw'!A2,0,0,D9-B9+1,1),"APR")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COUNTIF(OFFSET('71404_raw'!C2,0,0,D9-B9+1,1),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COUNTIF(OFFSET('71404_raw'!A2,0,0,D9-B9+1,1),"AA")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COUNTIF(OFFSET('71404_raw'!C2,0,0,D9-B9+1,1),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COUNTIF(OFFSET('71404_raw'!A2,0,0,D9-B9+1,1),"AF")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COUNTIF(OFFSET('71404_raw'!C2,0,0,D9-B9+1,1),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COUNTIF(OFFSET('71404_raw'!A2,0,0,D9-B9+1,1),"AG")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COUNTIF(OFFSET('71404_raw'!C2,0,0,D9-B9+1,1),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COUNTIF(OFFSET('71404_raw'!A2,0,0,D9-B9+1,1),"AL")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COUNTIF(OFFSET('71404_raw'!C2,0,0,D9-B9+1,1),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COUNTIF(OFFSET('71404_raw'!A2,0,0,D9-B9+1,1),"AT")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COUNTIF(OFFSET('71404_raw'!C2,0,0,D9-B9+1,1),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COUNTIF(OFFSET('71404_raw'!A2,0,0,D9-B9+1,1),"AU")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COUNTIF(OFFSET('71404_raw'!C2,0,0,D9-B9+1,1),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COUNTIF(OFFSET('71404_raw'!A2,0,0,D9-B9+1,1),"CB")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COUNTIF(OFFSET('71404_raw'!C2,0,0,D9-B9+1,1),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COUNTIF(OFFSET('71404_raw'!A2,0,0,D9-B9+1,1),"CN")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COUNTIF(OFFSET('71404_raw'!C2,0,0,D9-B9+1,1),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COUNTIF(OFFSET('71404_raw'!A2,0,0,D9-B9+1,1),"CORAL")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COUNTIF(OFFSET('71404_raw'!A2,0,0,D9-B9+1,1),"CORJU")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COUNTIF(OFFSET('71404_raw'!A2,0,0,D9-B9+1,1),"DCY")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COUNTIF(OFFSET('71404_raw'!A2,0,0,D9-B9+1,1),"DST")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SUM((OFFSET('71404_raw'!B2,0,0,D9-B9+1,1)="ASP") * (OFFSET('71404_raw'!C2,0,0,D9-B9+1,1)&lt;&gt;"TWS"))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COUNTIF(OFFSET('71404_raw'!A2,0,0,D9-B9+1,1),"DSO")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SUM((OFFSET('71404_raw'!B2,0,0,D9-B9+1,1)="BBD") * (OFFSET('71404_raw'!C2,0,0,D9-B9+1,1)&lt;&gt;"TWS"))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COUNTIF(OFFSET('71404_raw'!A2,0,0,D9-B9+1,1),"DC")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SUM((OFFSET('71404_raw'!B2,0,0,D9-B9+1,1)="BL") * (OFFSET('71404_raw'!C2,0,0,D9-B9+1,1)&lt;&gt;"TWS"))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COUNTIF(OFFSET('71404_raw'!A2,0,0,D9-B9+1,1),"DL")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SUM((OFFSET('71404_raw'!B2,0,0,D9-B9+1,1)="OD") * (OFFSET('71404_raw'!C2,0,0,D9-B9+1,1)&lt;&gt;"TWS"))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COUNTIF(OFFSET('71404_raw'!A2,0,0,D9-B9+1,1),"DS")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SUM((OFFSET('71404_raw'!B2,0,0,D9-B9+1,1)="PLA") * (OFFSET('71404_raw'!C2,0,0,D9-B9+1,1)&lt;&gt;"TWS"))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COUNTIF(OFFSET('71404_raw'!A2,0,0,D9-B9+1,1),"EF")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SUM((OFFSET('71404_raw'!B2,0,0,D9-B9+1,1)="WBD") * (OFFSET('71404_raw'!C2,0,0,D9-B9+1,1)&lt;&gt;"TWS"))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COUNTIF(OFFSET('71404_raw'!A2,0,0,D9-B9+1,1),"FF")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SUM((OFFSET('71404_raw'!B2,0,0,D9-B9+1,1)="YBD") * (OFFSET('71404_raw'!C2,0,0,D9-B9+1,1)&lt;&gt;"TWS"))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COUNTIF(OFFSET('71404_raw'!A2,0,0,D9-B9+1,1),"IS")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COUNTIF(OFFSET('71404_raw'!A2,0,0,D9-B9+1,1),"LC")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(OFFSET('71404_raw'!B2,0,0,D9-B9+1,1)="ASP")*( OFFSET('71404_raw'!C2,0,0,D9-B9+1,1)="C"))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COUNTIF(OFFSET('71404_raw'!A2,0,0,D9-B9+1,1),"MD")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(OFFSET('71404_raw'!B2,0,0,D9-B9+1,1)="BBD")*( OFFSET('71404_raw'!C2,0,0,D9-B9+1,1)="C"))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COUNTIF(OFFSET('71404_raw'!A2,0,0,D9-B9+1,1),"MM")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(OFFSET('71404_raw'!B2,0,0,D9-B9+1,1)="BL")*( OFFSET('71404_raw'!C2,0,0,D9-B9+1,1)="C"))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COUNTIF(OFFSET('71404_raw'!A2,0,0,D9-B9+1,1),"MAR")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(OFFSET('71404_raw'!B2,0,0,D9-B9+1,1)="OD")*( OFFSET('71404_raw'!C2,0,0,D9-B9+1,1)="C"))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COUNTIF(OFFSET('71404_raw'!A2,0,0,D9-B9+1,1),"MME")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(OFFSET('71404_raw'!B2,0,0,D9-B9+1,1)="PLA")*( OFFSET('71404_raw'!C2,0,0,D9-B9+1,1)="C"))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COUNTIF(OFFSET('71404_raw'!A2,0,0,D9-B9+1,1),"MILA")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(OFFSET('71404_raw'!B2,0,0,D9-B9+1,1)="WBD")*( OFFSET('71404_raw'!C2,0,0,D9-B9+1,1)="C"))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COUNTIF(OFFSET('71404_raw'!A2,0,0,D9-B9+1,1),"MILC")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(OFFSET('71404_raw'!B2,0,0,D9-B9+1,1)="YBD")*( OFFSET('71404_raw'!C2,0,0,D9-B9+1,1)="C"))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COUNTIF(OFFSET('71404_raw'!A2,0,0,D9-B9+1,1),"MILS")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COUNTIF(OFFSET('71404_raw'!A2,0,0,D9-B9+1,1),"MA")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COUNTIF(OFFSET('71404_raw'!A2,0,0,D9-B9+1,1),"MC")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COUNTIF(OFFSET('71404_raw'!A2,0,0,D9-B9+1,1),"MFAV")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COUNTIF(OFFSET('71404_raw'!A2,0,0,D9-B9+1,1),"MFRN")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COUNTIF(OFFSET('71404_raw'!A2,0,0,D9-B9+1,1),"MAN")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COUNTIF(OFFSET('71404_raw'!A2,0,0,D9-B9+1,1),"MAL")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COUNTIF(OFFSET('71404_raw'!A2,0,0,D9-B9+1,1),"MDA")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COUNTIF(OFFSET('71404_raw'!A2,0,0,D9-B9+1,1),"MF")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COUNTIF(OFFSET('71404_raw'!A2,0,0,D9-B9+1,1),"ML")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COUNTIF(OFFSET('71404_raw'!A2,0,0,D9-B9+1,1),"OD")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COUNTIF(OFFSET('71404_raw'!A2,0,0,D9-B9+1,1),"PA")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COUNTIF(OFFSET('71404_raw'!A2,0,0,D9-B9+1,1),"PB")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COUNTIF(OFFSET('71404_raw'!A2,0,0,D9-B9+1,1),"PD")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COUNTIF(OFFSET('71404_raw'!A2,0,0,D9-B9+1,1),"PF")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COUNTIF(OFFSET('71404_raw'!A2,0,0,D9-B9+1,1),"PP")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COUNTIF(OFFSET('71404_raw'!A2,0,0,D9-B9+1,1),"SC")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COUNTIF(OFFSET('71404_raw'!A2,0,0,D9-B9+1,1),"SL")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COUNTIF(OFFSET('71404_raw'!A2,0,0,D9-B9+1,1),"SR")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COUNTIF(OFFSET('71404_raw'!A2,0,0,D9-B9+1,1),"SS")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COUNTIF(OFFSET('71404_raw'!A2,0,0,D9-B9+1,1),"SB")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COUNTIF(OFFSET('71404_raw'!A2,0,0,D9-B9+1,1),"SH")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COUNTIF(OFFSET('71404_raw'!A2,0,0,D9-B9+1,1),"SM")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COUNTIF(OFFSET('71404_raw'!A2,0,0,D9-B9+1,1),"TA")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COUNTIF(OFFSET('71404_raw'!A2,0,0,D9-B9+1,1),"BRI")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COUNTIF(OFFSET('71404_raw'!A2,0,0,D9-B9+1,1),"ERY")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COUNTIF(OFFSET('71404_raw'!A2,0,0,D9-B9+1,1),"EUN")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COUNTIF(OFFSET('71404_raw'!A2,0,0,D9-B9+1,1),"GORG")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COUNTIF(OFFSET('71404_raw'!A2,0,0,D9-B9+1,1),"ICIL")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COUNTIF(OFFSET('71404_raw'!A2,0,0,D9-B9+1,1),"MUR")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COUNTIF(OFFSET('71404_raw'!A2,0,0,D9-B9+1,1),"MOPS")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COUNTIF(OFFSET('71404_raw'!A2,0,0,D9-B9+1,1),"PAURA")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COUNTIF(OFFSET('71404_raw'!A2,0,0,D9-B9+1,1),"PRELA")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COUNTIF(OFFSET('71404_raw'!A2,0,0,D9-B9+1,1),"PSDP")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COUNTIF(OFFSET('71404_raw'!A2,0,0,D9-B9+1,1),"PSPT")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COUNTIF(OFFSET('71404_raw'!A2,0,0,D9-B9+1,1),"PTER")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COUNTIF(OFFSET('71404_raw'!A2,0,0,D9-B9+1,1),"SPO")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COUNTIF(OFFSET('71404_raw'!A2,0,0,D9-B9+1,1),"PAL")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COUNTIF(OFFSET('71404_raw'!A2,0,0,D9-B9+1,1),"ZO")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COUNTIF(OFFSET('71404_raw'!A2,0,0,D9-B9+1,1),"AMP")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COUNTIF(OFFSET('71404_raw'!A2,0,0,D9-B9+1,1),"DICT")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COUNTIF(OFFSET('71404_raw'!A2,0,0,D9-B9+1,1),"HALI")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COUNTIF(OFFSET('71404_raw'!A2,0,0,D9-B9+1,1),"LIAG")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COUNTIF(OFFSET('71404_raw'!A2,0,0,D9-B9+1,1),"LOBO")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COUNTIF(OFFSET('71404_raw'!A2,0,0,D9-B9+1,1),"MACA")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COUNTIF(OFFSET('71404_raw'!A2,0,0,D9-B9+1,1),"PAD")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COUNTIF(OFFSET('71404_raw'!A2,0,0,D9-B9+1,1),"POR")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COUNTIF(OFFSET('71404_raw'!A2,0,0,D9-B9+1,1),"SARG")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COUNTIF(OFFSET('71404_raw'!A2,0,0,D9-B9+1,1),"SCHIZ")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COUNTIF(OFFSET('71404_raw'!A2,0,0,D9-B9+1,1),"STY")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COUNTIF(OFFSET('71404_raw'!A2,0,0,D9-B9+1,1),"TURB")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COUNTIF(OFFSET('71404_raw'!A2,0,0,D9-B9+1,1),"TURF")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COUNTIF(OFFSET('71404_raw'!A2,0,0,D9-B9+1,1),"WRAN")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COUNTIF(OFFSET('71404_raw'!A2,0,0,D9-B9+1,1),"CTB")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COUNTIF(OFFSET('71404_raw'!A2,0,0,D9-B9+1,1),"ASC")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COUNTIF(OFFSET('71404_raw'!A2,0,0,D9-B9+1,1),"O")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COUNTIF(OFFSET('71404_raw'!A2,0,0,D9-B9+1,1),"DCA")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COUNTIF(OFFSET('71404_raw'!A2,0,0,D9-B9+1,1),"DG")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COUNTIF(OFFSET('71404_raw'!A2,0,0,D9-B9+1,1),"ODC")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COUNTIF(OFFSET('71404_raw'!A2,0,0,D9-B9+1,1),"RDC")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COUNTIF(OFFSET('71404_raw'!A2,0,0,D9-B9+1,1),"CALG")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COUNTIF(OFFSET('71404_raw'!A2,0,0,D9-B9+1,1),"DCOR")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COUNTIF(OFFSET('71404_raw'!A2,0,0,D9-B9+1,1),"P")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COUNTIF(OFFSET('71404_raw'!A2,0,0,D9-B9+1,1),"R")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COUNTIF(OFFSET('71404_raw'!A2,0,0,D9-B9+1,1),"S")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COUNTIF(OFFSET('71404_raw'!A2,0,0,D9-B9+1,1),"UNK")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COUNTIF(OFFSET('71404_raw'!A2,0,0,D9-B9+1,1),"SHAD")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COUNTIF(OFFSET('71404_raw'!A2,0,0,D9-B9+1,1),"TAPE")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COUNTIF(OFFSET('71404_raw'!A2,0,0,D9-B9+1,1),"WAND")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COUNTA(OFFSET('76409_raw'!A2,0,0,D9-B9+1,1))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COUNTIF(OFFSET('76409_raw'!C2,0,0,D9-B9+1,1),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COUNTIF(OFFSET('76409_raw'!C2,0,0,D9-B9+1,1),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COUNTIF(OFFSET('76409_raw'!A2,0,0,D9-B9+1,1),"AC")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COUNTIF(OFFSET('76409_raw'!C2,0,0,D9-B9+1,1),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COUNTIF(OFFSET('76409_raw'!A2,0,0,D9-B9+1,1),"AP")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COUNTIF(OFFSET('76409_raw'!C2,0,0,D9-B9+1,1),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COUNTIF(OFFSET('76409_raw'!A2,0,0,D9-B9+1,1),"APR")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COUNTIF(OFFSET('76409_raw'!C2,0,0,D9-B9+1,1),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COUNTIF(OFFSET('76409_raw'!A2,0,0,D9-B9+1,1),"AA")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COUNTIF(OFFSET('76409_raw'!C2,0,0,D9-B9+1,1),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COUNTIF(OFFSET('76409_raw'!A2,0,0,D9-B9+1,1),"AF")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COUNTIF(OFFSET('76409_raw'!C2,0,0,D9-B9+1,1),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COUNTIF(OFFSET('76409_raw'!A2,0,0,D9-B9+1,1),"AG")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COUNTIF(OFFSET('76409_raw'!C2,0,0,D9-B9+1,1),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COUNTIF(OFFSET('76409_raw'!A2,0,0,D9-B9+1,1),"AL")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COUNTIF(OFFSET('76409_raw'!C2,0,0,D9-B9+1,1),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COUNTIF(OFFSET('76409_raw'!A2,0,0,D9-B9+1,1),"AT")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COUNTIF(OFFSET('76409_raw'!C2,0,0,D9-B9+1,1),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COUNTIF(OFFSET('76409_raw'!A2,0,0,D9-B9+1,1),"AU")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COUNTIF(OFFSET('76409_raw'!C2,0,0,D9-B9+1,1),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COUNTIF(OFFSET('76409_raw'!A2,0,0,D9-B9+1,1),"CB")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COUNTIF(OFFSET('76409_raw'!C2,0,0,D9-B9+1,1),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COUNTIF(OFFSET('76409_raw'!A2,0,0,D9-B9+1,1),"CN")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COUNTIF(OFFSET('76409_raw'!C2,0,0,D9-B9+1,1),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COUNTIF(OFFSET('76409_raw'!A2,0,0,D9-B9+1,1),"CORAL")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COUNTIF(OFFSET('76409_raw'!A2,0,0,D9-B9+1,1),"CORJU")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COUNTIF(OFFSET('76409_raw'!A2,0,0,D9-B9+1,1),"DCY")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COUNTIF(OFFSET('76409_raw'!A2,0,0,D9-B9+1,1),"DST")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SUM((OFFSET('76409_raw'!B2,0,0,D9-B9+1,1)="ASP") * (OFFSET('76409_raw'!C2,0,0,D9-B9+1,1)&lt;&gt;"TWS"))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COUNTIF(OFFSET('76409_raw'!A2,0,0,D9-B9+1,1),"DSO")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SUM((OFFSET('76409_raw'!B2,0,0,D9-B9+1,1)="BBD") * (OFFSET('76409_raw'!C2,0,0,D9-B9+1,1)&lt;&gt;"TWS"))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COUNTIF(OFFSET('76409_raw'!A2,0,0,D9-B9+1,1),"DC")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SUM((OFFSET('76409_raw'!B2,0,0,D9-B9+1,1)="BL") * (OFFSET('76409_raw'!C2,0,0,D9-B9+1,1)&lt;&gt;"TWS"))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COUNTIF(OFFSET('76409_raw'!A2,0,0,D9-B9+1,1),"DL")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SUM((OFFSET('76409_raw'!B2,0,0,D9-B9+1,1)="OD") * (OFFSET('76409_raw'!C2,0,0,D9-B9+1,1)&lt;&gt;"TWS"))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COUNTIF(OFFSET('76409_raw'!A2,0,0,D9-B9+1,1),"DS")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SUM((OFFSET('76409_raw'!B2,0,0,D9-B9+1,1)="PLA") * (OFFSET('76409_raw'!C2,0,0,D9-B9+1,1)&lt;&gt;"TWS"))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COUNTIF(OFFSET('76409_raw'!A2,0,0,D9-B9+1,1),"EF")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SUM((OFFSET('76409_raw'!B2,0,0,D9-B9+1,1)="WBD") * (OFFSET('76409_raw'!C2,0,0,D9-B9+1,1)&lt;&gt;"TWS"))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COUNTIF(OFFSET('76409_raw'!A2,0,0,D9-B9+1,1),"FF")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SUM((OFFSET('76409_raw'!B2,0,0,D9-B9+1,1)="YBD") * (OFFSET('76409_raw'!C2,0,0,D9-B9+1,1)&lt;&gt;"TWS"))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COUNTIF(OFFSET('76409_raw'!A2,0,0,D9-B9+1,1),"IS")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COUNTIF(OFFSET('76409_raw'!A2,0,0,D9-B9+1,1),"LC")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(OFFSET('76409_raw'!B2,0,0,D9-B9+1,1)="ASP")*( OFFSET('76409_raw'!C2,0,0,D9-B9+1,1)="C"))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COUNTIF(OFFSET('76409_raw'!A2,0,0,D9-B9+1,1),"MD")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(OFFSET('76409_raw'!B2,0,0,D9-B9+1,1)="BBD")*( OFFSET('76409_raw'!C2,0,0,D9-B9+1,1)="C"))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COUNTIF(OFFSET('76409_raw'!A2,0,0,D9-B9+1,1),"MM")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(OFFSET('76409_raw'!B2,0,0,D9-B9+1,1)="BL")*( OFFSET('76409_raw'!C2,0,0,D9-B9+1,1)="C"))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COUNTIF(OFFSET('76409_raw'!A2,0,0,D9-B9+1,1),"MAR")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(OFFSET('76409_raw'!B2,0,0,D9-B9+1,1)="OD")*( OFFSET('76409_raw'!C2,0,0,D9-B9+1,1)="C"))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COUNTIF(OFFSET('76409_raw'!A2,0,0,D9-B9+1,1),"MME")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(OFFSET('76409_raw'!B2,0,0,D9-B9+1,1)="PLA")*( OFFSET('76409_raw'!C2,0,0,D9-B9+1,1)="C"))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COUNTIF(OFFSET('76409_raw'!A2,0,0,D9-B9+1,1),"MILA")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(OFFSET('76409_raw'!B2,0,0,D9-B9+1,1)="WBD")*( OFFSET('76409_raw'!C2,0,0,D9-B9+1,1)="C"))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COUNTIF(OFFSET('76409_raw'!A2,0,0,D9-B9+1,1),"MILC")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(OFFSET('76409_raw'!B2,0,0,D9-B9+1,1)="YBD")*( OFFSET('76409_raw'!C2,0,0,D9-B9+1,1)="C"))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COUNTIF(OFFSET('76409_raw'!A2,0,0,D9-B9+1,1),"MILS")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COUNTIF(OFFSET('76409_raw'!A2,0,0,D9-B9+1,1),"MA")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COUNTIF(OFFSET('76409_raw'!A2,0,0,D9-B9+1,1),"MC")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COUNTIF(OFFSET('76409_raw'!A2,0,0,D9-B9+1,1),"MFAV")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COUNTIF(OFFSET('76409_raw'!A2,0,0,D9-B9+1,1),"MFRN")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COUNTIF(OFFSET('76409_raw'!A2,0,0,D9-B9+1,1),"MAN")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COUNTIF(OFFSET('76409_raw'!A2,0,0,D9-B9+1,1),"MAL")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COUNTIF(OFFSET('76409_raw'!A2,0,0,D9-B9+1,1),"MDA")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COUNTIF(OFFSET('76409_raw'!A2,0,0,D9-B9+1,1),"MF")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COUNTIF(OFFSET('76409_raw'!A2,0,0,D9-B9+1,1),"ML")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COUNTIF(OFFSET('76409_raw'!A2,0,0,D9-B9+1,1),"OD")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COUNTIF(OFFSET('76409_raw'!A2,0,0,D9-B9+1,1),"PA")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COUNTIF(OFFSET('76409_raw'!A2,0,0,D9-B9+1,1),"PB")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COUNTIF(OFFSET('76409_raw'!A2,0,0,D9-B9+1,1),"PD")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COUNTIF(OFFSET('76409_raw'!A2,0,0,D9-B9+1,1),"PF")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COUNTIF(OFFSET('76409_raw'!A2,0,0,D9-B9+1,1),"PP")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COUNTIF(OFFSET('76409_raw'!A2,0,0,D9-B9+1,1),"SC")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COUNTIF(OFFSET('76409_raw'!A2,0,0,D9-B9+1,1),"SL")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COUNTIF(OFFSET('76409_raw'!A2,0,0,D9-B9+1,1),"SR")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COUNTIF(OFFSET('76409_raw'!A2,0,0,D9-B9+1,1),"SS")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COUNTIF(OFFSET('76409_raw'!A2,0,0,D9-B9+1,1),"SB")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COUNTIF(OFFSET('76409_raw'!A2,0,0,D9-B9+1,1),"SH")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COUNTIF(OFFSET('76409_raw'!A2,0,0,D9-B9+1,1),"SM")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COUNTIF(OFFSET('76409_raw'!A2,0,0,D9-B9+1,1),"TA")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COUNTIF(OFFSET('76409_raw'!A2,0,0,D9-B9+1,1),"BRI")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COUNTIF(OFFSET('76409_raw'!A2,0,0,D9-B9+1,1),"ERY")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COUNTIF(OFFSET('76409_raw'!A2,0,0,D9-B9+1,1),"EUN")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COUNTIF(OFFSET('76409_raw'!A2,0,0,D9-B9+1,1),"GORG")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COUNTIF(OFFSET('76409_raw'!A2,0,0,D9-B9+1,1),"ICIL")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COUNTIF(OFFSET('76409_raw'!A2,0,0,D9-B9+1,1),"MUR")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COUNTIF(OFFSET('76409_raw'!A2,0,0,D9-B9+1,1),"MOPS")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COUNTIF(OFFSET('76409_raw'!A2,0,0,D9-B9+1,1),"PAURA")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COUNTIF(OFFSET('76409_raw'!A2,0,0,D9-B9+1,1),"PRELA")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COUNTIF(OFFSET('76409_raw'!A2,0,0,D9-B9+1,1),"PSDP")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COUNTIF(OFFSET('76409_raw'!A2,0,0,D9-B9+1,1),"PSPT")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COUNTIF(OFFSET('76409_raw'!A2,0,0,D9-B9+1,1),"PTER")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COUNTIF(OFFSET('76409_raw'!A2,0,0,D9-B9+1,1),"SPO")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COUNTIF(OFFSET('76409_raw'!A2,0,0,D9-B9+1,1),"PAL")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COUNTIF(OFFSET('76409_raw'!A2,0,0,D9-B9+1,1),"ZO")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COUNTIF(OFFSET('76409_raw'!A2,0,0,D9-B9+1,1),"AMP")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COUNTIF(OFFSET('76409_raw'!A2,0,0,D9-B9+1,1),"DICT")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COUNTIF(OFFSET('76409_raw'!A2,0,0,D9-B9+1,1),"HALI")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COUNTIF(OFFSET('76409_raw'!A2,0,0,D9-B9+1,1),"LIAG")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COUNTIF(OFFSET('76409_raw'!A2,0,0,D9-B9+1,1),"LOBO")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COUNTIF(OFFSET('76409_raw'!A2,0,0,D9-B9+1,1),"MACA")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COUNTIF(OFFSET('76409_raw'!A2,0,0,D9-B9+1,1),"PAD")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COUNTIF(OFFSET('76409_raw'!A2,0,0,D9-B9+1,1),"POR")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COUNTIF(OFFSET('76409_raw'!A2,0,0,D9-B9+1,1),"SARG")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COUNTIF(OFFSET('76409_raw'!A2,0,0,D9-B9+1,1),"SCHIZ")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COUNTIF(OFFSET('76409_raw'!A2,0,0,D9-B9+1,1),"STY")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COUNTIF(OFFSET('76409_raw'!A2,0,0,D9-B9+1,1),"TURB")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COUNTIF(OFFSET('76409_raw'!A2,0,0,D9-B9+1,1),"TURF")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COUNTIF(OFFSET('76409_raw'!A2,0,0,D9-B9+1,1),"WRAN")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COUNTIF(OFFSET('76409_raw'!A2,0,0,D9-B9+1,1),"CTB")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COUNTIF(OFFSET('76409_raw'!A2,0,0,D9-B9+1,1),"ASC")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COUNTIF(OFFSET('76409_raw'!A2,0,0,D9-B9+1,1),"O")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COUNTIF(OFFSET('76409_raw'!A2,0,0,D9-B9+1,1),"DCA")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COUNTIF(OFFSET('76409_raw'!A2,0,0,D9-B9+1,1),"DG")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COUNTIF(OFFSET('76409_raw'!A2,0,0,D9-B9+1,1),"ODC")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COUNTIF(OFFSET('76409_raw'!A2,0,0,D9-B9+1,1),"RDC")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COUNTIF(OFFSET('76409_raw'!A2,0,0,D9-B9+1,1),"CALG")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COUNTIF(OFFSET('76409_raw'!A2,0,0,D9-B9+1,1),"DCOR")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COUNTIF(OFFSET('76409_raw'!A2,0,0,D9-B9+1,1),"P")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COUNTIF(OFFSET('76409_raw'!A2,0,0,D9-B9+1,1),"R")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COUNTIF(OFFSET('76409_raw'!A2,0,0,D9-B9+1,1),"S")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COUNTIF(OFFSET('76409_raw'!A2,0,0,D9-B9+1,1),"UNK")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COUNTIF(OFFSET('76409_raw'!A2,0,0,D9-B9+1,1),"SHAD")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COUNTIF(OFFSET('76409_raw'!A2,0,0,D9-B9+1,1),"TAPE")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COUNTIF(OFFSET('76409_raw'!A2,0,0,D9-B9+1,1),"WAND")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COUNTA(OFFSET('81414_raw'!A2,0,0,D9-B9+1,1))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COUNTIF(OFFSET('81414_raw'!C2,0,0,D9-B9+1,1),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COUNTIF(OFFSET('81414_raw'!C2,0,0,D9-B9+1,1), "G")</f>
        <v>6</v>
      </c>
      <c r="C17" s="4">
        <f ca="1">(B17/H127)*100</f>
        <v>60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COUNTIF(OFFSET('81414_raw'!A2,0,0,D9-B9+1,1),"AC")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COUNTIF(OFFSET('81414_raw'!C2,0,0,D9-B9+1,1),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COUNTIF(OFFSET('81414_raw'!A2,0,0,D9-B9+1,1),"AP")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COUNTIF(OFFSET('81414_raw'!C2,0,0,D9-B9+1,1),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COUNTIF(OFFSET('81414_raw'!A2,0,0,D9-B9+1,1),"APR")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COUNTIF(OFFSET('81414_raw'!C2,0,0,D9-B9+1,1),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COUNTIF(OFFSET('81414_raw'!A2,0,0,D9-B9+1,1),"AA")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COUNTIF(OFFSET('81414_raw'!C2,0,0,D9-B9+1,1),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COUNTIF(OFFSET('81414_raw'!A2,0,0,D9-B9+1,1),"AF")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COUNTIF(OFFSET('81414_raw'!C2,0,0,D9-B9+1,1),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COUNTIF(OFFSET('81414_raw'!A2,0,0,D9-B9+1,1),"AG")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COUNTIF(OFFSET('81414_raw'!C2,0,0,D9-B9+1,1),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COUNTIF(OFFSET('81414_raw'!A2,0,0,D9-B9+1,1),"AL")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COUNTIF(OFFSET('81414_raw'!C2,0,0,D9-B9+1,1),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COUNTIF(OFFSET('81414_raw'!A2,0,0,D9-B9+1,1),"AT")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COUNTIF(OFFSET('81414_raw'!C2,0,0,D9-B9+1,1),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COUNTIF(OFFSET('81414_raw'!A2,0,0,D9-B9+1,1),"AU")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COUNTIF(OFFSET('81414_raw'!C2,0,0,D9-B9+1,1),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COUNTIF(OFFSET('81414_raw'!A2,0,0,D9-B9+1,1),"CB")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COUNTIF(OFFSET('81414_raw'!C2,0,0,D9-B9+1,1),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COUNTIF(OFFSET('81414_raw'!A2,0,0,D9-B9+1,1),"CN")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COUNTIF(OFFSET('81414_raw'!C2,0,0,D9-B9+1,1),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COUNTIF(OFFSET('81414_raw'!A2,0,0,D9-B9+1,1),"CORAL")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COUNTIF(OFFSET('81414_raw'!A2,0,0,D9-B9+1,1),"CORJU")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COUNTIF(OFFSET('81414_raw'!A2,0,0,D9-B9+1,1),"DCY")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COUNTIF(OFFSET('81414_raw'!A2,0,0,D9-B9+1,1),"DST")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SUM((OFFSET('81414_raw'!B2,0,0,D9-B9+1,1)="ASP") * (OFFSET('81414_raw'!C2,0,0,D9-B9+1,1)&lt;&gt;"TWS"))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COUNTIF(OFFSET('81414_raw'!A2,0,0,D9-B9+1,1),"DSO")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SUM((OFFSET('81414_raw'!B2,0,0,D9-B9+1,1)="BBD") * (OFFSET('81414_raw'!C2,0,0,D9-B9+1,1)&lt;&gt;"TWS"))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COUNTIF(OFFSET('81414_raw'!A2,0,0,D9-B9+1,1),"DC")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SUM((OFFSET('81414_raw'!B2,0,0,D9-B9+1,1)="BL") * (OFFSET('81414_raw'!C2,0,0,D9-B9+1,1)&lt;&gt;"TWS"))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COUNTIF(OFFSET('81414_raw'!A2,0,0,D9-B9+1,1),"DL")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SUM((OFFSET('81414_raw'!B2,0,0,D9-B9+1,1)="OD") * (OFFSET('81414_raw'!C2,0,0,D9-B9+1,1)&lt;&gt;"TWS"))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COUNTIF(OFFSET('81414_raw'!A2,0,0,D9-B9+1,1),"DS")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SUM((OFFSET('81414_raw'!B2,0,0,D9-B9+1,1)="PLA") * (OFFSET('81414_raw'!C2,0,0,D9-B9+1,1)&lt;&gt;"TWS"))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COUNTIF(OFFSET('81414_raw'!A2,0,0,D9-B9+1,1),"EF")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SUM((OFFSET('81414_raw'!B2,0,0,D9-B9+1,1)="WBD") * (OFFSET('81414_raw'!C2,0,0,D9-B9+1,1)&lt;&gt;"TWS"))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COUNTIF(OFFSET('81414_raw'!A2,0,0,D9-B9+1,1),"FF")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SUM((OFFSET('81414_raw'!B2,0,0,D9-B9+1,1)="YBD") * (OFFSET('81414_raw'!C2,0,0,D9-B9+1,1)&lt;&gt;"TWS"))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COUNTIF(OFFSET('81414_raw'!A2,0,0,D9-B9+1,1),"IS")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COUNTIF(OFFSET('81414_raw'!A2,0,0,D9-B9+1,1),"LC")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(OFFSET('81414_raw'!B2,0,0,D9-B9+1,1)="ASP")*( OFFSET('81414_raw'!C2,0,0,D9-B9+1,1)="C"))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COUNTIF(OFFSET('81414_raw'!A2,0,0,D9-B9+1,1),"MD")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(OFFSET('81414_raw'!B2,0,0,D9-B9+1,1)="BBD")*( OFFSET('81414_raw'!C2,0,0,D9-B9+1,1)="C"))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COUNTIF(OFFSET('81414_raw'!A2,0,0,D9-B9+1,1),"MM")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(OFFSET('81414_raw'!B2,0,0,D9-B9+1,1)="BL")*( OFFSET('81414_raw'!C2,0,0,D9-B9+1,1)="C"))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COUNTIF(OFFSET('81414_raw'!A2,0,0,D9-B9+1,1),"MAR")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(OFFSET('81414_raw'!B2,0,0,D9-B9+1,1)="OD")*( OFFSET('81414_raw'!C2,0,0,D9-B9+1,1)="C"))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COUNTIF(OFFSET('81414_raw'!A2,0,0,D9-B9+1,1),"MME")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(OFFSET('81414_raw'!B2,0,0,D9-B9+1,1)="PLA")*( OFFSET('81414_raw'!C2,0,0,D9-B9+1,1)="C"))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COUNTIF(OFFSET('81414_raw'!A2,0,0,D9-B9+1,1),"MILA")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(OFFSET('81414_raw'!B2,0,0,D9-B9+1,1)="WBD")*( OFFSET('81414_raw'!C2,0,0,D9-B9+1,1)="C"))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COUNTIF(OFFSET('81414_raw'!A2,0,0,D9-B9+1,1),"MILC")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(OFFSET('81414_raw'!B2,0,0,D9-B9+1,1)="YBD")*( OFFSET('81414_raw'!C2,0,0,D9-B9+1,1)="C"))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COUNTIF(OFFSET('81414_raw'!A2,0,0,D9-B9+1,1),"MILS")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COUNTIF(OFFSET('81414_raw'!A2,0,0,D9-B9+1,1),"MA")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COUNTIF(OFFSET('81414_raw'!A2,0,0,D9-B9+1,1),"MC")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COUNTIF(OFFSET('81414_raw'!A2,0,0,D9-B9+1,1),"MFAV")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COUNTIF(OFFSET('81414_raw'!A2,0,0,D9-B9+1,1),"MFRN")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COUNTIF(OFFSET('81414_raw'!A2,0,0,D9-B9+1,1),"MAN")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COUNTIF(OFFSET('81414_raw'!A2,0,0,D9-B9+1,1),"MAL")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COUNTIF(OFFSET('81414_raw'!A2,0,0,D9-B9+1,1),"MDA")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COUNTIF(OFFSET('81414_raw'!A2,0,0,D9-B9+1,1),"MF")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COUNTIF(OFFSET('81414_raw'!A2,0,0,D9-B9+1,1),"ML")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COUNTIF(OFFSET('81414_raw'!A2,0,0,D9-B9+1,1),"OD")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COUNTIF(OFFSET('81414_raw'!A2,0,0,D9-B9+1,1),"PA")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COUNTIF(OFFSET('81414_raw'!A2,0,0,D9-B9+1,1),"PB")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COUNTIF(OFFSET('81414_raw'!A2,0,0,D9-B9+1,1),"PD")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COUNTIF(OFFSET('81414_raw'!A2,0,0,D9-B9+1,1),"PF")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COUNTIF(OFFSET('81414_raw'!A2,0,0,D9-B9+1,1),"PP")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COUNTIF(OFFSET('81414_raw'!A2,0,0,D9-B9+1,1),"SC")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COUNTIF(OFFSET('81414_raw'!A2,0,0,D9-B9+1,1),"SL")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COUNTIF(OFFSET('81414_raw'!A2,0,0,D9-B9+1,1),"SR")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COUNTIF(OFFSET('81414_raw'!A2,0,0,D9-B9+1,1),"SS")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COUNTIF(OFFSET('81414_raw'!A2,0,0,D9-B9+1,1),"SB")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COUNTIF(OFFSET('81414_raw'!A2,0,0,D9-B9+1,1),"SH")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COUNTIF(OFFSET('81414_raw'!A2,0,0,D9-B9+1,1),"SM")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COUNTIF(OFFSET('81414_raw'!A2,0,0,D9-B9+1,1),"TA")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COUNTIF(OFFSET('81414_raw'!A2,0,0,D9-B9+1,1),"BRI")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COUNTIF(OFFSET('81414_raw'!A2,0,0,D9-B9+1,1),"ERY")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COUNTIF(OFFSET('81414_raw'!A2,0,0,D9-B9+1,1),"EUN")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COUNTIF(OFFSET('81414_raw'!A2,0,0,D9-B9+1,1),"GORG")</f>
        <v>6</v>
      </c>
      <c r="I74" s="4">
        <f ca="1">(H74/H127)*100</f>
        <v>60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COUNTIF(OFFSET('81414_raw'!A2,0,0,D9-B9+1,1),"ICIL")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COUNTIF(OFFSET('81414_raw'!A2,0,0,D9-B9+1,1),"MUR")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COUNTIF(OFFSET('81414_raw'!A2,0,0,D9-B9+1,1),"MOPS")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COUNTIF(OFFSET('81414_raw'!A2,0,0,D9-B9+1,1),"PAURA")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COUNTIF(OFFSET('81414_raw'!A2,0,0,D9-B9+1,1),"PRELA")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COUNTIF(OFFSET('81414_raw'!A2,0,0,D9-B9+1,1),"PSDP")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COUNTIF(OFFSET('81414_raw'!A2,0,0,D9-B9+1,1),"PSPT")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COUNTIF(OFFSET('81414_raw'!A2,0,0,D9-B9+1,1),"PTER")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COUNTIF(OFFSET('81414_raw'!A2,0,0,D9-B9+1,1),"SPO")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COUNTIF(OFFSET('81414_raw'!A2,0,0,D9-B9+1,1),"PAL")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COUNTIF(OFFSET('81414_raw'!A2,0,0,D9-B9+1,1),"ZO")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COUNTIF(OFFSET('81414_raw'!A2,0,0,D9-B9+1,1),"AMP")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COUNTIF(OFFSET('81414_raw'!A2,0,0,D9-B9+1,1),"DICT")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COUNTIF(OFFSET('81414_raw'!A2,0,0,D9-B9+1,1),"HALI")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COUNTIF(OFFSET('81414_raw'!A2,0,0,D9-B9+1,1),"LIAG")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COUNTIF(OFFSET('81414_raw'!A2,0,0,D9-B9+1,1),"LOBO")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COUNTIF(OFFSET('81414_raw'!A2,0,0,D9-B9+1,1),"MACA")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COUNTIF(OFFSET('81414_raw'!A2,0,0,D9-B9+1,1),"PAD")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COUNTIF(OFFSET('81414_raw'!A2,0,0,D9-B9+1,1),"POR")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COUNTIF(OFFSET('81414_raw'!A2,0,0,D9-B9+1,1),"SARG")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COUNTIF(OFFSET('81414_raw'!A2,0,0,D9-B9+1,1),"SCHIZ")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COUNTIF(OFFSET('81414_raw'!A2,0,0,D9-B9+1,1),"STY")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COUNTIF(OFFSET('81414_raw'!A2,0,0,D9-B9+1,1),"TURB")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COUNTIF(OFFSET('81414_raw'!A2,0,0,D9-B9+1,1),"TURF")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COUNTIF(OFFSET('81414_raw'!A2,0,0,D9-B9+1,1),"WRAN")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COUNTIF(OFFSET('81414_raw'!A2,0,0,D9-B9+1,1),"CTB")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COUNTIF(OFFSET('81414_raw'!A2,0,0,D9-B9+1,1),"ASC")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COUNTIF(OFFSET('81414_raw'!A2,0,0,D9-B9+1,1),"O")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COUNTIF(OFFSET('81414_raw'!A2,0,0,D9-B9+1,1),"DCA")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COUNTIF(OFFSET('81414_raw'!A2,0,0,D9-B9+1,1),"DG")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COUNTIF(OFFSET('81414_raw'!A2,0,0,D9-B9+1,1),"ODC")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COUNTIF(OFFSET('81414_raw'!A2,0,0,D9-B9+1,1),"RDC")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COUNTIF(OFFSET('81414_raw'!A2,0,0,D9-B9+1,1),"CALG")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COUNTIF(OFFSET('81414_raw'!A2,0,0,D9-B9+1,1),"DCOR")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COUNTIF(OFFSET('81414_raw'!A2,0,0,D9-B9+1,1),"P")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COUNTIF(OFFSET('81414_raw'!A2,0,0,D9-B9+1,1),"R")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COUNTIF(OFFSET('81414_raw'!A2,0,0,D9-B9+1,1),"S")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COUNTIF(OFFSET('81414_raw'!A2,0,0,D9-B9+1,1),"UNK")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COUNTIF(OFFSET('81414_raw'!A2,0,0,D9-B9+1,1),"SHAD")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COUNTIF(OFFSET('81414_raw'!A2,0,0,D9-B9+1,1),"TAPE")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COUNTIF(OFFSET('81414_raw'!A2,0,0,D9-B9+1,1),"WAND")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COUNTA(OFFSET('86419_raw'!A2,0,0,D9-B9+1,1))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COUNTIF(OFFSET('86419_raw'!C2,0,0,D9-B9+1,1),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COUNTIF(OFFSET('86419_raw'!C2,0,0,D9-B9+1,1),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COUNTIF(OFFSET('86419_raw'!A2,0,0,D9-B9+1,1),"AC")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COUNTIF(OFFSET('86419_raw'!C2,0,0,D9-B9+1,1),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COUNTIF(OFFSET('86419_raw'!A2,0,0,D9-B9+1,1),"AP")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COUNTIF(OFFSET('86419_raw'!C2,0,0,D9-B9+1,1),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COUNTIF(OFFSET('86419_raw'!A2,0,0,D9-B9+1,1),"APR")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COUNTIF(OFFSET('86419_raw'!C2,0,0,D9-B9+1,1),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COUNTIF(OFFSET('86419_raw'!A2,0,0,D9-B9+1,1),"AA")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COUNTIF(OFFSET('86419_raw'!C2,0,0,D9-B9+1,1),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COUNTIF(OFFSET('86419_raw'!A2,0,0,D9-B9+1,1),"AF")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COUNTIF(OFFSET('86419_raw'!C2,0,0,D9-B9+1,1),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COUNTIF(OFFSET('86419_raw'!A2,0,0,D9-B9+1,1),"AG")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COUNTIF(OFFSET('86419_raw'!C2,0,0,D9-B9+1,1),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COUNTIF(OFFSET('86419_raw'!A2,0,0,D9-B9+1,1),"AL")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COUNTIF(OFFSET('86419_raw'!C2,0,0,D9-B9+1,1),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COUNTIF(OFFSET('86419_raw'!A2,0,0,D9-B9+1,1),"AT")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COUNTIF(OFFSET('86419_raw'!C2,0,0,D9-B9+1,1),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COUNTIF(OFFSET('86419_raw'!A2,0,0,D9-B9+1,1),"AU")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COUNTIF(OFFSET('86419_raw'!C2,0,0,D9-B9+1,1),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COUNTIF(OFFSET('86419_raw'!A2,0,0,D9-B9+1,1),"CB")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COUNTIF(OFFSET('86419_raw'!C2,0,0,D9-B9+1,1),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COUNTIF(OFFSET('86419_raw'!A2,0,0,D9-B9+1,1),"CN")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COUNTIF(OFFSET('86419_raw'!C2,0,0,D9-B9+1,1),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COUNTIF(OFFSET('86419_raw'!A2,0,0,D9-B9+1,1),"CORAL")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COUNTIF(OFFSET('86419_raw'!A2,0,0,D9-B9+1,1),"CORJU")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COUNTIF(OFFSET('86419_raw'!A2,0,0,D9-B9+1,1),"DCY")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COUNTIF(OFFSET('86419_raw'!A2,0,0,D9-B9+1,1),"DST")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SUM((OFFSET('86419_raw'!B2,0,0,D9-B9+1,1)="ASP") * (OFFSET('86419_raw'!C2,0,0,D9-B9+1,1)&lt;&gt;"TWS"))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COUNTIF(OFFSET('86419_raw'!A2,0,0,D9-B9+1,1),"DSO")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SUM((OFFSET('86419_raw'!B2,0,0,D9-B9+1,1)="BBD") * (OFFSET('86419_raw'!C2,0,0,D9-B9+1,1)&lt;&gt;"TWS"))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COUNTIF(OFFSET('86419_raw'!A2,0,0,D9-B9+1,1),"DC")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SUM((OFFSET('86419_raw'!B2,0,0,D9-B9+1,1)="BL") * (OFFSET('86419_raw'!C2,0,0,D9-B9+1,1)&lt;&gt;"TWS"))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COUNTIF(OFFSET('86419_raw'!A2,0,0,D9-B9+1,1),"DL")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SUM((OFFSET('86419_raw'!B2,0,0,D9-B9+1,1)="OD") * (OFFSET('86419_raw'!C2,0,0,D9-B9+1,1)&lt;&gt;"TWS"))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COUNTIF(OFFSET('86419_raw'!A2,0,0,D9-B9+1,1),"DS")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SUM((OFFSET('86419_raw'!B2,0,0,D9-B9+1,1)="PLA") * (OFFSET('86419_raw'!C2,0,0,D9-B9+1,1)&lt;&gt;"TWS"))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COUNTIF(OFFSET('86419_raw'!A2,0,0,D9-B9+1,1),"EF")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SUM((OFFSET('86419_raw'!B2,0,0,D9-B9+1,1)="WBD") * (OFFSET('86419_raw'!C2,0,0,D9-B9+1,1)&lt;&gt;"TWS"))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COUNTIF(OFFSET('86419_raw'!A2,0,0,D9-B9+1,1),"FF")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SUM((OFFSET('86419_raw'!B2,0,0,D9-B9+1,1)="YBD") * (OFFSET('86419_raw'!C2,0,0,D9-B9+1,1)&lt;&gt;"TWS"))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COUNTIF(OFFSET('86419_raw'!A2,0,0,D9-B9+1,1),"IS")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COUNTIF(OFFSET('86419_raw'!A2,0,0,D9-B9+1,1),"LC")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(OFFSET('86419_raw'!B2,0,0,D9-B9+1,1)="ASP")*( OFFSET('86419_raw'!C2,0,0,D9-B9+1,1)="C"))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COUNTIF(OFFSET('86419_raw'!A2,0,0,D9-B9+1,1),"MD")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(OFFSET('86419_raw'!B2,0,0,D9-B9+1,1)="BBD")*( OFFSET('86419_raw'!C2,0,0,D9-B9+1,1)="C"))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COUNTIF(OFFSET('86419_raw'!A2,0,0,D9-B9+1,1),"MM")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(OFFSET('86419_raw'!B2,0,0,D9-B9+1,1)="BL")*( OFFSET('86419_raw'!C2,0,0,D9-B9+1,1)="C"))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COUNTIF(OFFSET('86419_raw'!A2,0,0,D9-B9+1,1),"MAR")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(OFFSET('86419_raw'!B2,0,0,D9-B9+1,1)="OD")*( OFFSET('86419_raw'!C2,0,0,D9-B9+1,1)="C"))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COUNTIF(OFFSET('86419_raw'!A2,0,0,D9-B9+1,1),"MME")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(OFFSET('86419_raw'!B2,0,0,D9-B9+1,1)="PLA")*( OFFSET('86419_raw'!C2,0,0,D9-B9+1,1)="C"))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COUNTIF(OFFSET('86419_raw'!A2,0,0,D9-B9+1,1),"MILA")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(OFFSET('86419_raw'!B2,0,0,D9-B9+1,1)="WBD")*( OFFSET('86419_raw'!C2,0,0,D9-B9+1,1)="C"))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COUNTIF(OFFSET('86419_raw'!A2,0,0,D9-B9+1,1),"MILC")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(OFFSET('86419_raw'!B2,0,0,D9-B9+1,1)="YBD")*( OFFSET('86419_raw'!C2,0,0,D9-B9+1,1)="C"))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COUNTIF(OFFSET('86419_raw'!A2,0,0,D9-B9+1,1),"MILS")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COUNTIF(OFFSET('86419_raw'!A2,0,0,D9-B9+1,1),"MA")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COUNTIF(OFFSET('86419_raw'!A2,0,0,D9-B9+1,1),"MC")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COUNTIF(OFFSET('86419_raw'!A2,0,0,D9-B9+1,1),"MFAV")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COUNTIF(OFFSET('86419_raw'!A2,0,0,D9-B9+1,1),"MFRN")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COUNTIF(OFFSET('86419_raw'!A2,0,0,D9-B9+1,1),"MAN")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COUNTIF(OFFSET('86419_raw'!A2,0,0,D9-B9+1,1),"MAL")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COUNTIF(OFFSET('86419_raw'!A2,0,0,D9-B9+1,1),"MDA")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COUNTIF(OFFSET('86419_raw'!A2,0,0,D9-B9+1,1),"MF")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COUNTIF(OFFSET('86419_raw'!A2,0,0,D9-B9+1,1),"ML")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COUNTIF(OFFSET('86419_raw'!A2,0,0,D9-B9+1,1),"OD")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COUNTIF(OFFSET('86419_raw'!A2,0,0,D9-B9+1,1),"PA")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COUNTIF(OFFSET('86419_raw'!A2,0,0,D9-B9+1,1),"PB")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COUNTIF(OFFSET('86419_raw'!A2,0,0,D9-B9+1,1),"PD")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COUNTIF(OFFSET('86419_raw'!A2,0,0,D9-B9+1,1),"PF")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COUNTIF(OFFSET('86419_raw'!A2,0,0,D9-B9+1,1),"PP")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COUNTIF(OFFSET('86419_raw'!A2,0,0,D9-B9+1,1),"SC")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COUNTIF(OFFSET('86419_raw'!A2,0,0,D9-B9+1,1),"SL")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COUNTIF(OFFSET('86419_raw'!A2,0,0,D9-B9+1,1),"SR")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COUNTIF(OFFSET('86419_raw'!A2,0,0,D9-B9+1,1),"SS")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COUNTIF(OFFSET('86419_raw'!A2,0,0,D9-B9+1,1),"SB")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COUNTIF(OFFSET('86419_raw'!A2,0,0,D9-B9+1,1),"SH")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COUNTIF(OFFSET('86419_raw'!A2,0,0,D9-B9+1,1),"SM")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COUNTIF(OFFSET('86419_raw'!A2,0,0,D9-B9+1,1),"TA")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COUNTIF(OFFSET('86419_raw'!A2,0,0,D9-B9+1,1),"BRI")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COUNTIF(OFFSET('86419_raw'!A2,0,0,D9-B9+1,1),"ERY")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COUNTIF(OFFSET('86419_raw'!A2,0,0,D9-B9+1,1),"EUN")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COUNTIF(OFFSET('86419_raw'!A2,0,0,D9-B9+1,1),"GORG")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COUNTIF(OFFSET('86419_raw'!A2,0,0,D9-B9+1,1),"ICIL")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COUNTIF(OFFSET('86419_raw'!A2,0,0,D9-B9+1,1),"MUR")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COUNTIF(OFFSET('86419_raw'!A2,0,0,D9-B9+1,1),"MOPS")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COUNTIF(OFFSET('86419_raw'!A2,0,0,D9-B9+1,1),"PAURA")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COUNTIF(OFFSET('86419_raw'!A2,0,0,D9-B9+1,1),"PRELA")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COUNTIF(OFFSET('86419_raw'!A2,0,0,D9-B9+1,1),"PSDP")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COUNTIF(OFFSET('86419_raw'!A2,0,0,D9-B9+1,1),"PSPT")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COUNTIF(OFFSET('86419_raw'!A2,0,0,D9-B9+1,1),"PTER")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COUNTIF(OFFSET('86419_raw'!A2,0,0,D9-B9+1,1),"SPO")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COUNTIF(OFFSET('86419_raw'!A2,0,0,D9-B9+1,1),"PAL")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COUNTIF(OFFSET('86419_raw'!A2,0,0,D9-B9+1,1),"ZO")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COUNTIF(OFFSET('86419_raw'!A2,0,0,D9-B9+1,1),"AMP")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COUNTIF(OFFSET('86419_raw'!A2,0,0,D9-B9+1,1),"DICT")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COUNTIF(OFFSET('86419_raw'!A2,0,0,D9-B9+1,1),"HALI")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COUNTIF(OFFSET('86419_raw'!A2,0,0,D9-B9+1,1),"LIAG")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COUNTIF(OFFSET('86419_raw'!A2,0,0,D9-B9+1,1),"LOBO")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COUNTIF(OFFSET('86419_raw'!A2,0,0,D9-B9+1,1),"MACA")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COUNTIF(OFFSET('86419_raw'!A2,0,0,D9-B9+1,1),"PAD")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COUNTIF(OFFSET('86419_raw'!A2,0,0,D9-B9+1,1),"POR")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COUNTIF(OFFSET('86419_raw'!A2,0,0,D9-B9+1,1),"SARG")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COUNTIF(OFFSET('86419_raw'!A2,0,0,D9-B9+1,1),"SCHIZ")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COUNTIF(OFFSET('86419_raw'!A2,0,0,D9-B9+1,1),"STY")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COUNTIF(OFFSET('86419_raw'!A2,0,0,D9-B9+1,1),"TURB")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COUNTIF(OFFSET('86419_raw'!A2,0,0,D9-B9+1,1),"TURF")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COUNTIF(OFFSET('86419_raw'!A2,0,0,D9-B9+1,1),"WRAN")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COUNTIF(OFFSET('86419_raw'!A2,0,0,D9-B9+1,1),"CTB")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COUNTIF(OFFSET('86419_raw'!A2,0,0,D9-B9+1,1),"ASC")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COUNTIF(OFFSET('86419_raw'!A2,0,0,D9-B9+1,1),"O")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COUNTIF(OFFSET('86419_raw'!A2,0,0,D9-B9+1,1),"DCA")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COUNTIF(OFFSET('86419_raw'!A2,0,0,D9-B9+1,1),"DG")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COUNTIF(OFFSET('86419_raw'!A2,0,0,D9-B9+1,1),"ODC")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COUNTIF(OFFSET('86419_raw'!A2,0,0,D9-B9+1,1),"RDC")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COUNTIF(OFFSET('86419_raw'!A2,0,0,D9-B9+1,1),"CALG")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COUNTIF(OFFSET('86419_raw'!A2,0,0,D9-B9+1,1),"DCOR")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COUNTIF(OFFSET('86419_raw'!A2,0,0,D9-B9+1,1),"P")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COUNTIF(OFFSET('86419_raw'!A2,0,0,D9-B9+1,1),"R")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COUNTIF(OFFSET('86419_raw'!A2,0,0,D9-B9+1,1),"S")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COUNTIF(OFFSET('86419_raw'!A2,0,0,D9-B9+1,1),"UNK")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COUNTIF(OFFSET('86419_raw'!A2,0,0,D9-B9+1,1),"SHAD")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COUNTIF(OFFSET('86419_raw'!A2,0,0,D9-B9+1,1),"TAPE")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COUNTIF(OFFSET('86419_raw'!A2,0,0,D9-B9+1,1),"WAND")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COUNTA(OFFSET('91424_raw'!A2,0,0,D9-B9+1,1))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COUNTIF(OFFSET('91424_raw'!C2,0,0,D9-B9+1,1),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COUNTIF(OFFSET('91424_raw'!C2,0,0,D9-B9+1,1), "G")</f>
        <v>2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COUNTIF(OFFSET('91424_raw'!A2,0,0,D9-B9+1,1),"AC")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COUNTIF(OFFSET('91424_raw'!C2,0,0,D9-B9+1,1), "S")</f>
        <v>2</v>
      </c>
      <c r="C18" s="8">
        <f ca="1">(B18/H127)*100</f>
        <v>50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COUNTIF(OFFSET('91424_raw'!A2,0,0,D9-B9+1,1),"AP")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COUNTIF(OFFSET('91424_raw'!C2,0,0,D9-B9+1,1),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COUNTIF(OFFSET('91424_raw'!A2,0,0,D9-B9+1,1),"APR")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COUNTIF(OFFSET('91424_raw'!C2,0,0,D9-B9+1,1),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COUNTIF(OFFSET('91424_raw'!A2,0,0,D9-B9+1,1),"AA")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COUNTIF(OFFSET('91424_raw'!C2,0,0,D9-B9+1,1),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COUNTIF(OFFSET('91424_raw'!A2,0,0,D9-B9+1,1),"AF")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COUNTIF(OFFSET('91424_raw'!C2,0,0,D9-B9+1,1),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COUNTIF(OFFSET('91424_raw'!A2,0,0,D9-B9+1,1),"AG")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COUNTIF(OFFSET('91424_raw'!C2,0,0,D9-B9+1,1),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COUNTIF(OFFSET('91424_raw'!A2,0,0,D9-B9+1,1),"AL")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COUNTIF(OFFSET('91424_raw'!C2,0,0,D9-B9+1,1),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COUNTIF(OFFSET('91424_raw'!A2,0,0,D9-B9+1,1),"AT")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COUNTIF(OFFSET('91424_raw'!C2,0,0,D9-B9+1,1),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COUNTIF(OFFSET('91424_raw'!A2,0,0,D9-B9+1,1),"AU")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COUNTIF(OFFSET('91424_raw'!C2,0,0,D9-B9+1,1),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COUNTIF(OFFSET('91424_raw'!A2,0,0,D9-B9+1,1),"CB")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COUNTIF(OFFSET('91424_raw'!C2,0,0,D9-B9+1,1),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COUNTIF(OFFSET('91424_raw'!A2,0,0,D9-B9+1,1),"CN")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COUNTIF(OFFSET('91424_raw'!C2,0,0,D9-B9+1,1), "TWS")</f>
        <v>6</v>
      </c>
      <c r="C28" s="8">
        <f ca="1">(B28/B29)*100</f>
        <v>60</v>
      </c>
      <c r="D28" s="7"/>
      <c r="E28" s="21"/>
      <c r="G28" s="15" t="s">
        <v>35</v>
      </c>
      <c r="H28">
        <f ca="1">COUNTIF(OFFSET('91424_raw'!A2,0,0,D9-B9+1,1),"CORAL")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COUNTIF(OFFSET('91424_raw'!A2,0,0,D9-B9+1,1),"CORJU")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COUNTIF(OFFSET('91424_raw'!A2,0,0,D9-B9+1,1),"DCY")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COUNTIF(OFFSET('91424_raw'!A2,0,0,D9-B9+1,1),"DST")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SUM((OFFSET('91424_raw'!B2,0,0,D9-B9+1,1)="ASP") * (OFFSET('91424_raw'!C2,0,0,D9-B9+1,1)&lt;&gt;"TWS"))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COUNTIF(OFFSET('91424_raw'!A2,0,0,D9-B9+1,1),"DSO")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SUM((OFFSET('91424_raw'!B2,0,0,D9-B9+1,1)="BBD") * (OFFSET('91424_raw'!C2,0,0,D9-B9+1,1)&lt;&gt;"TWS"))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COUNTIF(OFFSET('91424_raw'!A2,0,0,D9-B9+1,1),"DC")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SUM((OFFSET('91424_raw'!B2,0,0,D9-B9+1,1)="BL") * (OFFSET('91424_raw'!C2,0,0,D9-B9+1,1)&lt;&gt;"TWS"))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COUNTIF(OFFSET('91424_raw'!A2,0,0,D9-B9+1,1),"DL")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SUM((OFFSET('91424_raw'!B2,0,0,D9-B9+1,1)="OD") * (OFFSET('91424_raw'!C2,0,0,D9-B9+1,1)&lt;&gt;"TWS"))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COUNTIF(OFFSET('91424_raw'!A2,0,0,D9-B9+1,1),"DS")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SUM((OFFSET('91424_raw'!B2,0,0,D9-B9+1,1)="PLA") * (OFFSET('91424_raw'!C2,0,0,D9-B9+1,1)&lt;&gt;"TWS"))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COUNTIF(OFFSET('91424_raw'!A2,0,0,D9-B9+1,1),"EF")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SUM((OFFSET('91424_raw'!B2,0,0,D9-B9+1,1)="WBD") * (OFFSET('91424_raw'!C2,0,0,D9-B9+1,1)&lt;&gt;"TWS"))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COUNTIF(OFFSET('91424_raw'!A2,0,0,D9-B9+1,1),"FF")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SUM((OFFSET('91424_raw'!B2,0,0,D9-B9+1,1)="YBD") * (OFFSET('91424_raw'!C2,0,0,D9-B9+1,1)&lt;&gt;"TWS"))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COUNTIF(OFFSET('91424_raw'!A2,0,0,D9-B9+1,1),"IS")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COUNTIF(OFFSET('91424_raw'!A2,0,0,D9-B9+1,1),"LC")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(OFFSET('91424_raw'!B2,0,0,D9-B9+1,1)="ASP")*( OFFSET('91424_raw'!C2,0,0,D9-B9+1,1)="C"))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COUNTIF(OFFSET('91424_raw'!A2,0,0,D9-B9+1,1),"MD")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(OFFSET('91424_raw'!B2,0,0,D9-B9+1,1)="BBD")*( OFFSET('91424_raw'!C2,0,0,D9-B9+1,1)="C"))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COUNTIF(OFFSET('91424_raw'!A2,0,0,D9-B9+1,1),"MM")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(OFFSET('91424_raw'!B2,0,0,D9-B9+1,1)="BL")*( OFFSET('91424_raw'!C2,0,0,D9-B9+1,1)="C"))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COUNTIF(OFFSET('91424_raw'!A2,0,0,D9-B9+1,1),"MAR")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(OFFSET('91424_raw'!B2,0,0,D9-B9+1,1)="OD")*( OFFSET('91424_raw'!C2,0,0,D9-B9+1,1)="C"))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COUNTIF(OFFSET('91424_raw'!A2,0,0,D9-B9+1,1),"MME")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(OFFSET('91424_raw'!B2,0,0,D9-B9+1,1)="PLA")*( OFFSET('91424_raw'!C2,0,0,D9-B9+1,1)="C"))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COUNTIF(OFFSET('91424_raw'!A2,0,0,D9-B9+1,1),"MILA")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(OFFSET('91424_raw'!B2,0,0,D9-B9+1,1)="WBD")*( OFFSET('91424_raw'!C2,0,0,D9-B9+1,1)="C"))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COUNTIF(OFFSET('91424_raw'!A2,0,0,D9-B9+1,1),"MILC")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(OFFSET('91424_raw'!B2,0,0,D9-B9+1,1)="YBD")*( OFFSET('91424_raw'!C2,0,0,D9-B9+1,1)="C"))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COUNTIF(OFFSET('91424_raw'!A2,0,0,D9-B9+1,1),"MILS")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COUNTIF(OFFSET('91424_raw'!A2,0,0,D9-B9+1,1),"MA")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COUNTIF(OFFSET('91424_raw'!A2,0,0,D9-B9+1,1),"MC")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COUNTIF(OFFSET('91424_raw'!A2,0,0,D9-B9+1,1),"MFAV")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COUNTIF(OFFSET('91424_raw'!A2,0,0,D9-B9+1,1),"MFRN")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COUNTIF(OFFSET('91424_raw'!A2,0,0,D9-B9+1,1),"MAN")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COUNTIF(OFFSET('91424_raw'!A2,0,0,D9-B9+1,1),"MAL")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COUNTIF(OFFSET('91424_raw'!A2,0,0,D9-B9+1,1),"MDA")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COUNTIF(OFFSET('91424_raw'!A2,0,0,D9-B9+1,1),"MF")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COUNTIF(OFFSET('91424_raw'!A2,0,0,D9-B9+1,1),"ML")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COUNTIF(OFFSET('91424_raw'!A2,0,0,D9-B9+1,1),"OD")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COUNTIF(OFFSET('91424_raw'!A2,0,0,D9-B9+1,1),"PA")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COUNTIF(OFFSET('91424_raw'!A2,0,0,D9-B9+1,1),"PB")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COUNTIF(OFFSET('91424_raw'!A2,0,0,D9-B9+1,1),"PD")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COUNTIF(OFFSET('91424_raw'!A2,0,0,D9-B9+1,1),"PF")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COUNTIF(OFFSET('91424_raw'!A2,0,0,D9-B9+1,1),"PP")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COUNTIF(OFFSET('91424_raw'!A2,0,0,D9-B9+1,1),"SC")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COUNTIF(OFFSET('91424_raw'!A2,0,0,D9-B9+1,1),"SL")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COUNTIF(OFFSET('91424_raw'!A2,0,0,D9-B9+1,1),"SR")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COUNTIF(OFFSET('91424_raw'!A2,0,0,D9-B9+1,1),"SS")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COUNTIF(OFFSET('91424_raw'!A2,0,0,D9-B9+1,1),"SB")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COUNTIF(OFFSET('91424_raw'!A2,0,0,D9-B9+1,1),"SH")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COUNTIF(OFFSET('91424_raw'!A2,0,0,D9-B9+1,1),"SM")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COUNTIF(OFFSET('91424_raw'!A2,0,0,D9-B9+1,1),"TA")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COUNTIF(OFFSET('91424_raw'!A2,0,0,D9-B9+1,1),"BRI")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COUNTIF(OFFSET('91424_raw'!A2,0,0,D9-B9+1,1),"ERY")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COUNTIF(OFFSET('91424_raw'!A2,0,0,D9-B9+1,1),"EUN")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COUNTIF(OFFSET('91424_raw'!A2,0,0,D9-B9+1,1),"GORG")</f>
        <v>2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COUNTIF(OFFSET('91424_raw'!A2,0,0,D9-B9+1,1),"ICIL")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COUNTIF(OFFSET('91424_raw'!A2,0,0,D9-B9+1,1),"MUR")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COUNTIF(OFFSET('91424_raw'!A2,0,0,D9-B9+1,1),"MOPS")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COUNTIF(OFFSET('91424_raw'!A2,0,0,D9-B9+1,1),"PAURA")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COUNTIF(OFFSET('91424_raw'!A2,0,0,D9-B9+1,1),"PRELA")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COUNTIF(OFFSET('91424_raw'!A2,0,0,D9-B9+1,1),"PSDP")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COUNTIF(OFFSET('91424_raw'!A2,0,0,D9-B9+1,1),"PSPT")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COUNTIF(OFFSET('91424_raw'!A2,0,0,D9-B9+1,1),"PTER")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COUNTIF(OFFSET('91424_raw'!A2,0,0,D9-B9+1,1),"SPO")</f>
        <v>2</v>
      </c>
      <c r="I84" s="4">
        <f ca="1">(H84/H127)*100</f>
        <v>50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COUNTIF(OFFSET('91424_raw'!A2,0,0,D9-B9+1,1),"PAL")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COUNTIF(OFFSET('91424_raw'!A2,0,0,D9-B9+1,1),"ZO")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COUNTIF(OFFSET('91424_raw'!A2,0,0,D9-B9+1,1),"AMP")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COUNTIF(OFFSET('91424_raw'!A2,0,0,D9-B9+1,1),"DICT")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COUNTIF(OFFSET('91424_raw'!A2,0,0,D9-B9+1,1),"HALI")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COUNTIF(OFFSET('91424_raw'!A2,0,0,D9-B9+1,1),"LIAG")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COUNTIF(OFFSET('91424_raw'!A2,0,0,D9-B9+1,1),"LOBO")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COUNTIF(OFFSET('91424_raw'!A2,0,0,D9-B9+1,1),"MACA")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COUNTIF(OFFSET('91424_raw'!A2,0,0,D9-B9+1,1),"PAD")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COUNTIF(OFFSET('91424_raw'!A2,0,0,D9-B9+1,1),"POR")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COUNTIF(OFFSET('91424_raw'!A2,0,0,D9-B9+1,1),"SARG")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COUNTIF(OFFSET('91424_raw'!A2,0,0,D9-B9+1,1),"SCHIZ")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COUNTIF(OFFSET('91424_raw'!A2,0,0,D9-B9+1,1),"STY")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COUNTIF(OFFSET('91424_raw'!A2,0,0,D9-B9+1,1),"TURB")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COUNTIF(OFFSET('91424_raw'!A2,0,0,D9-B9+1,1),"TURF")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COUNTIF(OFFSET('91424_raw'!A2,0,0,D9-B9+1,1),"WRAN")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COUNTIF(OFFSET('91424_raw'!A2,0,0,D9-B9+1,1),"CTB")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COUNTIF(OFFSET('91424_raw'!A2,0,0,D9-B9+1,1),"ASC")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COUNTIF(OFFSET('91424_raw'!A2,0,0,D9-B9+1,1),"O")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COUNTIF(OFFSET('91424_raw'!A2,0,0,D9-B9+1,1),"DCA")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COUNTIF(OFFSET('91424_raw'!A2,0,0,D9-B9+1,1),"DG")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COUNTIF(OFFSET('91424_raw'!A2,0,0,D9-B9+1,1),"ODC")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COUNTIF(OFFSET('91424_raw'!A2,0,0,D9-B9+1,1),"RDC")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COUNTIF(OFFSET('91424_raw'!A2,0,0,D9-B9+1,1),"CALG")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COUNTIF(OFFSET('91424_raw'!A2,0,0,D9-B9+1,1),"DCOR")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COUNTIF(OFFSET('91424_raw'!A2,0,0,D9-B9+1,1),"P")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COUNTIF(OFFSET('91424_raw'!A2,0,0,D9-B9+1,1),"R")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COUNTIF(OFFSET('91424_raw'!A2,0,0,D9-B9+1,1),"S")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COUNTIF(OFFSET('91424_raw'!A2,0,0,D9-B9+1,1),"UNK")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COUNTIF(OFFSET('91424_raw'!A2,0,0,D9-B9+1,1),"SHAD")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COUNTIF(OFFSET('91424_raw'!A2,0,0,D9-B9+1,1),"TAPE")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COUNTIF(OFFSET('91424_raw'!A2,0,0,D9-B9+1,1),"WAND")</f>
        <v>6</v>
      </c>
      <c r="I126" s="4">
        <f ca="1">(H126/SUM(H15:H126))*100</f>
        <v>60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4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COUNTA(OFFSET('96429_raw'!A2,0,0,D9-B9+1,1))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395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COUNTIF(OFFSET('96429_raw'!C2,0,0,D9-B9+1,1),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COUNTIF(OFFSET('96429_raw'!C2,0,0,D9-B9+1,1),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COUNTIF(OFFSET('96429_raw'!A2,0,0,D9-B9+1,1),"AC")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COUNTIF(OFFSET('96429_raw'!C2,0,0,D9-B9+1,1),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COUNTIF(OFFSET('96429_raw'!A2,0,0,D9-B9+1,1),"AP")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COUNTIF(OFFSET('96429_raw'!C2,0,0,D9-B9+1,1),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COUNTIF(OFFSET('96429_raw'!A2,0,0,D9-B9+1,1),"APR")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COUNTIF(OFFSET('96429_raw'!C2,0,0,D9-B9+1,1),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COUNTIF(OFFSET('96429_raw'!A2,0,0,D9-B9+1,1),"AA")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COUNTIF(OFFSET('96429_raw'!C2,0,0,D9-B9+1,1),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COUNTIF(OFFSET('96429_raw'!A2,0,0,D9-B9+1,1),"AF")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COUNTIF(OFFSET('96429_raw'!C2,0,0,D9-B9+1,1),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COUNTIF(OFFSET('96429_raw'!A2,0,0,D9-B9+1,1),"AG")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COUNTIF(OFFSET('96429_raw'!C2,0,0,D9-B9+1,1),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COUNTIF(OFFSET('96429_raw'!A2,0,0,D9-B9+1,1),"AL")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COUNTIF(OFFSET('96429_raw'!C2,0,0,D9-B9+1,1),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COUNTIF(OFFSET('96429_raw'!A2,0,0,D9-B9+1,1),"AT")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COUNTIF(OFFSET('96429_raw'!C2,0,0,D9-B9+1,1),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COUNTIF(OFFSET('96429_raw'!A2,0,0,D9-B9+1,1),"AU")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COUNTIF(OFFSET('96429_raw'!C2,0,0,D9-B9+1,1),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COUNTIF(OFFSET('96429_raw'!A2,0,0,D9-B9+1,1),"CB")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COUNTIF(OFFSET('96429_raw'!C2,0,0,D9-B9+1,1),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COUNTIF(OFFSET('96429_raw'!A2,0,0,D9-B9+1,1),"CN")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COUNTIF(OFFSET('96429_raw'!C2,0,0,D9-B9+1,1),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COUNTIF(OFFSET('96429_raw'!A2,0,0,D9-B9+1,1),"CORAL")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COUNTIF(OFFSET('96429_raw'!A2,0,0,D9-B9+1,1),"CORJU")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COUNTIF(OFFSET('96429_raw'!A2,0,0,D9-B9+1,1),"DCY")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COUNTIF(OFFSET('96429_raw'!A2,0,0,D9-B9+1,1),"DST")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SUM((OFFSET('96429_raw'!B2,0,0,D9-B9+1,1)="ASP") * (OFFSET('96429_raw'!C2,0,0,D9-B9+1,1)&lt;&gt;"TWS"))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COUNTIF(OFFSET('96429_raw'!A2,0,0,D9-B9+1,1),"DSO")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SUM((OFFSET('96429_raw'!B2,0,0,D9-B9+1,1)="BBD") * (OFFSET('96429_raw'!C2,0,0,D9-B9+1,1)&lt;&gt;"TWS"))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COUNTIF(OFFSET('96429_raw'!A2,0,0,D9-B9+1,1),"DC")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SUM((OFFSET('96429_raw'!B2,0,0,D9-B9+1,1)="BL") * (OFFSET('96429_raw'!C2,0,0,D9-B9+1,1)&lt;&gt;"TWS"))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COUNTIF(OFFSET('96429_raw'!A2,0,0,D9-B9+1,1),"DL")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SUM((OFFSET('96429_raw'!B2,0,0,D9-B9+1,1)="OD") * (OFFSET('96429_raw'!C2,0,0,D9-B9+1,1)&lt;&gt;"TWS"))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COUNTIF(OFFSET('96429_raw'!A2,0,0,D9-B9+1,1),"DS")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SUM((OFFSET('96429_raw'!B2,0,0,D9-B9+1,1)="PLA") * (OFFSET('96429_raw'!C2,0,0,D9-B9+1,1)&lt;&gt;"TWS"))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COUNTIF(OFFSET('96429_raw'!A2,0,0,D9-B9+1,1),"EF")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SUM((OFFSET('96429_raw'!B2,0,0,D9-B9+1,1)="WBD") * (OFFSET('96429_raw'!C2,0,0,D9-B9+1,1)&lt;&gt;"TWS"))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COUNTIF(OFFSET('96429_raw'!A2,0,0,D9-B9+1,1),"FF")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SUM((OFFSET('96429_raw'!B2,0,0,D9-B9+1,1)="YBD") * (OFFSET('96429_raw'!C2,0,0,D9-B9+1,1)&lt;&gt;"TWS"))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COUNTIF(OFFSET('96429_raw'!A2,0,0,D9-B9+1,1),"IS")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COUNTIF(OFFSET('96429_raw'!A2,0,0,D9-B9+1,1),"LC")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(OFFSET('96429_raw'!B2,0,0,D9-B9+1,1)="ASP")*( OFFSET('96429_raw'!C2,0,0,D9-B9+1,1)="C"))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COUNTIF(OFFSET('96429_raw'!A2,0,0,D9-B9+1,1),"MD")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(OFFSET('96429_raw'!B2,0,0,D9-B9+1,1)="BBD")*( OFFSET('96429_raw'!C2,0,0,D9-B9+1,1)="C"))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COUNTIF(OFFSET('96429_raw'!A2,0,0,D9-B9+1,1),"MM")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(OFFSET('96429_raw'!B2,0,0,D9-B9+1,1)="BL")*( OFFSET('96429_raw'!C2,0,0,D9-B9+1,1)="C"))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COUNTIF(OFFSET('96429_raw'!A2,0,0,D9-B9+1,1),"MAR")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(OFFSET('96429_raw'!B2,0,0,D9-B9+1,1)="OD")*( OFFSET('96429_raw'!C2,0,0,D9-B9+1,1)="C"))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COUNTIF(OFFSET('96429_raw'!A2,0,0,D9-B9+1,1),"MME")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(OFFSET('96429_raw'!B2,0,0,D9-B9+1,1)="PLA")*( OFFSET('96429_raw'!C2,0,0,D9-B9+1,1)="C"))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COUNTIF(OFFSET('96429_raw'!A2,0,0,D9-B9+1,1),"MILA")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(OFFSET('96429_raw'!B2,0,0,D9-B9+1,1)="WBD")*( OFFSET('96429_raw'!C2,0,0,D9-B9+1,1)="C"))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COUNTIF(OFFSET('96429_raw'!A2,0,0,D9-B9+1,1),"MILC")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(OFFSET('96429_raw'!B2,0,0,D9-B9+1,1)="YBD")*( OFFSET('96429_raw'!C2,0,0,D9-B9+1,1)="C"))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COUNTIF(OFFSET('96429_raw'!A2,0,0,D9-B9+1,1),"MILS")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COUNTIF(OFFSET('96429_raw'!A2,0,0,D9-B9+1,1),"MA")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COUNTIF(OFFSET('96429_raw'!A2,0,0,D9-B9+1,1),"MC")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COUNTIF(OFFSET('96429_raw'!A2,0,0,D9-B9+1,1),"MFAV")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COUNTIF(OFFSET('96429_raw'!A2,0,0,D9-B9+1,1),"MFRN")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COUNTIF(OFFSET('96429_raw'!A2,0,0,D9-B9+1,1),"MAN")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COUNTIF(OFFSET('96429_raw'!A2,0,0,D9-B9+1,1),"MAL")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COUNTIF(OFFSET('96429_raw'!A2,0,0,D9-B9+1,1),"MDA")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COUNTIF(OFFSET('96429_raw'!A2,0,0,D9-B9+1,1),"MF")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COUNTIF(OFFSET('96429_raw'!A2,0,0,D9-B9+1,1),"ML")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COUNTIF(OFFSET('96429_raw'!A2,0,0,D9-B9+1,1),"OD")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COUNTIF(OFFSET('96429_raw'!A2,0,0,D9-B9+1,1),"PA")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COUNTIF(OFFSET('96429_raw'!A2,0,0,D9-B9+1,1),"PB")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COUNTIF(OFFSET('96429_raw'!A2,0,0,D9-B9+1,1),"PD")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COUNTIF(OFFSET('96429_raw'!A2,0,0,D9-B9+1,1),"PF")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COUNTIF(OFFSET('96429_raw'!A2,0,0,D9-B9+1,1),"PP")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COUNTIF(OFFSET('96429_raw'!A2,0,0,D9-B9+1,1),"SC")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COUNTIF(OFFSET('96429_raw'!A2,0,0,D9-B9+1,1),"SL")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COUNTIF(OFFSET('96429_raw'!A2,0,0,D9-B9+1,1),"SR")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COUNTIF(OFFSET('96429_raw'!A2,0,0,D9-B9+1,1),"SS")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COUNTIF(OFFSET('96429_raw'!A2,0,0,D9-B9+1,1),"SB")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COUNTIF(OFFSET('96429_raw'!A2,0,0,D9-B9+1,1),"SH")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COUNTIF(OFFSET('96429_raw'!A2,0,0,D9-B9+1,1),"SM")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COUNTIF(OFFSET('96429_raw'!A2,0,0,D9-B9+1,1),"TA")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COUNTIF(OFFSET('96429_raw'!A2,0,0,D9-B9+1,1),"BRI")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COUNTIF(OFFSET('96429_raw'!A2,0,0,D9-B9+1,1),"ERY")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COUNTIF(OFFSET('96429_raw'!A2,0,0,D9-B9+1,1),"EUN")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COUNTIF(OFFSET('96429_raw'!A2,0,0,D9-B9+1,1),"GORG")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COUNTIF(OFFSET('96429_raw'!A2,0,0,D9-B9+1,1),"ICIL")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COUNTIF(OFFSET('96429_raw'!A2,0,0,D9-B9+1,1),"MUR")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COUNTIF(OFFSET('96429_raw'!A2,0,0,D9-B9+1,1),"MOPS")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COUNTIF(OFFSET('96429_raw'!A2,0,0,D9-B9+1,1),"PAURA")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COUNTIF(OFFSET('96429_raw'!A2,0,0,D9-B9+1,1),"PRELA")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COUNTIF(OFFSET('96429_raw'!A2,0,0,D9-B9+1,1),"PSDP")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COUNTIF(OFFSET('96429_raw'!A2,0,0,D9-B9+1,1),"PSPT")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COUNTIF(OFFSET('96429_raw'!A2,0,0,D9-B9+1,1),"PTER")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COUNTIF(OFFSET('96429_raw'!A2,0,0,D9-B9+1,1),"SPO")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COUNTIF(OFFSET('96429_raw'!A2,0,0,D9-B9+1,1),"PAL")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COUNTIF(OFFSET('96429_raw'!A2,0,0,D9-B9+1,1),"ZO")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COUNTIF(OFFSET('96429_raw'!A2,0,0,D9-B9+1,1),"AMP")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COUNTIF(OFFSET('96429_raw'!A2,0,0,D9-B9+1,1),"DICT")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COUNTIF(OFFSET('96429_raw'!A2,0,0,D9-B9+1,1),"HALI")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COUNTIF(OFFSET('96429_raw'!A2,0,0,D9-B9+1,1),"LIAG")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COUNTIF(OFFSET('96429_raw'!A2,0,0,D9-B9+1,1),"LOBO")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COUNTIF(OFFSET('96429_raw'!A2,0,0,D9-B9+1,1),"MACA")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COUNTIF(OFFSET('96429_raw'!A2,0,0,D9-B9+1,1),"PAD")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COUNTIF(OFFSET('96429_raw'!A2,0,0,D9-B9+1,1),"POR")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COUNTIF(OFFSET('96429_raw'!A2,0,0,D9-B9+1,1),"SARG")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COUNTIF(OFFSET('96429_raw'!A2,0,0,D9-B9+1,1),"SCHIZ")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COUNTIF(OFFSET('96429_raw'!A2,0,0,D9-B9+1,1),"STY")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COUNTIF(OFFSET('96429_raw'!A2,0,0,D9-B9+1,1),"TURB")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COUNTIF(OFFSET('96429_raw'!A2,0,0,D9-B9+1,1),"TURF")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COUNTIF(OFFSET('96429_raw'!A2,0,0,D9-B9+1,1),"WRAN")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COUNTIF(OFFSET('96429_raw'!A2,0,0,D9-B9+1,1),"CTB")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COUNTIF(OFFSET('96429_raw'!A2,0,0,D9-B9+1,1),"ASC")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COUNTIF(OFFSET('96429_raw'!A2,0,0,D9-B9+1,1),"O")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COUNTIF(OFFSET('96429_raw'!A2,0,0,D9-B9+1,1),"DCA")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COUNTIF(OFFSET('96429_raw'!A2,0,0,D9-B9+1,1),"DG")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COUNTIF(OFFSET('96429_raw'!A2,0,0,D9-B9+1,1),"ODC")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COUNTIF(OFFSET('96429_raw'!A2,0,0,D9-B9+1,1),"RDC")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COUNTIF(OFFSET('96429_raw'!A2,0,0,D9-B9+1,1),"CALG")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COUNTIF(OFFSET('96429_raw'!A2,0,0,D9-B9+1,1),"DCOR")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COUNTIF(OFFSET('96429_raw'!A2,0,0,D9-B9+1,1),"P")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COUNTIF(OFFSET('96429_raw'!A2,0,0,D9-B9+1,1),"R")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COUNTIF(OFFSET('96429_raw'!A2,0,0,D9-B9+1,1),"S")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COUNTIF(OFFSET('96429_raw'!A2,0,0,D9-B9+1,1),"UNK")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COUNTIF(OFFSET('96429_raw'!A2,0,0,D9-B9+1,1),"SHAD")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COUNTIF(OFFSET('96429_raw'!A2,0,0,D9-B9+1,1),"TAPE")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COUNTIF(OFFSET('96429_raw'!A2,0,0,D9-B9+1,1),"WAND")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196</v>
      </c>
      <c r="AD2" t="s">
        <v>195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856</v>
      </c>
      <c r="AN2">
        <v>702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196</v>
      </c>
      <c r="AD3" t="s">
        <v>195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235</v>
      </c>
      <c r="AN3">
        <v>198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196</v>
      </c>
      <c r="AD4" t="s">
        <v>195</v>
      </c>
      <c r="AE4">
        <v>10</v>
      </c>
      <c r="AF4">
        <v>3</v>
      </c>
      <c r="AH4" t="s">
        <v>225</v>
      </c>
      <c r="AJ4" t="s">
        <v>197</v>
      </c>
      <c r="AK4" t="s">
        <v>130</v>
      </c>
      <c r="AM4">
        <v>204</v>
      </c>
      <c r="AN4">
        <v>838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196</v>
      </c>
      <c r="AD5" t="s">
        <v>195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1430</v>
      </c>
      <c r="AN5">
        <v>869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196</v>
      </c>
      <c r="AD6" t="s">
        <v>195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720</v>
      </c>
      <c r="AN6">
        <v>188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196</v>
      </c>
      <c r="AD7" t="s">
        <v>195</v>
      </c>
      <c r="AE7">
        <v>10</v>
      </c>
      <c r="AF7">
        <v>6</v>
      </c>
      <c r="AH7" t="s">
        <v>226</v>
      </c>
      <c r="AJ7" t="s">
        <v>200</v>
      </c>
      <c r="AK7" t="s">
        <v>90</v>
      </c>
      <c r="AM7">
        <v>97</v>
      </c>
      <c r="AN7">
        <v>827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196</v>
      </c>
      <c r="AD8" t="s">
        <v>195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1239</v>
      </c>
      <c r="AN8">
        <v>479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196</v>
      </c>
      <c r="AD9" t="s">
        <v>195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1089</v>
      </c>
      <c r="AN9">
        <v>1079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196</v>
      </c>
      <c r="AD10" t="s">
        <v>195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1085</v>
      </c>
      <c r="AN10">
        <v>656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196</v>
      </c>
      <c r="AD11" t="s">
        <v>195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1345</v>
      </c>
      <c r="AN11">
        <v>795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228</v>
      </c>
      <c r="AD2" t="s">
        <v>227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261</v>
      </c>
      <c r="AN2">
        <v>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228</v>
      </c>
      <c r="AD3" t="s">
        <v>227</v>
      </c>
      <c r="AE3">
        <v>10</v>
      </c>
      <c r="AF3">
        <v>2</v>
      </c>
      <c r="AH3" t="s">
        <v>226</v>
      </c>
      <c r="AJ3" t="s">
        <v>200</v>
      </c>
      <c r="AK3" t="s">
        <v>90</v>
      </c>
      <c r="AM3">
        <v>684</v>
      </c>
      <c r="AN3">
        <v>366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228</v>
      </c>
      <c r="AD4" t="s">
        <v>227</v>
      </c>
      <c r="AE4">
        <v>10</v>
      </c>
      <c r="AF4">
        <v>3</v>
      </c>
      <c r="AH4" t="s">
        <v>225</v>
      </c>
      <c r="AJ4" t="s">
        <v>197</v>
      </c>
      <c r="AK4" t="s">
        <v>130</v>
      </c>
      <c r="AM4">
        <v>1213</v>
      </c>
      <c r="AN4">
        <v>813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228</v>
      </c>
      <c r="AD5" t="s">
        <v>227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899</v>
      </c>
      <c r="AN5">
        <v>225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228</v>
      </c>
      <c r="AD6" t="s">
        <v>227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1368</v>
      </c>
      <c r="AN6">
        <v>1014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228</v>
      </c>
      <c r="AD7" t="s">
        <v>227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585</v>
      </c>
      <c r="AN7">
        <v>836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228</v>
      </c>
      <c r="AD8" t="s">
        <v>227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897</v>
      </c>
      <c r="AN8">
        <v>62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228</v>
      </c>
      <c r="AD9" t="s">
        <v>227</v>
      </c>
      <c r="AE9">
        <v>10</v>
      </c>
      <c r="AF9">
        <v>8</v>
      </c>
      <c r="AH9" t="s">
        <v>225</v>
      </c>
      <c r="AJ9" t="s">
        <v>197</v>
      </c>
      <c r="AK9" t="s">
        <v>130</v>
      </c>
      <c r="AM9">
        <v>464</v>
      </c>
      <c r="AN9">
        <v>871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228</v>
      </c>
      <c r="AD10" t="s">
        <v>227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1240</v>
      </c>
      <c r="AN10">
        <v>647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228</v>
      </c>
      <c r="AD11" t="s">
        <v>227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456</v>
      </c>
      <c r="AN11">
        <v>217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230</v>
      </c>
      <c r="AD2" t="s">
        <v>229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321</v>
      </c>
      <c r="AN2">
        <v>231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230</v>
      </c>
      <c r="AD3" t="s">
        <v>229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693</v>
      </c>
      <c r="AN3">
        <v>583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230</v>
      </c>
      <c r="AD4" t="s">
        <v>229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61</v>
      </c>
      <c r="AN4">
        <v>1017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230</v>
      </c>
      <c r="AD5" t="s">
        <v>229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1083</v>
      </c>
      <c r="AN5">
        <v>1010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230</v>
      </c>
      <c r="AD6" t="s">
        <v>229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1354</v>
      </c>
      <c r="AN6">
        <v>277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230</v>
      </c>
      <c r="AD7" t="s">
        <v>229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1345</v>
      </c>
      <c r="AN7">
        <v>861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230</v>
      </c>
      <c r="AD8" t="s">
        <v>229</v>
      </c>
      <c r="AE8">
        <v>10</v>
      </c>
      <c r="AF8">
        <v>7</v>
      </c>
      <c r="AH8" t="s">
        <v>225</v>
      </c>
      <c r="AJ8" t="s">
        <v>197</v>
      </c>
      <c r="AK8" t="s">
        <v>130</v>
      </c>
      <c r="AM8">
        <v>688</v>
      </c>
      <c r="AN8">
        <v>1049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230</v>
      </c>
      <c r="AD9" t="s">
        <v>229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773</v>
      </c>
      <c r="AN9">
        <v>238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230</v>
      </c>
      <c r="AD10" t="s">
        <v>229</v>
      </c>
      <c r="AE10">
        <v>10</v>
      </c>
      <c r="AF10">
        <v>9</v>
      </c>
      <c r="AH10" t="s">
        <v>226</v>
      </c>
      <c r="AJ10" t="s">
        <v>200</v>
      </c>
      <c r="AK10" t="s">
        <v>90</v>
      </c>
      <c r="AM10">
        <v>807</v>
      </c>
      <c r="AN10">
        <v>482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230</v>
      </c>
      <c r="AD11" t="s">
        <v>229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361</v>
      </c>
      <c r="AN11">
        <v>71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232</v>
      </c>
      <c r="AD2" t="s">
        <v>231</v>
      </c>
      <c r="AE2">
        <v>10</v>
      </c>
      <c r="AF2">
        <v>1</v>
      </c>
      <c r="AH2" t="s">
        <v>225</v>
      </c>
      <c r="AJ2" t="s">
        <v>197</v>
      </c>
      <c r="AK2" t="s">
        <v>130</v>
      </c>
      <c r="AM2">
        <v>856</v>
      </c>
      <c r="AN2">
        <v>879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232</v>
      </c>
      <c r="AD3" t="s">
        <v>231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680</v>
      </c>
      <c r="AN3">
        <v>302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232</v>
      </c>
      <c r="AD4" t="s">
        <v>231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243</v>
      </c>
      <c r="AN4">
        <v>786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232</v>
      </c>
      <c r="AD5" t="s">
        <v>231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1093</v>
      </c>
      <c r="AN5">
        <v>514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232</v>
      </c>
      <c r="AD6" t="s">
        <v>231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745</v>
      </c>
      <c r="AN6">
        <v>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232</v>
      </c>
      <c r="AD7" t="s">
        <v>231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153</v>
      </c>
      <c r="AN7">
        <v>250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232</v>
      </c>
      <c r="AD8" t="s">
        <v>231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989</v>
      </c>
      <c r="AN8">
        <v>758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232</v>
      </c>
      <c r="AD9" t="s">
        <v>231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1157</v>
      </c>
      <c r="AN9">
        <v>27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232</v>
      </c>
      <c r="AD10" t="s">
        <v>231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1025</v>
      </c>
      <c r="AN10">
        <v>539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232</v>
      </c>
      <c r="AD11" t="s">
        <v>231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61</v>
      </c>
      <c r="AN11">
        <v>544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234</v>
      </c>
      <c r="AD2" t="s">
        <v>233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840</v>
      </c>
      <c r="AN2">
        <v>123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234</v>
      </c>
      <c r="AD3" t="s">
        <v>233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1382</v>
      </c>
      <c r="AN3">
        <v>846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234</v>
      </c>
      <c r="AD4" t="s">
        <v>233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1365</v>
      </c>
      <c r="AN4">
        <v>544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234</v>
      </c>
      <c r="AD5" t="s">
        <v>233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368</v>
      </c>
      <c r="AN5">
        <v>93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234</v>
      </c>
      <c r="AD6" t="s">
        <v>233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1237</v>
      </c>
      <c r="AN6">
        <v>488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234</v>
      </c>
      <c r="AD7" t="s">
        <v>233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1176</v>
      </c>
      <c r="AN7">
        <v>894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234</v>
      </c>
      <c r="AD8" t="s">
        <v>233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1017</v>
      </c>
      <c r="AN8">
        <v>52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234</v>
      </c>
      <c r="AD9" t="s">
        <v>233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1106</v>
      </c>
      <c r="AN9">
        <v>638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234</v>
      </c>
      <c r="AD10" t="s">
        <v>233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214</v>
      </c>
      <c r="AN10">
        <v>1029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234</v>
      </c>
      <c r="AD11" t="s">
        <v>233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562</v>
      </c>
      <c r="AN11">
        <v>335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236</v>
      </c>
      <c r="AD2" t="s">
        <v>235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994</v>
      </c>
      <c r="AN2">
        <v>751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236</v>
      </c>
      <c r="AD3" t="s">
        <v>235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323</v>
      </c>
      <c r="AN3">
        <v>444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236</v>
      </c>
      <c r="AD4" t="s">
        <v>235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974</v>
      </c>
      <c r="AN4">
        <v>302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236</v>
      </c>
      <c r="AD5" t="s">
        <v>235</v>
      </c>
      <c r="AE5">
        <v>10</v>
      </c>
      <c r="AF5">
        <v>4</v>
      </c>
      <c r="AH5" t="s">
        <v>225</v>
      </c>
      <c r="AJ5" t="s">
        <v>197</v>
      </c>
      <c r="AK5" t="s">
        <v>130</v>
      </c>
      <c r="AM5">
        <v>803</v>
      </c>
      <c r="AN5">
        <v>883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236</v>
      </c>
      <c r="AD6" t="s">
        <v>235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734</v>
      </c>
      <c r="AN6">
        <v>761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236</v>
      </c>
      <c r="AD7" t="s">
        <v>235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692</v>
      </c>
      <c r="AN7">
        <v>112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236</v>
      </c>
      <c r="AD8" t="s">
        <v>235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629</v>
      </c>
      <c r="AN8">
        <v>180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236</v>
      </c>
      <c r="AD9" t="s">
        <v>235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1183</v>
      </c>
      <c r="AN9">
        <v>721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236</v>
      </c>
      <c r="AD10" t="s">
        <v>235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660</v>
      </c>
      <c r="AN10">
        <v>365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236</v>
      </c>
      <c r="AD11" t="s">
        <v>235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852</v>
      </c>
      <c r="AN11">
        <v>1051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238</v>
      </c>
      <c r="AD2" t="s">
        <v>237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282</v>
      </c>
      <c r="AN2">
        <v>674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238</v>
      </c>
      <c r="AD3" t="s">
        <v>237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1024</v>
      </c>
      <c r="AN3">
        <v>48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238</v>
      </c>
      <c r="AD4" t="s">
        <v>237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907</v>
      </c>
      <c r="AN4">
        <v>449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238</v>
      </c>
      <c r="AD5" t="s">
        <v>237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1389</v>
      </c>
      <c r="AN5">
        <v>250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238</v>
      </c>
      <c r="AD6" t="s">
        <v>237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1123</v>
      </c>
      <c r="AN6">
        <v>688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238</v>
      </c>
      <c r="AD7" t="s">
        <v>237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549</v>
      </c>
      <c r="AN7">
        <v>411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238</v>
      </c>
      <c r="AD8" t="s">
        <v>237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775</v>
      </c>
      <c r="AN8">
        <v>37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238</v>
      </c>
      <c r="AD9" t="s">
        <v>237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1406</v>
      </c>
      <c r="AN9">
        <v>276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238</v>
      </c>
      <c r="AD10" t="s">
        <v>237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689</v>
      </c>
      <c r="AN10">
        <v>358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238</v>
      </c>
      <c r="AD11" t="s">
        <v>237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228</v>
      </c>
      <c r="AN11">
        <v>124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240</v>
      </c>
      <c r="AD2" t="s">
        <v>239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831</v>
      </c>
      <c r="AN2">
        <v>589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240</v>
      </c>
      <c r="AD3" t="s">
        <v>239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404</v>
      </c>
      <c r="AN3">
        <v>471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240</v>
      </c>
      <c r="AD4" t="s">
        <v>239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918</v>
      </c>
      <c r="AN4">
        <v>988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240</v>
      </c>
      <c r="AD5" t="s">
        <v>239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636</v>
      </c>
      <c r="AN5">
        <v>321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240</v>
      </c>
      <c r="AD6" t="s">
        <v>239</v>
      </c>
      <c r="AE6">
        <v>10</v>
      </c>
      <c r="AF6">
        <v>5</v>
      </c>
      <c r="AH6" t="s">
        <v>226</v>
      </c>
      <c r="AJ6" t="s">
        <v>200</v>
      </c>
      <c r="AK6" t="s">
        <v>90</v>
      </c>
      <c r="AM6">
        <v>774</v>
      </c>
      <c r="AN6">
        <v>253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240</v>
      </c>
      <c r="AD7" t="s">
        <v>239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55</v>
      </c>
      <c r="AN7">
        <v>434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240</v>
      </c>
      <c r="AD8" t="s">
        <v>239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523</v>
      </c>
      <c r="AN8">
        <v>706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240</v>
      </c>
      <c r="AD9" t="s">
        <v>239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1042</v>
      </c>
      <c r="AN9">
        <v>65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240</v>
      </c>
      <c r="AD10" t="s">
        <v>239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1192</v>
      </c>
      <c r="AN10">
        <v>676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240</v>
      </c>
      <c r="AD11" t="s">
        <v>239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477</v>
      </c>
      <c r="AN11">
        <v>164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242</v>
      </c>
      <c r="AD2" t="s">
        <v>241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809</v>
      </c>
      <c r="AN2">
        <v>790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242</v>
      </c>
      <c r="AD3" t="s">
        <v>241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1094</v>
      </c>
      <c r="AN3">
        <v>752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242</v>
      </c>
      <c r="AD4" t="s">
        <v>241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1275</v>
      </c>
      <c r="AN4">
        <v>683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242</v>
      </c>
      <c r="AD5" t="s">
        <v>241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681</v>
      </c>
      <c r="AN5">
        <v>98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242</v>
      </c>
      <c r="AD6" t="s">
        <v>241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532</v>
      </c>
      <c r="AN6">
        <v>829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242</v>
      </c>
      <c r="AD7" t="s">
        <v>241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134</v>
      </c>
      <c r="AN7">
        <v>29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242</v>
      </c>
      <c r="AD8" t="s">
        <v>241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801</v>
      </c>
      <c r="AN8">
        <v>44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242</v>
      </c>
      <c r="AD9" t="s">
        <v>241</v>
      </c>
      <c r="AE9">
        <v>10</v>
      </c>
      <c r="AF9">
        <v>8</v>
      </c>
      <c r="AH9" t="s">
        <v>225</v>
      </c>
      <c r="AJ9" t="s">
        <v>197</v>
      </c>
      <c r="AK9" t="s">
        <v>130</v>
      </c>
      <c r="AM9">
        <v>1344</v>
      </c>
      <c r="AN9">
        <v>989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242</v>
      </c>
      <c r="AD10" t="s">
        <v>241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1116</v>
      </c>
      <c r="AN10">
        <v>646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242</v>
      </c>
      <c r="AD11" t="s">
        <v>241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580</v>
      </c>
      <c r="AN11">
        <v>371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244</v>
      </c>
      <c r="AD2" t="s">
        <v>243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1042</v>
      </c>
      <c r="AN2">
        <v>101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244</v>
      </c>
      <c r="AD3" t="s">
        <v>243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108</v>
      </c>
      <c r="AN3">
        <v>322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244</v>
      </c>
      <c r="AD4" t="s">
        <v>243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349</v>
      </c>
      <c r="AN4">
        <v>586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244</v>
      </c>
      <c r="AD5" t="s">
        <v>243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619</v>
      </c>
      <c r="AN5">
        <v>476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244</v>
      </c>
      <c r="AD6" t="s">
        <v>243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636</v>
      </c>
      <c r="AN6">
        <v>128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244</v>
      </c>
      <c r="AD7" t="s">
        <v>243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628</v>
      </c>
      <c r="AN7">
        <v>771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244</v>
      </c>
      <c r="AD8" t="s">
        <v>243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1090</v>
      </c>
      <c r="AN8">
        <v>469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244</v>
      </c>
      <c r="AD9" t="s">
        <v>243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1409</v>
      </c>
      <c r="AN9">
        <v>325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244</v>
      </c>
      <c r="AD10" t="s">
        <v>243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679</v>
      </c>
      <c r="AN10">
        <v>39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244</v>
      </c>
      <c r="AD11" t="s">
        <v>243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1037</v>
      </c>
      <c r="AN11">
        <v>65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246</v>
      </c>
      <c r="AD2" t="s">
        <v>245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860</v>
      </c>
      <c r="AN2">
        <v>576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246</v>
      </c>
      <c r="AD3" t="s">
        <v>245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948</v>
      </c>
      <c r="AN3">
        <v>710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246</v>
      </c>
      <c r="AD4" t="s">
        <v>245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313</v>
      </c>
      <c r="AN4">
        <v>655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246</v>
      </c>
      <c r="AD5" t="s">
        <v>245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652</v>
      </c>
      <c r="AN5">
        <v>281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246</v>
      </c>
      <c r="AD6" t="s">
        <v>245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1400</v>
      </c>
      <c r="AN6">
        <v>978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246</v>
      </c>
      <c r="AD7" t="s">
        <v>245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259</v>
      </c>
      <c r="AN7">
        <v>829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246</v>
      </c>
      <c r="AD8" t="s">
        <v>245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94</v>
      </c>
      <c r="AN8">
        <v>332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246</v>
      </c>
      <c r="AD9" t="s">
        <v>245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754</v>
      </c>
      <c r="AN9">
        <v>205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246</v>
      </c>
      <c r="AD10" t="s">
        <v>245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1250</v>
      </c>
      <c r="AN10">
        <v>492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246</v>
      </c>
      <c r="AD11" t="s">
        <v>245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1316</v>
      </c>
      <c r="AN11">
        <v>1018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248</v>
      </c>
      <c r="AD2" t="s">
        <v>247</v>
      </c>
      <c r="AE2">
        <v>10</v>
      </c>
      <c r="AF2">
        <v>1</v>
      </c>
      <c r="AH2" t="s">
        <v>225</v>
      </c>
      <c r="AJ2" t="s">
        <v>197</v>
      </c>
      <c r="AK2" t="s">
        <v>130</v>
      </c>
      <c r="AM2">
        <v>1009</v>
      </c>
      <c r="AN2">
        <v>879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248</v>
      </c>
      <c r="AD3" t="s">
        <v>247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1039</v>
      </c>
      <c r="AN3">
        <v>146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248</v>
      </c>
      <c r="AD4" t="s">
        <v>247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1096</v>
      </c>
      <c r="AN4">
        <v>98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248</v>
      </c>
      <c r="AD5" t="s">
        <v>247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549</v>
      </c>
      <c r="AN5">
        <v>654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248</v>
      </c>
      <c r="AD6" t="s">
        <v>247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446</v>
      </c>
      <c r="AN6">
        <v>174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248</v>
      </c>
      <c r="AD7" t="s">
        <v>247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1174</v>
      </c>
      <c r="AN7">
        <v>816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248</v>
      </c>
      <c r="AD8" t="s">
        <v>247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52</v>
      </c>
      <c r="AN8">
        <v>577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248</v>
      </c>
      <c r="AD9" t="s">
        <v>247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246</v>
      </c>
      <c r="AN9">
        <v>31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248</v>
      </c>
      <c r="AD10" t="s">
        <v>247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1346</v>
      </c>
      <c r="AN10">
        <v>907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248</v>
      </c>
      <c r="AD11" t="s">
        <v>247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800</v>
      </c>
      <c r="AN11">
        <v>1012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250</v>
      </c>
      <c r="AD2" t="s">
        <v>249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46</v>
      </c>
      <c r="AN2">
        <v>914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250</v>
      </c>
      <c r="AD3" t="s">
        <v>249</v>
      </c>
      <c r="AE3">
        <v>10</v>
      </c>
      <c r="AF3">
        <v>2</v>
      </c>
      <c r="AH3" t="s">
        <v>225</v>
      </c>
      <c r="AJ3" t="s">
        <v>197</v>
      </c>
      <c r="AK3" t="s">
        <v>130</v>
      </c>
      <c r="AM3">
        <v>773</v>
      </c>
      <c r="AN3">
        <v>1049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250</v>
      </c>
      <c r="AD4" t="s">
        <v>249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169</v>
      </c>
      <c r="AN4">
        <v>445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250</v>
      </c>
      <c r="AD5" t="s">
        <v>249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933</v>
      </c>
      <c r="AN5">
        <v>42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250</v>
      </c>
      <c r="AD6" t="s">
        <v>249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500</v>
      </c>
      <c r="AN6">
        <v>74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250</v>
      </c>
      <c r="AD7" t="s">
        <v>249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488</v>
      </c>
      <c r="AN7">
        <v>739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250</v>
      </c>
      <c r="AD8" t="s">
        <v>249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392</v>
      </c>
      <c r="AN8">
        <v>109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250</v>
      </c>
      <c r="AD9" t="s">
        <v>249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499</v>
      </c>
      <c r="AN9">
        <v>453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250</v>
      </c>
      <c r="AD10" t="s">
        <v>249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509</v>
      </c>
      <c r="AN10">
        <v>797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250</v>
      </c>
      <c r="AD11" t="s">
        <v>249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939</v>
      </c>
      <c r="AN11">
        <v>1035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252</v>
      </c>
      <c r="AD2" t="s">
        <v>251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866</v>
      </c>
      <c r="AN2">
        <v>733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252</v>
      </c>
      <c r="AD3" t="s">
        <v>251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1260</v>
      </c>
      <c r="AN3">
        <v>1027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252</v>
      </c>
      <c r="AD4" t="s">
        <v>251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1288</v>
      </c>
      <c r="AN4">
        <v>505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252</v>
      </c>
      <c r="AD5" t="s">
        <v>251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1166</v>
      </c>
      <c r="AN5">
        <v>222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252</v>
      </c>
      <c r="AD6" t="s">
        <v>251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1231</v>
      </c>
      <c r="AN6">
        <v>335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252</v>
      </c>
      <c r="AD7" t="s">
        <v>251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548</v>
      </c>
      <c r="AN7">
        <v>789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252</v>
      </c>
      <c r="AD8" t="s">
        <v>251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1288</v>
      </c>
      <c r="AN8">
        <v>227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252</v>
      </c>
      <c r="AD9" t="s">
        <v>251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864</v>
      </c>
      <c r="AN9">
        <v>1043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252</v>
      </c>
      <c r="AD10" t="s">
        <v>251</v>
      </c>
      <c r="AE10">
        <v>10</v>
      </c>
      <c r="AF10">
        <v>9</v>
      </c>
      <c r="AH10" t="s">
        <v>254</v>
      </c>
      <c r="AJ10" t="s">
        <v>253</v>
      </c>
      <c r="AK10" t="s">
        <v>130</v>
      </c>
      <c r="AM10">
        <v>1148</v>
      </c>
      <c r="AN10">
        <v>420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252</v>
      </c>
      <c r="AD11" t="s">
        <v>251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419</v>
      </c>
      <c r="AN11">
        <v>123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256</v>
      </c>
      <c r="AD2" t="s">
        <v>255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946</v>
      </c>
      <c r="AN2">
        <v>396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256</v>
      </c>
      <c r="AD3" t="s">
        <v>255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187</v>
      </c>
      <c r="AN3">
        <v>112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256</v>
      </c>
      <c r="AD4" t="s">
        <v>255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1222</v>
      </c>
      <c r="AN4">
        <v>658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256</v>
      </c>
      <c r="AD5" t="s">
        <v>255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1120</v>
      </c>
      <c r="AN5">
        <v>1005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256</v>
      </c>
      <c r="AD6" t="s">
        <v>255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434</v>
      </c>
      <c r="AN6">
        <v>451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256</v>
      </c>
      <c r="AD7" t="s">
        <v>255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4</v>
      </c>
      <c r="AN7">
        <v>1036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256</v>
      </c>
      <c r="AD8" t="s">
        <v>255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960</v>
      </c>
      <c r="AN8">
        <v>611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256</v>
      </c>
      <c r="AD9" t="s">
        <v>255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882</v>
      </c>
      <c r="AN9">
        <v>599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256</v>
      </c>
      <c r="AD10" t="s">
        <v>255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890</v>
      </c>
      <c r="AN10">
        <v>345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256</v>
      </c>
      <c r="AD11" t="s">
        <v>255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608</v>
      </c>
      <c r="AN11">
        <v>364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258</v>
      </c>
      <c r="AD2" t="s">
        <v>257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1419</v>
      </c>
      <c r="AN2">
        <v>108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258</v>
      </c>
      <c r="AD3" t="s">
        <v>257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173</v>
      </c>
      <c r="AN3">
        <v>50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258</v>
      </c>
      <c r="AD4" t="s">
        <v>257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1032</v>
      </c>
      <c r="AN4">
        <v>181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258</v>
      </c>
      <c r="AD5" t="s">
        <v>257</v>
      </c>
      <c r="AE5">
        <v>10</v>
      </c>
      <c r="AF5">
        <v>4</v>
      </c>
      <c r="AH5" t="s">
        <v>225</v>
      </c>
      <c r="AJ5" t="s">
        <v>197</v>
      </c>
      <c r="AK5" t="s">
        <v>130</v>
      </c>
      <c r="AM5">
        <v>1258</v>
      </c>
      <c r="AN5">
        <v>972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258</v>
      </c>
      <c r="AD6" t="s">
        <v>257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1116</v>
      </c>
      <c r="AN6">
        <v>527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258</v>
      </c>
      <c r="AD7" t="s">
        <v>257</v>
      </c>
      <c r="AE7">
        <v>10</v>
      </c>
      <c r="AF7">
        <v>6</v>
      </c>
      <c r="AH7" t="s">
        <v>226</v>
      </c>
      <c r="AJ7" t="s">
        <v>200</v>
      </c>
      <c r="AK7" t="s">
        <v>90</v>
      </c>
      <c r="AM7">
        <v>710</v>
      </c>
      <c r="AN7">
        <v>478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258</v>
      </c>
      <c r="AD8" t="s">
        <v>257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475</v>
      </c>
      <c r="AN8">
        <v>250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258</v>
      </c>
      <c r="AD9" t="s">
        <v>257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607</v>
      </c>
      <c r="AN9">
        <v>1013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258</v>
      </c>
      <c r="AD10" t="s">
        <v>257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306</v>
      </c>
      <c r="AN10">
        <v>415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258</v>
      </c>
      <c r="AD11" t="s">
        <v>257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129</v>
      </c>
      <c r="AN11">
        <v>396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260</v>
      </c>
      <c r="AD2" t="s">
        <v>259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1139</v>
      </c>
      <c r="AN2">
        <v>445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260</v>
      </c>
      <c r="AD3" t="s">
        <v>259</v>
      </c>
      <c r="AE3">
        <v>10</v>
      </c>
      <c r="AF3">
        <v>2</v>
      </c>
      <c r="AH3" t="s">
        <v>225</v>
      </c>
      <c r="AJ3" t="s">
        <v>197</v>
      </c>
      <c r="AK3" t="s">
        <v>130</v>
      </c>
      <c r="AM3">
        <v>1106</v>
      </c>
      <c r="AN3">
        <v>884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260</v>
      </c>
      <c r="AD4" t="s">
        <v>259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1296</v>
      </c>
      <c r="AN4">
        <v>14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260</v>
      </c>
      <c r="AD5" t="s">
        <v>259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1383</v>
      </c>
      <c r="AN5">
        <v>210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260</v>
      </c>
      <c r="AD6" t="s">
        <v>259</v>
      </c>
      <c r="AE6">
        <v>10</v>
      </c>
      <c r="AF6">
        <v>5</v>
      </c>
      <c r="AH6" t="s">
        <v>225</v>
      </c>
      <c r="AJ6" t="s">
        <v>197</v>
      </c>
      <c r="AK6" t="s">
        <v>130</v>
      </c>
      <c r="AM6">
        <v>876</v>
      </c>
      <c r="AN6">
        <v>964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260</v>
      </c>
      <c r="AD7" t="s">
        <v>259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1125</v>
      </c>
      <c r="AN7">
        <v>128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260</v>
      </c>
      <c r="AD8" t="s">
        <v>259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1057</v>
      </c>
      <c r="AN8">
        <v>18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260</v>
      </c>
      <c r="AD9" t="s">
        <v>259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1216</v>
      </c>
      <c r="AN9">
        <v>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260</v>
      </c>
      <c r="AD10" t="s">
        <v>259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831</v>
      </c>
      <c r="AN10">
        <v>680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260</v>
      </c>
      <c r="AD11" t="s">
        <v>259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1214</v>
      </c>
      <c r="AN11">
        <v>322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262</v>
      </c>
      <c r="AD2" t="s">
        <v>261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638</v>
      </c>
      <c r="AN2">
        <v>221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262</v>
      </c>
      <c r="AD3" t="s">
        <v>261</v>
      </c>
      <c r="AE3">
        <v>10</v>
      </c>
      <c r="AF3">
        <v>2</v>
      </c>
      <c r="AH3" t="s">
        <v>225</v>
      </c>
      <c r="AJ3" t="s">
        <v>197</v>
      </c>
      <c r="AK3" t="s">
        <v>130</v>
      </c>
      <c r="AM3">
        <v>87</v>
      </c>
      <c r="AN3">
        <v>835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262</v>
      </c>
      <c r="AD4" t="s">
        <v>261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857</v>
      </c>
      <c r="AN4">
        <v>614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262</v>
      </c>
      <c r="AD5" t="s">
        <v>261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659</v>
      </c>
      <c r="AN5">
        <v>288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262</v>
      </c>
      <c r="AD6" t="s">
        <v>261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158</v>
      </c>
      <c r="AN6">
        <v>497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262</v>
      </c>
      <c r="AD7" t="s">
        <v>261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828</v>
      </c>
      <c r="AN7">
        <v>319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262</v>
      </c>
      <c r="AD8" t="s">
        <v>261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952</v>
      </c>
      <c r="AN8">
        <v>301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262</v>
      </c>
      <c r="AD9" t="s">
        <v>261</v>
      </c>
      <c r="AE9">
        <v>10</v>
      </c>
      <c r="AF9">
        <v>8</v>
      </c>
      <c r="AH9" t="s">
        <v>225</v>
      </c>
      <c r="AJ9" t="s">
        <v>197</v>
      </c>
      <c r="AK9" t="s">
        <v>130</v>
      </c>
      <c r="AM9">
        <v>407</v>
      </c>
      <c r="AN9">
        <v>837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262</v>
      </c>
      <c r="AD10" t="s">
        <v>261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709</v>
      </c>
      <c r="AN10">
        <v>602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262</v>
      </c>
      <c r="AD11" t="s">
        <v>261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724</v>
      </c>
      <c r="AN11">
        <v>804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264</v>
      </c>
      <c r="AD2" t="s">
        <v>263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1267</v>
      </c>
      <c r="AN2">
        <v>624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264</v>
      </c>
      <c r="AD3" t="s">
        <v>263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1206</v>
      </c>
      <c r="AN3">
        <v>404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264</v>
      </c>
      <c r="AD4" t="s">
        <v>263</v>
      </c>
      <c r="AE4">
        <v>10</v>
      </c>
      <c r="AF4">
        <v>3</v>
      </c>
      <c r="AH4" t="s">
        <v>225</v>
      </c>
      <c r="AJ4" t="s">
        <v>197</v>
      </c>
      <c r="AK4" t="s">
        <v>130</v>
      </c>
      <c r="AM4">
        <v>1192</v>
      </c>
      <c r="AN4">
        <v>827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264</v>
      </c>
      <c r="AD5" t="s">
        <v>263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589</v>
      </c>
      <c r="AN5">
        <v>792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264</v>
      </c>
      <c r="AD6" t="s">
        <v>263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935</v>
      </c>
      <c r="AN6">
        <v>209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264</v>
      </c>
      <c r="AD7" t="s">
        <v>263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478</v>
      </c>
      <c r="AN7">
        <v>562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264</v>
      </c>
      <c r="AD8" t="s">
        <v>263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1191</v>
      </c>
      <c r="AN8">
        <v>167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264</v>
      </c>
      <c r="AD9" t="s">
        <v>263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175</v>
      </c>
      <c r="AN9">
        <v>413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264</v>
      </c>
      <c r="AD10" t="s">
        <v>263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443</v>
      </c>
      <c r="AN10">
        <v>818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264</v>
      </c>
      <c r="AD11" t="s">
        <v>263</v>
      </c>
      <c r="AE11">
        <v>10</v>
      </c>
      <c r="AF11">
        <v>10</v>
      </c>
      <c r="AH11" t="s">
        <v>225</v>
      </c>
      <c r="AJ11" t="s">
        <v>197</v>
      </c>
      <c r="AK11" t="s">
        <v>130</v>
      </c>
      <c r="AM11">
        <v>1159</v>
      </c>
      <c r="AN11">
        <v>775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266</v>
      </c>
      <c r="AD2" t="s">
        <v>265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577</v>
      </c>
      <c r="AN2">
        <v>583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266</v>
      </c>
      <c r="AD3" t="s">
        <v>265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1289</v>
      </c>
      <c r="AN3">
        <v>722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266</v>
      </c>
      <c r="AD4" t="s">
        <v>265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1211</v>
      </c>
      <c r="AN4">
        <v>230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266</v>
      </c>
      <c r="AD5" t="s">
        <v>265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446</v>
      </c>
      <c r="AN5">
        <v>763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266</v>
      </c>
      <c r="AD6" t="s">
        <v>265</v>
      </c>
      <c r="AE6">
        <v>10</v>
      </c>
      <c r="AF6">
        <v>5</v>
      </c>
      <c r="AH6" t="s">
        <v>226</v>
      </c>
      <c r="AJ6" t="s">
        <v>200</v>
      </c>
      <c r="AK6" t="s">
        <v>90</v>
      </c>
      <c r="AM6">
        <v>478</v>
      </c>
      <c r="AN6">
        <v>425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266</v>
      </c>
      <c r="AD7" t="s">
        <v>265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1385</v>
      </c>
      <c r="AN7">
        <v>757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266</v>
      </c>
      <c r="AD8" t="s">
        <v>265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285</v>
      </c>
      <c r="AN8">
        <v>356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266</v>
      </c>
      <c r="AD9" t="s">
        <v>265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366</v>
      </c>
      <c r="AN9">
        <v>64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266</v>
      </c>
      <c r="AD10" t="s">
        <v>265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386</v>
      </c>
      <c r="AN10">
        <v>325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266</v>
      </c>
      <c r="AD11" t="s">
        <v>265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62</v>
      </c>
      <c r="AN11">
        <v>128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268</v>
      </c>
      <c r="AD2" t="s">
        <v>267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320</v>
      </c>
      <c r="AN2">
        <v>374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268</v>
      </c>
      <c r="AD3" t="s">
        <v>267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351</v>
      </c>
      <c r="AN3">
        <v>455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268</v>
      </c>
      <c r="AD4" t="s">
        <v>267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1280</v>
      </c>
      <c r="AN4">
        <v>1006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268</v>
      </c>
      <c r="AD5" t="s">
        <v>267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1366</v>
      </c>
      <c r="AN5">
        <v>256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268</v>
      </c>
      <c r="AD6" t="s">
        <v>267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663</v>
      </c>
      <c r="AN6">
        <v>553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268</v>
      </c>
      <c r="AD7" t="s">
        <v>267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54</v>
      </c>
      <c r="AN7">
        <v>392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268</v>
      </c>
      <c r="AD8" t="s">
        <v>267</v>
      </c>
      <c r="AE8">
        <v>10</v>
      </c>
      <c r="AF8">
        <v>7</v>
      </c>
      <c r="AH8" t="s">
        <v>225</v>
      </c>
      <c r="AJ8" t="s">
        <v>197</v>
      </c>
      <c r="AK8" t="s">
        <v>130</v>
      </c>
      <c r="AM8">
        <v>1091</v>
      </c>
      <c r="AN8">
        <v>891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268</v>
      </c>
      <c r="AD9" t="s">
        <v>267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1344</v>
      </c>
      <c r="AN9">
        <v>733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268</v>
      </c>
      <c r="AD10" t="s">
        <v>267</v>
      </c>
      <c r="AE10">
        <v>10</v>
      </c>
      <c r="AF10">
        <v>9</v>
      </c>
      <c r="AH10" t="s">
        <v>226</v>
      </c>
      <c r="AJ10" t="s">
        <v>200</v>
      </c>
      <c r="AK10" t="s">
        <v>90</v>
      </c>
      <c r="AM10">
        <v>1269</v>
      </c>
      <c r="AN10">
        <v>92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268</v>
      </c>
      <c r="AD11" t="s">
        <v>267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712</v>
      </c>
      <c r="AN11">
        <v>740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270</v>
      </c>
      <c r="AD2" t="s">
        <v>269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496</v>
      </c>
      <c r="AN2">
        <v>167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270</v>
      </c>
      <c r="AD3" t="s">
        <v>269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1246</v>
      </c>
      <c r="AN3">
        <v>422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270</v>
      </c>
      <c r="AD4" t="s">
        <v>269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20</v>
      </c>
      <c r="AN4">
        <v>370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270</v>
      </c>
      <c r="AD5" t="s">
        <v>269</v>
      </c>
      <c r="AE5">
        <v>10</v>
      </c>
      <c r="AF5">
        <v>4</v>
      </c>
      <c r="AH5" t="s">
        <v>225</v>
      </c>
      <c r="AJ5" t="s">
        <v>197</v>
      </c>
      <c r="AK5" t="s">
        <v>130</v>
      </c>
      <c r="AM5">
        <v>899</v>
      </c>
      <c r="AN5">
        <v>862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270</v>
      </c>
      <c r="AD6" t="s">
        <v>269</v>
      </c>
      <c r="AE6">
        <v>10</v>
      </c>
      <c r="AF6">
        <v>5</v>
      </c>
      <c r="AH6" t="s">
        <v>226</v>
      </c>
      <c r="AJ6" t="s">
        <v>200</v>
      </c>
      <c r="AK6" t="s">
        <v>90</v>
      </c>
      <c r="AM6">
        <v>1354</v>
      </c>
      <c r="AN6">
        <v>674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270</v>
      </c>
      <c r="AD7" t="s">
        <v>269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302</v>
      </c>
      <c r="AN7">
        <v>733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270</v>
      </c>
      <c r="AD8" t="s">
        <v>269</v>
      </c>
      <c r="AE8">
        <v>10</v>
      </c>
      <c r="AF8">
        <v>7</v>
      </c>
      <c r="AH8" t="s">
        <v>225</v>
      </c>
      <c r="AJ8" t="s">
        <v>197</v>
      </c>
      <c r="AK8" t="s">
        <v>130</v>
      </c>
      <c r="AM8">
        <v>880</v>
      </c>
      <c r="AN8">
        <v>935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270</v>
      </c>
      <c r="AD9" t="s">
        <v>269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468</v>
      </c>
      <c r="AN9">
        <v>590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270</v>
      </c>
      <c r="AD10" t="s">
        <v>269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559</v>
      </c>
      <c r="AN10">
        <v>786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270</v>
      </c>
      <c r="AD11" t="s">
        <v>269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421</v>
      </c>
      <c r="AN11">
        <v>672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272</v>
      </c>
      <c r="AD2" t="s">
        <v>271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473</v>
      </c>
      <c r="AN2">
        <v>180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272</v>
      </c>
      <c r="AD3" t="s">
        <v>271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160</v>
      </c>
      <c r="AN3">
        <v>25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272</v>
      </c>
      <c r="AD4" t="s">
        <v>271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931</v>
      </c>
      <c r="AN4">
        <v>386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272</v>
      </c>
      <c r="AD5" t="s">
        <v>271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901</v>
      </c>
      <c r="AN5">
        <v>1057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272</v>
      </c>
      <c r="AD6" t="s">
        <v>271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106</v>
      </c>
      <c r="AN6">
        <v>656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272</v>
      </c>
      <c r="AD7" t="s">
        <v>271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579</v>
      </c>
      <c r="AN7">
        <v>985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272</v>
      </c>
      <c r="AD8" t="s">
        <v>271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1238</v>
      </c>
      <c r="AN8">
        <v>533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272</v>
      </c>
      <c r="AD9" t="s">
        <v>271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748</v>
      </c>
      <c r="AN9">
        <v>452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272</v>
      </c>
      <c r="AD10" t="s">
        <v>271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1352</v>
      </c>
      <c r="AN10">
        <v>711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272</v>
      </c>
      <c r="AD11" t="s">
        <v>271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1279</v>
      </c>
      <c r="AN11">
        <v>409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274</v>
      </c>
      <c r="AD2" t="s">
        <v>273</v>
      </c>
      <c r="AE2">
        <v>10</v>
      </c>
      <c r="AF2">
        <v>1</v>
      </c>
      <c r="AH2" t="s">
        <v>225</v>
      </c>
      <c r="AJ2" t="s">
        <v>197</v>
      </c>
      <c r="AK2" t="s">
        <v>130</v>
      </c>
      <c r="AM2">
        <v>243</v>
      </c>
      <c r="AN2">
        <v>843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274</v>
      </c>
      <c r="AD3" t="s">
        <v>273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798</v>
      </c>
      <c r="AN3">
        <v>675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274</v>
      </c>
      <c r="AD4" t="s">
        <v>273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778</v>
      </c>
      <c r="AN4">
        <v>24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274</v>
      </c>
      <c r="AD5" t="s">
        <v>273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791</v>
      </c>
      <c r="AN5">
        <v>456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274</v>
      </c>
      <c r="AD6" t="s">
        <v>273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1194</v>
      </c>
      <c r="AN6">
        <v>542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274</v>
      </c>
      <c r="AD7" t="s">
        <v>273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212</v>
      </c>
      <c r="AN7">
        <v>870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274</v>
      </c>
      <c r="AD8" t="s">
        <v>273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1294</v>
      </c>
      <c r="AN8">
        <v>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274</v>
      </c>
      <c r="AD9" t="s">
        <v>273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1312</v>
      </c>
      <c r="AN9">
        <v>500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274</v>
      </c>
      <c r="AD10" t="s">
        <v>273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1246</v>
      </c>
      <c r="AN10">
        <v>875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274</v>
      </c>
      <c r="AD11" t="s">
        <v>273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1300</v>
      </c>
      <c r="AN11">
        <v>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276</v>
      </c>
      <c r="AD2" t="s">
        <v>275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1116</v>
      </c>
      <c r="AN2">
        <v>177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276</v>
      </c>
      <c r="AD3" t="s">
        <v>275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1323</v>
      </c>
      <c r="AN3">
        <v>351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276</v>
      </c>
      <c r="AD4" t="s">
        <v>275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537</v>
      </c>
      <c r="AN4">
        <v>240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276</v>
      </c>
      <c r="AD5" t="s">
        <v>275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552</v>
      </c>
      <c r="AN5">
        <v>791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276</v>
      </c>
      <c r="AD6" t="s">
        <v>275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621</v>
      </c>
      <c r="AN6">
        <v>616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276</v>
      </c>
      <c r="AD7" t="s">
        <v>275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1042</v>
      </c>
      <c r="AN7">
        <v>104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276</v>
      </c>
      <c r="AD8" t="s">
        <v>275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176</v>
      </c>
      <c r="AN8">
        <v>747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276</v>
      </c>
      <c r="AD9" t="s">
        <v>275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1267</v>
      </c>
      <c r="AN9">
        <v>43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276</v>
      </c>
      <c r="AD10" t="s">
        <v>275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1064</v>
      </c>
      <c r="AN10">
        <v>20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276</v>
      </c>
      <c r="AD11" t="s">
        <v>275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1369</v>
      </c>
      <c r="AN11">
        <v>416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278</v>
      </c>
      <c r="AD2" t="s">
        <v>277</v>
      </c>
      <c r="AE2">
        <v>10</v>
      </c>
      <c r="AF2">
        <v>1</v>
      </c>
      <c r="AH2" t="s">
        <v>225</v>
      </c>
      <c r="AJ2" t="s">
        <v>197</v>
      </c>
      <c r="AK2" t="s">
        <v>130</v>
      </c>
      <c r="AM2">
        <v>1328</v>
      </c>
      <c r="AN2">
        <v>963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278</v>
      </c>
      <c r="AD3" t="s">
        <v>277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920</v>
      </c>
      <c r="AN3">
        <v>764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278</v>
      </c>
      <c r="AD4" t="s">
        <v>277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779</v>
      </c>
      <c r="AN4">
        <v>89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278</v>
      </c>
      <c r="AD5" t="s">
        <v>277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1334</v>
      </c>
      <c r="AN5">
        <v>1078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278</v>
      </c>
      <c r="AD6" t="s">
        <v>277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214</v>
      </c>
      <c r="AN6">
        <v>1006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278</v>
      </c>
      <c r="AD7" t="s">
        <v>277</v>
      </c>
      <c r="AE7">
        <v>10</v>
      </c>
      <c r="AF7">
        <v>6</v>
      </c>
      <c r="AH7" t="s">
        <v>226</v>
      </c>
      <c r="AJ7" t="s">
        <v>200</v>
      </c>
      <c r="AK7" t="s">
        <v>90</v>
      </c>
      <c r="AM7">
        <v>1008</v>
      </c>
      <c r="AN7">
        <v>126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278</v>
      </c>
      <c r="AD8" t="s">
        <v>277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534</v>
      </c>
      <c r="AN8">
        <v>732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278</v>
      </c>
      <c r="AD9" t="s">
        <v>277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216</v>
      </c>
      <c r="AN9">
        <v>266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278</v>
      </c>
      <c r="AD10" t="s">
        <v>277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637</v>
      </c>
      <c r="AN10">
        <v>389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278</v>
      </c>
      <c r="AD11" t="s">
        <v>277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878</v>
      </c>
      <c r="AN11">
        <v>59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280</v>
      </c>
      <c r="AD2" t="s">
        <v>279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1059</v>
      </c>
      <c r="AN2">
        <v>528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280</v>
      </c>
      <c r="AD3" t="s">
        <v>279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686</v>
      </c>
      <c r="AN3">
        <v>205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280</v>
      </c>
      <c r="AD4" t="s">
        <v>279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283</v>
      </c>
      <c r="AN4">
        <v>168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280</v>
      </c>
      <c r="AD5" t="s">
        <v>279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337</v>
      </c>
      <c r="AN5">
        <v>166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280</v>
      </c>
      <c r="AD6" t="s">
        <v>279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1339</v>
      </c>
      <c r="AN6">
        <v>247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280</v>
      </c>
      <c r="AD7" t="s">
        <v>279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396</v>
      </c>
      <c r="AN7">
        <v>809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280</v>
      </c>
      <c r="AD8" t="s">
        <v>279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992</v>
      </c>
      <c r="AN8">
        <v>377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280</v>
      </c>
      <c r="AD9" t="s">
        <v>279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653</v>
      </c>
      <c r="AN9">
        <v>95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280</v>
      </c>
      <c r="AD10" t="s">
        <v>279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1411</v>
      </c>
      <c r="AN10">
        <v>737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280</v>
      </c>
      <c r="AD11" t="s">
        <v>279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851</v>
      </c>
      <c r="AN11">
        <v>634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282</v>
      </c>
      <c r="AD2" t="s">
        <v>281</v>
      </c>
      <c r="AE2">
        <v>10</v>
      </c>
      <c r="AF2">
        <v>1</v>
      </c>
      <c r="AH2" t="s">
        <v>225</v>
      </c>
      <c r="AJ2" t="s">
        <v>197</v>
      </c>
      <c r="AK2" t="s">
        <v>130</v>
      </c>
      <c r="AM2">
        <v>1173</v>
      </c>
      <c r="AN2">
        <v>889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282</v>
      </c>
      <c r="AD3" t="s">
        <v>281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1382</v>
      </c>
      <c r="AN3">
        <v>16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282</v>
      </c>
      <c r="AD4" t="s">
        <v>281</v>
      </c>
      <c r="AE4">
        <v>10</v>
      </c>
      <c r="AF4">
        <v>3</v>
      </c>
      <c r="AH4" t="s">
        <v>225</v>
      </c>
      <c r="AJ4" t="s">
        <v>197</v>
      </c>
      <c r="AK4" t="s">
        <v>130</v>
      </c>
      <c r="AM4">
        <v>786</v>
      </c>
      <c r="AN4">
        <v>1044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282</v>
      </c>
      <c r="AD5" t="s">
        <v>281</v>
      </c>
      <c r="AE5">
        <v>10</v>
      </c>
      <c r="AF5">
        <v>4</v>
      </c>
      <c r="AH5" t="s">
        <v>225</v>
      </c>
      <c r="AJ5" t="s">
        <v>197</v>
      </c>
      <c r="AK5" t="s">
        <v>130</v>
      </c>
      <c r="AM5">
        <v>1097</v>
      </c>
      <c r="AN5">
        <v>941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282</v>
      </c>
      <c r="AD6" t="s">
        <v>281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728</v>
      </c>
      <c r="AN6">
        <v>300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282</v>
      </c>
      <c r="AD7" t="s">
        <v>281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584</v>
      </c>
      <c r="AN7">
        <v>832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282</v>
      </c>
      <c r="AD8" t="s">
        <v>281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593</v>
      </c>
      <c r="AN8">
        <v>113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282</v>
      </c>
      <c r="AD9" t="s">
        <v>281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450</v>
      </c>
      <c r="AN9">
        <v>293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282</v>
      </c>
      <c r="AD10" t="s">
        <v>281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429</v>
      </c>
      <c r="AN10">
        <v>978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282</v>
      </c>
      <c r="AD11" t="s">
        <v>281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1201</v>
      </c>
      <c r="AN11">
        <v>711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284</v>
      </c>
      <c r="AD2" t="s">
        <v>283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435</v>
      </c>
      <c r="AN2">
        <v>782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284</v>
      </c>
      <c r="AD3" t="s">
        <v>283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691</v>
      </c>
      <c r="AN3">
        <v>145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284</v>
      </c>
      <c r="AD4" t="s">
        <v>283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122</v>
      </c>
      <c r="AN4">
        <v>159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284</v>
      </c>
      <c r="AD5" t="s">
        <v>283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59</v>
      </c>
      <c r="AN5">
        <v>871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284</v>
      </c>
      <c r="AD6" t="s">
        <v>283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1397</v>
      </c>
      <c r="AN6">
        <v>11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284</v>
      </c>
      <c r="AD7" t="s">
        <v>283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534</v>
      </c>
      <c r="AN7">
        <v>414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284</v>
      </c>
      <c r="AD8" t="s">
        <v>283</v>
      </c>
      <c r="AE8">
        <v>10</v>
      </c>
      <c r="AF8">
        <v>7</v>
      </c>
      <c r="AH8" t="s">
        <v>225</v>
      </c>
      <c r="AJ8" t="s">
        <v>197</v>
      </c>
      <c r="AK8" t="s">
        <v>130</v>
      </c>
      <c r="AM8">
        <v>1375</v>
      </c>
      <c r="AN8">
        <v>843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284</v>
      </c>
      <c r="AD9" t="s">
        <v>283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571</v>
      </c>
      <c r="AN9">
        <v>444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284</v>
      </c>
      <c r="AD10" t="s">
        <v>283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1154</v>
      </c>
      <c r="AN10">
        <v>669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284</v>
      </c>
      <c r="AD11" t="s">
        <v>283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1267</v>
      </c>
      <c r="AN11">
        <v>206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286</v>
      </c>
      <c r="AD2" t="s">
        <v>285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729</v>
      </c>
      <c r="AN2">
        <v>146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286</v>
      </c>
      <c r="AD3" t="s">
        <v>285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941</v>
      </c>
      <c r="AN3">
        <v>290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286</v>
      </c>
      <c r="AD4" t="s">
        <v>285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723</v>
      </c>
      <c r="AN4">
        <v>326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286</v>
      </c>
      <c r="AD5" t="s">
        <v>285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1381</v>
      </c>
      <c r="AN5">
        <v>732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286</v>
      </c>
      <c r="AD6" t="s">
        <v>285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158</v>
      </c>
      <c r="AN6">
        <v>249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286</v>
      </c>
      <c r="AD7" t="s">
        <v>285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408</v>
      </c>
      <c r="AN7">
        <v>936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286</v>
      </c>
      <c r="AD8" t="s">
        <v>285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1417</v>
      </c>
      <c r="AN8">
        <v>900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286</v>
      </c>
      <c r="AD9" t="s">
        <v>285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397</v>
      </c>
      <c r="AN9">
        <v>995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286</v>
      </c>
      <c r="AD10" t="s">
        <v>285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22</v>
      </c>
      <c r="AN10">
        <v>812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286</v>
      </c>
      <c r="AD11" t="s">
        <v>285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58</v>
      </c>
      <c r="AN11">
        <v>769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288</v>
      </c>
      <c r="AD2" t="s">
        <v>287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313</v>
      </c>
      <c r="AN2">
        <v>317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288</v>
      </c>
      <c r="AD3" t="s">
        <v>287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567</v>
      </c>
      <c r="AN3">
        <v>408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288</v>
      </c>
      <c r="AD4" t="s">
        <v>287</v>
      </c>
      <c r="AE4">
        <v>10</v>
      </c>
      <c r="AF4">
        <v>3</v>
      </c>
      <c r="AH4" t="s">
        <v>225</v>
      </c>
      <c r="AJ4" t="s">
        <v>197</v>
      </c>
      <c r="AK4" t="s">
        <v>130</v>
      </c>
      <c r="AM4">
        <v>83</v>
      </c>
      <c r="AN4">
        <v>934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288</v>
      </c>
      <c r="AD5" t="s">
        <v>287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342</v>
      </c>
      <c r="AN5">
        <v>577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288</v>
      </c>
      <c r="AD6" t="s">
        <v>287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1210</v>
      </c>
      <c r="AN6">
        <v>152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288</v>
      </c>
      <c r="AD7" t="s">
        <v>287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583</v>
      </c>
      <c r="AN7">
        <v>989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288</v>
      </c>
      <c r="AD8" t="s">
        <v>287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1237</v>
      </c>
      <c r="AN8">
        <v>155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288</v>
      </c>
      <c r="AD9" t="s">
        <v>287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1027</v>
      </c>
      <c r="AN9">
        <v>782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288</v>
      </c>
      <c r="AD10" t="s">
        <v>287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162</v>
      </c>
      <c r="AN10">
        <v>322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288</v>
      </c>
      <c r="AD11" t="s">
        <v>287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848</v>
      </c>
      <c r="AN11">
        <v>263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290</v>
      </c>
      <c r="AD2" t="s">
        <v>289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250</v>
      </c>
      <c r="AN2">
        <v>423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290</v>
      </c>
      <c r="AD3" t="s">
        <v>289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823</v>
      </c>
      <c r="AN3">
        <v>790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290</v>
      </c>
      <c r="AD4" t="s">
        <v>289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368</v>
      </c>
      <c r="AN4">
        <v>522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290</v>
      </c>
      <c r="AD5" t="s">
        <v>289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915</v>
      </c>
      <c r="AN5">
        <v>377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290</v>
      </c>
      <c r="AD6" t="s">
        <v>289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1130</v>
      </c>
      <c r="AN6">
        <v>307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290</v>
      </c>
      <c r="AD7" t="s">
        <v>289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114</v>
      </c>
      <c r="AN7">
        <v>762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290</v>
      </c>
      <c r="AD8" t="s">
        <v>289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254</v>
      </c>
      <c r="AN8">
        <v>694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290</v>
      </c>
      <c r="AD9" t="s">
        <v>289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11</v>
      </c>
      <c r="AN9">
        <v>649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290</v>
      </c>
      <c r="AD10" t="s">
        <v>289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637</v>
      </c>
      <c r="AN10">
        <v>396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290</v>
      </c>
      <c r="AD11" t="s">
        <v>289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879</v>
      </c>
      <c r="AN11">
        <v>650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292</v>
      </c>
      <c r="AD2" t="s">
        <v>291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573</v>
      </c>
      <c r="AN2">
        <v>414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292</v>
      </c>
      <c r="AD3" t="s">
        <v>291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1222</v>
      </c>
      <c r="AN3">
        <v>59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292</v>
      </c>
      <c r="AD4" t="s">
        <v>291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143</v>
      </c>
      <c r="AN4">
        <v>451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292</v>
      </c>
      <c r="AD5" t="s">
        <v>291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1132</v>
      </c>
      <c r="AN5">
        <v>437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292</v>
      </c>
      <c r="AD6" t="s">
        <v>291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657</v>
      </c>
      <c r="AN6">
        <v>264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292</v>
      </c>
      <c r="AD7" t="s">
        <v>291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388</v>
      </c>
      <c r="AN7">
        <v>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292</v>
      </c>
      <c r="AD8" t="s">
        <v>291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620</v>
      </c>
      <c r="AN8">
        <v>361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292</v>
      </c>
      <c r="AD9" t="s">
        <v>291</v>
      </c>
      <c r="AE9">
        <v>10</v>
      </c>
      <c r="AF9">
        <v>8</v>
      </c>
      <c r="AH9" t="s">
        <v>225</v>
      </c>
      <c r="AJ9" t="s">
        <v>197</v>
      </c>
      <c r="AK9" t="s">
        <v>130</v>
      </c>
      <c r="AM9">
        <v>125</v>
      </c>
      <c r="AN9">
        <v>873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292</v>
      </c>
      <c r="AD10" t="s">
        <v>291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1104</v>
      </c>
      <c r="AN10">
        <v>889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292</v>
      </c>
      <c r="AD11" t="s">
        <v>291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376</v>
      </c>
      <c r="AN11">
        <v>38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294</v>
      </c>
      <c r="AD2" t="s">
        <v>293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1123</v>
      </c>
      <c r="AN2">
        <v>583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294</v>
      </c>
      <c r="AD3" t="s">
        <v>293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839</v>
      </c>
      <c r="AN3">
        <v>1064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294</v>
      </c>
      <c r="AD4" t="s">
        <v>293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368</v>
      </c>
      <c r="AN4">
        <v>1044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294</v>
      </c>
      <c r="AD5" t="s">
        <v>293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1097</v>
      </c>
      <c r="AN5">
        <v>512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294</v>
      </c>
      <c r="AD6" t="s">
        <v>293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573</v>
      </c>
      <c r="AN6">
        <v>807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294</v>
      </c>
      <c r="AD7" t="s">
        <v>293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1099</v>
      </c>
      <c r="AN7">
        <v>157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294</v>
      </c>
      <c r="AD8" t="s">
        <v>293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872</v>
      </c>
      <c r="AN8">
        <v>1070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294</v>
      </c>
      <c r="AD9" t="s">
        <v>293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4</v>
      </c>
      <c r="AN9">
        <v>906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294</v>
      </c>
      <c r="AD10" t="s">
        <v>293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109</v>
      </c>
      <c r="AN10">
        <v>108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294</v>
      </c>
      <c r="AD11" t="s">
        <v>293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1316</v>
      </c>
      <c r="AN11">
        <v>179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296</v>
      </c>
      <c r="AD2" t="s">
        <v>295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803</v>
      </c>
      <c r="AN2">
        <v>340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296</v>
      </c>
      <c r="AD3" t="s">
        <v>295</v>
      </c>
      <c r="AE3">
        <v>10</v>
      </c>
      <c r="AF3">
        <v>2</v>
      </c>
      <c r="AH3" t="s">
        <v>225</v>
      </c>
      <c r="AJ3" t="s">
        <v>197</v>
      </c>
      <c r="AK3" t="s">
        <v>130</v>
      </c>
      <c r="AM3">
        <v>1222</v>
      </c>
      <c r="AN3">
        <v>827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296</v>
      </c>
      <c r="AD4" t="s">
        <v>295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</v>
      </c>
      <c r="AN4">
        <v>1063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296</v>
      </c>
      <c r="AD5" t="s">
        <v>295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631</v>
      </c>
      <c r="AN5">
        <v>623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296</v>
      </c>
      <c r="AD6" t="s">
        <v>295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1257</v>
      </c>
      <c r="AN6">
        <v>239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296</v>
      </c>
      <c r="AD7" t="s">
        <v>295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1164</v>
      </c>
      <c r="AN7">
        <v>609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296</v>
      </c>
      <c r="AD8" t="s">
        <v>295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677</v>
      </c>
      <c r="AN8">
        <v>1065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296</v>
      </c>
      <c r="AD9" t="s">
        <v>295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256</v>
      </c>
      <c r="AN9">
        <v>437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296</v>
      </c>
      <c r="AD10" t="s">
        <v>295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676</v>
      </c>
      <c r="AN10">
        <v>689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296</v>
      </c>
      <c r="AD11" t="s">
        <v>295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1163</v>
      </c>
      <c r="AN11">
        <v>497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298</v>
      </c>
      <c r="AD2" t="s">
        <v>297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1033</v>
      </c>
      <c r="AN2">
        <v>345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298</v>
      </c>
      <c r="AD3" t="s">
        <v>297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126</v>
      </c>
      <c r="AN3">
        <v>269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298</v>
      </c>
      <c r="AD4" t="s">
        <v>297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313</v>
      </c>
      <c r="AN4">
        <v>19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298</v>
      </c>
      <c r="AD5" t="s">
        <v>297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773</v>
      </c>
      <c r="AN5">
        <v>114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298</v>
      </c>
      <c r="AD6" t="s">
        <v>297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489</v>
      </c>
      <c r="AN6">
        <v>224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298</v>
      </c>
      <c r="AD7" t="s">
        <v>297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23</v>
      </c>
      <c r="AN7">
        <v>801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298</v>
      </c>
      <c r="AD8" t="s">
        <v>297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385</v>
      </c>
      <c r="AN8">
        <v>524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298</v>
      </c>
      <c r="AD9" t="s">
        <v>297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126</v>
      </c>
      <c r="AN9">
        <v>614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298</v>
      </c>
      <c r="AD10" t="s">
        <v>297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1079</v>
      </c>
      <c r="AN10">
        <v>926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298</v>
      </c>
      <c r="AD11" t="s">
        <v>297</v>
      </c>
      <c r="AE11">
        <v>10</v>
      </c>
      <c r="AF11">
        <v>10</v>
      </c>
      <c r="AH11" t="s">
        <v>225</v>
      </c>
      <c r="AJ11" t="s">
        <v>197</v>
      </c>
      <c r="AK11" t="s">
        <v>130</v>
      </c>
      <c r="AM11">
        <v>133</v>
      </c>
      <c r="AN11">
        <v>844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300</v>
      </c>
      <c r="AD2" t="s">
        <v>299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339</v>
      </c>
      <c r="AN2">
        <v>356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300</v>
      </c>
      <c r="AD3" t="s">
        <v>299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849</v>
      </c>
      <c r="AN3">
        <v>174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300</v>
      </c>
      <c r="AD4" t="s">
        <v>299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526</v>
      </c>
      <c r="AN4">
        <v>196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300</v>
      </c>
      <c r="AD5" t="s">
        <v>299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318</v>
      </c>
      <c r="AN5">
        <v>927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300</v>
      </c>
      <c r="AD6" t="s">
        <v>299</v>
      </c>
      <c r="AE6">
        <v>10</v>
      </c>
      <c r="AF6">
        <v>5</v>
      </c>
      <c r="AH6" t="s">
        <v>225</v>
      </c>
      <c r="AJ6" t="s">
        <v>197</v>
      </c>
      <c r="AK6" t="s">
        <v>130</v>
      </c>
      <c r="AM6">
        <v>1348</v>
      </c>
      <c r="AN6">
        <v>823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300</v>
      </c>
      <c r="AD7" t="s">
        <v>299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1347</v>
      </c>
      <c r="AN7">
        <v>391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300</v>
      </c>
      <c r="AD8" t="s">
        <v>299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62</v>
      </c>
      <c r="AN8">
        <v>1074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300</v>
      </c>
      <c r="AD9" t="s">
        <v>299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285</v>
      </c>
      <c r="AN9">
        <v>115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300</v>
      </c>
      <c r="AD10" t="s">
        <v>299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362</v>
      </c>
      <c r="AN10">
        <v>379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300</v>
      </c>
      <c r="AD11" t="s">
        <v>299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1225</v>
      </c>
      <c r="AN11">
        <v>688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302</v>
      </c>
      <c r="AD2" t="s">
        <v>301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763</v>
      </c>
      <c r="AN2">
        <v>617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302</v>
      </c>
      <c r="AD3" t="s">
        <v>301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800</v>
      </c>
      <c r="AN3">
        <v>155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302</v>
      </c>
      <c r="AD4" t="s">
        <v>301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1432</v>
      </c>
      <c r="AN4">
        <v>134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302</v>
      </c>
      <c r="AD5" t="s">
        <v>301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1079</v>
      </c>
      <c r="AN5">
        <v>767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302</v>
      </c>
      <c r="AD6" t="s">
        <v>301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1109</v>
      </c>
      <c r="AN6">
        <v>385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302</v>
      </c>
      <c r="AD7" t="s">
        <v>301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1232</v>
      </c>
      <c r="AN7">
        <v>825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302</v>
      </c>
      <c r="AD8" t="s">
        <v>301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47</v>
      </c>
      <c r="AN8">
        <v>878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302</v>
      </c>
      <c r="AD9" t="s">
        <v>301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688</v>
      </c>
      <c r="AN9">
        <v>11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302</v>
      </c>
      <c r="AD10" t="s">
        <v>301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749</v>
      </c>
      <c r="AN10">
        <v>535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302</v>
      </c>
      <c r="AD11" t="s">
        <v>301</v>
      </c>
      <c r="AE11">
        <v>10</v>
      </c>
      <c r="AF11">
        <v>10</v>
      </c>
      <c r="AH11" t="s">
        <v>225</v>
      </c>
      <c r="AJ11" t="s">
        <v>197</v>
      </c>
      <c r="AK11" t="s">
        <v>130</v>
      </c>
      <c r="AM11">
        <v>1269</v>
      </c>
      <c r="AN11">
        <v>951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304</v>
      </c>
      <c r="AD2" t="s">
        <v>303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1072</v>
      </c>
      <c r="AN2">
        <v>512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304</v>
      </c>
      <c r="AD3" t="s">
        <v>303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1066</v>
      </c>
      <c r="AN3">
        <v>326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304</v>
      </c>
      <c r="AD4" t="s">
        <v>303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882</v>
      </c>
      <c r="AN4">
        <v>570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304</v>
      </c>
      <c r="AD5" t="s">
        <v>303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1116</v>
      </c>
      <c r="AN5">
        <v>1029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304</v>
      </c>
      <c r="AD6" t="s">
        <v>303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1420</v>
      </c>
      <c r="AN6">
        <v>428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304</v>
      </c>
      <c r="AD7" t="s">
        <v>303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1212</v>
      </c>
      <c r="AN7">
        <v>682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304</v>
      </c>
      <c r="AD8" t="s">
        <v>303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221</v>
      </c>
      <c r="AN8">
        <v>185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304</v>
      </c>
      <c r="AD9" t="s">
        <v>303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1084</v>
      </c>
      <c r="AN9">
        <v>987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304</v>
      </c>
      <c r="AD10" t="s">
        <v>303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463</v>
      </c>
      <c r="AN10">
        <v>369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304</v>
      </c>
      <c r="AD11" t="s">
        <v>303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973</v>
      </c>
      <c r="AN11">
        <v>162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306</v>
      </c>
      <c r="AD2" t="s">
        <v>305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1122</v>
      </c>
      <c r="AN2">
        <v>13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306</v>
      </c>
      <c r="AD3" t="s">
        <v>305</v>
      </c>
      <c r="AE3">
        <v>10</v>
      </c>
      <c r="AF3">
        <v>2</v>
      </c>
      <c r="AH3" t="s">
        <v>225</v>
      </c>
      <c r="AJ3" t="s">
        <v>197</v>
      </c>
      <c r="AK3" t="s">
        <v>130</v>
      </c>
      <c r="AM3">
        <v>1131</v>
      </c>
      <c r="AN3">
        <v>810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306</v>
      </c>
      <c r="AD4" t="s">
        <v>305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1188</v>
      </c>
      <c r="AN4">
        <v>647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306</v>
      </c>
      <c r="AD5" t="s">
        <v>305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705</v>
      </c>
      <c r="AN5">
        <v>815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306</v>
      </c>
      <c r="AD6" t="s">
        <v>305</v>
      </c>
      <c r="AE6">
        <v>10</v>
      </c>
      <c r="AF6">
        <v>5</v>
      </c>
      <c r="AH6" t="s">
        <v>225</v>
      </c>
      <c r="AJ6" t="s">
        <v>197</v>
      </c>
      <c r="AK6" t="s">
        <v>130</v>
      </c>
      <c r="AM6">
        <v>1272</v>
      </c>
      <c r="AN6">
        <v>821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306</v>
      </c>
      <c r="AD7" t="s">
        <v>305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1212</v>
      </c>
      <c r="AN7">
        <v>740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306</v>
      </c>
      <c r="AD8" t="s">
        <v>305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808</v>
      </c>
      <c r="AN8">
        <v>213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306</v>
      </c>
      <c r="AD9" t="s">
        <v>305</v>
      </c>
      <c r="AE9">
        <v>10</v>
      </c>
      <c r="AF9">
        <v>8</v>
      </c>
      <c r="AH9" t="s">
        <v>225</v>
      </c>
      <c r="AJ9" t="s">
        <v>197</v>
      </c>
      <c r="AK9" t="s">
        <v>130</v>
      </c>
      <c r="AM9">
        <v>1307</v>
      </c>
      <c r="AN9">
        <v>811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306</v>
      </c>
      <c r="AD10" t="s">
        <v>305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1252</v>
      </c>
      <c r="AN10">
        <v>1074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306</v>
      </c>
      <c r="AD11" t="s">
        <v>305</v>
      </c>
      <c r="AE11">
        <v>10</v>
      </c>
      <c r="AF11">
        <v>10</v>
      </c>
      <c r="AH11" t="s">
        <v>225</v>
      </c>
      <c r="AJ11" t="s">
        <v>197</v>
      </c>
      <c r="AK11" t="s">
        <v>130</v>
      </c>
      <c r="AM11">
        <v>1250</v>
      </c>
      <c r="AN11">
        <v>850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308</v>
      </c>
      <c r="AD2" t="s">
        <v>307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92</v>
      </c>
      <c r="AN2">
        <v>729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308</v>
      </c>
      <c r="AD3" t="s">
        <v>307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333</v>
      </c>
      <c r="AN3">
        <v>378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308</v>
      </c>
      <c r="AD4" t="s">
        <v>307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690</v>
      </c>
      <c r="AN4">
        <v>776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308</v>
      </c>
      <c r="AD5" t="s">
        <v>307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1397</v>
      </c>
      <c r="AN5">
        <v>389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308</v>
      </c>
      <c r="AD6" t="s">
        <v>307</v>
      </c>
      <c r="AE6">
        <v>10</v>
      </c>
      <c r="AF6">
        <v>5</v>
      </c>
      <c r="AH6" t="s">
        <v>225</v>
      </c>
      <c r="AJ6" t="s">
        <v>197</v>
      </c>
      <c r="AK6" t="s">
        <v>130</v>
      </c>
      <c r="AM6">
        <v>1224</v>
      </c>
      <c r="AN6">
        <v>805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308</v>
      </c>
      <c r="AD7" t="s">
        <v>307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652</v>
      </c>
      <c r="AN7">
        <v>919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308</v>
      </c>
      <c r="AD8" t="s">
        <v>307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350</v>
      </c>
      <c r="AN8">
        <v>270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308</v>
      </c>
      <c r="AD9" t="s">
        <v>307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33</v>
      </c>
      <c r="AN9">
        <v>610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308</v>
      </c>
      <c r="AD10" t="s">
        <v>307</v>
      </c>
      <c r="AE10">
        <v>10</v>
      </c>
      <c r="AF10">
        <v>9</v>
      </c>
      <c r="AH10" t="s">
        <v>226</v>
      </c>
      <c r="AJ10" t="s">
        <v>200</v>
      </c>
      <c r="AK10" t="s">
        <v>90</v>
      </c>
      <c r="AM10">
        <v>264</v>
      </c>
      <c r="AN10">
        <v>972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308</v>
      </c>
      <c r="AD11" t="s">
        <v>307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397</v>
      </c>
      <c r="AN11">
        <v>691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310</v>
      </c>
      <c r="AD2" t="s">
        <v>309</v>
      </c>
      <c r="AE2">
        <v>10</v>
      </c>
      <c r="AF2">
        <v>1</v>
      </c>
      <c r="AH2" t="s">
        <v>226</v>
      </c>
      <c r="AJ2" t="s">
        <v>200</v>
      </c>
      <c r="AK2" t="s">
        <v>90</v>
      </c>
      <c r="AM2">
        <v>1408</v>
      </c>
      <c r="AN2">
        <v>190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310</v>
      </c>
      <c r="AD3" t="s">
        <v>309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1117</v>
      </c>
      <c r="AN3">
        <v>27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310</v>
      </c>
      <c r="AD4" t="s">
        <v>309</v>
      </c>
      <c r="AE4">
        <v>10</v>
      </c>
      <c r="AF4">
        <v>3</v>
      </c>
      <c r="AH4" t="s">
        <v>225</v>
      </c>
      <c r="AJ4" t="s">
        <v>197</v>
      </c>
      <c r="AK4" t="s">
        <v>130</v>
      </c>
      <c r="AM4">
        <v>1257</v>
      </c>
      <c r="AN4">
        <v>924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310</v>
      </c>
      <c r="AD5" t="s">
        <v>309</v>
      </c>
      <c r="AE5">
        <v>10</v>
      </c>
      <c r="AF5">
        <v>4</v>
      </c>
      <c r="AH5" t="s">
        <v>225</v>
      </c>
      <c r="AJ5" t="s">
        <v>197</v>
      </c>
      <c r="AK5" t="s">
        <v>130</v>
      </c>
      <c r="AM5">
        <v>965</v>
      </c>
      <c r="AN5">
        <v>856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310</v>
      </c>
      <c r="AD6" t="s">
        <v>309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1128</v>
      </c>
      <c r="AN6">
        <v>1020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310</v>
      </c>
      <c r="AD7" t="s">
        <v>309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903</v>
      </c>
      <c r="AN7">
        <v>798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310</v>
      </c>
      <c r="AD8" t="s">
        <v>309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128</v>
      </c>
      <c r="AN8">
        <v>750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310</v>
      </c>
      <c r="AD9" t="s">
        <v>309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771</v>
      </c>
      <c r="AN9">
        <v>609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310</v>
      </c>
      <c r="AD10" t="s">
        <v>309</v>
      </c>
      <c r="AE10">
        <v>10</v>
      </c>
      <c r="AF10">
        <v>9</v>
      </c>
      <c r="AH10" t="s">
        <v>226</v>
      </c>
      <c r="AJ10" t="s">
        <v>200</v>
      </c>
      <c r="AK10" t="s">
        <v>90</v>
      </c>
      <c r="AM10">
        <v>1385</v>
      </c>
      <c r="AN10">
        <v>140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310</v>
      </c>
      <c r="AD11" t="s">
        <v>309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1275</v>
      </c>
      <c r="AN11">
        <v>351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312</v>
      </c>
      <c r="AD2" t="s">
        <v>311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76</v>
      </c>
      <c r="AN2">
        <v>740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312</v>
      </c>
      <c r="AD3" t="s">
        <v>311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32</v>
      </c>
      <c r="AN3">
        <v>918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312</v>
      </c>
      <c r="AD4" t="s">
        <v>311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1052</v>
      </c>
      <c r="AN4">
        <v>42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312</v>
      </c>
      <c r="AD5" t="s">
        <v>311</v>
      </c>
      <c r="AE5">
        <v>10</v>
      </c>
      <c r="AF5">
        <v>4</v>
      </c>
      <c r="AH5" t="s">
        <v>225</v>
      </c>
      <c r="AJ5" t="s">
        <v>197</v>
      </c>
      <c r="AK5" t="s">
        <v>130</v>
      </c>
      <c r="AM5">
        <v>773</v>
      </c>
      <c r="AN5">
        <v>1078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312</v>
      </c>
      <c r="AD6" t="s">
        <v>311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176</v>
      </c>
      <c r="AN6">
        <v>724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312</v>
      </c>
      <c r="AD7" t="s">
        <v>311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47</v>
      </c>
      <c r="AN7">
        <v>958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312</v>
      </c>
      <c r="AD8" t="s">
        <v>311</v>
      </c>
      <c r="AE8">
        <v>10</v>
      </c>
      <c r="AF8">
        <v>7</v>
      </c>
      <c r="AH8" t="s">
        <v>225</v>
      </c>
      <c r="AJ8" t="s">
        <v>197</v>
      </c>
      <c r="AK8" t="s">
        <v>130</v>
      </c>
      <c r="AM8">
        <v>525</v>
      </c>
      <c r="AN8">
        <v>874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312</v>
      </c>
      <c r="AD9" t="s">
        <v>311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132</v>
      </c>
      <c r="AN9">
        <v>506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312</v>
      </c>
      <c r="AD10" t="s">
        <v>311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23</v>
      </c>
      <c r="AN10">
        <v>900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312</v>
      </c>
      <c r="AD11" t="s">
        <v>311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1024</v>
      </c>
      <c r="AN11">
        <v>1031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314</v>
      </c>
      <c r="AD2" t="s">
        <v>313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780</v>
      </c>
      <c r="AN2">
        <v>673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314</v>
      </c>
      <c r="AD3" t="s">
        <v>313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1058</v>
      </c>
      <c r="AN3">
        <v>382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314</v>
      </c>
      <c r="AD4" t="s">
        <v>313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75</v>
      </c>
      <c r="AN4">
        <v>180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314</v>
      </c>
      <c r="AD5" t="s">
        <v>313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116</v>
      </c>
      <c r="AN5">
        <v>555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314</v>
      </c>
      <c r="AD6" t="s">
        <v>313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1185</v>
      </c>
      <c r="AN6">
        <v>332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314</v>
      </c>
      <c r="AD7" t="s">
        <v>313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429</v>
      </c>
      <c r="AN7">
        <v>23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314</v>
      </c>
      <c r="AD8" t="s">
        <v>313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585</v>
      </c>
      <c r="AN8">
        <v>290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314</v>
      </c>
      <c r="AD9" t="s">
        <v>313</v>
      </c>
      <c r="AE9">
        <v>10</v>
      </c>
      <c r="AF9">
        <v>8</v>
      </c>
      <c r="AH9" t="s">
        <v>254</v>
      </c>
      <c r="AJ9" t="s">
        <v>253</v>
      </c>
      <c r="AK9" t="s">
        <v>130</v>
      </c>
      <c r="AM9">
        <v>1332</v>
      </c>
      <c r="AN9">
        <v>583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314</v>
      </c>
      <c r="AD10" t="s">
        <v>313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477</v>
      </c>
      <c r="AN10">
        <v>813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314</v>
      </c>
      <c r="AD11" t="s">
        <v>313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639</v>
      </c>
      <c r="AN11">
        <v>750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316</v>
      </c>
      <c r="AD2" t="s">
        <v>315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255</v>
      </c>
      <c r="AN2">
        <v>657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316</v>
      </c>
      <c r="AD3" t="s">
        <v>315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1064</v>
      </c>
      <c r="AN3">
        <v>988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316</v>
      </c>
      <c r="AD4" t="s">
        <v>315</v>
      </c>
      <c r="AE4">
        <v>10</v>
      </c>
      <c r="AF4">
        <v>3</v>
      </c>
      <c r="AH4" t="s">
        <v>225</v>
      </c>
      <c r="AJ4" t="s">
        <v>197</v>
      </c>
      <c r="AK4" t="s">
        <v>130</v>
      </c>
      <c r="AM4">
        <v>300</v>
      </c>
      <c r="AN4">
        <v>818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316</v>
      </c>
      <c r="AD5" t="s">
        <v>315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836</v>
      </c>
      <c r="AN5">
        <v>482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316</v>
      </c>
      <c r="AD6" t="s">
        <v>315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1421</v>
      </c>
      <c r="AN6">
        <v>291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316</v>
      </c>
      <c r="AD7" t="s">
        <v>315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626</v>
      </c>
      <c r="AN7">
        <v>1015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316</v>
      </c>
      <c r="AD8" t="s">
        <v>315</v>
      </c>
      <c r="AE8">
        <v>10</v>
      </c>
      <c r="AF8">
        <v>7</v>
      </c>
      <c r="AH8" t="s">
        <v>225</v>
      </c>
      <c r="AJ8" t="s">
        <v>197</v>
      </c>
      <c r="AK8" t="s">
        <v>130</v>
      </c>
      <c r="AM8">
        <v>667</v>
      </c>
      <c r="AN8">
        <v>812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316</v>
      </c>
      <c r="AD9" t="s">
        <v>315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507</v>
      </c>
      <c r="AN9">
        <v>958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316</v>
      </c>
      <c r="AD10" t="s">
        <v>315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548</v>
      </c>
      <c r="AN10">
        <v>855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316</v>
      </c>
      <c r="AD11" t="s">
        <v>315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259</v>
      </c>
      <c r="AN11">
        <v>1060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318</v>
      </c>
      <c r="AD2" t="s">
        <v>317</v>
      </c>
      <c r="AE2">
        <v>10</v>
      </c>
      <c r="AF2">
        <v>1</v>
      </c>
      <c r="AH2" t="s">
        <v>225</v>
      </c>
      <c r="AJ2" t="s">
        <v>197</v>
      </c>
      <c r="AK2" t="s">
        <v>130</v>
      </c>
      <c r="AM2">
        <v>1061</v>
      </c>
      <c r="AN2">
        <v>930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318</v>
      </c>
      <c r="AD3" t="s">
        <v>317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973</v>
      </c>
      <c r="AN3">
        <v>537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318</v>
      </c>
      <c r="AD4" t="s">
        <v>317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587</v>
      </c>
      <c r="AN4">
        <v>30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318</v>
      </c>
      <c r="AD5" t="s">
        <v>317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1002</v>
      </c>
      <c r="AN5">
        <v>95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318</v>
      </c>
      <c r="AD6" t="s">
        <v>317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1103</v>
      </c>
      <c r="AN6">
        <v>452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318</v>
      </c>
      <c r="AD7" t="s">
        <v>317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656</v>
      </c>
      <c r="AN7">
        <v>318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318</v>
      </c>
      <c r="AD8" t="s">
        <v>317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346</v>
      </c>
      <c r="AN8">
        <v>536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318</v>
      </c>
      <c r="AD9" t="s">
        <v>317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1086</v>
      </c>
      <c r="AN9">
        <v>717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318</v>
      </c>
      <c r="AD10" t="s">
        <v>317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669</v>
      </c>
      <c r="AN10">
        <v>291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318</v>
      </c>
      <c r="AD11" t="s">
        <v>317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325</v>
      </c>
      <c r="AN11">
        <v>200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320</v>
      </c>
      <c r="AD2" t="s">
        <v>319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875</v>
      </c>
      <c r="AN2">
        <v>436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320</v>
      </c>
      <c r="AD3" t="s">
        <v>319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1323</v>
      </c>
      <c r="AN3">
        <v>318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320</v>
      </c>
      <c r="AD4" t="s">
        <v>319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217</v>
      </c>
      <c r="AN4">
        <v>958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320</v>
      </c>
      <c r="AD5" t="s">
        <v>319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901</v>
      </c>
      <c r="AN5">
        <v>638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320</v>
      </c>
      <c r="AD6" t="s">
        <v>319</v>
      </c>
      <c r="AE6">
        <v>10</v>
      </c>
      <c r="AF6">
        <v>5</v>
      </c>
      <c r="AH6" t="s">
        <v>225</v>
      </c>
      <c r="AJ6" t="s">
        <v>197</v>
      </c>
      <c r="AK6" t="s">
        <v>130</v>
      </c>
      <c r="AM6">
        <v>783</v>
      </c>
      <c r="AN6">
        <v>825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320</v>
      </c>
      <c r="AD7" t="s">
        <v>319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75</v>
      </c>
      <c r="AN7">
        <v>853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320</v>
      </c>
      <c r="AD8" t="s">
        <v>319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1332</v>
      </c>
      <c r="AN8">
        <v>25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320</v>
      </c>
      <c r="AD9" t="s">
        <v>319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1296</v>
      </c>
      <c r="AN9">
        <v>443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320</v>
      </c>
      <c r="AD10" t="s">
        <v>319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1261</v>
      </c>
      <c r="AN10">
        <v>831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320</v>
      </c>
      <c r="AD11" t="s">
        <v>319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774</v>
      </c>
      <c r="AN11">
        <v>323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322</v>
      </c>
      <c r="AD2" t="s">
        <v>321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58</v>
      </c>
      <c r="AN2">
        <v>813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322</v>
      </c>
      <c r="AD3" t="s">
        <v>321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935</v>
      </c>
      <c r="AN3">
        <v>409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322</v>
      </c>
      <c r="AD4" t="s">
        <v>321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893</v>
      </c>
      <c r="AN4">
        <v>329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322</v>
      </c>
      <c r="AD5" t="s">
        <v>321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950</v>
      </c>
      <c r="AN5">
        <v>330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322</v>
      </c>
      <c r="AD6" t="s">
        <v>321</v>
      </c>
      <c r="AE6">
        <v>10</v>
      </c>
      <c r="AF6">
        <v>5</v>
      </c>
      <c r="AH6" t="s">
        <v>225</v>
      </c>
      <c r="AJ6" t="s">
        <v>197</v>
      </c>
      <c r="AK6" t="s">
        <v>130</v>
      </c>
      <c r="AM6">
        <v>631</v>
      </c>
      <c r="AN6">
        <v>967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322</v>
      </c>
      <c r="AD7" t="s">
        <v>321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680</v>
      </c>
      <c r="AN7">
        <v>943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322</v>
      </c>
      <c r="AD8" t="s">
        <v>321</v>
      </c>
      <c r="AE8">
        <v>10</v>
      </c>
      <c r="AF8">
        <v>7</v>
      </c>
      <c r="AH8" t="s">
        <v>225</v>
      </c>
      <c r="AJ8" t="s">
        <v>197</v>
      </c>
      <c r="AK8" t="s">
        <v>130</v>
      </c>
      <c r="AM8">
        <v>733</v>
      </c>
      <c r="AN8">
        <v>851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322</v>
      </c>
      <c r="AD9" t="s">
        <v>321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1316</v>
      </c>
      <c r="AN9">
        <v>982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322</v>
      </c>
      <c r="AD10" t="s">
        <v>321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1138</v>
      </c>
      <c r="AN10">
        <v>96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322</v>
      </c>
      <c r="AD11" t="s">
        <v>321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1038</v>
      </c>
      <c r="AN11">
        <v>682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324</v>
      </c>
      <c r="AD2" t="s">
        <v>323</v>
      </c>
      <c r="AE2">
        <v>10</v>
      </c>
      <c r="AF2">
        <v>1</v>
      </c>
      <c r="AH2" t="s">
        <v>226</v>
      </c>
      <c r="AJ2" t="s">
        <v>200</v>
      </c>
      <c r="AK2" t="s">
        <v>90</v>
      </c>
      <c r="AM2">
        <v>238</v>
      </c>
      <c r="AN2">
        <v>429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324</v>
      </c>
      <c r="AD3" t="s">
        <v>323</v>
      </c>
      <c r="AE3">
        <v>10</v>
      </c>
      <c r="AF3">
        <v>2</v>
      </c>
      <c r="AH3" t="s">
        <v>225</v>
      </c>
      <c r="AJ3" t="s">
        <v>197</v>
      </c>
      <c r="AK3" t="s">
        <v>130</v>
      </c>
      <c r="AM3">
        <v>828</v>
      </c>
      <c r="AN3">
        <v>919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324</v>
      </c>
      <c r="AD4" t="s">
        <v>323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684</v>
      </c>
      <c r="AN4">
        <v>118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324</v>
      </c>
      <c r="AD5" t="s">
        <v>323</v>
      </c>
      <c r="AE5">
        <v>10</v>
      </c>
      <c r="AF5">
        <v>4</v>
      </c>
      <c r="AH5" t="s">
        <v>327</v>
      </c>
      <c r="AJ5" t="s">
        <v>325</v>
      </c>
      <c r="AK5" t="s">
        <v>128</v>
      </c>
      <c r="AM5">
        <v>1321</v>
      </c>
      <c r="AN5">
        <v>603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324</v>
      </c>
      <c r="AD6" t="s">
        <v>323</v>
      </c>
      <c r="AE6">
        <v>10</v>
      </c>
      <c r="AF6">
        <v>5</v>
      </c>
      <c r="AH6" t="s">
        <v>327</v>
      </c>
      <c r="AJ6" t="s">
        <v>325</v>
      </c>
      <c r="AK6" t="s">
        <v>128</v>
      </c>
      <c r="AM6">
        <v>1317</v>
      </c>
      <c r="AN6">
        <v>581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324</v>
      </c>
      <c r="AD7" t="s">
        <v>323</v>
      </c>
      <c r="AE7">
        <v>10</v>
      </c>
      <c r="AF7">
        <v>6</v>
      </c>
      <c r="AH7" t="s">
        <v>226</v>
      </c>
      <c r="AJ7" t="s">
        <v>200</v>
      </c>
      <c r="AK7" t="s">
        <v>90</v>
      </c>
      <c r="AM7">
        <v>148</v>
      </c>
      <c r="AN7">
        <v>577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324</v>
      </c>
      <c r="AD8" t="s">
        <v>323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323</v>
      </c>
      <c r="AN8">
        <v>996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324</v>
      </c>
      <c r="AD9" t="s">
        <v>323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315</v>
      </c>
      <c r="AN9">
        <v>182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324</v>
      </c>
      <c r="AD10" t="s">
        <v>323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997</v>
      </c>
      <c r="AN10">
        <v>1049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324</v>
      </c>
      <c r="AD11" t="s">
        <v>323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850</v>
      </c>
      <c r="AN11">
        <v>252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329</v>
      </c>
      <c r="AD2" t="s">
        <v>328</v>
      </c>
      <c r="AE2">
        <v>10</v>
      </c>
      <c r="AF2">
        <v>1</v>
      </c>
      <c r="AH2" t="s">
        <v>224</v>
      </c>
      <c r="AJ2" t="s">
        <v>193</v>
      </c>
      <c r="AK2" t="s">
        <v>77</v>
      </c>
      <c r="AM2">
        <v>1060</v>
      </c>
      <c r="AN2">
        <v>379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329</v>
      </c>
      <c r="AD3" t="s">
        <v>328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113</v>
      </c>
      <c r="AN3">
        <v>1075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329</v>
      </c>
      <c r="AD4" t="s">
        <v>328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137</v>
      </c>
      <c r="AN4">
        <v>1058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329</v>
      </c>
      <c r="AD5" t="s">
        <v>328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1045</v>
      </c>
      <c r="AN5">
        <v>579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329</v>
      </c>
      <c r="AD6" t="s">
        <v>328</v>
      </c>
      <c r="AE6">
        <v>10</v>
      </c>
      <c r="AF6">
        <v>5</v>
      </c>
      <c r="AH6" t="s">
        <v>225</v>
      </c>
      <c r="AJ6" t="s">
        <v>197</v>
      </c>
      <c r="AK6" t="s">
        <v>130</v>
      </c>
      <c r="AM6">
        <v>501</v>
      </c>
      <c r="AN6">
        <v>845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329</v>
      </c>
      <c r="AD7" t="s">
        <v>328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1275</v>
      </c>
      <c r="AN7">
        <v>1031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329</v>
      </c>
      <c r="AD8" t="s">
        <v>328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120</v>
      </c>
      <c r="AN8">
        <v>969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329</v>
      </c>
      <c r="AD9" t="s">
        <v>328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985</v>
      </c>
      <c r="AN9">
        <v>662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329</v>
      </c>
      <c r="AD10" t="s">
        <v>328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441</v>
      </c>
      <c r="AN10">
        <v>874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329</v>
      </c>
      <c r="AD11" t="s">
        <v>328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988</v>
      </c>
      <c r="AN11">
        <v>600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331</v>
      </c>
      <c r="AD2" t="s">
        <v>330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7</v>
      </c>
      <c r="AN2">
        <v>128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331</v>
      </c>
      <c r="AD3" t="s">
        <v>330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850</v>
      </c>
      <c r="AN3">
        <v>138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331</v>
      </c>
      <c r="AD4" t="s">
        <v>330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928</v>
      </c>
      <c r="AN4">
        <v>709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331</v>
      </c>
      <c r="AD5" t="s">
        <v>330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139</v>
      </c>
      <c r="AN5">
        <v>557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331</v>
      </c>
      <c r="AD6" t="s">
        <v>330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205</v>
      </c>
      <c r="AN6">
        <v>999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331</v>
      </c>
      <c r="AD7" t="s">
        <v>330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153</v>
      </c>
      <c r="AN7">
        <v>331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331</v>
      </c>
      <c r="AD8" t="s">
        <v>330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1320</v>
      </c>
      <c r="AN8">
        <v>48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331</v>
      </c>
      <c r="AD9" t="s">
        <v>330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206</v>
      </c>
      <c r="AN9">
        <v>172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331</v>
      </c>
      <c r="AD10" t="s">
        <v>330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373</v>
      </c>
      <c r="AN10">
        <v>224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331</v>
      </c>
      <c r="AD11" t="s">
        <v>330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882</v>
      </c>
      <c r="AN11">
        <v>10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333</v>
      </c>
      <c r="AD2" t="s">
        <v>332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1012</v>
      </c>
      <c r="AN2">
        <v>65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333</v>
      </c>
      <c r="AD3" t="s">
        <v>332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1095</v>
      </c>
      <c r="AN3">
        <v>521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333</v>
      </c>
      <c r="AD4" t="s">
        <v>332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1307</v>
      </c>
      <c r="AN4">
        <v>164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333</v>
      </c>
      <c r="AD5" t="s">
        <v>332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895</v>
      </c>
      <c r="AN5">
        <v>347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333</v>
      </c>
      <c r="AD6" t="s">
        <v>332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334</v>
      </c>
      <c r="AN6">
        <v>402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333</v>
      </c>
      <c r="AD7" t="s">
        <v>332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828</v>
      </c>
      <c r="AN7">
        <v>343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333</v>
      </c>
      <c r="AD8" t="s">
        <v>332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1151</v>
      </c>
      <c r="AN8">
        <v>146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333</v>
      </c>
      <c r="AD9" t="s">
        <v>332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11</v>
      </c>
      <c r="AN9">
        <v>711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333</v>
      </c>
      <c r="AD10" t="s">
        <v>332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965</v>
      </c>
      <c r="AN10">
        <v>812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333</v>
      </c>
      <c r="AD11" t="s">
        <v>332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1081</v>
      </c>
      <c r="AN11">
        <v>627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335</v>
      </c>
      <c r="AD2" t="s">
        <v>334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1073</v>
      </c>
      <c r="AN2">
        <v>593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335</v>
      </c>
      <c r="AD3" t="s">
        <v>334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273</v>
      </c>
      <c r="AN3">
        <v>295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335</v>
      </c>
      <c r="AD4" t="s">
        <v>334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951</v>
      </c>
      <c r="AN4">
        <v>785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335</v>
      </c>
      <c r="AD5" t="s">
        <v>334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646</v>
      </c>
      <c r="AN5">
        <v>162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335</v>
      </c>
      <c r="AD6" t="s">
        <v>334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569</v>
      </c>
      <c r="AN6">
        <v>998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335</v>
      </c>
      <c r="AD7" t="s">
        <v>334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1299</v>
      </c>
      <c r="AN7">
        <v>448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335</v>
      </c>
      <c r="AD8" t="s">
        <v>334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623</v>
      </c>
      <c r="AN8">
        <v>558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335</v>
      </c>
      <c r="AD9" t="s">
        <v>334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1122</v>
      </c>
      <c r="AN9">
        <v>376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335</v>
      </c>
      <c r="AD10" t="s">
        <v>334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1408</v>
      </c>
      <c r="AN10">
        <v>682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335</v>
      </c>
      <c r="AD11" t="s">
        <v>334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879</v>
      </c>
      <c r="AN11">
        <v>804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337</v>
      </c>
      <c r="AD2" t="s">
        <v>336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922</v>
      </c>
      <c r="AN2">
        <v>117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337</v>
      </c>
      <c r="AD3" t="s">
        <v>336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8</v>
      </c>
      <c r="AN3">
        <v>160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337</v>
      </c>
      <c r="AD4" t="s">
        <v>336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1044</v>
      </c>
      <c r="AN4">
        <v>494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337</v>
      </c>
      <c r="AD5" t="s">
        <v>336</v>
      </c>
      <c r="AE5">
        <v>10</v>
      </c>
      <c r="AF5">
        <v>4</v>
      </c>
      <c r="AH5" t="s">
        <v>225</v>
      </c>
      <c r="AJ5" t="s">
        <v>197</v>
      </c>
      <c r="AK5" t="s">
        <v>130</v>
      </c>
      <c r="AM5">
        <v>1199</v>
      </c>
      <c r="AN5">
        <v>871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337</v>
      </c>
      <c r="AD6" t="s">
        <v>336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331</v>
      </c>
      <c r="AN6">
        <v>456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337</v>
      </c>
      <c r="AD7" t="s">
        <v>336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184</v>
      </c>
      <c r="AN7">
        <v>394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337</v>
      </c>
      <c r="AD8" t="s">
        <v>336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490</v>
      </c>
      <c r="AN8">
        <v>385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337</v>
      </c>
      <c r="AD9" t="s">
        <v>336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1344</v>
      </c>
      <c r="AN9">
        <v>582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337</v>
      </c>
      <c r="AD10" t="s">
        <v>336</v>
      </c>
      <c r="AE10">
        <v>10</v>
      </c>
      <c r="AF10">
        <v>9</v>
      </c>
      <c r="AH10" t="s">
        <v>226</v>
      </c>
      <c r="AJ10" t="s">
        <v>200</v>
      </c>
      <c r="AK10" t="s">
        <v>90</v>
      </c>
      <c r="AM10">
        <v>468</v>
      </c>
      <c r="AN10">
        <v>76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337</v>
      </c>
      <c r="AD11" t="s">
        <v>336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931</v>
      </c>
      <c r="AN11">
        <v>146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339</v>
      </c>
      <c r="AD2" t="s">
        <v>338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141</v>
      </c>
      <c r="AN2">
        <v>1055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339</v>
      </c>
      <c r="AD3" t="s">
        <v>338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19</v>
      </c>
      <c r="AN3">
        <v>1057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339</v>
      </c>
      <c r="AD4" t="s">
        <v>338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23</v>
      </c>
      <c r="AN4">
        <v>887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339</v>
      </c>
      <c r="AD5" t="s">
        <v>338</v>
      </c>
      <c r="AE5">
        <v>10</v>
      </c>
      <c r="AF5">
        <v>4</v>
      </c>
      <c r="AH5" t="s">
        <v>225</v>
      </c>
      <c r="AJ5" t="s">
        <v>197</v>
      </c>
      <c r="AK5" t="s">
        <v>130</v>
      </c>
      <c r="AM5">
        <v>721</v>
      </c>
      <c r="AN5">
        <v>991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339</v>
      </c>
      <c r="AD6" t="s">
        <v>338</v>
      </c>
      <c r="AE6">
        <v>10</v>
      </c>
      <c r="AF6">
        <v>5</v>
      </c>
      <c r="AH6" t="s">
        <v>226</v>
      </c>
      <c r="AJ6" t="s">
        <v>200</v>
      </c>
      <c r="AK6" t="s">
        <v>90</v>
      </c>
      <c r="AM6">
        <v>1227</v>
      </c>
      <c r="AN6">
        <v>477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339</v>
      </c>
      <c r="AD7" t="s">
        <v>338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203</v>
      </c>
      <c r="AN7">
        <v>361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339</v>
      </c>
      <c r="AD8" t="s">
        <v>338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227</v>
      </c>
      <c r="AN8">
        <v>789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339</v>
      </c>
      <c r="AD9" t="s">
        <v>338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1079</v>
      </c>
      <c r="AN9">
        <v>405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339</v>
      </c>
      <c r="AD10" t="s">
        <v>338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1263</v>
      </c>
      <c r="AN10">
        <v>700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339</v>
      </c>
      <c r="AD11" t="s">
        <v>338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527</v>
      </c>
      <c r="AN11">
        <v>173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341</v>
      </c>
      <c r="AD2" t="s">
        <v>340</v>
      </c>
      <c r="AE2">
        <v>10</v>
      </c>
      <c r="AF2">
        <v>1</v>
      </c>
      <c r="AH2" t="s">
        <v>225</v>
      </c>
      <c r="AJ2" t="s">
        <v>197</v>
      </c>
      <c r="AK2" t="s">
        <v>130</v>
      </c>
      <c r="AM2">
        <v>722</v>
      </c>
      <c r="AN2">
        <v>940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341</v>
      </c>
      <c r="AD3" t="s">
        <v>340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623</v>
      </c>
      <c r="AN3">
        <v>853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341</v>
      </c>
      <c r="AD4" t="s">
        <v>340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1241</v>
      </c>
      <c r="AN4">
        <v>222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341</v>
      </c>
      <c r="AD5" t="s">
        <v>340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991</v>
      </c>
      <c r="AN5">
        <v>719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341</v>
      </c>
      <c r="AD6" t="s">
        <v>340</v>
      </c>
      <c r="AE6">
        <v>10</v>
      </c>
      <c r="AF6">
        <v>5</v>
      </c>
      <c r="AH6" t="s">
        <v>226</v>
      </c>
      <c r="AJ6" t="s">
        <v>200</v>
      </c>
      <c r="AK6" t="s">
        <v>90</v>
      </c>
      <c r="AM6">
        <v>418</v>
      </c>
      <c r="AN6">
        <v>517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341</v>
      </c>
      <c r="AD7" t="s">
        <v>340</v>
      </c>
      <c r="AE7">
        <v>10</v>
      </c>
      <c r="AF7">
        <v>6</v>
      </c>
      <c r="AH7" t="s">
        <v>226</v>
      </c>
      <c r="AJ7" t="s">
        <v>200</v>
      </c>
      <c r="AK7" t="s">
        <v>90</v>
      </c>
      <c r="AM7">
        <v>81</v>
      </c>
      <c r="AN7">
        <v>103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341</v>
      </c>
      <c r="AD8" t="s">
        <v>340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557</v>
      </c>
      <c r="AN8">
        <v>130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341</v>
      </c>
      <c r="AD9" t="s">
        <v>340</v>
      </c>
      <c r="AE9">
        <v>10</v>
      </c>
      <c r="AF9">
        <v>8</v>
      </c>
      <c r="AH9" t="s">
        <v>224</v>
      </c>
      <c r="AJ9" t="s">
        <v>193</v>
      </c>
      <c r="AK9" t="s">
        <v>77</v>
      </c>
      <c r="AM9">
        <v>303</v>
      </c>
      <c r="AN9">
        <v>865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341</v>
      </c>
      <c r="AD10" t="s">
        <v>340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676</v>
      </c>
      <c r="AN10">
        <v>297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341</v>
      </c>
      <c r="AD11" t="s">
        <v>340</v>
      </c>
      <c r="AE11">
        <v>10</v>
      </c>
      <c r="AF11">
        <v>10</v>
      </c>
      <c r="AH11" t="s">
        <v>224</v>
      </c>
      <c r="AJ11" t="s">
        <v>193</v>
      </c>
      <c r="AK11" t="s">
        <v>77</v>
      </c>
      <c r="AM11">
        <v>164</v>
      </c>
      <c r="AN11">
        <v>819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343</v>
      </c>
      <c r="AD2" t="s">
        <v>342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1227</v>
      </c>
      <c r="AN2">
        <v>486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343</v>
      </c>
      <c r="AD3" t="s">
        <v>342</v>
      </c>
      <c r="AE3">
        <v>10</v>
      </c>
      <c r="AF3">
        <v>2</v>
      </c>
      <c r="AH3" t="s">
        <v>226</v>
      </c>
      <c r="AJ3" t="s">
        <v>200</v>
      </c>
      <c r="AK3" t="s">
        <v>90</v>
      </c>
      <c r="AM3">
        <v>1289</v>
      </c>
      <c r="AN3">
        <v>69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343</v>
      </c>
      <c r="AD4" t="s">
        <v>342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656</v>
      </c>
      <c r="AN4">
        <v>291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343</v>
      </c>
      <c r="AD5" t="s">
        <v>342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1341</v>
      </c>
      <c r="AN5">
        <v>246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343</v>
      </c>
      <c r="AD6" t="s">
        <v>342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326</v>
      </c>
      <c r="AN6">
        <v>539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343</v>
      </c>
      <c r="AD7" t="s">
        <v>342</v>
      </c>
      <c r="AE7">
        <v>10</v>
      </c>
      <c r="AF7">
        <v>6</v>
      </c>
      <c r="AH7" t="s">
        <v>226</v>
      </c>
      <c r="AJ7" t="s">
        <v>200</v>
      </c>
      <c r="AK7" t="s">
        <v>90</v>
      </c>
      <c r="AM7">
        <v>1029</v>
      </c>
      <c r="AN7">
        <v>437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343</v>
      </c>
      <c r="AD8" t="s">
        <v>342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256</v>
      </c>
      <c r="AN8">
        <v>1007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343</v>
      </c>
      <c r="AD9" t="s">
        <v>342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842</v>
      </c>
      <c r="AN9">
        <v>731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343</v>
      </c>
      <c r="AD10" t="s">
        <v>342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1293</v>
      </c>
      <c r="AN10">
        <v>524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343</v>
      </c>
      <c r="AD11" t="s">
        <v>342</v>
      </c>
      <c r="AE11">
        <v>10</v>
      </c>
      <c r="AF11">
        <v>10</v>
      </c>
      <c r="AH11" t="s">
        <v>225</v>
      </c>
      <c r="AJ11" t="s">
        <v>197</v>
      </c>
      <c r="AK11" t="s">
        <v>130</v>
      </c>
      <c r="AM11">
        <v>514</v>
      </c>
      <c r="AN11">
        <v>870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345</v>
      </c>
      <c r="AD2" t="s">
        <v>344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363</v>
      </c>
      <c r="AN2">
        <v>716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345</v>
      </c>
      <c r="AD3" t="s">
        <v>344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610</v>
      </c>
      <c r="AN3">
        <v>658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345</v>
      </c>
      <c r="AD4" t="s">
        <v>344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597</v>
      </c>
      <c r="AN4">
        <v>136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345</v>
      </c>
      <c r="AD5" t="s">
        <v>344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229</v>
      </c>
      <c r="AN5">
        <v>991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345</v>
      </c>
      <c r="AD6" t="s">
        <v>344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804</v>
      </c>
      <c r="AN6">
        <v>964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345</v>
      </c>
      <c r="AD7" t="s">
        <v>344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77</v>
      </c>
      <c r="AN7">
        <v>1045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345</v>
      </c>
      <c r="AD8" t="s">
        <v>344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534</v>
      </c>
      <c r="AN8">
        <v>531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345</v>
      </c>
      <c r="AD9" t="s">
        <v>344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485</v>
      </c>
      <c r="AN9">
        <v>124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345</v>
      </c>
      <c r="AD10" t="s">
        <v>344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150</v>
      </c>
      <c r="AN10">
        <v>846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345</v>
      </c>
      <c r="AD11" t="s">
        <v>344</v>
      </c>
      <c r="AE11">
        <v>10</v>
      </c>
      <c r="AF11">
        <v>10</v>
      </c>
      <c r="AH11" t="s">
        <v>225</v>
      </c>
      <c r="AJ11" t="s">
        <v>197</v>
      </c>
      <c r="AK11" t="s">
        <v>130</v>
      </c>
      <c r="AM11">
        <v>869</v>
      </c>
      <c r="AN11">
        <v>929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347</v>
      </c>
      <c r="AD2" t="s">
        <v>346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942</v>
      </c>
      <c r="AN2">
        <v>48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347</v>
      </c>
      <c r="AD3" t="s">
        <v>346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1165</v>
      </c>
      <c r="AN3">
        <v>1017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347</v>
      </c>
      <c r="AD4" t="s">
        <v>346</v>
      </c>
      <c r="AE4">
        <v>10</v>
      </c>
      <c r="AF4">
        <v>3</v>
      </c>
      <c r="AH4" t="s">
        <v>225</v>
      </c>
      <c r="AJ4" t="s">
        <v>197</v>
      </c>
      <c r="AK4" t="s">
        <v>130</v>
      </c>
      <c r="AM4">
        <v>643</v>
      </c>
      <c r="AN4">
        <v>885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347</v>
      </c>
      <c r="AD5" t="s">
        <v>346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114</v>
      </c>
      <c r="AN5">
        <v>310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347</v>
      </c>
      <c r="AD6" t="s">
        <v>346</v>
      </c>
      <c r="AE6">
        <v>10</v>
      </c>
      <c r="AF6">
        <v>5</v>
      </c>
      <c r="AH6" t="s">
        <v>225</v>
      </c>
      <c r="AJ6" t="s">
        <v>197</v>
      </c>
      <c r="AK6" t="s">
        <v>130</v>
      </c>
      <c r="AM6">
        <v>840</v>
      </c>
      <c r="AN6">
        <v>962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347</v>
      </c>
      <c r="AD7" t="s">
        <v>346</v>
      </c>
      <c r="AE7">
        <v>10</v>
      </c>
      <c r="AF7">
        <v>6</v>
      </c>
      <c r="AG7">
        <v>3</v>
      </c>
      <c r="AH7" t="s">
        <v>95</v>
      </c>
      <c r="AJ7" t="s">
        <v>348</v>
      </c>
      <c r="AK7" t="s">
        <v>95</v>
      </c>
      <c r="AM7">
        <v>745</v>
      </c>
      <c r="AN7">
        <v>620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347</v>
      </c>
      <c r="AD8" t="s">
        <v>346</v>
      </c>
      <c r="AE8">
        <v>10</v>
      </c>
      <c r="AF8">
        <v>7</v>
      </c>
      <c r="AH8" t="s">
        <v>225</v>
      </c>
      <c r="AJ8" t="s">
        <v>197</v>
      </c>
      <c r="AK8" t="s">
        <v>130</v>
      </c>
      <c r="AM8">
        <v>1395</v>
      </c>
      <c r="AN8">
        <v>849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347</v>
      </c>
      <c r="AD9" t="s">
        <v>346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490</v>
      </c>
      <c r="AN9">
        <v>737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347</v>
      </c>
      <c r="AD10" t="s">
        <v>346</v>
      </c>
      <c r="AE10">
        <v>10</v>
      </c>
      <c r="AF10">
        <v>9</v>
      </c>
      <c r="AG10">
        <v>3</v>
      </c>
      <c r="AH10" t="s">
        <v>95</v>
      </c>
      <c r="AJ10" t="s">
        <v>348</v>
      </c>
      <c r="AK10" t="s">
        <v>95</v>
      </c>
      <c r="AM10">
        <v>283</v>
      </c>
      <c r="AN10">
        <v>507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347</v>
      </c>
      <c r="AD11" t="s">
        <v>346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510</v>
      </c>
      <c r="AN11">
        <v>226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351</v>
      </c>
      <c r="AD2" t="s">
        <v>350</v>
      </c>
      <c r="AE2">
        <v>10</v>
      </c>
      <c r="AF2">
        <v>1</v>
      </c>
      <c r="AH2" t="s">
        <v>226</v>
      </c>
      <c r="AJ2" t="s">
        <v>200</v>
      </c>
      <c r="AK2" t="s">
        <v>90</v>
      </c>
      <c r="AM2">
        <v>758</v>
      </c>
      <c r="AN2">
        <v>51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351</v>
      </c>
      <c r="AD3" t="s">
        <v>350</v>
      </c>
      <c r="AE3">
        <v>10</v>
      </c>
      <c r="AF3">
        <v>2</v>
      </c>
      <c r="AH3" t="s">
        <v>353</v>
      </c>
      <c r="AJ3" t="s">
        <v>201</v>
      </c>
      <c r="AK3" t="s">
        <v>124</v>
      </c>
      <c r="AM3">
        <v>1327</v>
      </c>
      <c r="AN3">
        <v>435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351</v>
      </c>
      <c r="AD4" t="s">
        <v>350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616</v>
      </c>
      <c r="AN4">
        <v>571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351</v>
      </c>
      <c r="AD5" t="s">
        <v>350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219</v>
      </c>
      <c r="AN5">
        <v>33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351</v>
      </c>
      <c r="AD6" t="s">
        <v>350</v>
      </c>
      <c r="AE6">
        <v>10</v>
      </c>
      <c r="AF6">
        <v>5</v>
      </c>
      <c r="AH6" t="s">
        <v>353</v>
      </c>
      <c r="AJ6" t="s">
        <v>201</v>
      </c>
      <c r="AK6" t="s">
        <v>124</v>
      </c>
      <c r="AM6">
        <v>1352</v>
      </c>
      <c r="AN6">
        <v>90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351</v>
      </c>
      <c r="AD7" t="s">
        <v>350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1146</v>
      </c>
      <c r="AN7">
        <v>770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351</v>
      </c>
      <c r="AD8" t="s">
        <v>350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975</v>
      </c>
      <c r="AN8">
        <v>253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351</v>
      </c>
      <c r="AD9" t="s">
        <v>350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1099</v>
      </c>
      <c r="AN9">
        <v>59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351</v>
      </c>
      <c r="AD10" t="s">
        <v>350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344</v>
      </c>
      <c r="AN10">
        <v>933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351</v>
      </c>
      <c r="AD11" t="s">
        <v>350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1217</v>
      </c>
      <c r="AN11">
        <v>582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355</v>
      </c>
      <c r="AD2" t="s">
        <v>354</v>
      </c>
      <c r="AE2">
        <v>10</v>
      </c>
      <c r="AF2">
        <v>1</v>
      </c>
      <c r="AH2" t="s">
        <v>226</v>
      </c>
      <c r="AJ2" t="s">
        <v>200</v>
      </c>
      <c r="AK2" t="s">
        <v>90</v>
      </c>
      <c r="AM2">
        <v>861</v>
      </c>
      <c r="AN2">
        <v>667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355</v>
      </c>
      <c r="AD3" t="s">
        <v>354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364</v>
      </c>
      <c r="AN3">
        <v>54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355</v>
      </c>
      <c r="AD4" t="s">
        <v>354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514</v>
      </c>
      <c r="AN4">
        <v>474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355</v>
      </c>
      <c r="AD5" t="s">
        <v>354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344</v>
      </c>
      <c r="AN5">
        <v>803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355</v>
      </c>
      <c r="AD6" t="s">
        <v>354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1124</v>
      </c>
      <c r="AN6">
        <v>58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355</v>
      </c>
      <c r="AD7" t="s">
        <v>354</v>
      </c>
      <c r="AE7">
        <v>10</v>
      </c>
      <c r="AF7">
        <v>6</v>
      </c>
      <c r="AH7" t="s">
        <v>226</v>
      </c>
      <c r="AJ7" t="s">
        <v>200</v>
      </c>
      <c r="AK7" t="s">
        <v>90</v>
      </c>
      <c r="AM7">
        <v>581</v>
      </c>
      <c r="AN7">
        <v>624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355</v>
      </c>
      <c r="AD8" t="s">
        <v>354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386</v>
      </c>
      <c r="AN8">
        <v>435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355</v>
      </c>
      <c r="AD9" t="s">
        <v>354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63</v>
      </c>
      <c r="AN9">
        <v>469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355</v>
      </c>
      <c r="AD10" t="s">
        <v>354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1150</v>
      </c>
      <c r="AN10">
        <v>325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355</v>
      </c>
      <c r="AD11" t="s">
        <v>354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1196</v>
      </c>
      <c r="AN11">
        <v>585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357</v>
      </c>
      <c r="AD2" t="s">
        <v>356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106</v>
      </c>
      <c r="AN2">
        <v>741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357</v>
      </c>
      <c r="AD3" t="s">
        <v>356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882</v>
      </c>
      <c r="AN3">
        <v>48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357</v>
      </c>
      <c r="AD4" t="s">
        <v>356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686</v>
      </c>
      <c r="AN4">
        <v>372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357</v>
      </c>
      <c r="AD5" t="s">
        <v>356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889</v>
      </c>
      <c r="AN5">
        <v>409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357</v>
      </c>
      <c r="AD6" t="s">
        <v>356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1433</v>
      </c>
      <c r="AN6">
        <v>722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357</v>
      </c>
      <c r="AD7" t="s">
        <v>356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1308</v>
      </c>
      <c r="AN7">
        <v>977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357</v>
      </c>
      <c r="AD8" t="s">
        <v>356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1401</v>
      </c>
      <c r="AN8">
        <v>872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357</v>
      </c>
      <c r="AD9" t="s">
        <v>356</v>
      </c>
      <c r="AE9">
        <v>10</v>
      </c>
      <c r="AF9">
        <v>8</v>
      </c>
      <c r="AH9" t="s">
        <v>353</v>
      </c>
      <c r="AJ9" t="s">
        <v>201</v>
      </c>
      <c r="AK9" t="s">
        <v>124</v>
      </c>
      <c r="AM9">
        <v>655</v>
      </c>
      <c r="AN9">
        <v>650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357</v>
      </c>
      <c r="AD10" t="s">
        <v>356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212</v>
      </c>
      <c r="AN10">
        <v>339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357</v>
      </c>
      <c r="AD11" t="s">
        <v>356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933</v>
      </c>
      <c r="AN11">
        <v>163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359</v>
      </c>
      <c r="AD2" t="s">
        <v>358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1019</v>
      </c>
      <c r="AN2">
        <v>62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359</v>
      </c>
      <c r="AD3" t="s">
        <v>358</v>
      </c>
      <c r="AE3">
        <v>10</v>
      </c>
      <c r="AF3">
        <v>2</v>
      </c>
      <c r="AH3" t="s">
        <v>225</v>
      </c>
      <c r="AJ3" t="s">
        <v>197</v>
      </c>
      <c r="AK3" t="s">
        <v>130</v>
      </c>
      <c r="AM3">
        <v>1251</v>
      </c>
      <c r="AN3">
        <v>139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359</v>
      </c>
      <c r="AD4" t="s">
        <v>358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853</v>
      </c>
      <c r="AN4">
        <v>128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359</v>
      </c>
      <c r="AD5" t="s">
        <v>358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901</v>
      </c>
      <c r="AN5">
        <v>800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359</v>
      </c>
      <c r="AD6" t="s">
        <v>358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1179</v>
      </c>
      <c r="AN6">
        <v>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359</v>
      </c>
      <c r="AD7" t="s">
        <v>358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1400</v>
      </c>
      <c r="AN7">
        <v>187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359</v>
      </c>
      <c r="AD8" t="s">
        <v>358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188</v>
      </c>
      <c r="AN8">
        <v>690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359</v>
      </c>
      <c r="AD9" t="s">
        <v>358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961</v>
      </c>
      <c r="AN9">
        <v>280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359</v>
      </c>
      <c r="AD10" t="s">
        <v>358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553</v>
      </c>
      <c r="AN10">
        <v>855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359</v>
      </c>
      <c r="AD11" t="s">
        <v>358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601</v>
      </c>
      <c r="AN11">
        <v>320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361</v>
      </c>
      <c r="AD2" t="s">
        <v>360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972</v>
      </c>
      <c r="AN2">
        <v>800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361</v>
      </c>
      <c r="AD3" t="s">
        <v>360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1414</v>
      </c>
      <c r="AN3">
        <v>632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361</v>
      </c>
      <c r="AD4" t="s">
        <v>360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291</v>
      </c>
      <c r="AN4">
        <v>350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361</v>
      </c>
      <c r="AD5" t="s">
        <v>360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1379</v>
      </c>
      <c r="AN5">
        <v>343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361</v>
      </c>
      <c r="AD6" t="s">
        <v>360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709</v>
      </c>
      <c r="AN6">
        <v>36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361</v>
      </c>
      <c r="AD7" t="s">
        <v>360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189</v>
      </c>
      <c r="AN7">
        <v>466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361</v>
      </c>
      <c r="AD8" t="s">
        <v>360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884</v>
      </c>
      <c r="AN8">
        <v>671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361</v>
      </c>
      <c r="AD9" t="s">
        <v>360</v>
      </c>
      <c r="AE9">
        <v>10</v>
      </c>
      <c r="AF9">
        <v>8</v>
      </c>
      <c r="AH9" t="s">
        <v>225</v>
      </c>
      <c r="AJ9" t="s">
        <v>197</v>
      </c>
      <c r="AK9" t="s">
        <v>130</v>
      </c>
      <c r="AM9">
        <v>129</v>
      </c>
      <c r="AN9">
        <v>922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361</v>
      </c>
      <c r="AD10" t="s">
        <v>360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590</v>
      </c>
      <c r="AN10">
        <v>610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361</v>
      </c>
      <c r="AD11" t="s">
        <v>360</v>
      </c>
      <c r="AE11">
        <v>10</v>
      </c>
      <c r="AF11">
        <v>10</v>
      </c>
      <c r="AH11" t="s">
        <v>225</v>
      </c>
      <c r="AJ11" t="s">
        <v>197</v>
      </c>
      <c r="AK11" t="s">
        <v>130</v>
      </c>
      <c r="AM11">
        <v>891</v>
      </c>
      <c r="AN11">
        <v>955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363</v>
      </c>
      <c r="AD2" t="s">
        <v>362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299</v>
      </c>
      <c r="AN2">
        <v>454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363</v>
      </c>
      <c r="AD3" t="s">
        <v>362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656</v>
      </c>
      <c r="AN3">
        <v>271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363</v>
      </c>
      <c r="AD4" t="s">
        <v>362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1353</v>
      </c>
      <c r="AN4">
        <v>649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363</v>
      </c>
      <c r="AD5" t="s">
        <v>362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1142</v>
      </c>
      <c r="AN5">
        <v>98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363</v>
      </c>
      <c r="AD6" t="s">
        <v>362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112</v>
      </c>
      <c r="AN6">
        <v>114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363</v>
      </c>
      <c r="AD7" t="s">
        <v>362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676</v>
      </c>
      <c r="AN7">
        <v>811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363</v>
      </c>
      <c r="AD8" t="s">
        <v>362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1016</v>
      </c>
      <c r="AN8">
        <v>253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363</v>
      </c>
      <c r="AD9" t="s">
        <v>362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373</v>
      </c>
      <c r="AN9">
        <v>382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363</v>
      </c>
      <c r="AD10" t="s">
        <v>362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382</v>
      </c>
      <c r="AN10">
        <v>901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363</v>
      </c>
      <c r="AD11" t="s">
        <v>362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959</v>
      </c>
      <c r="AN11">
        <v>1000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365</v>
      </c>
      <c r="AD2" t="s">
        <v>364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162</v>
      </c>
      <c r="AN2">
        <v>553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365</v>
      </c>
      <c r="AD3" t="s">
        <v>364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55</v>
      </c>
      <c r="AN3">
        <v>199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365</v>
      </c>
      <c r="AD4" t="s">
        <v>364</v>
      </c>
      <c r="AE4">
        <v>10</v>
      </c>
      <c r="AF4">
        <v>3</v>
      </c>
      <c r="AH4" t="s">
        <v>224</v>
      </c>
      <c r="AJ4" t="s">
        <v>193</v>
      </c>
      <c r="AK4" t="s">
        <v>77</v>
      </c>
      <c r="AM4">
        <v>505</v>
      </c>
      <c r="AN4">
        <v>1000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365</v>
      </c>
      <c r="AD5" t="s">
        <v>364</v>
      </c>
      <c r="AE5">
        <v>10</v>
      </c>
      <c r="AF5">
        <v>4</v>
      </c>
      <c r="AH5" t="s">
        <v>224</v>
      </c>
      <c r="AJ5" t="s">
        <v>193</v>
      </c>
      <c r="AK5" t="s">
        <v>77</v>
      </c>
      <c r="AM5">
        <v>207</v>
      </c>
      <c r="AN5">
        <v>404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365</v>
      </c>
      <c r="AD6" t="s">
        <v>364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859</v>
      </c>
      <c r="AN6">
        <v>1037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365</v>
      </c>
      <c r="AD7" t="s">
        <v>364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341</v>
      </c>
      <c r="AN7">
        <v>620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365</v>
      </c>
      <c r="AD8" t="s">
        <v>364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551</v>
      </c>
      <c r="AN8">
        <v>982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365</v>
      </c>
      <c r="AD9" t="s">
        <v>364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888</v>
      </c>
      <c r="AN9">
        <v>259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365</v>
      </c>
      <c r="AD10" t="s">
        <v>364</v>
      </c>
      <c r="AE10">
        <v>10</v>
      </c>
      <c r="AF10">
        <v>9</v>
      </c>
      <c r="AH10" t="s">
        <v>224</v>
      </c>
      <c r="AJ10" t="s">
        <v>193</v>
      </c>
      <c r="AK10" t="s">
        <v>77</v>
      </c>
      <c r="AM10">
        <v>1387</v>
      </c>
      <c r="AN10">
        <v>636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365</v>
      </c>
      <c r="AD11" t="s">
        <v>364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905</v>
      </c>
      <c r="AN11">
        <v>83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367</v>
      </c>
      <c r="AD2" t="s">
        <v>366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1245</v>
      </c>
      <c r="AN2">
        <v>381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367</v>
      </c>
      <c r="AD3" t="s">
        <v>366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1277</v>
      </c>
      <c r="AN3">
        <v>719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367</v>
      </c>
      <c r="AD4" t="s">
        <v>366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1377</v>
      </c>
      <c r="AN4">
        <v>487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367</v>
      </c>
      <c r="AD5" t="s">
        <v>366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1421</v>
      </c>
      <c r="AN5">
        <v>754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367</v>
      </c>
      <c r="AD6" t="s">
        <v>366</v>
      </c>
      <c r="AE6">
        <v>10</v>
      </c>
      <c r="AF6">
        <v>5</v>
      </c>
      <c r="AH6" t="s">
        <v>254</v>
      </c>
      <c r="AJ6" t="s">
        <v>253</v>
      </c>
      <c r="AK6" t="s">
        <v>130</v>
      </c>
      <c r="AM6">
        <v>1334</v>
      </c>
      <c r="AN6">
        <v>694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367</v>
      </c>
      <c r="AD7" t="s">
        <v>366</v>
      </c>
      <c r="AE7">
        <v>10</v>
      </c>
      <c r="AF7">
        <v>6</v>
      </c>
      <c r="AH7" t="s">
        <v>224</v>
      </c>
      <c r="AJ7" t="s">
        <v>193</v>
      </c>
      <c r="AK7" t="s">
        <v>77</v>
      </c>
      <c r="AM7">
        <v>66</v>
      </c>
      <c r="AN7">
        <v>325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367</v>
      </c>
      <c r="AD8" t="s">
        <v>366</v>
      </c>
      <c r="AE8">
        <v>10</v>
      </c>
      <c r="AF8">
        <v>7</v>
      </c>
      <c r="AH8" t="s">
        <v>224</v>
      </c>
      <c r="AJ8" t="s">
        <v>193</v>
      </c>
      <c r="AK8" t="s">
        <v>77</v>
      </c>
      <c r="AM8">
        <v>304</v>
      </c>
      <c r="AN8">
        <v>173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367</v>
      </c>
      <c r="AD9" t="s">
        <v>366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980</v>
      </c>
      <c r="AN9">
        <v>442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367</v>
      </c>
      <c r="AD10" t="s">
        <v>366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256</v>
      </c>
      <c r="AN10">
        <v>575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367</v>
      </c>
      <c r="AD11" t="s">
        <v>366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679</v>
      </c>
      <c r="AN11">
        <v>1043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369</v>
      </c>
      <c r="AD2" t="s">
        <v>368</v>
      </c>
      <c r="AE2">
        <v>10</v>
      </c>
      <c r="AF2">
        <v>1</v>
      </c>
      <c r="AH2" t="s">
        <v>225</v>
      </c>
      <c r="AJ2" t="s">
        <v>197</v>
      </c>
      <c r="AK2" t="s">
        <v>130</v>
      </c>
      <c r="AM2">
        <v>127</v>
      </c>
      <c r="AN2">
        <v>166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369</v>
      </c>
      <c r="AD3" t="s">
        <v>368</v>
      </c>
      <c r="AE3">
        <v>10</v>
      </c>
      <c r="AF3">
        <v>2</v>
      </c>
      <c r="AH3" t="s">
        <v>224</v>
      </c>
      <c r="AJ3" t="s">
        <v>193</v>
      </c>
      <c r="AK3" t="s">
        <v>77</v>
      </c>
      <c r="AM3">
        <v>1377</v>
      </c>
      <c r="AN3">
        <v>23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369</v>
      </c>
      <c r="AD4" t="s">
        <v>368</v>
      </c>
      <c r="AE4">
        <v>10</v>
      </c>
      <c r="AF4">
        <v>3</v>
      </c>
      <c r="AH4" t="s">
        <v>225</v>
      </c>
      <c r="AJ4" t="s">
        <v>197</v>
      </c>
      <c r="AK4" t="s">
        <v>130</v>
      </c>
      <c r="AM4">
        <v>862</v>
      </c>
      <c r="AN4">
        <v>1043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369</v>
      </c>
      <c r="AD5" t="s">
        <v>368</v>
      </c>
      <c r="AE5">
        <v>10</v>
      </c>
      <c r="AF5">
        <v>4</v>
      </c>
      <c r="AH5" t="s">
        <v>225</v>
      </c>
      <c r="AJ5" t="s">
        <v>197</v>
      </c>
      <c r="AK5" t="s">
        <v>130</v>
      </c>
      <c r="AM5">
        <v>443</v>
      </c>
      <c r="AN5">
        <v>176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369</v>
      </c>
      <c r="AD6" t="s">
        <v>368</v>
      </c>
      <c r="AE6">
        <v>10</v>
      </c>
      <c r="AF6">
        <v>5</v>
      </c>
      <c r="AH6" t="s">
        <v>224</v>
      </c>
      <c r="AJ6" t="s">
        <v>193</v>
      </c>
      <c r="AK6" t="s">
        <v>77</v>
      </c>
      <c r="AM6">
        <v>530</v>
      </c>
      <c r="AN6">
        <v>381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369</v>
      </c>
      <c r="AD7" t="s">
        <v>368</v>
      </c>
      <c r="AE7">
        <v>10</v>
      </c>
      <c r="AF7">
        <v>6</v>
      </c>
      <c r="AH7" t="s">
        <v>225</v>
      </c>
      <c r="AJ7" t="s">
        <v>197</v>
      </c>
      <c r="AK7" t="s">
        <v>130</v>
      </c>
      <c r="AM7">
        <v>552</v>
      </c>
      <c r="AN7">
        <v>99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369</v>
      </c>
      <c r="AD8" t="s">
        <v>368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81</v>
      </c>
      <c r="AN8">
        <v>573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369</v>
      </c>
      <c r="AD9" t="s">
        <v>368</v>
      </c>
      <c r="AE9">
        <v>10</v>
      </c>
      <c r="AF9">
        <v>8</v>
      </c>
      <c r="AH9" t="s">
        <v>225</v>
      </c>
      <c r="AJ9" t="s">
        <v>197</v>
      </c>
      <c r="AK9" t="s">
        <v>130</v>
      </c>
      <c r="AM9">
        <v>935</v>
      </c>
      <c r="AN9">
        <v>152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369</v>
      </c>
      <c r="AD10" t="s">
        <v>368</v>
      </c>
      <c r="AE10">
        <v>10</v>
      </c>
      <c r="AF10">
        <v>9</v>
      </c>
      <c r="AH10" t="s">
        <v>226</v>
      </c>
      <c r="AJ10" t="s">
        <v>200</v>
      </c>
      <c r="AK10" t="s">
        <v>90</v>
      </c>
      <c r="AM10">
        <v>1367</v>
      </c>
      <c r="AN10">
        <v>767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369</v>
      </c>
      <c r="AD11" t="s">
        <v>368</v>
      </c>
      <c r="AE11">
        <v>10</v>
      </c>
      <c r="AF11">
        <v>10</v>
      </c>
      <c r="AH11" t="s">
        <v>225</v>
      </c>
      <c r="AJ11" t="s">
        <v>197</v>
      </c>
      <c r="AK11" t="s">
        <v>130</v>
      </c>
      <c r="AM11">
        <v>115</v>
      </c>
      <c r="AN11">
        <v>516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38.42578125" bestFit="1" customWidth="1"/>
    <col min="30" max="30" width="98.28515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40" width="5" bestFit="1" customWidth="1"/>
  </cols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371</v>
      </c>
      <c r="AD2" t="s">
        <v>370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865</v>
      </c>
      <c r="AN2">
        <v>233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371</v>
      </c>
      <c r="AD3" t="s">
        <v>370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893</v>
      </c>
      <c r="AN3">
        <v>324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371</v>
      </c>
      <c r="AD4" t="s">
        <v>370</v>
      </c>
      <c r="AE4">
        <v>10</v>
      </c>
      <c r="AF4">
        <v>3</v>
      </c>
      <c r="AH4" t="s">
        <v>225</v>
      </c>
      <c r="AJ4" t="s">
        <v>197</v>
      </c>
      <c r="AK4" t="s">
        <v>130</v>
      </c>
      <c r="AM4">
        <v>458</v>
      </c>
      <c r="AN4">
        <v>963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371</v>
      </c>
      <c r="AD5" t="s">
        <v>370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402</v>
      </c>
      <c r="AN5">
        <v>704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371</v>
      </c>
      <c r="AD6" t="s">
        <v>370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195</v>
      </c>
      <c r="AN6">
        <v>446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371</v>
      </c>
      <c r="AD7" t="s">
        <v>370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1144</v>
      </c>
      <c r="AN7">
        <v>290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371</v>
      </c>
      <c r="AD8" t="s">
        <v>370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486</v>
      </c>
      <c r="AN8">
        <v>168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371</v>
      </c>
      <c r="AD9" t="s">
        <v>370</v>
      </c>
      <c r="AE9">
        <v>10</v>
      </c>
      <c r="AF9">
        <v>8</v>
      </c>
      <c r="AH9" t="s">
        <v>225</v>
      </c>
      <c r="AJ9" t="s">
        <v>197</v>
      </c>
      <c r="AK9" t="s">
        <v>130</v>
      </c>
      <c r="AM9">
        <v>765</v>
      </c>
      <c r="AN9">
        <v>1043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371</v>
      </c>
      <c r="AD10" t="s">
        <v>370</v>
      </c>
      <c r="AE10">
        <v>10</v>
      </c>
      <c r="AF10">
        <v>9</v>
      </c>
      <c r="AH10" t="s">
        <v>225</v>
      </c>
      <c r="AJ10" t="s">
        <v>197</v>
      </c>
      <c r="AK10" t="s">
        <v>130</v>
      </c>
      <c r="AM10">
        <v>1183</v>
      </c>
      <c r="AN10">
        <v>900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371</v>
      </c>
      <c r="AD11" t="s">
        <v>370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557</v>
      </c>
      <c r="AN11">
        <v>1008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30"/>
  <sheetViews>
    <sheetView tabSelected="1" workbookViewId="0"/>
  </sheetViews>
  <sheetFormatPr defaultRowHeight="15" x14ac:dyDescent="0.25"/>
  <cols>
    <col min="1" max="1" width="34.28515625" style="32" bestFit="1" customWidth="1"/>
    <col min="2" max="4" width="6.140625" style="32" bestFit="1" customWidth="1"/>
    <col min="5" max="5" width="5.7109375" style="32" bestFit="1" customWidth="1"/>
    <col min="6" max="6" width="10.85546875" style="32" bestFit="1" customWidth="1"/>
    <col min="7" max="7" width="44" style="32" bestFit="1" customWidth="1"/>
    <col min="8" max="9" width="6.140625" style="32" bestFit="1" customWidth="1"/>
    <col min="10" max="10" width="5.7109375" style="32" bestFit="1" customWidth="1"/>
    <col min="11" max="16" width="6.140625" style="32" bestFit="1" customWidth="1"/>
    <col min="17" max="17" width="5.7109375" style="32" bestFit="1" customWidth="1"/>
    <col min="18" max="27" width="6.140625" style="32" bestFit="1" customWidth="1"/>
    <col min="28" max="28" width="5.7109375" style="32" bestFit="1" customWidth="1"/>
    <col min="29" max="38" width="6.140625" style="32" bestFit="1" customWidth="1"/>
    <col min="39" max="39" width="5.7109375" style="32" bestFit="1" customWidth="1"/>
    <col min="40" max="49" width="6.140625" style="32" bestFit="1" customWidth="1"/>
    <col min="50" max="50" width="5.7109375" style="32" bestFit="1" customWidth="1"/>
    <col min="51" max="56" width="6.140625" style="32" bestFit="1" customWidth="1"/>
    <col min="57" max="70" width="5.7109375" style="32" bestFit="1" customWidth="1"/>
    <col min="71" max="72" width="5.42578125" style="32" bestFit="1" customWidth="1"/>
    <col min="73" max="73" width="8.28515625" style="32" bestFit="1" customWidth="1"/>
    <col min="74" max="74" width="9.85546875" style="32" bestFit="1" customWidth="1"/>
    <col min="75" max="75" width="8.140625" style="32" bestFit="1" customWidth="1"/>
    <col min="76" max="76" width="14.42578125" bestFit="1" customWidth="1"/>
  </cols>
  <sheetData>
    <row r="1" spans="1:76" x14ac:dyDescent="0.25">
      <c r="A1" s="32" t="s">
        <v>0</v>
      </c>
      <c r="F1" s="32" t="s">
        <v>373</v>
      </c>
    </row>
    <row r="2" spans="1:76" x14ac:dyDescent="0.25">
      <c r="A2" s="32" t="s">
        <v>372</v>
      </c>
      <c r="F2" s="32" t="s">
        <v>15</v>
      </c>
    </row>
    <row r="3" spans="1:76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6" x14ac:dyDescent="0.25">
      <c r="A4" s="32" t="s">
        <v>17</v>
      </c>
      <c r="B4" s="32" t="s">
        <v>394</v>
      </c>
    </row>
    <row r="5" spans="1:76" ht="15.75" thickBot="1" x14ac:dyDescent="0.3"/>
    <row r="6" spans="1:76" ht="16.5" thickTop="1" thickBot="1" x14ac:dyDescent="0.3">
      <c r="A6" s="49" t="s">
        <v>374</v>
      </c>
      <c r="B6" s="44">
        <v>101434</v>
      </c>
      <c r="C6" s="44">
        <v>106439</v>
      </c>
      <c r="D6" s="44">
        <v>111444</v>
      </c>
      <c r="E6" s="44">
        <v>11344</v>
      </c>
      <c r="F6" s="44">
        <v>116449</v>
      </c>
      <c r="G6" s="44">
        <v>121454</v>
      </c>
      <c r="H6" s="44">
        <v>126459</v>
      </c>
      <c r="I6" s="44">
        <v>131464</v>
      </c>
      <c r="J6" s="44">
        <v>1334</v>
      </c>
      <c r="K6" s="44">
        <v>136469</v>
      </c>
      <c r="L6" s="44">
        <v>141474</v>
      </c>
      <c r="M6" s="44">
        <v>146479</v>
      </c>
      <c r="N6" s="44">
        <v>151484</v>
      </c>
      <c r="O6" s="44">
        <v>156489</v>
      </c>
      <c r="P6" s="44">
        <v>161494</v>
      </c>
      <c r="Q6" s="44">
        <v>16349</v>
      </c>
      <c r="R6" s="44">
        <v>166499</v>
      </c>
      <c r="S6" s="44">
        <v>171504</v>
      </c>
      <c r="T6" s="44">
        <v>176509</v>
      </c>
      <c r="U6" s="44">
        <v>181514</v>
      </c>
      <c r="V6" s="44">
        <v>186519</v>
      </c>
      <c r="W6" s="44">
        <v>191524</v>
      </c>
      <c r="X6" s="44">
        <v>196529</v>
      </c>
      <c r="Y6" s="44">
        <v>201534</v>
      </c>
      <c r="Z6" s="44">
        <v>206539</v>
      </c>
      <c r="AA6" s="44">
        <v>211544</v>
      </c>
      <c r="AB6" s="44">
        <v>21354</v>
      </c>
      <c r="AC6" s="44">
        <v>216549</v>
      </c>
      <c r="AD6" s="44">
        <v>221554</v>
      </c>
      <c r="AE6" s="44">
        <v>226559</v>
      </c>
      <c r="AF6" s="44">
        <v>231564</v>
      </c>
      <c r="AG6" s="44">
        <v>236569</v>
      </c>
      <c r="AH6" s="44">
        <v>241574</v>
      </c>
      <c r="AI6" s="44">
        <v>246579</v>
      </c>
      <c r="AJ6" s="44">
        <v>251584</v>
      </c>
      <c r="AK6" s="44">
        <v>256589</v>
      </c>
      <c r="AL6" s="44">
        <v>261594</v>
      </c>
      <c r="AM6" s="44">
        <v>26359</v>
      </c>
      <c r="AN6" s="44">
        <v>266599</v>
      </c>
      <c r="AO6" s="44">
        <v>271604</v>
      </c>
      <c r="AP6" s="44">
        <v>276609</v>
      </c>
      <c r="AQ6" s="44">
        <v>281614</v>
      </c>
      <c r="AR6" s="44">
        <v>286619</v>
      </c>
      <c r="AS6" s="44">
        <v>291624</v>
      </c>
      <c r="AT6" s="44">
        <v>296629</v>
      </c>
      <c r="AU6" s="44">
        <v>301634</v>
      </c>
      <c r="AV6" s="44">
        <v>306639</v>
      </c>
      <c r="AW6" s="44">
        <v>311644</v>
      </c>
      <c r="AX6" s="44">
        <v>31364</v>
      </c>
      <c r="AY6" s="44">
        <v>316649</v>
      </c>
      <c r="AZ6" s="44">
        <v>321654</v>
      </c>
      <c r="BA6" s="44">
        <v>326659</v>
      </c>
      <c r="BB6" s="44">
        <v>331664</v>
      </c>
      <c r="BC6" s="44">
        <v>336669</v>
      </c>
      <c r="BD6" s="44">
        <v>341674</v>
      </c>
      <c r="BE6" s="44">
        <v>36369</v>
      </c>
      <c r="BF6" s="44">
        <v>41374</v>
      </c>
      <c r="BG6" s="44">
        <v>46379</v>
      </c>
      <c r="BH6" s="44">
        <v>51384</v>
      </c>
      <c r="BI6" s="44">
        <v>56389</v>
      </c>
      <c r="BJ6" s="44">
        <v>61394</v>
      </c>
      <c r="BK6" s="44">
        <v>6339</v>
      </c>
      <c r="BL6" s="44">
        <v>66399</v>
      </c>
      <c r="BM6" s="44">
        <v>71404</v>
      </c>
      <c r="BN6" s="44">
        <v>76409</v>
      </c>
      <c r="BO6" s="44">
        <v>81414</v>
      </c>
      <c r="BP6" s="44">
        <v>86419</v>
      </c>
      <c r="BQ6" s="44">
        <v>91424</v>
      </c>
      <c r="BR6" s="44">
        <v>96429</v>
      </c>
      <c r="BS6" s="66"/>
      <c r="BT6" s="66"/>
      <c r="BU6" s="66"/>
      <c r="BV6" s="66"/>
      <c r="BW6" s="66"/>
      <c r="BX6" s="57"/>
    </row>
    <row r="7" spans="1:76" ht="15.75" thickTop="1" x14ac:dyDescent="0.25">
      <c r="A7" s="50" t="s">
        <v>375</v>
      </c>
      <c r="B7" s="45">
        <f>'101434'!B8</f>
        <v>1</v>
      </c>
      <c r="C7" s="45">
        <f>'106439'!B8</f>
        <v>1</v>
      </c>
      <c r="D7" s="45">
        <f>'111444'!B8</f>
        <v>1</v>
      </c>
      <c r="E7" s="45">
        <f>'11344'!B8</f>
        <v>1</v>
      </c>
      <c r="F7" s="45">
        <f>'116449'!B8</f>
        <v>1</v>
      </c>
      <c r="G7" s="45">
        <f>'121454'!B8</f>
        <v>1</v>
      </c>
      <c r="H7" s="45">
        <f>'126459'!B8</f>
        <v>1</v>
      </c>
      <c r="I7" s="45">
        <f>'131464'!B8</f>
        <v>1</v>
      </c>
      <c r="J7" s="45">
        <f>'1334'!B8</f>
        <v>1</v>
      </c>
      <c r="K7" s="45">
        <f>'136469'!B8</f>
        <v>1</v>
      </c>
      <c r="L7" s="45">
        <f>'141474'!B8</f>
        <v>1</v>
      </c>
      <c r="M7" s="45">
        <f>'146479'!B8</f>
        <v>1</v>
      </c>
      <c r="N7" s="45">
        <f>'151484'!B8</f>
        <v>1</v>
      </c>
      <c r="O7" s="45">
        <f>'156489'!B8</f>
        <v>1</v>
      </c>
      <c r="P7" s="45">
        <f>'161494'!B8</f>
        <v>1</v>
      </c>
      <c r="Q7" s="45">
        <f>'16349'!B8</f>
        <v>1</v>
      </c>
      <c r="R7" s="45">
        <f>'166499'!B8</f>
        <v>1</v>
      </c>
      <c r="S7" s="45">
        <f>'171504'!B8</f>
        <v>1</v>
      </c>
      <c r="T7" s="45">
        <f>'176509'!B8</f>
        <v>1</v>
      </c>
      <c r="U7" s="45">
        <f>'181514'!B8</f>
        <v>1</v>
      </c>
      <c r="V7" s="45">
        <f>'186519'!B8</f>
        <v>1</v>
      </c>
      <c r="W7" s="45">
        <f>'191524'!B8</f>
        <v>1</v>
      </c>
      <c r="X7" s="45">
        <f>'196529'!B8</f>
        <v>1</v>
      </c>
      <c r="Y7" s="45">
        <f>'201534'!B8</f>
        <v>1</v>
      </c>
      <c r="Z7" s="45">
        <f>'206539'!B8</f>
        <v>1</v>
      </c>
      <c r="AA7" s="45">
        <f>'211544'!B8</f>
        <v>1</v>
      </c>
      <c r="AB7" s="45">
        <f>'21354'!B8</f>
        <v>1</v>
      </c>
      <c r="AC7" s="45">
        <f>'216549'!B8</f>
        <v>1</v>
      </c>
      <c r="AD7" s="45">
        <f>'221554'!B8</f>
        <v>1</v>
      </c>
      <c r="AE7" s="45">
        <f>'226559'!B8</f>
        <v>1</v>
      </c>
      <c r="AF7" s="45">
        <f>'231564'!B8</f>
        <v>1</v>
      </c>
      <c r="AG7" s="45">
        <f>'236569'!B8</f>
        <v>1</v>
      </c>
      <c r="AH7" s="45">
        <f>'241574'!B8</f>
        <v>1</v>
      </c>
      <c r="AI7" s="45">
        <f>'246579'!B8</f>
        <v>1</v>
      </c>
      <c r="AJ7" s="45">
        <f>'251584'!B8</f>
        <v>1</v>
      </c>
      <c r="AK7" s="45">
        <f>'256589'!B8</f>
        <v>1</v>
      </c>
      <c r="AL7" s="45">
        <f>'261594'!B8</f>
        <v>1</v>
      </c>
      <c r="AM7" s="45">
        <f>'26359'!B8</f>
        <v>1</v>
      </c>
      <c r="AN7" s="45">
        <f>'266599'!B8</f>
        <v>1</v>
      </c>
      <c r="AO7" s="45">
        <f>'271604'!B8</f>
        <v>1</v>
      </c>
      <c r="AP7" s="45">
        <f>'276609'!B8</f>
        <v>1</v>
      </c>
      <c r="AQ7" s="45">
        <f>'281614'!B8</f>
        <v>1</v>
      </c>
      <c r="AR7" s="45">
        <f>'286619'!B8</f>
        <v>1</v>
      </c>
      <c r="AS7" s="45">
        <f>'291624'!B8</f>
        <v>1</v>
      </c>
      <c r="AT7" s="45">
        <f>'296629'!B8</f>
        <v>1</v>
      </c>
      <c r="AU7" s="45">
        <f>'301634'!B8</f>
        <v>1</v>
      </c>
      <c r="AV7" s="45">
        <f>'306639'!B8</f>
        <v>1</v>
      </c>
      <c r="AW7" s="45">
        <f>'311644'!B8</f>
        <v>1</v>
      </c>
      <c r="AX7" s="45">
        <f>'31364'!B8</f>
        <v>1</v>
      </c>
      <c r="AY7" s="45">
        <f>'316649'!B8</f>
        <v>1</v>
      </c>
      <c r="AZ7" s="45">
        <f>'321654'!B8</f>
        <v>1</v>
      </c>
      <c r="BA7" s="45">
        <f>'326659'!B8</f>
        <v>1</v>
      </c>
      <c r="BB7" s="45">
        <f>'331664'!B8</f>
        <v>1</v>
      </c>
      <c r="BC7" s="45">
        <f>'336669'!B8</f>
        <v>1</v>
      </c>
      <c r="BD7" s="45">
        <f>'341674'!B8</f>
        <v>1</v>
      </c>
      <c r="BE7" s="45">
        <f>'36369'!B8</f>
        <v>1</v>
      </c>
      <c r="BF7" s="45">
        <f>'41374'!B8</f>
        <v>1</v>
      </c>
      <c r="BG7" s="45">
        <f>'46379'!B8</f>
        <v>1</v>
      </c>
      <c r="BH7" s="45">
        <f>'51384'!B8</f>
        <v>1</v>
      </c>
      <c r="BI7" s="45">
        <f>'56389'!B8</f>
        <v>1</v>
      </c>
      <c r="BJ7" s="45">
        <f>'61394'!B8</f>
        <v>1</v>
      </c>
      <c r="BK7" s="45">
        <f>'6339'!B8</f>
        <v>1</v>
      </c>
      <c r="BL7" s="45">
        <f>'66399'!B8</f>
        <v>1</v>
      </c>
      <c r="BM7" s="45">
        <f>'71404'!B8</f>
        <v>1</v>
      </c>
      <c r="BN7" s="45">
        <f>'76409'!B8</f>
        <v>1</v>
      </c>
      <c r="BO7" s="45">
        <f>'81414'!B8</f>
        <v>1</v>
      </c>
      <c r="BP7" s="45">
        <f>'86419'!B8</f>
        <v>1</v>
      </c>
      <c r="BQ7" s="45">
        <f>'91424'!B8</f>
        <v>1</v>
      </c>
      <c r="BR7" s="45">
        <f>'96429'!B8</f>
        <v>1</v>
      </c>
      <c r="BS7" s="48"/>
      <c r="BT7" s="48"/>
      <c r="BU7" s="48"/>
      <c r="BV7" s="48"/>
      <c r="BW7" s="48"/>
      <c r="BX7" s="58"/>
    </row>
    <row r="8" spans="1:76" x14ac:dyDescent="0.25">
      <c r="A8" s="51" t="s">
        <v>376</v>
      </c>
      <c r="B8" s="36">
        <f ca="1">'101434'!B29</f>
        <v>10</v>
      </c>
      <c r="C8" s="36">
        <f ca="1">'106439'!B29</f>
        <v>10</v>
      </c>
      <c r="D8" s="36">
        <f ca="1">'111444'!B29</f>
        <v>10</v>
      </c>
      <c r="E8" s="36">
        <f ca="1">'11344'!B29</f>
        <v>10</v>
      </c>
      <c r="F8" s="36">
        <f ca="1">'116449'!B29</f>
        <v>10</v>
      </c>
      <c r="G8" s="36">
        <f ca="1">'121454'!B29</f>
        <v>10</v>
      </c>
      <c r="H8" s="36">
        <f ca="1">'126459'!B29</f>
        <v>10</v>
      </c>
      <c r="I8" s="36">
        <f ca="1">'131464'!B29</f>
        <v>10</v>
      </c>
      <c r="J8" s="36">
        <f ca="1">'1334'!B29</f>
        <v>10</v>
      </c>
      <c r="K8" s="36">
        <f ca="1">'136469'!B29</f>
        <v>10</v>
      </c>
      <c r="L8" s="36">
        <f ca="1">'141474'!B29</f>
        <v>10</v>
      </c>
      <c r="M8" s="36">
        <f ca="1">'146479'!B29</f>
        <v>10</v>
      </c>
      <c r="N8" s="36">
        <f ca="1">'151484'!B29</f>
        <v>10</v>
      </c>
      <c r="O8" s="36">
        <f ca="1">'156489'!B29</f>
        <v>10</v>
      </c>
      <c r="P8" s="36">
        <f ca="1">'161494'!B29</f>
        <v>10</v>
      </c>
      <c r="Q8" s="36">
        <f ca="1">'16349'!B29</f>
        <v>10</v>
      </c>
      <c r="R8" s="36">
        <f ca="1">'166499'!B29</f>
        <v>10</v>
      </c>
      <c r="S8" s="36">
        <f ca="1">'171504'!B29</f>
        <v>10</v>
      </c>
      <c r="T8" s="36">
        <f ca="1">'176509'!B29</f>
        <v>10</v>
      </c>
      <c r="U8" s="36">
        <f ca="1">'181514'!B29</f>
        <v>10</v>
      </c>
      <c r="V8" s="36">
        <f ca="1">'186519'!B29</f>
        <v>10</v>
      </c>
      <c r="W8" s="36">
        <f ca="1">'191524'!B29</f>
        <v>10</v>
      </c>
      <c r="X8" s="36">
        <f ca="1">'196529'!B29</f>
        <v>10</v>
      </c>
      <c r="Y8" s="36">
        <f ca="1">'201534'!B29</f>
        <v>10</v>
      </c>
      <c r="Z8" s="36">
        <f ca="1">'206539'!B29</f>
        <v>10</v>
      </c>
      <c r="AA8" s="36">
        <f ca="1">'211544'!B29</f>
        <v>10</v>
      </c>
      <c r="AB8" s="36">
        <f ca="1">'21354'!B29</f>
        <v>10</v>
      </c>
      <c r="AC8" s="36">
        <f ca="1">'216549'!B29</f>
        <v>10</v>
      </c>
      <c r="AD8" s="36">
        <f ca="1">'221554'!B29</f>
        <v>10</v>
      </c>
      <c r="AE8" s="36">
        <f ca="1">'226559'!B29</f>
        <v>10</v>
      </c>
      <c r="AF8" s="36">
        <f ca="1">'231564'!B29</f>
        <v>10</v>
      </c>
      <c r="AG8" s="36">
        <f ca="1">'236569'!B29</f>
        <v>10</v>
      </c>
      <c r="AH8" s="36">
        <f ca="1">'241574'!B29</f>
        <v>10</v>
      </c>
      <c r="AI8" s="36">
        <f ca="1">'246579'!B29</f>
        <v>10</v>
      </c>
      <c r="AJ8" s="36">
        <f ca="1">'251584'!B29</f>
        <v>10</v>
      </c>
      <c r="AK8" s="36">
        <f ca="1">'256589'!B29</f>
        <v>10</v>
      </c>
      <c r="AL8" s="36">
        <f ca="1">'261594'!B29</f>
        <v>10</v>
      </c>
      <c r="AM8" s="36">
        <f ca="1">'26359'!B29</f>
        <v>10</v>
      </c>
      <c r="AN8" s="36">
        <f ca="1">'266599'!B29</f>
        <v>10</v>
      </c>
      <c r="AO8" s="36">
        <f ca="1">'271604'!B29</f>
        <v>10</v>
      </c>
      <c r="AP8" s="36">
        <f ca="1">'276609'!B29</f>
        <v>10</v>
      </c>
      <c r="AQ8" s="36">
        <f ca="1">'281614'!B29</f>
        <v>10</v>
      </c>
      <c r="AR8" s="36">
        <f ca="1">'286619'!B29</f>
        <v>10</v>
      </c>
      <c r="AS8" s="36">
        <f ca="1">'291624'!B29</f>
        <v>10</v>
      </c>
      <c r="AT8" s="36">
        <f ca="1">'296629'!B29</f>
        <v>10</v>
      </c>
      <c r="AU8" s="36">
        <f ca="1">'301634'!B29</f>
        <v>10</v>
      </c>
      <c r="AV8" s="36">
        <f ca="1">'306639'!B29</f>
        <v>10</v>
      </c>
      <c r="AW8" s="36">
        <f ca="1">'311644'!B29</f>
        <v>10</v>
      </c>
      <c r="AX8" s="36">
        <f ca="1">'31364'!B29</f>
        <v>10</v>
      </c>
      <c r="AY8" s="36">
        <f ca="1">'316649'!B29</f>
        <v>10</v>
      </c>
      <c r="AZ8" s="36">
        <f ca="1">'321654'!B29</f>
        <v>10</v>
      </c>
      <c r="BA8" s="36">
        <f ca="1">'326659'!B29</f>
        <v>10</v>
      </c>
      <c r="BB8" s="36">
        <f ca="1">'331664'!B29</f>
        <v>10</v>
      </c>
      <c r="BC8" s="36">
        <f ca="1">'336669'!B29</f>
        <v>10</v>
      </c>
      <c r="BD8" s="36">
        <f ca="1">'341674'!B29</f>
        <v>10</v>
      </c>
      <c r="BE8" s="36">
        <f ca="1">'36369'!B29</f>
        <v>10</v>
      </c>
      <c r="BF8" s="36">
        <f ca="1">'41374'!B29</f>
        <v>10</v>
      </c>
      <c r="BG8" s="36">
        <f ca="1">'46379'!B29</f>
        <v>10</v>
      </c>
      <c r="BH8" s="36">
        <f ca="1">'51384'!B29</f>
        <v>10</v>
      </c>
      <c r="BI8" s="36">
        <f ca="1">'56389'!B29</f>
        <v>10</v>
      </c>
      <c r="BJ8" s="36">
        <f ca="1">'61394'!B29</f>
        <v>10</v>
      </c>
      <c r="BK8" s="36">
        <f ca="1">'6339'!B29</f>
        <v>10</v>
      </c>
      <c r="BL8" s="36">
        <f ca="1">'66399'!B29</f>
        <v>10</v>
      </c>
      <c r="BM8" s="36">
        <f ca="1">'71404'!B29</f>
        <v>10</v>
      </c>
      <c r="BN8" s="36">
        <f ca="1">'76409'!B29</f>
        <v>10</v>
      </c>
      <c r="BO8" s="36">
        <f ca="1">'81414'!B29</f>
        <v>10</v>
      </c>
      <c r="BP8" s="36">
        <f ca="1">'86419'!B29</f>
        <v>10</v>
      </c>
      <c r="BQ8" s="36">
        <f ca="1">'91424'!B29</f>
        <v>10</v>
      </c>
      <c r="BR8" s="36">
        <f ca="1">'96429'!B29</f>
        <v>10</v>
      </c>
      <c r="BX8" s="59"/>
    </row>
    <row r="9" spans="1:76" ht="15.75" thickBot="1" x14ac:dyDescent="0.3">
      <c r="A9" s="52" t="s">
        <v>377</v>
      </c>
      <c r="B9" s="46">
        <f ca="1">'101434'!H127</f>
        <v>9</v>
      </c>
      <c r="C9" s="46">
        <f ca="1">'106439'!H127</f>
        <v>7</v>
      </c>
      <c r="D9" s="46">
        <f ca="1">'111444'!H127</f>
        <v>8</v>
      </c>
      <c r="E9" s="46">
        <f ca="1">'11344'!H127</f>
        <v>9</v>
      </c>
      <c r="F9" s="46">
        <f ca="1">'116449'!H127</f>
        <v>9</v>
      </c>
      <c r="G9" s="46">
        <f ca="1">'121454'!H127</f>
        <v>9</v>
      </c>
      <c r="H9" s="46">
        <f ca="1">'126459'!H127</f>
        <v>10</v>
      </c>
      <c r="I9" s="46">
        <f ca="1">'131464'!H127</f>
        <v>10</v>
      </c>
      <c r="J9" s="46">
        <f ca="1">'1334'!H127</f>
        <v>9</v>
      </c>
      <c r="K9" s="46">
        <f ca="1">'136469'!H127</f>
        <v>10</v>
      </c>
      <c r="L9" s="46">
        <f ca="1">'141474'!H127</f>
        <v>10</v>
      </c>
      <c r="M9" s="46">
        <f ca="1">'146479'!H127</f>
        <v>7</v>
      </c>
      <c r="N9" s="46">
        <f ca="1">'151484'!H127</f>
        <v>9</v>
      </c>
      <c r="O9" s="46">
        <f ca="1">'156489'!H127</f>
        <v>9</v>
      </c>
      <c r="P9" s="46">
        <f ca="1">'161494'!H127</f>
        <v>10</v>
      </c>
      <c r="Q9" s="46">
        <f ca="1">'16349'!H127</f>
        <v>9</v>
      </c>
      <c r="R9" s="46">
        <f ca="1">'166499'!H127</f>
        <v>8</v>
      </c>
      <c r="S9" s="46">
        <f ca="1">'171504'!H127</f>
        <v>8</v>
      </c>
      <c r="T9" s="46">
        <f ca="1">'176509'!H127</f>
        <v>7</v>
      </c>
      <c r="U9" s="46">
        <f ca="1">'181514'!H127</f>
        <v>10</v>
      </c>
      <c r="V9" s="46">
        <f ca="1">'186519'!H127</f>
        <v>9</v>
      </c>
      <c r="W9" s="46">
        <f ca="1">'191524'!H127</f>
        <v>8</v>
      </c>
      <c r="X9" s="46">
        <f ca="1">'196529'!H127</f>
        <v>10</v>
      </c>
      <c r="Y9" s="46">
        <f ca="1">'201534'!H127</f>
        <v>7</v>
      </c>
      <c r="Z9" s="46">
        <f ca="1">'206539'!H127</f>
        <v>10</v>
      </c>
      <c r="AA9" s="46">
        <f ca="1">'211544'!H127</f>
        <v>9</v>
      </c>
      <c r="AB9" s="46">
        <f ca="1">'21354'!H127</f>
        <v>10</v>
      </c>
      <c r="AC9" s="46">
        <f ca="1">'216549'!H127</f>
        <v>6</v>
      </c>
      <c r="AD9" s="46">
        <f ca="1">'221554'!H127</f>
        <v>9</v>
      </c>
      <c r="AE9" s="46">
        <f ca="1">'226559'!H127</f>
        <v>9</v>
      </c>
      <c r="AF9" s="46">
        <f ca="1">'231564'!H127</f>
        <v>9</v>
      </c>
      <c r="AG9" s="46">
        <f ca="1">'236569'!H127</f>
        <v>10</v>
      </c>
      <c r="AH9" s="46">
        <f ca="1">'241574'!H127</f>
        <v>8</v>
      </c>
      <c r="AI9" s="46">
        <f ca="1">'246579'!H127</f>
        <v>10</v>
      </c>
      <c r="AJ9" s="46">
        <f ca="1">'251584'!H127</f>
        <v>9</v>
      </c>
      <c r="AK9" s="46">
        <f ca="1">'256589'!H127</f>
        <v>8</v>
      </c>
      <c r="AL9" s="46">
        <f ca="1">'261594'!H127</f>
        <v>9</v>
      </c>
      <c r="AM9" s="46">
        <f ca="1">'26359'!H127</f>
        <v>8</v>
      </c>
      <c r="AN9" s="46">
        <f ca="1">'266599'!H127</f>
        <v>10</v>
      </c>
      <c r="AO9" s="46">
        <f ca="1">'271604'!H127</f>
        <v>6</v>
      </c>
      <c r="AP9" s="46">
        <f ca="1">'276609'!H127</f>
        <v>8</v>
      </c>
      <c r="AQ9" s="46">
        <f ca="1">'281614'!H127</f>
        <v>8</v>
      </c>
      <c r="AR9" s="46">
        <f ca="1">'286619'!H127</f>
        <v>8</v>
      </c>
      <c r="AS9" s="46">
        <f ca="1">'291624'!H127</f>
        <v>9</v>
      </c>
      <c r="AT9" s="46">
        <f ca="1">'296629'!H127</f>
        <v>7</v>
      </c>
      <c r="AU9" s="46">
        <f ca="1">'301634'!H127</f>
        <v>9</v>
      </c>
      <c r="AV9" s="46">
        <f ca="1">'306639'!H127</f>
        <v>8</v>
      </c>
      <c r="AW9" s="46">
        <f ca="1">'311644'!H127</f>
        <v>7</v>
      </c>
      <c r="AX9" s="46">
        <f ca="1">'31364'!H127</f>
        <v>9</v>
      </c>
      <c r="AY9" s="46">
        <f ca="1">'316649'!H127</f>
        <v>8</v>
      </c>
      <c r="AZ9" s="46">
        <f ca="1">'321654'!H127</f>
        <v>10</v>
      </c>
      <c r="BA9" s="46">
        <f ca="1">'326659'!H127</f>
        <v>10</v>
      </c>
      <c r="BB9" s="46">
        <f ca="1">'331664'!H127</f>
        <v>10</v>
      </c>
      <c r="BC9" s="46">
        <f ca="1">'336669'!H127</f>
        <v>9</v>
      </c>
      <c r="BD9" s="46">
        <f ca="1">'341674'!H127</f>
        <v>8</v>
      </c>
      <c r="BE9" s="46">
        <f ca="1">'36369'!H127</f>
        <v>9</v>
      </c>
      <c r="BF9" s="46">
        <f ca="1">'41374'!H127</f>
        <v>9</v>
      </c>
      <c r="BG9" s="46">
        <f ca="1">'46379'!H127</f>
        <v>8</v>
      </c>
      <c r="BH9" s="46">
        <f ca="1">'51384'!H127</f>
        <v>7</v>
      </c>
      <c r="BI9" s="46">
        <f ca="1">'56389'!H127</f>
        <v>9</v>
      </c>
      <c r="BJ9" s="46">
        <f ca="1">'61394'!H127</f>
        <v>10</v>
      </c>
      <c r="BK9" s="46">
        <f ca="1">'6339'!H127</f>
        <v>9</v>
      </c>
      <c r="BL9" s="46">
        <f ca="1">'66399'!H127</f>
        <v>8</v>
      </c>
      <c r="BM9" s="46">
        <f ca="1">'71404'!H127</f>
        <v>8</v>
      </c>
      <c r="BN9" s="46">
        <f ca="1">'76409'!H127</f>
        <v>9</v>
      </c>
      <c r="BO9" s="46">
        <f ca="1">'81414'!H127</f>
        <v>10</v>
      </c>
      <c r="BP9" s="46">
        <f ca="1">'86419'!H127</f>
        <v>9</v>
      </c>
      <c r="BQ9" s="46">
        <f ca="1">'91424'!H127</f>
        <v>4</v>
      </c>
      <c r="BR9" s="46">
        <f ca="1">'96429'!H127</f>
        <v>7</v>
      </c>
      <c r="BS9" s="43"/>
      <c r="BT9" s="43"/>
      <c r="BU9" s="43"/>
      <c r="BV9" s="43"/>
      <c r="BW9" s="43"/>
      <c r="BX9" s="60"/>
    </row>
    <row r="10" spans="1:76" ht="15.75" thickTop="1" x14ac:dyDescent="0.25">
      <c r="A10" s="51" t="s">
        <v>378</v>
      </c>
      <c r="BT10" s="34" t="s">
        <v>379</v>
      </c>
      <c r="BU10" s="34" t="s">
        <v>380</v>
      </c>
      <c r="BV10" s="34" t="s">
        <v>381</v>
      </c>
      <c r="BX10" s="59"/>
    </row>
    <row r="11" spans="1:76" x14ac:dyDescent="0.25">
      <c r="A11" s="53" t="s">
        <v>170</v>
      </c>
      <c r="B11" s="39">
        <f ca="1">'101434'!C16</f>
        <v>0</v>
      </c>
      <c r="C11" s="39">
        <f ca="1">'106439'!C16</f>
        <v>0</v>
      </c>
      <c r="D11" s="39">
        <f ca="1">'111444'!C16</f>
        <v>0</v>
      </c>
      <c r="E11" s="39">
        <f ca="1">'11344'!C16</f>
        <v>0</v>
      </c>
      <c r="F11" s="39">
        <f ca="1">'116449'!C16</f>
        <v>0</v>
      </c>
      <c r="G11" s="39">
        <f ca="1">'121454'!C16</f>
        <v>0</v>
      </c>
      <c r="H11" s="39">
        <f ca="1">'126459'!C16</f>
        <v>0</v>
      </c>
      <c r="I11" s="39">
        <f ca="1">'131464'!C16</f>
        <v>0</v>
      </c>
      <c r="J11" s="39">
        <f ca="1">'1334'!C16</f>
        <v>0</v>
      </c>
      <c r="K11" s="39">
        <f ca="1">'136469'!C16</f>
        <v>0</v>
      </c>
      <c r="L11" s="39">
        <f ca="1">'141474'!C16</f>
        <v>0</v>
      </c>
      <c r="M11" s="39">
        <f ca="1">'146479'!C16</f>
        <v>0</v>
      </c>
      <c r="N11" s="39">
        <f ca="1">'151484'!C16</f>
        <v>0</v>
      </c>
      <c r="O11" s="39">
        <f ca="1">'156489'!C16</f>
        <v>0</v>
      </c>
      <c r="P11" s="39">
        <f ca="1">'161494'!C16</f>
        <v>0</v>
      </c>
      <c r="Q11" s="39">
        <f ca="1">'16349'!C16</f>
        <v>0</v>
      </c>
      <c r="R11" s="39">
        <f ca="1">'166499'!C16</f>
        <v>0</v>
      </c>
      <c r="S11" s="39">
        <f ca="1">'171504'!C16</f>
        <v>0</v>
      </c>
      <c r="T11" s="39">
        <f ca="1">'176509'!C16</f>
        <v>0</v>
      </c>
      <c r="U11" s="39">
        <f ca="1">'181514'!C16</f>
        <v>0</v>
      </c>
      <c r="V11" s="39">
        <f ca="1">'186519'!C16</f>
        <v>0</v>
      </c>
      <c r="W11" s="39">
        <f ca="1">'191524'!C16</f>
        <v>0</v>
      </c>
      <c r="X11" s="39">
        <f ca="1">'196529'!C16</f>
        <v>0</v>
      </c>
      <c r="Y11" s="39">
        <f ca="1">'201534'!C16</f>
        <v>0</v>
      </c>
      <c r="Z11" s="39">
        <f ca="1">'206539'!C16</f>
        <v>0</v>
      </c>
      <c r="AA11" s="39">
        <f ca="1">'211544'!C16</f>
        <v>0</v>
      </c>
      <c r="AB11" s="39">
        <f ca="1">'21354'!C16</f>
        <v>0</v>
      </c>
      <c r="AC11" s="39">
        <f ca="1">'216549'!C16</f>
        <v>0</v>
      </c>
      <c r="AD11" s="39">
        <f ca="1">'221554'!C16</f>
        <v>0</v>
      </c>
      <c r="AE11" s="39">
        <f ca="1">'226559'!C16</f>
        <v>0</v>
      </c>
      <c r="AF11" s="39">
        <f ca="1">'231564'!C16</f>
        <v>0</v>
      </c>
      <c r="AG11" s="39">
        <f ca="1">'236569'!C16</f>
        <v>0</v>
      </c>
      <c r="AH11" s="39">
        <f ca="1">'241574'!C16</f>
        <v>0</v>
      </c>
      <c r="AI11" s="39">
        <f ca="1">'246579'!C16</f>
        <v>0</v>
      </c>
      <c r="AJ11" s="39">
        <f ca="1">'251584'!C16</f>
        <v>0</v>
      </c>
      <c r="AK11" s="39">
        <f ca="1">'256589'!C16</f>
        <v>0</v>
      </c>
      <c r="AL11" s="39">
        <f ca="1">'261594'!C16</f>
        <v>0</v>
      </c>
      <c r="AM11" s="39">
        <f ca="1">'26359'!C16</f>
        <v>0</v>
      </c>
      <c r="AN11" s="39">
        <f ca="1">'266599'!C16</f>
        <v>0</v>
      </c>
      <c r="AO11" s="39">
        <f ca="1">'271604'!C16</f>
        <v>0</v>
      </c>
      <c r="AP11" s="39">
        <f ca="1">'276609'!C16</f>
        <v>0</v>
      </c>
      <c r="AQ11" s="39">
        <f ca="1">'281614'!C16</f>
        <v>0</v>
      </c>
      <c r="AR11" s="39">
        <f ca="1">'286619'!C16</f>
        <v>0</v>
      </c>
      <c r="AS11" s="39">
        <f ca="1">'291624'!C16</f>
        <v>0</v>
      </c>
      <c r="AT11" s="39">
        <f ca="1">'296629'!C16</f>
        <v>0</v>
      </c>
      <c r="AU11" s="39">
        <f ca="1">'301634'!C16</f>
        <v>0</v>
      </c>
      <c r="AV11" s="39">
        <f ca="1">'306639'!C16</f>
        <v>0</v>
      </c>
      <c r="AW11" s="39">
        <f ca="1">'311644'!C16</f>
        <v>0</v>
      </c>
      <c r="AX11" s="39">
        <f ca="1">'31364'!C16</f>
        <v>0</v>
      </c>
      <c r="AY11" s="39">
        <f ca="1">'316649'!C16</f>
        <v>0</v>
      </c>
      <c r="AZ11" s="39">
        <f ca="1">'321654'!C16</f>
        <v>0</v>
      </c>
      <c r="BA11" s="39">
        <f ca="1">'326659'!C16</f>
        <v>0</v>
      </c>
      <c r="BB11" s="39">
        <f ca="1">'331664'!C16</f>
        <v>0</v>
      </c>
      <c r="BC11" s="39">
        <f ca="1">'336669'!C16</f>
        <v>0</v>
      </c>
      <c r="BD11" s="39">
        <f ca="1">'341674'!C16</f>
        <v>0</v>
      </c>
      <c r="BE11" s="39">
        <f ca="1">'36369'!C16</f>
        <v>0</v>
      </c>
      <c r="BF11" s="39">
        <f ca="1">'41374'!C16</f>
        <v>0</v>
      </c>
      <c r="BG11" s="39">
        <f ca="1">'46379'!C16</f>
        <v>0</v>
      </c>
      <c r="BH11" s="39">
        <f ca="1">'51384'!C16</f>
        <v>0</v>
      </c>
      <c r="BI11" s="39">
        <f ca="1">'56389'!C16</f>
        <v>0</v>
      </c>
      <c r="BJ11" s="39">
        <f ca="1">'61394'!C16</f>
        <v>0</v>
      </c>
      <c r="BK11" s="39">
        <f ca="1">'6339'!C16</f>
        <v>0</v>
      </c>
      <c r="BL11" s="39">
        <f ca="1">'66399'!C16</f>
        <v>0</v>
      </c>
      <c r="BM11" s="39">
        <f ca="1">'71404'!C16</f>
        <v>0</v>
      </c>
      <c r="BN11" s="39">
        <f ca="1">'76409'!C16</f>
        <v>0</v>
      </c>
      <c r="BO11" s="39">
        <f ca="1">'81414'!C16</f>
        <v>0</v>
      </c>
      <c r="BP11" s="39">
        <f ca="1">'86419'!C16</f>
        <v>0</v>
      </c>
      <c r="BQ11" s="39">
        <f ca="1">'91424'!C16</f>
        <v>0</v>
      </c>
      <c r="BR11" s="39">
        <f ca="1">'96429'!C16</f>
        <v>0</v>
      </c>
      <c r="BS11" s="38"/>
      <c r="BT11" s="39">
        <f ca="1">AVERAGE(B11:BR11)</f>
        <v>0</v>
      </c>
      <c r="BU11" s="39">
        <f ca="1">STDEV(B11:BR11)</f>
        <v>0</v>
      </c>
      <c r="BV11" s="39">
        <f ca="1">BU11/SQRT(69)</f>
        <v>0</v>
      </c>
      <c r="BW11" s="38"/>
      <c r="BX11" s="61"/>
    </row>
    <row r="12" spans="1:76" x14ac:dyDescent="0.25">
      <c r="A12" s="54" t="s">
        <v>171</v>
      </c>
      <c r="B12" s="37">
        <f ca="1">'101434'!C17</f>
        <v>44.444444444444443</v>
      </c>
      <c r="C12" s="37">
        <f ca="1">'106439'!C17</f>
        <v>0</v>
      </c>
      <c r="D12" s="37">
        <f ca="1">'111444'!C17</f>
        <v>25</v>
      </c>
      <c r="E12" s="37">
        <f ca="1">'11344'!C17</f>
        <v>0</v>
      </c>
      <c r="F12" s="37">
        <f ca="1">'116449'!C17</f>
        <v>22.222222222222221</v>
      </c>
      <c r="G12" s="37">
        <f ca="1">'121454'!C17</f>
        <v>33.333333333333329</v>
      </c>
      <c r="H12" s="37">
        <f ca="1">'126459'!C17</f>
        <v>50</v>
      </c>
      <c r="I12" s="37">
        <f ca="1">'131464'!C17</f>
        <v>10</v>
      </c>
      <c r="J12" s="37">
        <f ca="1">'1334'!C17</f>
        <v>0</v>
      </c>
      <c r="K12" s="37">
        <f ca="1">'136469'!C17</f>
        <v>40</v>
      </c>
      <c r="L12" s="37">
        <f ca="1">'141474'!C17</f>
        <v>40</v>
      </c>
      <c r="M12" s="37">
        <f ca="1">'146479'!C17</f>
        <v>71.428571428571431</v>
      </c>
      <c r="N12" s="37">
        <f ca="1">'151484'!C17</f>
        <v>44.444444444444443</v>
      </c>
      <c r="O12" s="37">
        <f ca="1">'156489'!C17</f>
        <v>33.333333333333329</v>
      </c>
      <c r="P12" s="37">
        <f ca="1">'161494'!C17</f>
        <v>20</v>
      </c>
      <c r="Q12" s="37">
        <f ca="1">'16349'!C17</f>
        <v>33.333333333333329</v>
      </c>
      <c r="R12" s="37">
        <f ca="1">'166499'!C17</f>
        <v>0</v>
      </c>
      <c r="S12" s="37">
        <f ca="1">'171504'!C17</f>
        <v>50</v>
      </c>
      <c r="T12" s="37">
        <f ca="1">'176509'!C17</f>
        <v>0</v>
      </c>
      <c r="U12" s="37">
        <f ca="1">'181514'!C17</f>
        <v>40</v>
      </c>
      <c r="V12" s="37">
        <f ca="1">'186519'!C17</f>
        <v>11.111111111111111</v>
      </c>
      <c r="W12" s="37">
        <f ca="1">'191524'!C17</f>
        <v>12.5</v>
      </c>
      <c r="X12" s="37">
        <f ca="1">'196529'!C17</f>
        <v>40</v>
      </c>
      <c r="Y12" s="37">
        <f ca="1">'201534'!C17</f>
        <v>42.857142857142854</v>
      </c>
      <c r="Z12" s="37">
        <f ca="1">'206539'!C17</f>
        <v>70</v>
      </c>
      <c r="AA12" s="37">
        <f ca="1">'211544'!C17</f>
        <v>22.222222222222221</v>
      </c>
      <c r="AB12" s="37">
        <f ca="1">'21354'!C17</f>
        <v>10</v>
      </c>
      <c r="AC12" s="37">
        <f ca="1">'216549'!C17</f>
        <v>33.333333333333329</v>
      </c>
      <c r="AD12" s="37">
        <f ca="1">'221554'!C17</f>
        <v>44.444444444444443</v>
      </c>
      <c r="AE12" s="37">
        <f ca="1">'226559'!C17</f>
        <v>66.666666666666657</v>
      </c>
      <c r="AF12" s="37">
        <f ca="1">'231564'!C17</f>
        <v>22.222222222222221</v>
      </c>
      <c r="AG12" s="37">
        <f ca="1">'236569'!C17</f>
        <v>0</v>
      </c>
      <c r="AH12" s="37">
        <f ca="1">'241574'!C17</f>
        <v>62.5</v>
      </c>
      <c r="AI12" s="37">
        <f ca="1">'246579'!C17</f>
        <v>70</v>
      </c>
      <c r="AJ12" s="37">
        <f ca="1">'251584'!C17</f>
        <v>22.222222222222221</v>
      </c>
      <c r="AK12" s="37">
        <f ca="1">'256589'!C17</f>
        <v>12.5</v>
      </c>
      <c r="AL12" s="37">
        <f ca="1">'261594'!C17</f>
        <v>88.888888888888886</v>
      </c>
      <c r="AM12" s="37">
        <f ca="1">'26359'!C17</f>
        <v>0</v>
      </c>
      <c r="AN12" s="37">
        <f ca="1">'266599'!C17</f>
        <v>40</v>
      </c>
      <c r="AO12" s="37">
        <f ca="1">'271604'!C17</f>
        <v>0</v>
      </c>
      <c r="AP12" s="37">
        <f ca="1">'276609'!C17</f>
        <v>25</v>
      </c>
      <c r="AQ12" s="37">
        <f ca="1">'281614'!C17</f>
        <v>25</v>
      </c>
      <c r="AR12" s="37">
        <f ca="1">'286619'!C17</f>
        <v>25</v>
      </c>
      <c r="AS12" s="37">
        <f ca="1">'291624'!C17</f>
        <v>22.222222222222221</v>
      </c>
      <c r="AT12" s="37">
        <f ca="1">'296629'!C17</f>
        <v>14.285714285714285</v>
      </c>
      <c r="AU12" s="37">
        <f ca="1">'301634'!C17</f>
        <v>33.333333333333329</v>
      </c>
      <c r="AV12" s="37">
        <f ca="1">'306639'!C17</f>
        <v>0</v>
      </c>
      <c r="AW12" s="37">
        <f ca="1">'311644'!C17</f>
        <v>14.285714285714285</v>
      </c>
      <c r="AX12" s="37">
        <f ca="1">'31364'!C17</f>
        <v>11.111111111111111</v>
      </c>
      <c r="AY12" s="37">
        <f ca="1">'316649'!C17</f>
        <v>37.5</v>
      </c>
      <c r="AZ12" s="37">
        <f ca="1">'321654'!C17</f>
        <v>0</v>
      </c>
      <c r="BA12" s="37">
        <f ca="1">'326659'!C17</f>
        <v>10</v>
      </c>
      <c r="BB12" s="37">
        <f ca="1">'331664'!C17</f>
        <v>30</v>
      </c>
      <c r="BC12" s="37">
        <f ca="1">'336669'!C17</f>
        <v>0</v>
      </c>
      <c r="BD12" s="37">
        <f ca="1">'341674'!C17</f>
        <v>0</v>
      </c>
      <c r="BE12" s="37">
        <f ca="1">'36369'!C17</f>
        <v>33.333333333333329</v>
      </c>
      <c r="BF12" s="37">
        <f ca="1">'41374'!C17</f>
        <v>0</v>
      </c>
      <c r="BG12" s="37">
        <f ca="1">'46379'!C17</f>
        <v>0</v>
      </c>
      <c r="BH12" s="37">
        <f ca="1">'51384'!C17</f>
        <v>0</v>
      </c>
      <c r="BI12" s="37">
        <f ca="1">'56389'!C17</f>
        <v>22.222222222222221</v>
      </c>
      <c r="BJ12" s="37">
        <f ca="1">'61394'!C17</f>
        <v>0</v>
      </c>
      <c r="BK12" s="37">
        <f ca="1">'6339'!C17</f>
        <v>0</v>
      </c>
      <c r="BL12" s="37">
        <f ca="1">'66399'!C17</f>
        <v>0</v>
      </c>
      <c r="BM12" s="37">
        <f ca="1">'71404'!C17</f>
        <v>0</v>
      </c>
      <c r="BN12" s="37">
        <f ca="1">'76409'!C17</f>
        <v>0</v>
      </c>
      <c r="BO12" s="37">
        <f ca="1">'81414'!C17</f>
        <v>60</v>
      </c>
      <c r="BP12" s="37">
        <f ca="1">'86419'!C17</f>
        <v>33.333333333333329</v>
      </c>
      <c r="BQ12" s="37">
        <f ca="1">'91424'!C17</f>
        <v>50</v>
      </c>
      <c r="BR12" s="37">
        <f ca="1">'96429'!C17</f>
        <v>0</v>
      </c>
      <c r="BT12" s="37">
        <f ca="1">AVERAGE(B12:BR12)</f>
        <v>24.284564067172756</v>
      </c>
      <c r="BU12" s="37">
        <f ca="1">STDEV(B12:BR12)</f>
        <v>22.53726797584353</v>
      </c>
      <c r="BV12" s="37">
        <f ca="1">BU12/SQRT(69)</f>
        <v>2.7131682314945103</v>
      </c>
      <c r="BX12" s="59"/>
    </row>
    <row r="13" spans="1:76" x14ac:dyDescent="0.25">
      <c r="A13" s="53" t="s">
        <v>172</v>
      </c>
      <c r="B13" s="39">
        <f ca="1">'101434'!C18</f>
        <v>11.111111111111111</v>
      </c>
      <c r="C13" s="39">
        <f ca="1">'106439'!C18</f>
        <v>28.571428571428569</v>
      </c>
      <c r="D13" s="39">
        <f ca="1">'111444'!C18</f>
        <v>37.5</v>
      </c>
      <c r="E13" s="39">
        <f ca="1">'11344'!C18</f>
        <v>0</v>
      </c>
      <c r="F13" s="39">
        <f ca="1">'116449'!C18</f>
        <v>22.222222222222221</v>
      </c>
      <c r="G13" s="39">
        <f ca="1">'121454'!C18</f>
        <v>11.111111111111111</v>
      </c>
      <c r="H13" s="39">
        <f ca="1">'126459'!C18</f>
        <v>10</v>
      </c>
      <c r="I13" s="39">
        <f ca="1">'131464'!C18</f>
        <v>30</v>
      </c>
      <c r="J13" s="39">
        <f ca="1">'1334'!C18</f>
        <v>0</v>
      </c>
      <c r="K13" s="39">
        <f ca="1">'136469'!C18</f>
        <v>0</v>
      </c>
      <c r="L13" s="39">
        <f ca="1">'141474'!C18</f>
        <v>10</v>
      </c>
      <c r="M13" s="39">
        <f ca="1">'146479'!C18</f>
        <v>0</v>
      </c>
      <c r="N13" s="39">
        <f ca="1">'151484'!C18</f>
        <v>0</v>
      </c>
      <c r="O13" s="39">
        <f ca="1">'156489'!C18</f>
        <v>0</v>
      </c>
      <c r="P13" s="39">
        <f ca="1">'161494'!C18</f>
        <v>0</v>
      </c>
      <c r="Q13" s="39">
        <f ca="1">'16349'!C18</f>
        <v>33.333333333333329</v>
      </c>
      <c r="R13" s="39">
        <f ca="1">'166499'!C18</f>
        <v>50</v>
      </c>
      <c r="S13" s="39">
        <f ca="1">'171504'!C18</f>
        <v>0</v>
      </c>
      <c r="T13" s="39">
        <f ca="1">'176509'!C18</f>
        <v>28.571428571428569</v>
      </c>
      <c r="U13" s="39">
        <f ca="1">'181514'!C18</f>
        <v>20</v>
      </c>
      <c r="V13" s="39">
        <f ca="1">'186519'!C18</f>
        <v>11.111111111111111</v>
      </c>
      <c r="W13" s="39">
        <f ca="1">'191524'!C18</f>
        <v>12.5</v>
      </c>
      <c r="X13" s="39">
        <f ca="1">'196529'!C18</f>
        <v>10</v>
      </c>
      <c r="Y13" s="39">
        <f ca="1">'201534'!C18</f>
        <v>0</v>
      </c>
      <c r="Z13" s="39">
        <f ca="1">'206539'!C18</f>
        <v>0</v>
      </c>
      <c r="AA13" s="39">
        <f ca="1">'211544'!C18</f>
        <v>22.222222222222221</v>
      </c>
      <c r="AB13" s="39">
        <f ca="1">'21354'!C18</f>
        <v>20</v>
      </c>
      <c r="AC13" s="39">
        <f ca="1">'216549'!C18</f>
        <v>0</v>
      </c>
      <c r="AD13" s="39">
        <f ca="1">'221554'!C18</f>
        <v>0</v>
      </c>
      <c r="AE13" s="39">
        <f ca="1">'226559'!C18</f>
        <v>0</v>
      </c>
      <c r="AF13" s="39">
        <f ca="1">'231564'!C18</f>
        <v>0</v>
      </c>
      <c r="AG13" s="39">
        <f ca="1">'236569'!C18</f>
        <v>0</v>
      </c>
      <c r="AH13" s="39">
        <f ca="1">'241574'!C18</f>
        <v>0</v>
      </c>
      <c r="AI13" s="39">
        <f ca="1">'246579'!C18</f>
        <v>0</v>
      </c>
      <c r="AJ13" s="39">
        <f ca="1">'251584'!C18</f>
        <v>11.111111111111111</v>
      </c>
      <c r="AK13" s="39">
        <f ca="1">'256589'!C18</f>
        <v>0</v>
      </c>
      <c r="AL13" s="39">
        <f ca="1">'261594'!C18</f>
        <v>0</v>
      </c>
      <c r="AM13" s="39">
        <f ca="1">'26359'!C18</f>
        <v>0</v>
      </c>
      <c r="AN13" s="39">
        <f ca="1">'266599'!C18</f>
        <v>10</v>
      </c>
      <c r="AO13" s="39">
        <f ca="1">'271604'!C18</f>
        <v>0</v>
      </c>
      <c r="AP13" s="39">
        <f ca="1">'276609'!C18</f>
        <v>25</v>
      </c>
      <c r="AQ13" s="39">
        <f ca="1">'281614'!C18</f>
        <v>25</v>
      </c>
      <c r="AR13" s="39">
        <f ca="1">'286619'!C18</f>
        <v>0</v>
      </c>
      <c r="AS13" s="39">
        <f ca="1">'291624'!C18</f>
        <v>0</v>
      </c>
      <c r="AT13" s="39">
        <f ca="1">'296629'!C18</f>
        <v>14.285714285714285</v>
      </c>
      <c r="AU13" s="39">
        <f ca="1">'301634'!C18</f>
        <v>0</v>
      </c>
      <c r="AV13" s="39">
        <f ca="1">'306639'!C18</f>
        <v>0</v>
      </c>
      <c r="AW13" s="39">
        <f ca="1">'311644'!C18</f>
        <v>0</v>
      </c>
      <c r="AX13" s="39">
        <f ca="1">'31364'!C18</f>
        <v>55.555555555555557</v>
      </c>
      <c r="AY13" s="39">
        <f ca="1">'316649'!C18</f>
        <v>0</v>
      </c>
      <c r="AZ13" s="39">
        <f ca="1">'321654'!C18</f>
        <v>0</v>
      </c>
      <c r="BA13" s="39">
        <f ca="1">'326659'!C18</f>
        <v>0</v>
      </c>
      <c r="BB13" s="39">
        <f ca="1">'331664'!C18</f>
        <v>0</v>
      </c>
      <c r="BC13" s="39">
        <f ca="1">'336669'!C18</f>
        <v>11.111111111111111</v>
      </c>
      <c r="BD13" s="39">
        <f ca="1">'341674'!C18</f>
        <v>25</v>
      </c>
      <c r="BE13" s="39">
        <f ca="1">'36369'!C18</f>
        <v>33.333333333333329</v>
      </c>
      <c r="BF13" s="39">
        <f ca="1">'41374'!C18</f>
        <v>44.444444444444443</v>
      </c>
      <c r="BG13" s="39">
        <f ca="1">'46379'!C18</f>
        <v>0</v>
      </c>
      <c r="BH13" s="39">
        <f ca="1">'51384'!C18</f>
        <v>0</v>
      </c>
      <c r="BI13" s="39">
        <f ca="1">'56389'!C18</f>
        <v>44.444444444444443</v>
      </c>
      <c r="BJ13" s="39">
        <f ca="1">'61394'!C18</f>
        <v>40</v>
      </c>
      <c r="BK13" s="39">
        <f ca="1">'6339'!C18</f>
        <v>0</v>
      </c>
      <c r="BL13" s="39">
        <f ca="1">'66399'!C18</f>
        <v>0</v>
      </c>
      <c r="BM13" s="39">
        <f ca="1">'71404'!C18</f>
        <v>12.5</v>
      </c>
      <c r="BN13" s="39">
        <f ca="1">'76409'!C18</f>
        <v>0</v>
      </c>
      <c r="BO13" s="39">
        <f ca="1">'81414'!C18</f>
        <v>20</v>
      </c>
      <c r="BP13" s="39">
        <f ca="1">'86419'!C18</f>
        <v>0</v>
      </c>
      <c r="BQ13" s="39">
        <f ca="1">'91424'!C18</f>
        <v>50</v>
      </c>
      <c r="BR13" s="39">
        <f ca="1">'96429'!C18</f>
        <v>0</v>
      </c>
      <c r="BS13" s="38"/>
      <c r="BT13" s="39">
        <f ca="1">AVERAGE(B13:BR13)</f>
        <v>11.449850471589603</v>
      </c>
      <c r="BU13" s="39">
        <f ca="1">STDEV(B13:BR13)</f>
        <v>15.505618522974306</v>
      </c>
      <c r="BV13" s="39">
        <f ca="1">BU13/SQRT(69)</f>
        <v>1.8666571135107664</v>
      </c>
      <c r="BW13" s="38"/>
      <c r="BX13" s="61"/>
    </row>
    <row r="14" spans="1:76" x14ac:dyDescent="0.25">
      <c r="A14" s="54" t="s">
        <v>173</v>
      </c>
      <c r="B14" s="37">
        <f ca="1">'101434'!C19</f>
        <v>0</v>
      </c>
      <c r="C14" s="37">
        <f ca="1">'106439'!C19</f>
        <v>0</v>
      </c>
      <c r="D14" s="37">
        <f ca="1">'111444'!C19</f>
        <v>0</v>
      </c>
      <c r="E14" s="37">
        <f ca="1">'11344'!C19</f>
        <v>0</v>
      </c>
      <c r="F14" s="37">
        <f ca="1">'116449'!C19</f>
        <v>0</v>
      </c>
      <c r="G14" s="37">
        <f ca="1">'121454'!C19</f>
        <v>0</v>
      </c>
      <c r="H14" s="37">
        <f ca="1">'126459'!C19</f>
        <v>0</v>
      </c>
      <c r="I14" s="37">
        <f ca="1">'131464'!C19</f>
        <v>0</v>
      </c>
      <c r="J14" s="37">
        <f ca="1">'1334'!C19</f>
        <v>0</v>
      </c>
      <c r="K14" s="37">
        <f ca="1">'136469'!C19</f>
        <v>0</v>
      </c>
      <c r="L14" s="37">
        <f ca="1">'141474'!C19</f>
        <v>0</v>
      </c>
      <c r="M14" s="37">
        <f ca="1">'146479'!C19</f>
        <v>0</v>
      </c>
      <c r="N14" s="37">
        <f ca="1">'151484'!C19</f>
        <v>0</v>
      </c>
      <c r="O14" s="37">
        <f ca="1">'156489'!C19</f>
        <v>0</v>
      </c>
      <c r="P14" s="37">
        <f ca="1">'161494'!C19</f>
        <v>0</v>
      </c>
      <c r="Q14" s="37">
        <f ca="1">'16349'!C19</f>
        <v>0</v>
      </c>
      <c r="R14" s="37">
        <f ca="1">'166499'!C19</f>
        <v>0</v>
      </c>
      <c r="S14" s="37">
        <f ca="1">'171504'!C19</f>
        <v>0</v>
      </c>
      <c r="T14" s="37">
        <f ca="1">'176509'!C19</f>
        <v>0</v>
      </c>
      <c r="U14" s="37">
        <f ca="1">'181514'!C19</f>
        <v>0</v>
      </c>
      <c r="V14" s="37">
        <f ca="1">'186519'!C19</f>
        <v>0</v>
      </c>
      <c r="W14" s="37">
        <f ca="1">'191524'!C19</f>
        <v>0</v>
      </c>
      <c r="X14" s="37">
        <f ca="1">'196529'!C19</f>
        <v>0</v>
      </c>
      <c r="Y14" s="37">
        <f ca="1">'201534'!C19</f>
        <v>0</v>
      </c>
      <c r="Z14" s="37">
        <f ca="1">'206539'!C19</f>
        <v>0</v>
      </c>
      <c r="AA14" s="37">
        <f ca="1">'211544'!C19</f>
        <v>0</v>
      </c>
      <c r="AB14" s="37">
        <f ca="1">'21354'!C19</f>
        <v>0</v>
      </c>
      <c r="AC14" s="37">
        <f ca="1">'216549'!C19</f>
        <v>0</v>
      </c>
      <c r="AD14" s="37">
        <f ca="1">'221554'!C19</f>
        <v>0</v>
      </c>
      <c r="AE14" s="37">
        <f ca="1">'226559'!C19</f>
        <v>0</v>
      </c>
      <c r="AF14" s="37">
        <f ca="1">'231564'!C19</f>
        <v>0</v>
      </c>
      <c r="AG14" s="37">
        <f ca="1">'236569'!C19</f>
        <v>0</v>
      </c>
      <c r="AH14" s="37">
        <f ca="1">'241574'!C19</f>
        <v>0</v>
      </c>
      <c r="AI14" s="37">
        <f ca="1">'246579'!C19</f>
        <v>0</v>
      </c>
      <c r="AJ14" s="37">
        <f ca="1">'251584'!C19</f>
        <v>0</v>
      </c>
      <c r="AK14" s="37">
        <f ca="1">'256589'!C19</f>
        <v>0</v>
      </c>
      <c r="AL14" s="37">
        <f ca="1">'261594'!C19</f>
        <v>0</v>
      </c>
      <c r="AM14" s="37">
        <f ca="1">'26359'!C19</f>
        <v>0</v>
      </c>
      <c r="AN14" s="37">
        <f ca="1">'266599'!C19</f>
        <v>0</v>
      </c>
      <c r="AO14" s="37">
        <f ca="1">'271604'!C19</f>
        <v>0</v>
      </c>
      <c r="AP14" s="37">
        <f ca="1">'276609'!C19</f>
        <v>0</v>
      </c>
      <c r="AQ14" s="37">
        <f ca="1">'281614'!C19</f>
        <v>0</v>
      </c>
      <c r="AR14" s="37">
        <f ca="1">'286619'!C19</f>
        <v>0</v>
      </c>
      <c r="AS14" s="37">
        <f ca="1">'291624'!C19</f>
        <v>0</v>
      </c>
      <c r="AT14" s="37">
        <f ca="1">'296629'!C19</f>
        <v>0</v>
      </c>
      <c r="AU14" s="37">
        <f ca="1">'301634'!C19</f>
        <v>0</v>
      </c>
      <c r="AV14" s="37">
        <f ca="1">'306639'!C19</f>
        <v>0</v>
      </c>
      <c r="AW14" s="37">
        <f ca="1">'311644'!C19</f>
        <v>0</v>
      </c>
      <c r="AX14" s="37">
        <f ca="1">'31364'!C19</f>
        <v>0</v>
      </c>
      <c r="AY14" s="37">
        <f ca="1">'316649'!C19</f>
        <v>0</v>
      </c>
      <c r="AZ14" s="37">
        <f ca="1">'321654'!C19</f>
        <v>0</v>
      </c>
      <c r="BA14" s="37">
        <f ca="1">'326659'!C19</f>
        <v>0</v>
      </c>
      <c r="BB14" s="37">
        <f ca="1">'331664'!C19</f>
        <v>0</v>
      </c>
      <c r="BC14" s="37">
        <f ca="1">'336669'!C19</f>
        <v>0</v>
      </c>
      <c r="BD14" s="37">
        <f ca="1">'341674'!C19</f>
        <v>0</v>
      </c>
      <c r="BE14" s="37">
        <f ca="1">'36369'!C19</f>
        <v>0</v>
      </c>
      <c r="BF14" s="37">
        <f ca="1">'41374'!C19</f>
        <v>0</v>
      </c>
      <c r="BG14" s="37">
        <f ca="1">'46379'!C19</f>
        <v>0</v>
      </c>
      <c r="BH14" s="37">
        <f ca="1">'51384'!C19</f>
        <v>0</v>
      </c>
      <c r="BI14" s="37">
        <f ca="1">'56389'!C19</f>
        <v>0</v>
      </c>
      <c r="BJ14" s="37">
        <f ca="1">'61394'!C19</f>
        <v>0</v>
      </c>
      <c r="BK14" s="37">
        <f ca="1">'6339'!C19</f>
        <v>0</v>
      </c>
      <c r="BL14" s="37">
        <f ca="1">'66399'!C19</f>
        <v>0</v>
      </c>
      <c r="BM14" s="37">
        <f ca="1">'71404'!C19</f>
        <v>0</v>
      </c>
      <c r="BN14" s="37">
        <f ca="1">'76409'!C19</f>
        <v>0</v>
      </c>
      <c r="BO14" s="37">
        <f ca="1">'81414'!C19</f>
        <v>0</v>
      </c>
      <c r="BP14" s="37">
        <f ca="1">'86419'!C19</f>
        <v>0</v>
      </c>
      <c r="BQ14" s="37">
        <f ca="1">'91424'!C19</f>
        <v>0</v>
      </c>
      <c r="BR14" s="37">
        <f ca="1">'96429'!C19</f>
        <v>0</v>
      </c>
      <c r="BT14" s="37">
        <f ca="1">AVERAGE(B14:BR14)</f>
        <v>0</v>
      </c>
      <c r="BU14" s="37">
        <f ca="1">STDEV(B14:BR14)</f>
        <v>0</v>
      </c>
      <c r="BV14" s="37">
        <f ca="1">BU14/SQRT(69)</f>
        <v>0</v>
      </c>
      <c r="BX14" s="59"/>
    </row>
    <row r="15" spans="1:76" x14ac:dyDescent="0.25">
      <c r="A15" s="53" t="s">
        <v>174</v>
      </c>
      <c r="B15" s="39">
        <f ca="1">'101434'!C20</f>
        <v>0</v>
      </c>
      <c r="C15" s="39">
        <f ca="1">'106439'!C20</f>
        <v>0</v>
      </c>
      <c r="D15" s="39">
        <f ca="1">'111444'!C20</f>
        <v>0</v>
      </c>
      <c r="E15" s="39">
        <f ca="1">'11344'!C20</f>
        <v>0</v>
      </c>
      <c r="F15" s="39">
        <f ca="1">'116449'!C20</f>
        <v>0</v>
      </c>
      <c r="G15" s="39">
        <f ca="1">'121454'!C20</f>
        <v>0</v>
      </c>
      <c r="H15" s="39">
        <f ca="1">'126459'!C20</f>
        <v>0</v>
      </c>
      <c r="I15" s="39">
        <f ca="1">'131464'!C20</f>
        <v>0</v>
      </c>
      <c r="J15" s="39">
        <f ca="1">'1334'!C20</f>
        <v>0</v>
      </c>
      <c r="K15" s="39">
        <f ca="1">'136469'!C20</f>
        <v>0</v>
      </c>
      <c r="L15" s="39">
        <f ca="1">'141474'!C20</f>
        <v>0</v>
      </c>
      <c r="M15" s="39">
        <f ca="1">'146479'!C20</f>
        <v>0</v>
      </c>
      <c r="N15" s="39">
        <f ca="1">'151484'!C20</f>
        <v>0</v>
      </c>
      <c r="O15" s="39">
        <f ca="1">'156489'!C20</f>
        <v>0</v>
      </c>
      <c r="P15" s="39">
        <f ca="1">'161494'!C20</f>
        <v>0</v>
      </c>
      <c r="Q15" s="39">
        <f ca="1">'16349'!C20</f>
        <v>0</v>
      </c>
      <c r="R15" s="39">
        <f ca="1">'166499'!C20</f>
        <v>0</v>
      </c>
      <c r="S15" s="39">
        <f ca="1">'171504'!C20</f>
        <v>0</v>
      </c>
      <c r="T15" s="39">
        <f ca="1">'176509'!C20</f>
        <v>0</v>
      </c>
      <c r="U15" s="39">
        <f ca="1">'181514'!C20</f>
        <v>0</v>
      </c>
      <c r="V15" s="39">
        <f ca="1">'186519'!C20</f>
        <v>0</v>
      </c>
      <c r="W15" s="39">
        <f ca="1">'191524'!C20</f>
        <v>0</v>
      </c>
      <c r="X15" s="39">
        <f ca="1">'196529'!C20</f>
        <v>0</v>
      </c>
      <c r="Y15" s="39">
        <f ca="1">'201534'!C20</f>
        <v>0</v>
      </c>
      <c r="Z15" s="39">
        <f ca="1">'206539'!C20</f>
        <v>0</v>
      </c>
      <c r="AA15" s="39">
        <f ca="1">'211544'!C20</f>
        <v>0</v>
      </c>
      <c r="AB15" s="39">
        <f ca="1">'21354'!C20</f>
        <v>0</v>
      </c>
      <c r="AC15" s="39">
        <f ca="1">'216549'!C20</f>
        <v>0</v>
      </c>
      <c r="AD15" s="39">
        <f ca="1">'221554'!C20</f>
        <v>0</v>
      </c>
      <c r="AE15" s="39">
        <f ca="1">'226559'!C20</f>
        <v>0</v>
      </c>
      <c r="AF15" s="39">
        <f ca="1">'231564'!C20</f>
        <v>0</v>
      </c>
      <c r="AG15" s="39">
        <f ca="1">'236569'!C20</f>
        <v>0</v>
      </c>
      <c r="AH15" s="39">
        <f ca="1">'241574'!C20</f>
        <v>0</v>
      </c>
      <c r="AI15" s="39">
        <f ca="1">'246579'!C20</f>
        <v>0</v>
      </c>
      <c r="AJ15" s="39">
        <f ca="1">'251584'!C20</f>
        <v>0</v>
      </c>
      <c r="AK15" s="39">
        <f ca="1">'256589'!C20</f>
        <v>0</v>
      </c>
      <c r="AL15" s="39">
        <f ca="1">'261594'!C20</f>
        <v>0</v>
      </c>
      <c r="AM15" s="39">
        <f ca="1">'26359'!C20</f>
        <v>0</v>
      </c>
      <c r="AN15" s="39">
        <f ca="1">'266599'!C20</f>
        <v>0</v>
      </c>
      <c r="AO15" s="39">
        <f ca="1">'271604'!C20</f>
        <v>0</v>
      </c>
      <c r="AP15" s="39">
        <f ca="1">'276609'!C20</f>
        <v>0</v>
      </c>
      <c r="AQ15" s="39">
        <f ca="1">'281614'!C20</f>
        <v>0</v>
      </c>
      <c r="AR15" s="39">
        <f ca="1">'286619'!C20</f>
        <v>0</v>
      </c>
      <c r="AS15" s="39">
        <f ca="1">'291624'!C20</f>
        <v>0</v>
      </c>
      <c r="AT15" s="39">
        <f ca="1">'296629'!C20</f>
        <v>0</v>
      </c>
      <c r="AU15" s="39">
        <f ca="1">'301634'!C20</f>
        <v>0</v>
      </c>
      <c r="AV15" s="39">
        <f ca="1">'306639'!C20</f>
        <v>0</v>
      </c>
      <c r="AW15" s="39">
        <f ca="1">'311644'!C20</f>
        <v>0</v>
      </c>
      <c r="AX15" s="39">
        <f ca="1">'31364'!C20</f>
        <v>0</v>
      </c>
      <c r="AY15" s="39">
        <f ca="1">'316649'!C20</f>
        <v>0</v>
      </c>
      <c r="AZ15" s="39">
        <f ca="1">'321654'!C20</f>
        <v>0</v>
      </c>
      <c r="BA15" s="39">
        <f ca="1">'326659'!C20</f>
        <v>0</v>
      </c>
      <c r="BB15" s="39">
        <f ca="1">'331664'!C20</f>
        <v>0</v>
      </c>
      <c r="BC15" s="39">
        <f ca="1">'336669'!C20</f>
        <v>0</v>
      </c>
      <c r="BD15" s="39">
        <f ca="1">'341674'!C20</f>
        <v>0</v>
      </c>
      <c r="BE15" s="39">
        <f ca="1">'36369'!C20</f>
        <v>0</v>
      </c>
      <c r="BF15" s="39">
        <f ca="1">'41374'!C20</f>
        <v>0</v>
      </c>
      <c r="BG15" s="39">
        <f ca="1">'46379'!C20</f>
        <v>0</v>
      </c>
      <c r="BH15" s="39">
        <f ca="1">'51384'!C20</f>
        <v>28.571428571428569</v>
      </c>
      <c r="BI15" s="39">
        <f ca="1">'56389'!C20</f>
        <v>0</v>
      </c>
      <c r="BJ15" s="39">
        <f ca="1">'61394'!C20</f>
        <v>0</v>
      </c>
      <c r="BK15" s="39">
        <f ca="1">'6339'!C20</f>
        <v>0</v>
      </c>
      <c r="BL15" s="39">
        <f ca="1">'66399'!C20</f>
        <v>0</v>
      </c>
      <c r="BM15" s="39">
        <f ca="1">'71404'!C20</f>
        <v>0</v>
      </c>
      <c r="BN15" s="39">
        <f ca="1">'76409'!C20</f>
        <v>0</v>
      </c>
      <c r="BO15" s="39">
        <f ca="1">'81414'!C20</f>
        <v>0</v>
      </c>
      <c r="BP15" s="39">
        <f ca="1">'86419'!C20</f>
        <v>0</v>
      </c>
      <c r="BQ15" s="39">
        <f ca="1">'91424'!C20</f>
        <v>0</v>
      </c>
      <c r="BR15" s="39">
        <f ca="1">'96429'!C20</f>
        <v>0</v>
      </c>
      <c r="BS15" s="38"/>
      <c r="BT15" s="39">
        <f ca="1">AVERAGE(B15:BR15)</f>
        <v>0.41407867494824013</v>
      </c>
      <c r="BU15" s="39">
        <f ca="1">STDEV(B15:BR15)</f>
        <v>3.4395958024505484</v>
      </c>
      <c r="BV15" s="39">
        <f ca="1">BU15/SQRT(69)</f>
        <v>0.41407867494824013</v>
      </c>
      <c r="BW15" s="38"/>
      <c r="BX15" s="61"/>
    </row>
    <row r="16" spans="1:76" x14ac:dyDescent="0.25">
      <c r="A16" s="54" t="s">
        <v>175</v>
      </c>
      <c r="B16" s="37">
        <f ca="1">'101434'!C21</f>
        <v>44.444444444444443</v>
      </c>
      <c r="C16" s="37">
        <f ca="1">'106439'!C21</f>
        <v>71.428571428571431</v>
      </c>
      <c r="D16" s="37">
        <f ca="1">'111444'!C21</f>
        <v>37.5</v>
      </c>
      <c r="E16" s="37">
        <f ca="1">'11344'!C21</f>
        <v>100</v>
      </c>
      <c r="F16" s="37">
        <f ca="1">'116449'!C21</f>
        <v>55.555555555555557</v>
      </c>
      <c r="G16" s="37">
        <f ca="1">'121454'!C21</f>
        <v>55.555555555555557</v>
      </c>
      <c r="H16" s="37">
        <f ca="1">'126459'!C21</f>
        <v>40</v>
      </c>
      <c r="I16" s="37">
        <f ca="1">'131464'!C21</f>
        <v>60</v>
      </c>
      <c r="J16" s="37">
        <f ca="1">'1334'!C21</f>
        <v>100</v>
      </c>
      <c r="K16" s="37">
        <f ca="1">'136469'!C21</f>
        <v>60</v>
      </c>
      <c r="L16" s="37">
        <f ca="1">'141474'!C21</f>
        <v>50</v>
      </c>
      <c r="M16" s="37">
        <f ca="1">'146479'!C21</f>
        <v>28.571428571428569</v>
      </c>
      <c r="N16" s="37">
        <f ca="1">'151484'!C21</f>
        <v>55.555555555555557</v>
      </c>
      <c r="O16" s="37">
        <f ca="1">'156489'!C21</f>
        <v>66.666666666666657</v>
      </c>
      <c r="P16" s="37">
        <f ca="1">'161494'!C21</f>
        <v>80</v>
      </c>
      <c r="Q16" s="37">
        <f ca="1">'16349'!C21</f>
        <v>33.333333333333329</v>
      </c>
      <c r="R16" s="37">
        <f ca="1">'166499'!C21</f>
        <v>50</v>
      </c>
      <c r="S16" s="37">
        <f ca="1">'171504'!C21</f>
        <v>50</v>
      </c>
      <c r="T16" s="37">
        <f ca="1">'176509'!C21</f>
        <v>71.428571428571431</v>
      </c>
      <c r="U16" s="37">
        <f ca="1">'181514'!C21</f>
        <v>40</v>
      </c>
      <c r="V16" s="37">
        <f ca="1">'186519'!C21</f>
        <v>77.777777777777786</v>
      </c>
      <c r="W16" s="37">
        <f ca="1">'191524'!C21</f>
        <v>75</v>
      </c>
      <c r="X16" s="37">
        <f ca="1">'196529'!C21</f>
        <v>50</v>
      </c>
      <c r="Y16" s="37">
        <f ca="1">'201534'!C21</f>
        <v>57.142857142857139</v>
      </c>
      <c r="Z16" s="37">
        <f ca="1">'206539'!C21</f>
        <v>30</v>
      </c>
      <c r="AA16" s="37">
        <f ca="1">'211544'!C21</f>
        <v>55.555555555555557</v>
      </c>
      <c r="AB16" s="37">
        <f ca="1">'21354'!C21</f>
        <v>70</v>
      </c>
      <c r="AC16" s="37">
        <f ca="1">'216549'!C21</f>
        <v>66.666666666666657</v>
      </c>
      <c r="AD16" s="37">
        <f ca="1">'221554'!C21</f>
        <v>55.555555555555557</v>
      </c>
      <c r="AE16" s="37">
        <f ca="1">'226559'!C21</f>
        <v>33.333333333333329</v>
      </c>
      <c r="AF16" s="37">
        <f ca="1">'231564'!C21</f>
        <v>77.777777777777786</v>
      </c>
      <c r="AG16" s="37">
        <f ca="1">'236569'!C21</f>
        <v>100</v>
      </c>
      <c r="AH16" s="37">
        <f ca="1">'241574'!C21</f>
        <v>37.5</v>
      </c>
      <c r="AI16" s="37">
        <f ca="1">'246579'!C21</f>
        <v>30</v>
      </c>
      <c r="AJ16" s="37">
        <f ca="1">'251584'!C21</f>
        <v>66.666666666666657</v>
      </c>
      <c r="AK16" s="37">
        <f ca="1">'256589'!C21</f>
        <v>87.5</v>
      </c>
      <c r="AL16" s="37">
        <f ca="1">'261594'!C21</f>
        <v>11.111111111111111</v>
      </c>
      <c r="AM16" s="37">
        <f ca="1">'26359'!C21</f>
        <v>100</v>
      </c>
      <c r="AN16" s="37">
        <f ca="1">'266599'!C21</f>
        <v>50</v>
      </c>
      <c r="AO16" s="37">
        <f ca="1">'271604'!C21</f>
        <v>100</v>
      </c>
      <c r="AP16" s="37">
        <f ca="1">'276609'!C21</f>
        <v>50</v>
      </c>
      <c r="AQ16" s="37">
        <f ca="1">'281614'!C21</f>
        <v>50</v>
      </c>
      <c r="AR16" s="37">
        <f ca="1">'286619'!C21</f>
        <v>75</v>
      </c>
      <c r="AS16" s="37">
        <f ca="1">'291624'!C21</f>
        <v>77.777777777777786</v>
      </c>
      <c r="AT16" s="37">
        <f ca="1">'296629'!C21</f>
        <v>71.428571428571431</v>
      </c>
      <c r="AU16" s="37">
        <f ca="1">'301634'!C21</f>
        <v>66.666666666666657</v>
      </c>
      <c r="AV16" s="37">
        <f ca="1">'306639'!C21</f>
        <v>100</v>
      </c>
      <c r="AW16" s="37">
        <f ca="1">'311644'!C21</f>
        <v>85.714285714285708</v>
      </c>
      <c r="AX16" s="37">
        <f ca="1">'31364'!C21</f>
        <v>11.111111111111111</v>
      </c>
      <c r="AY16" s="37">
        <f ca="1">'316649'!C21</f>
        <v>62.5</v>
      </c>
      <c r="AZ16" s="37">
        <f ca="1">'321654'!C21</f>
        <v>100</v>
      </c>
      <c r="BA16" s="37">
        <f ca="1">'326659'!C21</f>
        <v>90</v>
      </c>
      <c r="BB16" s="37">
        <f ca="1">'331664'!C21</f>
        <v>70</v>
      </c>
      <c r="BC16" s="37">
        <f ca="1">'336669'!C21</f>
        <v>88.888888888888886</v>
      </c>
      <c r="BD16" s="37">
        <f ca="1">'341674'!C21</f>
        <v>75</v>
      </c>
      <c r="BE16" s="37">
        <f ca="1">'36369'!C21</f>
        <v>33.333333333333329</v>
      </c>
      <c r="BF16" s="37">
        <f ca="1">'41374'!C21</f>
        <v>55.555555555555557</v>
      </c>
      <c r="BG16" s="37">
        <f ca="1">'46379'!C21</f>
        <v>100</v>
      </c>
      <c r="BH16" s="37">
        <f ca="1">'51384'!C21</f>
        <v>71.428571428571431</v>
      </c>
      <c r="BI16" s="37">
        <f ca="1">'56389'!C21</f>
        <v>11.111111111111111</v>
      </c>
      <c r="BJ16" s="37">
        <f ca="1">'61394'!C21</f>
        <v>60</v>
      </c>
      <c r="BK16" s="37">
        <f ca="1">'6339'!C21</f>
        <v>88.888888888888886</v>
      </c>
      <c r="BL16" s="37">
        <f ca="1">'66399'!C21</f>
        <v>100</v>
      </c>
      <c r="BM16" s="37">
        <f ca="1">'71404'!C21</f>
        <v>87.5</v>
      </c>
      <c r="BN16" s="37">
        <f ca="1">'76409'!C21</f>
        <v>100</v>
      </c>
      <c r="BO16" s="37">
        <f ca="1">'81414'!C21</f>
        <v>20</v>
      </c>
      <c r="BP16" s="37">
        <f ca="1">'86419'!C21</f>
        <v>66.666666666666657</v>
      </c>
      <c r="BQ16" s="37">
        <f ca="1">'91424'!C21</f>
        <v>0</v>
      </c>
      <c r="BR16" s="37">
        <f ca="1">'96429'!C21</f>
        <v>100</v>
      </c>
      <c r="BT16" s="37">
        <f ca="1">AVERAGE(B16:BR16)</f>
        <v>63.046353807223397</v>
      </c>
      <c r="BU16" s="37">
        <f ca="1">STDEV(B16:BR16)</f>
        <v>25.681650237212203</v>
      </c>
      <c r="BV16" s="37">
        <f ca="1">BU16/SQRT(69)</f>
        <v>3.091707372457138</v>
      </c>
      <c r="BX16" s="59"/>
    </row>
    <row r="17" spans="1:76" x14ac:dyDescent="0.25">
      <c r="A17" s="53" t="s">
        <v>176</v>
      </c>
      <c r="B17" s="39">
        <f ca="1">'101434'!C22</f>
        <v>0</v>
      </c>
      <c r="C17" s="39">
        <f ca="1">'106439'!C22</f>
        <v>0</v>
      </c>
      <c r="D17" s="39">
        <f ca="1">'111444'!C22</f>
        <v>0</v>
      </c>
      <c r="E17" s="39">
        <f ca="1">'11344'!C22</f>
        <v>0</v>
      </c>
      <c r="F17" s="39">
        <f ca="1">'116449'!C22</f>
        <v>0</v>
      </c>
      <c r="G17" s="39">
        <f ca="1">'121454'!C22</f>
        <v>0</v>
      </c>
      <c r="H17" s="39">
        <f ca="1">'126459'!C22</f>
        <v>0</v>
      </c>
      <c r="I17" s="39">
        <f ca="1">'131464'!C22</f>
        <v>0</v>
      </c>
      <c r="J17" s="39">
        <f ca="1">'1334'!C22</f>
        <v>0</v>
      </c>
      <c r="K17" s="39">
        <f ca="1">'136469'!C22</f>
        <v>0</v>
      </c>
      <c r="L17" s="39">
        <f ca="1">'141474'!C22</f>
        <v>0</v>
      </c>
      <c r="M17" s="39">
        <f ca="1">'146479'!C22</f>
        <v>0</v>
      </c>
      <c r="N17" s="39">
        <f ca="1">'151484'!C22</f>
        <v>0</v>
      </c>
      <c r="O17" s="39">
        <f ca="1">'156489'!C22</f>
        <v>0</v>
      </c>
      <c r="P17" s="39">
        <f ca="1">'161494'!C22</f>
        <v>0</v>
      </c>
      <c r="Q17" s="39">
        <f ca="1">'16349'!C22</f>
        <v>0</v>
      </c>
      <c r="R17" s="39">
        <f ca="1">'166499'!C22</f>
        <v>0</v>
      </c>
      <c r="S17" s="39">
        <f ca="1">'171504'!C22</f>
        <v>0</v>
      </c>
      <c r="T17" s="39">
        <f ca="1">'176509'!C22</f>
        <v>0</v>
      </c>
      <c r="U17" s="39">
        <f ca="1">'181514'!C22</f>
        <v>0</v>
      </c>
      <c r="V17" s="39">
        <f ca="1">'186519'!C22</f>
        <v>0</v>
      </c>
      <c r="W17" s="39">
        <f ca="1">'191524'!C22</f>
        <v>0</v>
      </c>
      <c r="X17" s="39">
        <f ca="1">'196529'!C22</f>
        <v>0</v>
      </c>
      <c r="Y17" s="39">
        <f ca="1">'201534'!C22</f>
        <v>0</v>
      </c>
      <c r="Z17" s="39">
        <f ca="1">'206539'!C22</f>
        <v>0</v>
      </c>
      <c r="AA17" s="39">
        <f ca="1">'211544'!C22</f>
        <v>0</v>
      </c>
      <c r="AB17" s="39">
        <f ca="1">'21354'!C22</f>
        <v>0</v>
      </c>
      <c r="AC17" s="39">
        <f ca="1">'216549'!C22</f>
        <v>0</v>
      </c>
      <c r="AD17" s="39">
        <f ca="1">'221554'!C22</f>
        <v>0</v>
      </c>
      <c r="AE17" s="39">
        <f ca="1">'226559'!C22</f>
        <v>0</v>
      </c>
      <c r="AF17" s="39">
        <f ca="1">'231564'!C22</f>
        <v>0</v>
      </c>
      <c r="AG17" s="39">
        <f ca="1">'236569'!C22</f>
        <v>0</v>
      </c>
      <c r="AH17" s="39">
        <f ca="1">'241574'!C22</f>
        <v>0</v>
      </c>
      <c r="AI17" s="39">
        <f ca="1">'246579'!C22</f>
        <v>0</v>
      </c>
      <c r="AJ17" s="39">
        <f ca="1">'251584'!C22</f>
        <v>0</v>
      </c>
      <c r="AK17" s="39">
        <f ca="1">'256589'!C22</f>
        <v>0</v>
      </c>
      <c r="AL17" s="39">
        <f ca="1">'261594'!C22</f>
        <v>0</v>
      </c>
      <c r="AM17" s="39">
        <f ca="1">'26359'!C22</f>
        <v>0</v>
      </c>
      <c r="AN17" s="39">
        <f ca="1">'266599'!C22</f>
        <v>0</v>
      </c>
      <c r="AO17" s="39">
        <f ca="1">'271604'!C22</f>
        <v>0</v>
      </c>
      <c r="AP17" s="39">
        <f ca="1">'276609'!C22</f>
        <v>0</v>
      </c>
      <c r="AQ17" s="39">
        <f ca="1">'281614'!C22</f>
        <v>0</v>
      </c>
      <c r="AR17" s="39">
        <f ca="1">'286619'!C22</f>
        <v>0</v>
      </c>
      <c r="AS17" s="39">
        <f ca="1">'291624'!C22</f>
        <v>0</v>
      </c>
      <c r="AT17" s="39">
        <f ca="1">'296629'!C22</f>
        <v>0</v>
      </c>
      <c r="AU17" s="39">
        <f ca="1">'301634'!C22</f>
        <v>0</v>
      </c>
      <c r="AV17" s="39">
        <f ca="1">'306639'!C22</f>
        <v>0</v>
      </c>
      <c r="AW17" s="39">
        <f ca="1">'311644'!C22</f>
        <v>0</v>
      </c>
      <c r="AX17" s="39">
        <f ca="1">'31364'!C22</f>
        <v>0</v>
      </c>
      <c r="AY17" s="39">
        <f ca="1">'316649'!C22</f>
        <v>0</v>
      </c>
      <c r="AZ17" s="39">
        <f ca="1">'321654'!C22</f>
        <v>0</v>
      </c>
      <c r="BA17" s="39">
        <f ca="1">'326659'!C22</f>
        <v>0</v>
      </c>
      <c r="BB17" s="39">
        <f ca="1">'331664'!C22</f>
        <v>0</v>
      </c>
      <c r="BC17" s="39">
        <f ca="1">'336669'!C22</f>
        <v>0</v>
      </c>
      <c r="BD17" s="39">
        <f ca="1">'341674'!C22</f>
        <v>0</v>
      </c>
      <c r="BE17" s="39">
        <f ca="1">'36369'!C22</f>
        <v>0</v>
      </c>
      <c r="BF17" s="39">
        <f ca="1">'41374'!C22</f>
        <v>0</v>
      </c>
      <c r="BG17" s="39">
        <f ca="1">'46379'!C22</f>
        <v>0</v>
      </c>
      <c r="BH17" s="39">
        <f ca="1">'51384'!C22</f>
        <v>0</v>
      </c>
      <c r="BI17" s="39">
        <f ca="1">'56389'!C22</f>
        <v>0</v>
      </c>
      <c r="BJ17" s="39">
        <f ca="1">'61394'!C22</f>
        <v>0</v>
      </c>
      <c r="BK17" s="39">
        <f ca="1">'6339'!C22</f>
        <v>0</v>
      </c>
      <c r="BL17" s="39">
        <f ca="1">'66399'!C22</f>
        <v>0</v>
      </c>
      <c r="BM17" s="39">
        <f ca="1">'71404'!C22</f>
        <v>0</v>
      </c>
      <c r="BN17" s="39">
        <f ca="1">'76409'!C22</f>
        <v>0</v>
      </c>
      <c r="BO17" s="39">
        <f ca="1">'81414'!C22</f>
        <v>0</v>
      </c>
      <c r="BP17" s="39">
        <f ca="1">'86419'!C22</f>
        <v>0</v>
      </c>
      <c r="BQ17" s="39">
        <f ca="1">'91424'!C22</f>
        <v>0</v>
      </c>
      <c r="BR17" s="39">
        <f ca="1">'96429'!C22</f>
        <v>0</v>
      </c>
      <c r="BS17" s="38"/>
      <c r="BT17" s="39">
        <f ca="1">AVERAGE(B17:BR17)</f>
        <v>0</v>
      </c>
      <c r="BU17" s="39">
        <f ca="1">STDEV(B17:BR17)</f>
        <v>0</v>
      </c>
      <c r="BV17" s="39">
        <f ca="1">BU17/SQRT(69)</f>
        <v>0</v>
      </c>
      <c r="BW17" s="38"/>
      <c r="BX17" s="61"/>
    </row>
    <row r="18" spans="1:76" x14ac:dyDescent="0.25">
      <c r="A18" s="54" t="s">
        <v>177</v>
      </c>
      <c r="B18" s="37">
        <f ca="1">'101434'!C23</f>
        <v>0</v>
      </c>
      <c r="C18" s="37">
        <f ca="1">'106439'!C23</f>
        <v>0</v>
      </c>
      <c r="D18" s="37">
        <f ca="1">'111444'!C23</f>
        <v>0</v>
      </c>
      <c r="E18" s="37">
        <f ca="1">'11344'!C23</f>
        <v>0</v>
      </c>
      <c r="F18" s="37">
        <f ca="1">'116449'!C23</f>
        <v>0</v>
      </c>
      <c r="G18" s="37">
        <f ca="1">'121454'!C23</f>
        <v>0</v>
      </c>
      <c r="H18" s="37">
        <f ca="1">'126459'!C23</f>
        <v>0</v>
      </c>
      <c r="I18" s="37">
        <f ca="1">'131464'!C23</f>
        <v>0</v>
      </c>
      <c r="J18" s="37">
        <f ca="1">'1334'!C23</f>
        <v>0</v>
      </c>
      <c r="K18" s="37">
        <f ca="1">'136469'!C23</f>
        <v>0</v>
      </c>
      <c r="L18" s="37">
        <f ca="1">'141474'!C23</f>
        <v>0</v>
      </c>
      <c r="M18" s="37">
        <f ca="1">'146479'!C23</f>
        <v>0</v>
      </c>
      <c r="N18" s="37">
        <f ca="1">'151484'!C23</f>
        <v>0</v>
      </c>
      <c r="O18" s="37">
        <f ca="1">'156489'!C23</f>
        <v>0</v>
      </c>
      <c r="P18" s="37">
        <f ca="1">'161494'!C23</f>
        <v>0</v>
      </c>
      <c r="Q18" s="37">
        <f ca="1">'16349'!C23</f>
        <v>0</v>
      </c>
      <c r="R18" s="37">
        <f ca="1">'166499'!C23</f>
        <v>0</v>
      </c>
      <c r="S18" s="37">
        <f ca="1">'171504'!C23</f>
        <v>0</v>
      </c>
      <c r="T18" s="37">
        <f ca="1">'176509'!C23</f>
        <v>0</v>
      </c>
      <c r="U18" s="37">
        <f ca="1">'181514'!C23</f>
        <v>0</v>
      </c>
      <c r="V18" s="37">
        <f ca="1">'186519'!C23</f>
        <v>0</v>
      </c>
      <c r="W18" s="37">
        <f ca="1">'191524'!C23</f>
        <v>0</v>
      </c>
      <c r="X18" s="37">
        <f ca="1">'196529'!C23</f>
        <v>0</v>
      </c>
      <c r="Y18" s="37">
        <f ca="1">'201534'!C23</f>
        <v>0</v>
      </c>
      <c r="Z18" s="37">
        <f ca="1">'206539'!C23</f>
        <v>0</v>
      </c>
      <c r="AA18" s="37">
        <f ca="1">'211544'!C23</f>
        <v>0</v>
      </c>
      <c r="AB18" s="37">
        <f ca="1">'21354'!C23</f>
        <v>0</v>
      </c>
      <c r="AC18" s="37">
        <f ca="1">'216549'!C23</f>
        <v>0</v>
      </c>
      <c r="AD18" s="37">
        <f ca="1">'221554'!C23</f>
        <v>0</v>
      </c>
      <c r="AE18" s="37">
        <f ca="1">'226559'!C23</f>
        <v>0</v>
      </c>
      <c r="AF18" s="37">
        <f ca="1">'231564'!C23</f>
        <v>0</v>
      </c>
      <c r="AG18" s="37">
        <f ca="1">'236569'!C23</f>
        <v>0</v>
      </c>
      <c r="AH18" s="37">
        <f ca="1">'241574'!C23</f>
        <v>0</v>
      </c>
      <c r="AI18" s="37">
        <f ca="1">'246579'!C23</f>
        <v>0</v>
      </c>
      <c r="AJ18" s="37">
        <f ca="1">'251584'!C23</f>
        <v>0</v>
      </c>
      <c r="AK18" s="37">
        <f ca="1">'256589'!C23</f>
        <v>0</v>
      </c>
      <c r="AL18" s="37">
        <f ca="1">'261594'!C23</f>
        <v>0</v>
      </c>
      <c r="AM18" s="37">
        <f ca="1">'26359'!C23</f>
        <v>0</v>
      </c>
      <c r="AN18" s="37">
        <f ca="1">'266599'!C23</f>
        <v>0</v>
      </c>
      <c r="AO18" s="37">
        <f ca="1">'271604'!C23</f>
        <v>0</v>
      </c>
      <c r="AP18" s="37">
        <f ca="1">'276609'!C23</f>
        <v>0</v>
      </c>
      <c r="AQ18" s="37">
        <f ca="1">'281614'!C23</f>
        <v>0</v>
      </c>
      <c r="AR18" s="37">
        <f ca="1">'286619'!C23</f>
        <v>0</v>
      </c>
      <c r="AS18" s="37">
        <f ca="1">'291624'!C23</f>
        <v>0</v>
      </c>
      <c r="AT18" s="37">
        <f ca="1">'296629'!C23</f>
        <v>0</v>
      </c>
      <c r="AU18" s="37">
        <f ca="1">'301634'!C23</f>
        <v>0</v>
      </c>
      <c r="AV18" s="37">
        <f ca="1">'306639'!C23</f>
        <v>0</v>
      </c>
      <c r="AW18" s="37">
        <f ca="1">'311644'!C23</f>
        <v>0</v>
      </c>
      <c r="AX18" s="37">
        <f ca="1">'31364'!C23</f>
        <v>0</v>
      </c>
      <c r="AY18" s="37">
        <f ca="1">'316649'!C23</f>
        <v>0</v>
      </c>
      <c r="AZ18" s="37">
        <f ca="1">'321654'!C23</f>
        <v>0</v>
      </c>
      <c r="BA18" s="37">
        <f ca="1">'326659'!C23</f>
        <v>0</v>
      </c>
      <c r="BB18" s="37">
        <f ca="1">'331664'!C23</f>
        <v>0</v>
      </c>
      <c r="BC18" s="37">
        <f ca="1">'336669'!C23</f>
        <v>0</v>
      </c>
      <c r="BD18" s="37">
        <f ca="1">'341674'!C23</f>
        <v>0</v>
      </c>
      <c r="BE18" s="37">
        <f ca="1">'36369'!C23</f>
        <v>0</v>
      </c>
      <c r="BF18" s="37">
        <f ca="1">'41374'!C23</f>
        <v>0</v>
      </c>
      <c r="BG18" s="37">
        <f ca="1">'46379'!C23</f>
        <v>0</v>
      </c>
      <c r="BH18" s="37">
        <f ca="1">'51384'!C23</f>
        <v>0</v>
      </c>
      <c r="BI18" s="37">
        <f ca="1">'56389'!C23</f>
        <v>0</v>
      </c>
      <c r="BJ18" s="37">
        <f ca="1">'61394'!C23</f>
        <v>0</v>
      </c>
      <c r="BK18" s="37">
        <f ca="1">'6339'!C23</f>
        <v>0</v>
      </c>
      <c r="BL18" s="37">
        <f ca="1">'66399'!C23</f>
        <v>0</v>
      </c>
      <c r="BM18" s="37">
        <f ca="1">'71404'!C23</f>
        <v>0</v>
      </c>
      <c r="BN18" s="37">
        <f ca="1">'76409'!C23</f>
        <v>0</v>
      </c>
      <c r="BO18" s="37">
        <f ca="1">'81414'!C23</f>
        <v>0</v>
      </c>
      <c r="BP18" s="37">
        <f ca="1">'86419'!C23</f>
        <v>0</v>
      </c>
      <c r="BQ18" s="37">
        <f ca="1">'91424'!C23</f>
        <v>0</v>
      </c>
      <c r="BR18" s="37">
        <f ca="1">'96429'!C23</f>
        <v>0</v>
      </c>
      <c r="BT18" s="37">
        <f ca="1">AVERAGE(B18:BR18)</f>
        <v>0</v>
      </c>
      <c r="BU18" s="37">
        <f ca="1">STDEV(B18:BR18)</f>
        <v>0</v>
      </c>
      <c r="BV18" s="37">
        <f ca="1">BU18/SQRT(69)</f>
        <v>0</v>
      </c>
      <c r="BX18" s="59"/>
    </row>
    <row r="19" spans="1:76" x14ac:dyDescent="0.25">
      <c r="A19" s="53" t="s">
        <v>178</v>
      </c>
      <c r="B19" s="39">
        <f ca="1">'101434'!C24</f>
        <v>0</v>
      </c>
      <c r="C19" s="39">
        <f ca="1">'106439'!C24</f>
        <v>0</v>
      </c>
      <c r="D19" s="39">
        <f ca="1">'111444'!C24</f>
        <v>0</v>
      </c>
      <c r="E19" s="39">
        <f ca="1">'11344'!C24</f>
        <v>0</v>
      </c>
      <c r="F19" s="39">
        <f ca="1">'116449'!C24</f>
        <v>0</v>
      </c>
      <c r="G19" s="39">
        <f ca="1">'121454'!C24</f>
        <v>0</v>
      </c>
      <c r="H19" s="39">
        <f ca="1">'126459'!C24</f>
        <v>0</v>
      </c>
      <c r="I19" s="39">
        <f ca="1">'131464'!C24</f>
        <v>0</v>
      </c>
      <c r="J19" s="39">
        <f ca="1">'1334'!C24</f>
        <v>0</v>
      </c>
      <c r="K19" s="39">
        <f ca="1">'136469'!C24</f>
        <v>0</v>
      </c>
      <c r="L19" s="39">
        <f ca="1">'141474'!C24</f>
        <v>0</v>
      </c>
      <c r="M19" s="39">
        <f ca="1">'146479'!C24</f>
        <v>0</v>
      </c>
      <c r="N19" s="39">
        <f ca="1">'151484'!C24</f>
        <v>0</v>
      </c>
      <c r="O19" s="39">
        <f ca="1">'156489'!C24</f>
        <v>0</v>
      </c>
      <c r="P19" s="39">
        <f ca="1">'161494'!C24</f>
        <v>0</v>
      </c>
      <c r="Q19" s="39">
        <f ca="1">'16349'!C24</f>
        <v>0</v>
      </c>
      <c r="R19" s="39">
        <f ca="1">'166499'!C24</f>
        <v>0</v>
      </c>
      <c r="S19" s="39">
        <f ca="1">'171504'!C24</f>
        <v>0</v>
      </c>
      <c r="T19" s="39">
        <f ca="1">'176509'!C24</f>
        <v>0</v>
      </c>
      <c r="U19" s="39">
        <f ca="1">'181514'!C24</f>
        <v>0</v>
      </c>
      <c r="V19" s="39">
        <f ca="1">'186519'!C24</f>
        <v>0</v>
      </c>
      <c r="W19" s="39">
        <f ca="1">'191524'!C24</f>
        <v>0</v>
      </c>
      <c r="X19" s="39">
        <f ca="1">'196529'!C24</f>
        <v>0</v>
      </c>
      <c r="Y19" s="39">
        <f ca="1">'201534'!C24</f>
        <v>0</v>
      </c>
      <c r="Z19" s="39">
        <f ca="1">'206539'!C24</f>
        <v>0</v>
      </c>
      <c r="AA19" s="39">
        <f ca="1">'211544'!C24</f>
        <v>0</v>
      </c>
      <c r="AB19" s="39">
        <f ca="1">'21354'!C24</f>
        <v>0</v>
      </c>
      <c r="AC19" s="39">
        <f ca="1">'216549'!C24</f>
        <v>0</v>
      </c>
      <c r="AD19" s="39">
        <f ca="1">'221554'!C24</f>
        <v>0</v>
      </c>
      <c r="AE19" s="39">
        <f ca="1">'226559'!C24</f>
        <v>0</v>
      </c>
      <c r="AF19" s="39">
        <f ca="1">'231564'!C24</f>
        <v>0</v>
      </c>
      <c r="AG19" s="39">
        <f ca="1">'236569'!C24</f>
        <v>0</v>
      </c>
      <c r="AH19" s="39">
        <f ca="1">'241574'!C24</f>
        <v>0</v>
      </c>
      <c r="AI19" s="39">
        <f ca="1">'246579'!C24</f>
        <v>0</v>
      </c>
      <c r="AJ19" s="39">
        <f ca="1">'251584'!C24</f>
        <v>0</v>
      </c>
      <c r="AK19" s="39">
        <f ca="1">'256589'!C24</f>
        <v>0</v>
      </c>
      <c r="AL19" s="39">
        <f ca="1">'261594'!C24</f>
        <v>0</v>
      </c>
      <c r="AM19" s="39">
        <f ca="1">'26359'!C24</f>
        <v>0</v>
      </c>
      <c r="AN19" s="39">
        <f ca="1">'266599'!C24</f>
        <v>0</v>
      </c>
      <c r="AO19" s="39">
        <f ca="1">'271604'!C24</f>
        <v>0</v>
      </c>
      <c r="AP19" s="39">
        <f ca="1">'276609'!C24</f>
        <v>0</v>
      </c>
      <c r="AQ19" s="39">
        <f ca="1">'281614'!C24</f>
        <v>0</v>
      </c>
      <c r="AR19" s="39">
        <f ca="1">'286619'!C24</f>
        <v>0</v>
      </c>
      <c r="AS19" s="39">
        <f ca="1">'291624'!C24</f>
        <v>0</v>
      </c>
      <c r="AT19" s="39">
        <f ca="1">'296629'!C24</f>
        <v>0</v>
      </c>
      <c r="AU19" s="39">
        <f ca="1">'301634'!C24</f>
        <v>0</v>
      </c>
      <c r="AV19" s="39">
        <f ca="1">'306639'!C24</f>
        <v>0</v>
      </c>
      <c r="AW19" s="39">
        <f ca="1">'311644'!C24</f>
        <v>0</v>
      </c>
      <c r="AX19" s="39">
        <f ca="1">'31364'!C24</f>
        <v>0</v>
      </c>
      <c r="AY19" s="39">
        <f ca="1">'316649'!C24</f>
        <v>0</v>
      </c>
      <c r="AZ19" s="39">
        <f ca="1">'321654'!C24</f>
        <v>0</v>
      </c>
      <c r="BA19" s="39">
        <f ca="1">'326659'!C24</f>
        <v>0</v>
      </c>
      <c r="BB19" s="39">
        <f ca="1">'331664'!C24</f>
        <v>0</v>
      </c>
      <c r="BC19" s="39">
        <f ca="1">'336669'!C24</f>
        <v>0</v>
      </c>
      <c r="BD19" s="39">
        <f ca="1">'341674'!C24</f>
        <v>0</v>
      </c>
      <c r="BE19" s="39">
        <f ca="1">'36369'!C24</f>
        <v>0</v>
      </c>
      <c r="BF19" s="39">
        <f ca="1">'41374'!C24</f>
        <v>0</v>
      </c>
      <c r="BG19" s="39">
        <f ca="1">'46379'!C24</f>
        <v>0</v>
      </c>
      <c r="BH19" s="39">
        <f ca="1">'51384'!C24</f>
        <v>0</v>
      </c>
      <c r="BI19" s="39">
        <f ca="1">'56389'!C24</f>
        <v>0</v>
      </c>
      <c r="BJ19" s="39">
        <f ca="1">'61394'!C24</f>
        <v>0</v>
      </c>
      <c r="BK19" s="39">
        <f ca="1">'6339'!C24</f>
        <v>0</v>
      </c>
      <c r="BL19" s="39">
        <f ca="1">'66399'!C24</f>
        <v>0</v>
      </c>
      <c r="BM19" s="39">
        <f ca="1">'71404'!C24</f>
        <v>0</v>
      </c>
      <c r="BN19" s="39">
        <f ca="1">'76409'!C24</f>
        <v>0</v>
      </c>
      <c r="BO19" s="39">
        <f ca="1">'81414'!C24</f>
        <v>0</v>
      </c>
      <c r="BP19" s="39">
        <f ca="1">'86419'!C24</f>
        <v>0</v>
      </c>
      <c r="BQ19" s="39">
        <f ca="1">'91424'!C24</f>
        <v>0</v>
      </c>
      <c r="BR19" s="39">
        <f ca="1">'96429'!C24</f>
        <v>0</v>
      </c>
      <c r="BS19" s="38"/>
      <c r="BT19" s="39">
        <f ca="1">AVERAGE(B19:BR19)</f>
        <v>0</v>
      </c>
      <c r="BU19" s="39">
        <f ca="1">STDEV(B19:BR19)</f>
        <v>0</v>
      </c>
      <c r="BV19" s="39">
        <f ca="1">BU19/SQRT(69)</f>
        <v>0</v>
      </c>
      <c r="BW19" s="38"/>
      <c r="BX19" s="61"/>
    </row>
    <row r="20" spans="1:76" x14ac:dyDescent="0.25">
      <c r="A20" s="54" t="s">
        <v>179</v>
      </c>
      <c r="B20" s="37">
        <f ca="1">'101434'!C25</f>
        <v>0</v>
      </c>
      <c r="C20" s="37">
        <f ca="1">'106439'!C25</f>
        <v>0</v>
      </c>
      <c r="D20" s="37">
        <f ca="1">'111444'!C25</f>
        <v>0</v>
      </c>
      <c r="E20" s="37">
        <f ca="1">'11344'!C25</f>
        <v>0</v>
      </c>
      <c r="F20" s="37">
        <f ca="1">'116449'!C25</f>
        <v>0</v>
      </c>
      <c r="G20" s="37">
        <f ca="1">'121454'!C25</f>
        <v>0</v>
      </c>
      <c r="H20" s="37">
        <f ca="1">'126459'!C25</f>
        <v>0</v>
      </c>
      <c r="I20" s="37">
        <f ca="1">'131464'!C25</f>
        <v>0</v>
      </c>
      <c r="J20" s="37">
        <f ca="1">'1334'!C25</f>
        <v>0</v>
      </c>
      <c r="K20" s="37">
        <f ca="1">'136469'!C25</f>
        <v>0</v>
      </c>
      <c r="L20" s="37">
        <f ca="1">'141474'!C25</f>
        <v>0</v>
      </c>
      <c r="M20" s="37">
        <f ca="1">'146479'!C25</f>
        <v>0</v>
      </c>
      <c r="N20" s="37">
        <f ca="1">'151484'!C25</f>
        <v>0</v>
      </c>
      <c r="O20" s="37">
        <f ca="1">'156489'!C25</f>
        <v>0</v>
      </c>
      <c r="P20" s="37">
        <f ca="1">'161494'!C25</f>
        <v>0</v>
      </c>
      <c r="Q20" s="37">
        <f ca="1">'16349'!C25</f>
        <v>0</v>
      </c>
      <c r="R20" s="37">
        <f ca="1">'166499'!C25</f>
        <v>0</v>
      </c>
      <c r="S20" s="37">
        <f ca="1">'171504'!C25</f>
        <v>0</v>
      </c>
      <c r="T20" s="37">
        <f ca="1">'176509'!C25</f>
        <v>0</v>
      </c>
      <c r="U20" s="37">
        <f ca="1">'181514'!C25</f>
        <v>0</v>
      </c>
      <c r="V20" s="37">
        <f ca="1">'186519'!C25</f>
        <v>0</v>
      </c>
      <c r="W20" s="37">
        <f ca="1">'191524'!C25</f>
        <v>0</v>
      </c>
      <c r="X20" s="37">
        <f ca="1">'196529'!C25</f>
        <v>0</v>
      </c>
      <c r="Y20" s="37">
        <f ca="1">'201534'!C25</f>
        <v>0</v>
      </c>
      <c r="Z20" s="37">
        <f ca="1">'206539'!C25</f>
        <v>0</v>
      </c>
      <c r="AA20" s="37">
        <f ca="1">'211544'!C25</f>
        <v>0</v>
      </c>
      <c r="AB20" s="37">
        <f ca="1">'21354'!C25</f>
        <v>0</v>
      </c>
      <c r="AC20" s="37">
        <f ca="1">'216549'!C25</f>
        <v>0</v>
      </c>
      <c r="AD20" s="37">
        <f ca="1">'221554'!C25</f>
        <v>0</v>
      </c>
      <c r="AE20" s="37">
        <f ca="1">'226559'!C25</f>
        <v>0</v>
      </c>
      <c r="AF20" s="37">
        <f ca="1">'231564'!C25</f>
        <v>0</v>
      </c>
      <c r="AG20" s="37">
        <f ca="1">'236569'!C25</f>
        <v>0</v>
      </c>
      <c r="AH20" s="37">
        <f ca="1">'241574'!C25</f>
        <v>0</v>
      </c>
      <c r="AI20" s="37">
        <f ca="1">'246579'!C25</f>
        <v>0</v>
      </c>
      <c r="AJ20" s="37">
        <f ca="1">'251584'!C25</f>
        <v>0</v>
      </c>
      <c r="AK20" s="37">
        <f ca="1">'256589'!C25</f>
        <v>0</v>
      </c>
      <c r="AL20" s="37">
        <f ca="1">'261594'!C25</f>
        <v>0</v>
      </c>
      <c r="AM20" s="37">
        <f ca="1">'26359'!C25</f>
        <v>0</v>
      </c>
      <c r="AN20" s="37">
        <f ca="1">'266599'!C25</f>
        <v>0</v>
      </c>
      <c r="AO20" s="37">
        <f ca="1">'271604'!C25</f>
        <v>0</v>
      </c>
      <c r="AP20" s="37">
        <f ca="1">'276609'!C25</f>
        <v>0</v>
      </c>
      <c r="AQ20" s="37">
        <f ca="1">'281614'!C25</f>
        <v>0</v>
      </c>
      <c r="AR20" s="37">
        <f ca="1">'286619'!C25</f>
        <v>0</v>
      </c>
      <c r="AS20" s="37">
        <f ca="1">'291624'!C25</f>
        <v>0</v>
      </c>
      <c r="AT20" s="37">
        <f ca="1">'296629'!C25</f>
        <v>0</v>
      </c>
      <c r="AU20" s="37">
        <f ca="1">'301634'!C25</f>
        <v>0</v>
      </c>
      <c r="AV20" s="37">
        <f ca="1">'306639'!C25</f>
        <v>0</v>
      </c>
      <c r="AW20" s="37">
        <f ca="1">'311644'!C25</f>
        <v>0</v>
      </c>
      <c r="AX20" s="37">
        <f ca="1">'31364'!C25</f>
        <v>0</v>
      </c>
      <c r="AY20" s="37">
        <f ca="1">'316649'!C25</f>
        <v>0</v>
      </c>
      <c r="AZ20" s="37">
        <f ca="1">'321654'!C25</f>
        <v>0</v>
      </c>
      <c r="BA20" s="37">
        <f ca="1">'326659'!C25</f>
        <v>0</v>
      </c>
      <c r="BB20" s="37">
        <f ca="1">'331664'!C25</f>
        <v>0</v>
      </c>
      <c r="BC20" s="37">
        <f ca="1">'336669'!C25</f>
        <v>0</v>
      </c>
      <c r="BD20" s="37">
        <f ca="1">'341674'!C25</f>
        <v>0</v>
      </c>
      <c r="BE20" s="37">
        <f ca="1">'36369'!C25</f>
        <v>0</v>
      </c>
      <c r="BF20" s="37">
        <f ca="1">'41374'!C25</f>
        <v>0</v>
      </c>
      <c r="BG20" s="37">
        <f ca="1">'46379'!C25</f>
        <v>0</v>
      </c>
      <c r="BH20" s="37">
        <f ca="1">'51384'!C25</f>
        <v>0</v>
      </c>
      <c r="BI20" s="37">
        <f ca="1">'56389'!C25</f>
        <v>0</v>
      </c>
      <c r="BJ20" s="37">
        <f ca="1">'61394'!C25</f>
        <v>0</v>
      </c>
      <c r="BK20" s="37">
        <f ca="1">'6339'!C25</f>
        <v>0</v>
      </c>
      <c r="BL20" s="37">
        <f ca="1">'66399'!C25</f>
        <v>0</v>
      </c>
      <c r="BM20" s="37">
        <f ca="1">'71404'!C25</f>
        <v>0</v>
      </c>
      <c r="BN20" s="37">
        <f ca="1">'76409'!C25</f>
        <v>0</v>
      </c>
      <c r="BO20" s="37">
        <f ca="1">'81414'!C25</f>
        <v>0</v>
      </c>
      <c r="BP20" s="37">
        <f ca="1">'86419'!C25</f>
        <v>0</v>
      </c>
      <c r="BQ20" s="37">
        <f ca="1">'91424'!C25</f>
        <v>0</v>
      </c>
      <c r="BR20" s="37">
        <f ca="1">'96429'!C25</f>
        <v>0</v>
      </c>
      <c r="BT20" s="37">
        <f ca="1">AVERAGE(B20:BR20)</f>
        <v>0</v>
      </c>
      <c r="BU20" s="37">
        <f ca="1">STDEV(B20:BR20)</f>
        <v>0</v>
      </c>
      <c r="BV20" s="37">
        <f ca="1">BU20/SQRT(69)</f>
        <v>0</v>
      </c>
      <c r="BX20" s="59"/>
    </row>
    <row r="21" spans="1:76" x14ac:dyDescent="0.25">
      <c r="A21" s="53" t="s">
        <v>180</v>
      </c>
      <c r="B21" s="39">
        <f ca="1">'101434'!C26</f>
        <v>0</v>
      </c>
      <c r="C21" s="39">
        <f ca="1">'106439'!C26</f>
        <v>0</v>
      </c>
      <c r="D21" s="39">
        <f ca="1">'111444'!C26</f>
        <v>0</v>
      </c>
      <c r="E21" s="39">
        <f ca="1">'11344'!C26</f>
        <v>0</v>
      </c>
      <c r="F21" s="39">
        <f ca="1">'116449'!C26</f>
        <v>0</v>
      </c>
      <c r="G21" s="39">
        <f ca="1">'121454'!C26</f>
        <v>0</v>
      </c>
      <c r="H21" s="39">
        <f ca="1">'126459'!C26</f>
        <v>0</v>
      </c>
      <c r="I21" s="39">
        <f ca="1">'131464'!C26</f>
        <v>0</v>
      </c>
      <c r="J21" s="39">
        <f ca="1">'1334'!C26</f>
        <v>0</v>
      </c>
      <c r="K21" s="39">
        <f ca="1">'136469'!C26</f>
        <v>0</v>
      </c>
      <c r="L21" s="39">
        <f ca="1">'141474'!C26</f>
        <v>0</v>
      </c>
      <c r="M21" s="39">
        <f ca="1">'146479'!C26</f>
        <v>0</v>
      </c>
      <c r="N21" s="39">
        <f ca="1">'151484'!C26</f>
        <v>0</v>
      </c>
      <c r="O21" s="39">
        <f ca="1">'156489'!C26</f>
        <v>0</v>
      </c>
      <c r="P21" s="39">
        <f ca="1">'161494'!C26</f>
        <v>0</v>
      </c>
      <c r="Q21" s="39">
        <f ca="1">'16349'!C26</f>
        <v>0</v>
      </c>
      <c r="R21" s="39">
        <f ca="1">'166499'!C26</f>
        <v>0</v>
      </c>
      <c r="S21" s="39">
        <f ca="1">'171504'!C26</f>
        <v>0</v>
      </c>
      <c r="T21" s="39">
        <f ca="1">'176509'!C26</f>
        <v>0</v>
      </c>
      <c r="U21" s="39">
        <f ca="1">'181514'!C26</f>
        <v>0</v>
      </c>
      <c r="V21" s="39">
        <f ca="1">'186519'!C26</f>
        <v>0</v>
      </c>
      <c r="W21" s="39">
        <f ca="1">'191524'!C26</f>
        <v>0</v>
      </c>
      <c r="X21" s="39">
        <f ca="1">'196529'!C26</f>
        <v>0</v>
      </c>
      <c r="Y21" s="39">
        <f ca="1">'201534'!C26</f>
        <v>0</v>
      </c>
      <c r="Z21" s="39">
        <f ca="1">'206539'!C26</f>
        <v>0</v>
      </c>
      <c r="AA21" s="39">
        <f ca="1">'211544'!C26</f>
        <v>0</v>
      </c>
      <c r="AB21" s="39">
        <f ca="1">'21354'!C26</f>
        <v>0</v>
      </c>
      <c r="AC21" s="39">
        <f ca="1">'216549'!C26</f>
        <v>0</v>
      </c>
      <c r="AD21" s="39">
        <f ca="1">'221554'!C26</f>
        <v>0</v>
      </c>
      <c r="AE21" s="39">
        <f ca="1">'226559'!C26</f>
        <v>0</v>
      </c>
      <c r="AF21" s="39">
        <f ca="1">'231564'!C26</f>
        <v>0</v>
      </c>
      <c r="AG21" s="39">
        <f ca="1">'236569'!C26</f>
        <v>0</v>
      </c>
      <c r="AH21" s="39">
        <f ca="1">'241574'!C26</f>
        <v>0</v>
      </c>
      <c r="AI21" s="39">
        <f ca="1">'246579'!C26</f>
        <v>0</v>
      </c>
      <c r="AJ21" s="39">
        <f ca="1">'251584'!C26</f>
        <v>0</v>
      </c>
      <c r="AK21" s="39">
        <f ca="1">'256589'!C26</f>
        <v>0</v>
      </c>
      <c r="AL21" s="39">
        <f ca="1">'261594'!C26</f>
        <v>0</v>
      </c>
      <c r="AM21" s="39">
        <f ca="1">'26359'!C26</f>
        <v>0</v>
      </c>
      <c r="AN21" s="39">
        <f ca="1">'266599'!C26</f>
        <v>0</v>
      </c>
      <c r="AO21" s="39">
        <f ca="1">'271604'!C26</f>
        <v>0</v>
      </c>
      <c r="AP21" s="39">
        <f ca="1">'276609'!C26</f>
        <v>0</v>
      </c>
      <c r="AQ21" s="39">
        <f ca="1">'281614'!C26</f>
        <v>0</v>
      </c>
      <c r="AR21" s="39">
        <f ca="1">'286619'!C26</f>
        <v>0</v>
      </c>
      <c r="AS21" s="39">
        <f ca="1">'291624'!C26</f>
        <v>0</v>
      </c>
      <c r="AT21" s="39">
        <f ca="1">'296629'!C26</f>
        <v>0</v>
      </c>
      <c r="AU21" s="39">
        <f ca="1">'301634'!C26</f>
        <v>0</v>
      </c>
      <c r="AV21" s="39">
        <f ca="1">'306639'!C26</f>
        <v>0</v>
      </c>
      <c r="AW21" s="39">
        <f ca="1">'311644'!C26</f>
        <v>0</v>
      </c>
      <c r="AX21" s="39">
        <f ca="1">'31364'!C26</f>
        <v>0</v>
      </c>
      <c r="AY21" s="39">
        <f ca="1">'316649'!C26</f>
        <v>0</v>
      </c>
      <c r="AZ21" s="39">
        <f ca="1">'321654'!C26</f>
        <v>0</v>
      </c>
      <c r="BA21" s="39">
        <f ca="1">'326659'!C26</f>
        <v>0</v>
      </c>
      <c r="BB21" s="39">
        <f ca="1">'331664'!C26</f>
        <v>0</v>
      </c>
      <c r="BC21" s="39">
        <f ca="1">'336669'!C26</f>
        <v>0</v>
      </c>
      <c r="BD21" s="39">
        <f ca="1">'341674'!C26</f>
        <v>0</v>
      </c>
      <c r="BE21" s="39">
        <f ca="1">'36369'!C26</f>
        <v>0</v>
      </c>
      <c r="BF21" s="39">
        <f ca="1">'41374'!C26</f>
        <v>0</v>
      </c>
      <c r="BG21" s="39">
        <f ca="1">'46379'!C26</f>
        <v>0</v>
      </c>
      <c r="BH21" s="39">
        <f ca="1">'51384'!C26</f>
        <v>0</v>
      </c>
      <c r="BI21" s="39">
        <f ca="1">'56389'!C26</f>
        <v>22.222222222222221</v>
      </c>
      <c r="BJ21" s="39">
        <f ca="1">'61394'!C26</f>
        <v>0</v>
      </c>
      <c r="BK21" s="39">
        <f ca="1">'6339'!C26</f>
        <v>11.111111111111111</v>
      </c>
      <c r="BL21" s="39">
        <f ca="1">'66399'!C26</f>
        <v>0</v>
      </c>
      <c r="BM21" s="39">
        <f ca="1">'71404'!C26</f>
        <v>0</v>
      </c>
      <c r="BN21" s="39">
        <f ca="1">'76409'!C26</f>
        <v>0</v>
      </c>
      <c r="BO21" s="39">
        <f ca="1">'81414'!C26</f>
        <v>0</v>
      </c>
      <c r="BP21" s="39">
        <f ca="1">'86419'!C26</f>
        <v>0</v>
      </c>
      <c r="BQ21" s="39">
        <f ca="1">'91424'!C26</f>
        <v>0</v>
      </c>
      <c r="BR21" s="39">
        <f ca="1">'96429'!C26</f>
        <v>0</v>
      </c>
      <c r="BS21" s="38"/>
      <c r="BT21" s="39">
        <f ca="1">AVERAGE(B21:BR21)</f>
        <v>0.48309178743961345</v>
      </c>
      <c r="BU21" s="39">
        <f ca="1">STDEV(B21:BR21)</f>
        <v>2.9733643329419333</v>
      </c>
      <c r="BV21" s="39">
        <f ca="1">BU21/SQRT(69)</f>
        <v>0.35795100175601374</v>
      </c>
      <c r="BW21" s="38"/>
      <c r="BX21" s="61"/>
    </row>
    <row r="22" spans="1:76" x14ac:dyDescent="0.25">
      <c r="A22" s="54" t="s">
        <v>181</v>
      </c>
      <c r="B22" s="37">
        <f ca="1">'101434'!C27</f>
        <v>0</v>
      </c>
      <c r="C22" s="37">
        <f ca="1">'106439'!C27</f>
        <v>0</v>
      </c>
      <c r="D22" s="37">
        <f ca="1">'111444'!C27</f>
        <v>0</v>
      </c>
      <c r="E22" s="37">
        <f ca="1">'11344'!C27</f>
        <v>0</v>
      </c>
      <c r="F22" s="37">
        <f ca="1">'116449'!C27</f>
        <v>0</v>
      </c>
      <c r="G22" s="37">
        <f ca="1">'121454'!C27</f>
        <v>0</v>
      </c>
      <c r="H22" s="37">
        <f ca="1">'126459'!C27</f>
        <v>0</v>
      </c>
      <c r="I22" s="37">
        <f ca="1">'131464'!C27</f>
        <v>0</v>
      </c>
      <c r="J22" s="37">
        <f ca="1">'1334'!C27</f>
        <v>0</v>
      </c>
      <c r="K22" s="37">
        <f ca="1">'136469'!C27</f>
        <v>0</v>
      </c>
      <c r="L22" s="37">
        <f ca="1">'141474'!C27</f>
        <v>0</v>
      </c>
      <c r="M22" s="37">
        <f ca="1">'146479'!C27</f>
        <v>0</v>
      </c>
      <c r="N22" s="37">
        <f ca="1">'151484'!C27</f>
        <v>0</v>
      </c>
      <c r="O22" s="37">
        <f ca="1">'156489'!C27</f>
        <v>0</v>
      </c>
      <c r="P22" s="37">
        <f ca="1">'161494'!C27</f>
        <v>0</v>
      </c>
      <c r="Q22" s="37">
        <f ca="1">'16349'!C27</f>
        <v>0</v>
      </c>
      <c r="R22" s="37">
        <f ca="1">'166499'!C27</f>
        <v>0</v>
      </c>
      <c r="S22" s="37">
        <f ca="1">'171504'!C27</f>
        <v>0</v>
      </c>
      <c r="T22" s="37">
        <f ca="1">'176509'!C27</f>
        <v>0</v>
      </c>
      <c r="U22" s="37">
        <f ca="1">'181514'!C27</f>
        <v>0</v>
      </c>
      <c r="V22" s="37">
        <f ca="1">'186519'!C27</f>
        <v>0</v>
      </c>
      <c r="W22" s="37">
        <f ca="1">'191524'!C27</f>
        <v>0</v>
      </c>
      <c r="X22" s="37">
        <f ca="1">'196529'!C27</f>
        <v>0</v>
      </c>
      <c r="Y22" s="37">
        <f ca="1">'201534'!C27</f>
        <v>0</v>
      </c>
      <c r="Z22" s="37">
        <f ca="1">'206539'!C27</f>
        <v>0</v>
      </c>
      <c r="AA22" s="37">
        <f ca="1">'211544'!C27</f>
        <v>0</v>
      </c>
      <c r="AB22" s="37">
        <f ca="1">'21354'!C27</f>
        <v>0</v>
      </c>
      <c r="AC22" s="37">
        <f ca="1">'216549'!C27</f>
        <v>0</v>
      </c>
      <c r="AD22" s="37">
        <f ca="1">'221554'!C27</f>
        <v>0</v>
      </c>
      <c r="AE22" s="37">
        <f ca="1">'226559'!C27</f>
        <v>0</v>
      </c>
      <c r="AF22" s="37">
        <f ca="1">'231564'!C27</f>
        <v>0</v>
      </c>
      <c r="AG22" s="37">
        <f ca="1">'236569'!C27</f>
        <v>0</v>
      </c>
      <c r="AH22" s="37">
        <f ca="1">'241574'!C27</f>
        <v>0</v>
      </c>
      <c r="AI22" s="37">
        <f ca="1">'246579'!C27</f>
        <v>0</v>
      </c>
      <c r="AJ22" s="37">
        <f ca="1">'251584'!C27</f>
        <v>0</v>
      </c>
      <c r="AK22" s="37">
        <f ca="1">'256589'!C27</f>
        <v>0</v>
      </c>
      <c r="AL22" s="37">
        <f ca="1">'261594'!C27</f>
        <v>0</v>
      </c>
      <c r="AM22" s="37">
        <f ca="1">'26359'!C27</f>
        <v>0</v>
      </c>
      <c r="AN22" s="37">
        <f ca="1">'266599'!C27</f>
        <v>0</v>
      </c>
      <c r="AO22" s="37">
        <f ca="1">'271604'!C27</f>
        <v>0</v>
      </c>
      <c r="AP22" s="37">
        <f ca="1">'276609'!C27</f>
        <v>0</v>
      </c>
      <c r="AQ22" s="37">
        <f ca="1">'281614'!C27</f>
        <v>0</v>
      </c>
      <c r="AR22" s="37">
        <f ca="1">'286619'!C27</f>
        <v>0</v>
      </c>
      <c r="AS22" s="37">
        <f ca="1">'291624'!C27</f>
        <v>0</v>
      </c>
      <c r="AT22" s="37">
        <f ca="1">'296629'!C27</f>
        <v>0</v>
      </c>
      <c r="AU22" s="37">
        <f ca="1">'301634'!C27</f>
        <v>0</v>
      </c>
      <c r="AV22" s="37">
        <f ca="1">'306639'!C27</f>
        <v>0</v>
      </c>
      <c r="AW22" s="37">
        <f ca="1">'311644'!C27</f>
        <v>0</v>
      </c>
      <c r="AX22" s="37">
        <f ca="1">'31364'!C27</f>
        <v>22.222222222222221</v>
      </c>
      <c r="AY22" s="37">
        <f ca="1">'316649'!C27</f>
        <v>0</v>
      </c>
      <c r="AZ22" s="37">
        <f ca="1">'321654'!C27</f>
        <v>0</v>
      </c>
      <c r="BA22" s="37">
        <f ca="1">'326659'!C27</f>
        <v>0</v>
      </c>
      <c r="BB22" s="37">
        <f ca="1">'331664'!C27</f>
        <v>0</v>
      </c>
      <c r="BC22" s="37">
        <f ca="1">'336669'!C27</f>
        <v>0</v>
      </c>
      <c r="BD22" s="37">
        <f ca="1">'341674'!C27</f>
        <v>0</v>
      </c>
      <c r="BE22" s="37">
        <f ca="1">'36369'!C27</f>
        <v>0</v>
      </c>
      <c r="BF22" s="37">
        <f ca="1">'41374'!C27</f>
        <v>0</v>
      </c>
      <c r="BG22" s="37">
        <f ca="1">'46379'!C27</f>
        <v>0</v>
      </c>
      <c r="BH22" s="37">
        <f ca="1">'51384'!C27</f>
        <v>0</v>
      </c>
      <c r="BI22" s="37">
        <f ca="1">'56389'!C27</f>
        <v>0</v>
      </c>
      <c r="BJ22" s="37">
        <f ca="1">'61394'!C27</f>
        <v>0</v>
      </c>
      <c r="BK22" s="37">
        <f ca="1">'6339'!C27</f>
        <v>0</v>
      </c>
      <c r="BL22" s="37">
        <f ca="1">'66399'!C27</f>
        <v>0</v>
      </c>
      <c r="BM22" s="37">
        <f ca="1">'71404'!C27</f>
        <v>0</v>
      </c>
      <c r="BN22" s="37">
        <f ca="1">'76409'!C27</f>
        <v>0</v>
      </c>
      <c r="BO22" s="37">
        <f ca="1">'81414'!C27</f>
        <v>0</v>
      </c>
      <c r="BP22" s="37">
        <f ca="1">'86419'!C27</f>
        <v>0</v>
      </c>
      <c r="BQ22" s="37">
        <f ca="1">'91424'!C27</f>
        <v>0</v>
      </c>
      <c r="BR22" s="37">
        <f ca="1">'96429'!C27</f>
        <v>0</v>
      </c>
      <c r="BT22" s="37">
        <f ca="1">AVERAGE(B22:BR22)</f>
        <v>0.322061191626409</v>
      </c>
      <c r="BU22" s="37">
        <f ca="1">STDEV(B22:BR22)</f>
        <v>2.6752411796837601</v>
      </c>
      <c r="BV22" s="37">
        <f ca="1">BU22/SQRT(69)</f>
        <v>0.322061191626409</v>
      </c>
      <c r="BX22" s="59"/>
    </row>
    <row r="23" spans="1:76" x14ac:dyDescent="0.25">
      <c r="A23" s="53" t="s">
        <v>182</v>
      </c>
      <c r="B23" s="39">
        <f ca="1">'101434'!C28</f>
        <v>10</v>
      </c>
      <c r="C23" s="39">
        <f ca="1">'106439'!C28</f>
        <v>30</v>
      </c>
      <c r="D23" s="39">
        <f ca="1">'111444'!C28</f>
        <v>20</v>
      </c>
      <c r="E23" s="39">
        <f ca="1">'11344'!C28</f>
        <v>10</v>
      </c>
      <c r="F23" s="39">
        <f ca="1">'116449'!C28</f>
        <v>10</v>
      </c>
      <c r="G23" s="39">
        <f ca="1">'121454'!C28</f>
        <v>10</v>
      </c>
      <c r="H23" s="39">
        <f ca="1">'126459'!C28</f>
        <v>0</v>
      </c>
      <c r="I23" s="39">
        <f ca="1">'131464'!C28</f>
        <v>0</v>
      </c>
      <c r="J23" s="39">
        <f ca="1">'1334'!C28</f>
        <v>10</v>
      </c>
      <c r="K23" s="39">
        <f ca="1">'136469'!C28</f>
        <v>0</v>
      </c>
      <c r="L23" s="39">
        <f ca="1">'141474'!C28</f>
        <v>0</v>
      </c>
      <c r="M23" s="39">
        <f ca="1">'146479'!C28</f>
        <v>30</v>
      </c>
      <c r="N23" s="39">
        <f ca="1">'151484'!C28</f>
        <v>10</v>
      </c>
      <c r="O23" s="39">
        <f ca="1">'156489'!C28</f>
        <v>10</v>
      </c>
      <c r="P23" s="39">
        <f ca="1">'161494'!C28</f>
        <v>0</v>
      </c>
      <c r="Q23" s="39">
        <f ca="1">'16349'!C28</f>
        <v>10</v>
      </c>
      <c r="R23" s="39">
        <f ca="1">'166499'!C28</f>
        <v>20</v>
      </c>
      <c r="S23" s="39">
        <f ca="1">'171504'!C28</f>
        <v>20</v>
      </c>
      <c r="T23" s="39">
        <f ca="1">'176509'!C28</f>
        <v>30</v>
      </c>
      <c r="U23" s="39">
        <f ca="1">'181514'!C28</f>
        <v>0</v>
      </c>
      <c r="V23" s="39">
        <f ca="1">'186519'!C28</f>
        <v>10</v>
      </c>
      <c r="W23" s="39">
        <f ca="1">'191524'!C28</f>
        <v>20</v>
      </c>
      <c r="X23" s="39">
        <f ca="1">'196529'!C28</f>
        <v>0</v>
      </c>
      <c r="Y23" s="39">
        <f ca="1">'201534'!C28</f>
        <v>30</v>
      </c>
      <c r="Z23" s="39">
        <f ca="1">'206539'!C28</f>
        <v>0</v>
      </c>
      <c r="AA23" s="39">
        <f ca="1">'211544'!C28</f>
        <v>10</v>
      </c>
      <c r="AB23" s="39">
        <f ca="1">'21354'!C28</f>
        <v>0</v>
      </c>
      <c r="AC23" s="39">
        <f ca="1">'216549'!C28</f>
        <v>40</v>
      </c>
      <c r="AD23" s="39">
        <f ca="1">'221554'!C28</f>
        <v>10</v>
      </c>
      <c r="AE23" s="39">
        <f ca="1">'226559'!C28</f>
        <v>10</v>
      </c>
      <c r="AF23" s="39">
        <f ca="1">'231564'!C28</f>
        <v>10</v>
      </c>
      <c r="AG23" s="39">
        <f ca="1">'236569'!C28</f>
        <v>0</v>
      </c>
      <c r="AH23" s="39">
        <f ca="1">'241574'!C28</f>
        <v>20</v>
      </c>
      <c r="AI23" s="39">
        <f ca="1">'246579'!C28</f>
        <v>0</v>
      </c>
      <c r="AJ23" s="39">
        <f ca="1">'251584'!C28</f>
        <v>10</v>
      </c>
      <c r="AK23" s="39">
        <f ca="1">'256589'!C28</f>
        <v>20</v>
      </c>
      <c r="AL23" s="39">
        <f ca="1">'261594'!C28</f>
        <v>10</v>
      </c>
      <c r="AM23" s="39">
        <f ca="1">'26359'!C28</f>
        <v>20</v>
      </c>
      <c r="AN23" s="39">
        <f ca="1">'266599'!C28</f>
        <v>0</v>
      </c>
      <c r="AO23" s="39">
        <f ca="1">'271604'!C28</f>
        <v>40</v>
      </c>
      <c r="AP23" s="39">
        <f ca="1">'276609'!C28</f>
        <v>20</v>
      </c>
      <c r="AQ23" s="39">
        <f ca="1">'281614'!C28</f>
        <v>20</v>
      </c>
      <c r="AR23" s="39">
        <f ca="1">'286619'!C28</f>
        <v>20</v>
      </c>
      <c r="AS23" s="39">
        <f ca="1">'291624'!C28</f>
        <v>10</v>
      </c>
      <c r="AT23" s="39">
        <f ca="1">'296629'!C28</f>
        <v>30</v>
      </c>
      <c r="AU23" s="39">
        <f ca="1">'301634'!C28</f>
        <v>10</v>
      </c>
      <c r="AV23" s="39">
        <f ca="1">'306639'!C28</f>
        <v>20</v>
      </c>
      <c r="AW23" s="39">
        <f ca="1">'311644'!C28</f>
        <v>30</v>
      </c>
      <c r="AX23" s="39">
        <f ca="1">'31364'!C28</f>
        <v>10</v>
      </c>
      <c r="AY23" s="39">
        <f ca="1">'316649'!C28</f>
        <v>20</v>
      </c>
      <c r="AZ23" s="39">
        <f ca="1">'321654'!C28</f>
        <v>0</v>
      </c>
      <c r="BA23" s="39">
        <f ca="1">'326659'!C28</f>
        <v>0</v>
      </c>
      <c r="BB23" s="39">
        <f ca="1">'331664'!C28</f>
        <v>0</v>
      </c>
      <c r="BC23" s="39">
        <f ca="1">'336669'!C28</f>
        <v>10</v>
      </c>
      <c r="BD23" s="39">
        <f ca="1">'341674'!C28</f>
        <v>20</v>
      </c>
      <c r="BE23" s="39">
        <f ca="1">'36369'!C28</f>
        <v>10</v>
      </c>
      <c r="BF23" s="39">
        <f ca="1">'41374'!C28</f>
        <v>10</v>
      </c>
      <c r="BG23" s="39">
        <f ca="1">'46379'!C28</f>
        <v>20</v>
      </c>
      <c r="BH23" s="39">
        <f ca="1">'51384'!C28</f>
        <v>30</v>
      </c>
      <c r="BI23" s="39">
        <f ca="1">'56389'!C28</f>
        <v>10</v>
      </c>
      <c r="BJ23" s="39">
        <f ca="1">'61394'!C28</f>
        <v>0</v>
      </c>
      <c r="BK23" s="39">
        <f ca="1">'6339'!C28</f>
        <v>10</v>
      </c>
      <c r="BL23" s="39">
        <f ca="1">'66399'!C28</f>
        <v>20</v>
      </c>
      <c r="BM23" s="39">
        <f ca="1">'71404'!C28</f>
        <v>20</v>
      </c>
      <c r="BN23" s="39">
        <f ca="1">'76409'!C28</f>
        <v>10</v>
      </c>
      <c r="BO23" s="39">
        <f ca="1">'81414'!C28</f>
        <v>0</v>
      </c>
      <c r="BP23" s="39">
        <f ca="1">'86419'!C28</f>
        <v>10</v>
      </c>
      <c r="BQ23" s="39">
        <f ca="1">'91424'!C28</f>
        <v>60</v>
      </c>
      <c r="BR23" s="39">
        <f ca="1">'96429'!C28</f>
        <v>30</v>
      </c>
      <c r="BS23" s="38"/>
      <c r="BT23" s="39">
        <f ca="1">AVERAGE(B23:BR23)</f>
        <v>13.768115942028986</v>
      </c>
      <c r="BU23" s="39">
        <f ca="1">STDEV(B23:BR23)</f>
        <v>12.017321967912711</v>
      </c>
      <c r="BV23" s="39">
        <f ca="1">BU23/SQRT(69)</f>
        <v>1.4467155569135264</v>
      </c>
      <c r="BW23" s="38"/>
      <c r="BX23" s="61"/>
    </row>
    <row r="24" spans="1:76" x14ac:dyDescent="0.25">
      <c r="A24" s="54" t="s">
        <v>382</v>
      </c>
      <c r="B24" s="37">
        <f ca="1">SUM(B11:B23) - B23</f>
        <v>100</v>
      </c>
      <c r="C24" s="37">
        <f ca="1">SUM(C11:C23) - C23</f>
        <v>100</v>
      </c>
      <c r="D24" s="37">
        <f ca="1">SUM(D11:D23) - D23</f>
        <v>100</v>
      </c>
      <c r="E24" s="37">
        <f ca="1">SUM(E11:E23) - E23</f>
        <v>100</v>
      </c>
      <c r="F24" s="37">
        <f ca="1">SUM(F11:F23) - F23</f>
        <v>100</v>
      </c>
      <c r="G24" s="37">
        <f ca="1">SUM(G11:G23) - G23</f>
        <v>100</v>
      </c>
      <c r="H24" s="37">
        <f ca="1">SUM(H11:H23) - H23</f>
        <v>100</v>
      </c>
      <c r="I24" s="37">
        <f ca="1">SUM(I11:I23) - I23</f>
        <v>100</v>
      </c>
      <c r="J24" s="37">
        <f ca="1">SUM(J11:J23) - J23</f>
        <v>100</v>
      </c>
      <c r="K24" s="37">
        <f ca="1">SUM(K11:K23) - K23</f>
        <v>100</v>
      </c>
      <c r="L24" s="37">
        <f ca="1">SUM(L11:L23) - L23</f>
        <v>100</v>
      </c>
      <c r="M24" s="37">
        <f ca="1">SUM(M11:M23) - M23</f>
        <v>100</v>
      </c>
      <c r="N24" s="37">
        <f ca="1">SUM(N11:N23) - N23</f>
        <v>100</v>
      </c>
      <c r="O24" s="37">
        <f ca="1">SUM(O11:O23) - O23</f>
        <v>99.999999999999986</v>
      </c>
      <c r="P24" s="37">
        <f ca="1">SUM(P11:P23) - P23</f>
        <v>100</v>
      </c>
      <c r="Q24" s="37">
        <f ca="1">SUM(Q11:Q23) - Q23</f>
        <v>99.999999999999986</v>
      </c>
      <c r="R24" s="37">
        <f ca="1">SUM(R11:R23) - R23</f>
        <v>100</v>
      </c>
      <c r="S24" s="37">
        <f ca="1">SUM(S11:S23) - S23</f>
        <v>100</v>
      </c>
      <c r="T24" s="37">
        <f ca="1">SUM(T11:T23) - T23</f>
        <v>100</v>
      </c>
      <c r="U24" s="37">
        <f ca="1">SUM(U11:U23) - U23</f>
        <v>100</v>
      </c>
      <c r="V24" s="37">
        <f ca="1">SUM(V11:V23) - V23</f>
        <v>100</v>
      </c>
      <c r="W24" s="37">
        <f ca="1">SUM(W11:W23) - W23</f>
        <v>100</v>
      </c>
      <c r="X24" s="37">
        <f ca="1">SUM(X11:X23) - X23</f>
        <v>100</v>
      </c>
      <c r="Y24" s="37">
        <f ca="1">SUM(Y11:Y23) - Y23</f>
        <v>100</v>
      </c>
      <c r="Z24" s="37">
        <f ca="1">SUM(Z11:Z23) - Z23</f>
        <v>100</v>
      </c>
      <c r="AA24" s="37">
        <f ca="1">SUM(AA11:AA23) - AA23</f>
        <v>100</v>
      </c>
      <c r="AB24" s="37">
        <f ca="1">SUM(AB11:AB23) - AB23</f>
        <v>100</v>
      </c>
      <c r="AC24" s="37">
        <f ca="1">SUM(AC11:AC23) - AC23</f>
        <v>100</v>
      </c>
      <c r="AD24" s="37">
        <f ca="1">SUM(AD11:AD23) - AD23</f>
        <v>100</v>
      </c>
      <c r="AE24" s="37">
        <f ca="1">SUM(AE11:AE23) - AE23</f>
        <v>99.999999999999986</v>
      </c>
      <c r="AF24" s="37">
        <f ca="1">SUM(AF11:AF23) - AF23</f>
        <v>100</v>
      </c>
      <c r="AG24" s="37">
        <f ca="1">SUM(AG11:AG23) - AG23</f>
        <v>100</v>
      </c>
      <c r="AH24" s="37">
        <f ca="1">SUM(AH11:AH23) - AH23</f>
        <v>100</v>
      </c>
      <c r="AI24" s="37">
        <f ca="1">SUM(AI11:AI23) - AI23</f>
        <v>100</v>
      </c>
      <c r="AJ24" s="37">
        <f ca="1">SUM(AJ11:AJ23) - AJ23</f>
        <v>99.999999999999986</v>
      </c>
      <c r="AK24" s="37">
        <f ca="1">SUM(AK11:AK23) - AK23</f>
        <v>100</v>
      </c>
      <c r="AL24" s="37">
        <f ca="1">SUM(AL11:AL23) - AL23</f>
        <v>100</v>
      </c>
      <c r="AM24" s="37">
        <f ca="1">SUM(AM11:AM23) - AM23</f>
        <v>100</v>
      </c>
      <c r="AN24" s="37">
        <f ca="1">SUM(AN11:AN23) - AN23</f>
        <v>100</v>
      </c>
      <c r="AO24" s="37">
        <f ca="1">SUM(AO11:AO23) - AO23</f>
        <v>100</v>
      </c>
      <c r="AP24" s="37">
        <f ca="1">SUM(AP11:AP23) - AP23</f>
        <v>100</v>
      </c>
      <c r="AQ24" s="37">
        <f ca="1">SUM(AQ11:AQ23) - AQ23</f>
        <v>100</v>
      </c>
      <c r="AR24" s="37">
        <f ca="1">SUM(AR11:AR23) - AR23</f>
        <v>100</v>
      </c>
      <c r="AS24" s="37">
        <f ca="1">SUM(AS11:AS23) - AS23</f>
        <v>100</v>
      </c>
      <c r="AT24" s="37">
        <f ca="1">SUM(AT11:AT23) - AT23</f>
        <v>100</v>
      </c>
      <c r="AU24" s="37">
        <f ca="1">SUM(AU11:AU23) - AU23</f>
        <v>99.999999999999986</v>
      </c>
      <c r="AV24" s="37">
        <f ca="1">SUM(AV11:AV23) - AV23</f>
        <v>100</v>
      </c>
      <c r="AW24" s="37">
        <f ca="1">SUM(AW11:AW23) - AW23</f>
        <v>100</v>
      </c>
      <c r="AX24" s="37">
        <f ca="1">SUM(AX11:AX23) - AX23</f>
        <v>100</v>
      </c>
      <c r="AY24" s="37">
        <f ca="1">SUM(AY11:AY23) - AY23</f>
        <v>100</v>
      </c>
      <c r="AZ24" s="37">
        <f ca="1">SUM(AZ11:AZ23) - AZ23</f>
        <v>100</v>
      </c>
      <c r="BA24" s="37">
        <f ca="1">SUM(BA11:BA23) - BA23</f>
        <v>100</v>
      </c>
      <c r="BB24" s="37">
        <f ca="1">SUM(BB11:BB23) - BB23</f>
        <v>100</v>
      </c>
      <c r="BC24" s="37">
        <f ca="1">SUM(BC11:BC23) - BC23</f>
        <v>100</v>
      </c>
      <c r="BD24" s="37">
        <f ca="1">SUM(BD11:BD23) - BD23</f>
        <v>100</v>
      </c>
      <c r="BE24" s="37">
        <f ca="1">SUM(BE11:BE23) - BE23</f>
        <v>99.999999999999986</v>
      </c>
      <c r="BF24" s="37">
        <f ca="1">SUM(BF11:BF23) - BF23</f>
        <v>100</v>
      </c>
      <c r="BG24" s="37">
        <f ca="1">SUM(BG11:BG23) - BG23</f>
        <v>100</v>
      </c>
      <c r="BH24" s="37">
        <f ca="1">SUM(BH11:BH23) - BH23</f>
        <v>100</v>
      </c>
      <c r="BI24" s="37">
        <f ca="1">SUM(BI11:BI23) - BI23</f>
        <v>100</v>
      </c>
      <c r="BJ24" s="37">
        <f ca="1">SUM(BJ11:BJ23) - BJ23</f>
        <v>100</v>
      </c>
      <c r="BK24" s="37">
        <f ca="1">SUM(BK11:BK23) - BK23</f>
        <v>100</v>
      </c>
      <c r="BL24" s="37">
        <f ca="1">SUM(BL11:BL23) - BL23</f>
        <v>100</v>
      </c>
      <c r="BM24" s="37">
        <f ca="1">SUM(BM11:BM23) - BM23</f>
        <v>100</v>
      </c>
      <c r="BN24" s="37">
        <f ca="1">SUM(BN11:BN23) - BN23</f>
        <v>100</v>
      </c>
      <c r="BO24" s="37">
        <f ca="1">SUM(BO11:BO23) - BO23</f>
        <v>100</v>
      </c>
      <c r="BP24" s="37">
        <f ca="1">SUM(BP11:BP23) - BP23</f>
        <v>99.999999999999986</v>
      </c>
      <c r="BQ24" s="37">
        <f ca="1">SUM(BQ11:BQ23) - BQ23</f>
        <v>100</v>
      </c>
      <c r="BR24" s="37">
        <f ca="1">SUM(BR11:BR23) - BR23</f>
        <v>100</v>
      </c>
      <c r="BX24" s="59"/>
    </row>
    <row r="25" spans="1:76" x14ac:dyDescent="0.25">
      <c r="A25" s="54"/>
      <c r="BX25" s="59"/>
    </row>
    <row r="26" spans="1:76" x14ac:dyDescent="0.25">
      <c r="A26" s="51" t="s">
        <v>383</v>
      </c>
      <c r="BT26" s="34" t="s">
        <v>379</v>
      </c>
      <c r="BU26" s="34" t="s">
        <v>380</v>
      </c>
      <c r="BV26" s="34" t="s">
        <v>381</v>
      </c>
      <c r="BX26" s="59"/>
    </row>
    <row r="27" spans="1:76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61"/>
    </row>
    <row r="28" spans="1:76" x14ac:dyDescent="0.25">
      <c r="A28" s="54" t="s">
        <v>24</v>
      </c>
      <c r="B28" s="37">
        <f ca="1">'101434'!I17</f>
        <v>0</v>
      </c>
      <c r="C28" s="37">
        <f ca="1">'106439'!I17</f>
        <v>0</v>
      </c>
      <c r="D28" s="37">
        <f ca="1">'111444'!I17</f>
        <v>0</v>
      </c>
      <c r="E28" s="37">
        <f ca="1">'11344'!I17</f>
        <v>0</v>
      </c>
      <c r="F28" s="37">
        <f ca="1">'116449'!I17</f>
        <v>0</v>
      </c>
      <c r="G28" s="37">
        <f ca="1">'121454'!I17</f>
        <v>0</v>
      </c>
      <c r="H28" s="37">
        <f ca="1">'126459'!I17</f>
        <v>0</v>
      </c>
      <c r="I28" s="37">
        <f ca="1">'131464'!I17</f>
        <v>0</v>
      </c>
      <c r="J28" s="37">
        <f ca="1">'1334'!I17</f>
        <v>0</v>
      </c>
      <c r="K28" s="37">
        <f ca="1">'136469'!I17</f>
        <v>0</v>
      </c>
      <c r="L28" s="37">
        <f ca="1">'141474'!I17</f>
        <v>0</v>
      </c>
      <c r="M28" s="37">
        <f ca="1">'146479'!I17</f>
        <v>0</v>
      </c>
      <c r="N28" s="37">
        <f ca="1">'151484'!I17</f>
        <v>0</v>
      </c>
      <c r="O28" s="37">
        <f ca="1">'156489'!I17</f>
        <v>0</v>
      </c>
      <c r="P28" s="37">
        <f ca="1">'161494'!I17</f>
        <v>0</v>
      </c>
      <c r="Q28" s="37">
        <f ca="1">'16349'!I17</f>
        <v>0</v>
      </c>
      <c r="R28" s="37">
        <f ca="1">'166499'!I17</f>
        <v>0</v>
      </c>
      <c r="S28" s="37">
        <f ca="1">'171504'!I17</f>
        <v>0</v>
      </c>
      <c r="T28" s="37">
        <f ca="1">'176509'!I17</f>
        <v>0</v>
      </c>
      <c r="U28" s="37">
        <f ca="1">'181514'!I17</f>
        <v>0</v>
      </c>
      <c r="V28" s="37">
        <f ca="1">'186519'!I17</f>
        <v>0</v>
      </c>
      <c r="W28" s="37">
        <f ca="1">'191524'!I17</f>
        <v>0</v>
      </c>
      <c r="X28" s="37">
        <f ca="1">'196529'!I17</f>
        <v>0</v>
      </c>
      <c r="Y28" s="37">
        <f ca="1">'201534'!I17</f>
        <v>0</v>
      </c>
      <c r="Z28" s="37">
        <f ca="1">'206539'!I17</f>
        <v>0</v>
      </c>
      <c r="AA28" s="37">
        <f ca="1">'211544'!I17</f>
        <v>0</v>
      </c>
      <c r="AB28" s="37">
        <f ca="1">'21354'!I17</f>
        <v>0</v>
      </c>
      <c r="AC28" s="37">
        <f ca="1">'216549'!I17</f>
        <v>0</v>
      </c>
      <c r="AD28" s="37">
        <f ca="1">'221554'!I17</f>
        <v>0</v>
      </c>
      <c r="AE28" s="37">
        <f ca="1">'226559'!I17</f>
        <v>0</v>
      </c>
      <c r="AF28" s="37">
        <f ca="1">'231564'!I17</f>
        <v>0</v>
      </c>
      <c r="AG28" s="37">
        <f ca="1">'236569'!I17</f>
        <v>0</v>
      </c>
      <c r="AH28" s="37">
        <f ca="1">'241574'!I17</f>
        <v>0</v>
      </c>
      <c r="AI28" s="37">
        <f ca="1">'246579'!I17</f>
        <v>0</v>
      </c>
      <c r="AJ28" s="37">
        <f ca="1">'251584'!I17</f>
        <v>0</v>
      </c>
      <c r="AK28" s="37">
        <f ca="1">'256589'!I17</f>
        <v>0</v>
      </c>
      <c r="AL28" s="37">
        <f ca="1">'261594'!I17</f>
        <v>0</v>
      </c>
      <c r="AM28" s="37">
        <f ca="1">'26359'!I17</f>
        <v>0</v>
      </c>
      <c r="AN28" s="37">
        <f ca="1">'266599'!I17</f>
        <v>0</v>
      </c>
      <c r="AO28" s="37">
        <f ca="1">'271604'!I17</f>
        <v>0</v>
      </c>
      <c r="AP28" s="37">
        <f ca="1">'276609'!I17</f>
        <v>0</v>
      </c>
      <c r="AQ28" s="37">
        <f ca="1">'281614'!I17</f>
        <v>0</v>
      </c>
      <c r="AR28" s="37">
        <f ca="1">'286619'!I17</f>
        <v>0</v>
      </c>
      <c r="AS28" s="37">
        <f ca="1">'291624'!I17</f>
        <v>0</v>
      </c>
      <c r="AT28" s="37">
        <f ca="1">'296629'!I17</f>
        <v>0</v>
      </c>
      <c r="AU28" s="37">
        <f ca="1">'301634'!I17</f>
        <v>0</v>
      </c>
      <c r="AV28" s="37">
        <f ca="1">'306639'!I17</f>
        <v>0</v>
      </c>
      <c r="AW28" s="37">
        <f ca="1">'311644'!I17</f>
        <v>0</v>
      </c>
      <c r="AX28" s="37">
        <f ca="1">'31364'!I17</f>
        <v>0</v>
      </c>
      <c r="AY28" s="37">
        <f ca="1">'316649'!I17</f>
        <v>0</v>
      </c>
      <c r="AZ28" s="37">
        <f ca="1">'321654'!I17</f>
        <v>0</v>
      </c>
      <c r="BA28" s="37">
        <f ca="1">'326659'!I17</f>
        <v>0</v>
      </c>
      <c r="BB28" s="37">
        <f ca="1">'331664'!I17</f>
        <v>0</v>
      </c>
      <c r="BC28" s="37">
        <f ca="1">'336669'!I17</f>
        <v>0</v>
      </c>
      <c r="BD28" s="37">
        <f ca="1">'341674'!I17</f>
        <v>0</v>
      </c>
      <c r="BE28" s="37">
        <f ca="1">'36369'!I17</f>
        <v>0</v>
      </c>
      <c r="BF28" s="37">
        <f ca="1">'41374'!I17</f>
        <v>0</v>
      </c>
      <c r="BG28" s="37">
        <f ca="1">'46379'!I17</f>
        <v>0</v>
      </c>
      <c r="BH28" s="37">
        <f ca="1">'51384'!I17</f>
        <v>0</v>
      </c>
      <c r="BI28" s="37">
        <f ca="1">'56389'!I17</f>
        <v>0</v>
      </c>
      <c r="BJ28" s="37">
        <f ca="1">'61394'!I17</f>
        <v>0</v>
      </c>
      <c r="BK28" s="37">
        <f ca="1">'6339'!I17</f>
        <v>0</v>
      </c>
      <c r="BL28" s="37">
        <f ca="1">'66399'!I17</f>
        <v>0</v>
      </c>
      <c r="BM28" s="37">
        <f ca="1">'71404'!I17</f>
        <v>0</v>
      </c>
      <c r="BN28" s="37">
        <f ca="1">'76409'!I17</f>
        <v>0</v>
      </c>
      <c r="BO28" s="37">
        <f ca="1">'81414'!I17</f>
        <v>0</v>
      </c>
      <c r="BP28" s="37">
        <f ca="1">'86419'!I17</f>
        <v>0</v>
      </c>
      <c r="BQ28" s="37">
        <f ca="1">'91424'!I17</f>
        <v>0</v>
      </c>
      <c r="BR28" s="37">
        <f ca="1">'96429'!I17</f>
        <v>0</v>
      </c>
      <c r="BT28" s="37">
        <f ca="1">AVERAGE(B28:BR28)</f>
        <v>0</v>
      </c>
      <c r="BU28" s="37">
        <f ca="1">STDEV(B28:BR28)</f>
        <v>0</v>
      </c>
      <c r="BV28" s="37">
        <f ca="1">BU28/SQRT(69)</f>
        <v>0</v>
      </c>
      <c r="BX28" s="59"/>
    </row>
    <row r="29" spans="1:76" x14ac:dyDescent="0.25">
      <c r="A29" s="54" t="s">
        <v>25</v>
      </c>
      <c r="B29" s="37">
        <f ca="1">'101434'!I18</f>
        <v>0</v>
      </c>
      <c r="C29" s="37">
        <f ca="1">'106439'!I18</f>
        <v>0</v>
      </c>
      <c r="D29" s="37">
        <f ca="1">'111444'!I18</f>
        <v>0</v>
      </c>
      <c r="E29" s="37">
        <f ca="1">'11344'!I18</f>
        <v>0</v>
      </c>
      <c r="F29" s="37">
        <f ca="1">'116449'!I18</f>
        <v>0</v>
      </c>
      <c r="G29" s="37">
        <f ca="1">'121454'!I18</f>
        <v>0</v>
      </c>
      <c r="H29" s="37">
        <f ca="1">'126459'!I18</f>
        <v>0</v>
      </c>
      <c r="I29" s="37">
        <f ca="1">'131464'!I18</f>
        <v>0</v>
      </c>
      <c r="J29" s="37">
        <f ca="1">'1334'!I18</f>
        <v>0</v>
      </c>
      <c r="K29" s="37">
        <f ca="1">'136469'!I18</f>
        <v>0</v>
      </c>
      <c r="L29" s="37">
        <f ca="1">'141474'!I18</f>
        <v>0</v>
      </c>
      <c r="M29" s="37">
        <f ca="1">'146479'!I18</f>
        <v>0</v>
      </c>
      <c r="N29" s="37">
        <f ca="1">'151484'!I18</f>
        <v>0</v>
      </c>
      <c r="O29" s="37">
        <f ca="1">'156489'!I18</f>
        <v>0</v>
      </c>
      <c r="P29" s="37">
        <f ca="1">'161494'!I18</f>
        <v>0</v>
      </c>
      <c r="Q29" s="37">
        <f ca="1">'16349'!I18</f>
        <v>0</v>
      </c>
      <c r="R29" s="37">
        <f ca="1">'166499'!I18</f>
        <v>0</v>
      </c>
      <c r="S29" s="37">
        <f ca="1">'171504'!I18</f>
        <v>0</v>
      </c>
      <c r="T29" s="37">
        <f ca="1">'176509'!I18</f>
        <v>0</v>
      </c>
      <c r="U29" s="37">
        <f ca="1">'181514'!I18</f>
        <v>0</v>
      </c>
      <c r="V29" s="37">
        <f ca="1">'186519'!I18</f>
        <v>0</v>
      </c>
      <c r="W29" s="37">
        <f ca="1">'191524'!I18</f>
        <v>0</v>
      </c>
      <c r="X29" s="37">
        <f ca="1">'196529'!I18</f>
        <v>0</v>
      </c>
      <c r="Y29" s="37">
        <f ca="1">'201534'!I18</f>
        <v>0</v>
      </c>
      <c r="Z29" s="37">
        <f ca="1">'206539'!I18</f>
        <v>0</v>
      </c>
      <c r="AA29" s="37">
        <f ca="1">'211544'!I18</f>
        <v>0</v>
      </c>
      <c r="AB29" s="37">
        <f ca="1">'21354'!I18</f>
        <v>0</v>
      </c>
      <c r="AC29" s="37">
        <f ca="1">'216549'!I18</f>
        <v>0</v>
      </c>
      <c r="AD29" s="37">
        <f ca="1">'221554'!I18</f>
        <v>0</v>
      </c>
      <c r="AE29" s="37">
        <f ca="1">'226559'!I18</f>
        <v>0</v>
      </c>
      <c r="AF29" s="37">
        <f ca="1">'231564'!I18</f>
        <v>0</v>
      </c>
      <c r="AG29" s="37">
        <f ca="1">'236569'!I18</f>
        <v>0</v>
      </c>
      <c r="AH29" s="37">
        <f ca="1">'241574'!I18</f>
        <v>0</v>
      </c>
      <c r="AI29" s="37">
        <f ca="1">'246579'!I18</f>
        <v>0</v>
      </c>
      <c r="AJ29" s="37">
        <f ca="1">'251584'!I18</f>
        <v>0</v>
      </c>
      <c r="AK29" s="37">
        <f ca="1">'256589'!I18</f>
        <v>0</v>
      </c>
      <c r="AL29" s="37">
        <f ca="1">'261594'!I18</f>
        <v>0</v>
      </c>
      <c r="AM29" s="37">
        <f ca="1">'26359'!I18</f>
        <v>0</v>
      </c>
      <c r="AN29" s="37">
        <f ca="1">'266599'!I18</f>
        <v>0</v>
      </c>
      <c r="AO29" s="37">
        <f ca="1">'271604'!I18</f>
        <v>0</v>
      </c>
      <c r="AP29" s="37">
        <f ca="1">'276609'!I18</f>
        <v>0</v>
      </c>
      <c r="AQ29" s="37">
        <f ca="1">'281614'!I18</f>
        <v>0</v>
      </c>
      <c r="AR29" s="37">
        <f ca="1">'286619'!I18</f>
        <v>0</v>
      </c>
      <c r="AS29" s="37">
        <f ca="1">'291624'!I18</f>
        <v>0</v>
      </c>
      <c r="AT29" s="37">
        <f ca="1">'296629'!I18</f>
        <v>0</v>
      </c>
      <c r="AU29" s="37">
        <f ca="1">'301634'!I18</f>
        <v>0</v>
      </c>
      <c r="AV29" s="37">
        <f ca="1">'306639'!I18</f>
        <v>0</v>
      </c>
      <c r="AW29" s="37">
        <f ca="1">'311644'!I18</f>
        <v>0</v>
      </c>
      <c r="AX29" s="37">
        <f ca="1">'31364'!I18</f>
        <v>0</v>
      </c>
      <c r="AY29" s="37">
        <f ca="1">'316649'!I18</f>
        <v>0</v>
      </c>
      <c r="AZ29" s="37">
        <f ca="1">'321654'!I18</f>
        <v>0</v>
      </c>
      <c r="BA29" s="37">
        <f ca="1">'326659'!I18</f>
        <v>0</v>
      </c>
      <c r="BB29" s="37">
        <f ca="1">'331664'!I18</f>
        <v>0</v>
      </c>
      <c r="BC29" s="37">
        <f ca="1">'336669'!I18</f>
        <v>0</v>
      </c>
      <c r="BD29" s="37">
        <f ca="1">'341674'!I18</f>
        <v>0</v>
      </c>
      <c r="BE29" s="37">
        <f ca="1">'36369'!I18</f>
        <v>0</v>
      </c>
      <c r="BF29" s="37">
        <f ca="1">'41374'!I18</f>
        <v>0</v>
      </c>
      <c r="BG29" s="37">
        <f ca="1">'46379'!I18</f>
        <v>0</v>
      </c>
      <c r="BH29" s="37">
        <f ca="1">'51384'!I18</f>
        <v>0</v>
      </c>
      <c r="BI29" s="37">
        <f ca="1">'56389'!I18</f>
        <v>0</v>
      </c>
      <c r="BJ29" s="37">
        <f ca="1">'61394'!I18</f>
        <v>0</v>
      </c>
      <c r="BK29" s="37">
        <f ca="1">'6339'!I18</f>
        <v>0</v>
      </c>
      <c r="BL29" s="37">
        <f ca="1">'66399'!I18</f>
        <v>0</v>
      </c>
      <c r="BM29" s="37">
        <f ca="1">'71404'!I18</f>
        <v>0</v>
      </c>
      <c r="BN29" s="37">
        <f ca="1">'76409'!I18</f>
        <v>0</v>
      </c>
      <c r="BO29" s="37">
        <f ca="1">'81414'!I18</f>
        <v>0</v>
      </c>
      <c r="BP29" s="37">
        <f ca="1">'86419'!I18</f>
        <v>0</v>
      </c>
      <c r="BQ29" s="37">
        <f ca="1">'91424'!I18</f>
        <v>0</v>
      </c>
      <c r="BR29" s="37">
        <f ca="1">'96429'!I18</f>
        <v>0</v>
      </c>
      <c r="BT29" s="37">
        <f ca="1">AVERAGE(B29:BR29)</f>
        <v>0</v>
      </c>
      <c r="BU29" s="37">
        <f ca="1">STDEV(B29:BR29)</f>
        <v>0</v>
      </c>
      <c r="BV29" s="37">
        <f ca="1">BU29/SQRT(69)</f>
        <v>0</v>
      </c>
      <c r="BX29" s="59"/>
    </row>
    <row r="30" spans="1:76" x14ac:dyDescent="0.25">
      <c r="A30" s="54" t="s">
        <v>26</v>
      </c>
      <c r="B30" s="37">
        <f ca="1">'101434'!I19</f>
        <v>0</v>
      </c>
      <c r="C30" s="37">
        <f ca="1">'106439'!I19</f>
        <v>0</v>
      </c>
      <c r="D30" s="37">
        <f ca="1">'111444'!I19</f>
        <v>0</v>
      </c>
      <c r="E30" s="37">
        <f ca="1">'11344'!I19</f>
        <v>0</v>
      </c>
      <c r="F30" s="37">
        <f ca="1">'116449'!I19</f>
        <v>0</v>
      </c>
      <c r="G30" s="37">
        <f ca="1">'121454'!I19</f>
        <v>0</v>
      </c>
      <c r="H30" s="37">
        <f ca="1">'126459'!I19</f>
        <v>0</v>
      </c>
      <c r="I30" s="37">
        <f ca="1">'131464'!I19</f>
        <v>0</v>
      </c>
      <c r="J30" s="37">
        <f ca="1">'1334'!I19</f>
        <v>0</v>
      </c>
      <c r="K30" s="37">
        <f ca="1">'136469'!I19</f>
        <v>0</v>
      </c>
      <c r="L30" s="37">
        <f ca="1">'141474'!I19</f>
        <v>0</v>
      </c>
      <c r="M30" s="37">
        <f ca="1">'146479'!I19</f>
        <v>0</v>
      </c>
      <c r="N30" s="37">
        <f ca="1">'151484'!I19</f>
        <v>0</v>
      </c>
      <c r="O30" s="37">
        <f ca="1">'156489'!I19</f>
        <v>0</v>
      </c>
      <c r="P30" s="37">
        <f ca="1">'161494'!I19</f>
        <v>0</v>
      </c>
      <c r="Q30" s="37">
        <f ca="1">'16349'!I19</f>
        <v>0</v>
      </c>
      <c r="R30" s="37">
        <f ca="1">'166499'!I19</f>
        <v>0</v>
      </c>
      <c r="S30" s="37">
        <f ca="1">'171504'!I19</f>
        <v>0</v>
      </c>
      <c r="T30" s="37">
        <f ca="1">'176509'!I19</f>
        <v>0</v>
      </c>
      <c r="U30" s="37">
        <f ca="1">'181514'!I19</f>
        <v>0</v>
      </c>
      <c r="V30" s="37">
        <f ca="1">'186519'!I19</f>
        <v>0</v>
      </c>
      <c r="W30" s="37">
        <f ca="1">'191524'!I19</f>
        <v>0</v>
      </c>
      <c r="X30" s="37">
        <f ca="1">'196529'!I19</f>
        <v>0</v>
      </c>
      <c r="Y30" s="37">
        <f ca="1">'201534'!I19</f>
        <v>0</v>
      </c>
      <c r="Z30" s="37">
        <f ca="1">'206539'!I19</f>
        <v>0</v>
      </c>
      <c r="AA30" s="37">
        <f ca="1">'211544'!I19</f>
        <v>0</v>
      </c>
      <c r="AB30" s="37">
        <f ca="1">'21354'!I19</f>
        <v>0</v>
      </c>
      <c r="AC30" s="37">
        <f ca="1">'216549'!I19</f>
        <v>0</v>
      </c>
      <c r="AD30" s="37">
        <f ca="1">'221554'!I19</f>
        <v>0</v>
      </c>
      <c r="AE30" s="37">
        <f ca="1">'226559'!I19</f>
        <v>0</v>
      </c>
      <c r="AF30" s="37">
        <f ca="1">'231564'!I19</f>
        <v>0</v>
      </c>
      <c r="AG30" s="37">
        <f ca="1">'236569'!I19</f>
        <v>0</v>
      </c>
      <c r="AH30" s="37">
        <f ca="1">'241574'!I19</f>
        <v>0</v>
      </c>
      <c r="AI30" s="37">
        <f ca="1">'246579'!I19</f>
        <v>0</v>
      </c>
      <c r="AJ30" s="37">
        <f ca="1">'251584'!I19</f>
        <v>0</v>
      </c>
      <c r="AK30" s="37">
        <f ca="1">'256589'!I19</f>
        <v>0</v>
      </c>
      <c r="AL30" s="37">
        <f ca="1">'261594'!I19</f>
        <v>0</v>
      </c>
      <c r="AM30" s="37">
        <f ca="1">'26359'!I19</f>
        <v>0</v>
      </c>
      <c r="AN30" s="37">
        <f ca="1">'266599'!I19</f>
        <v>0</v>
      </c>
      <c r="AO30" s="37">
        <f ca="1">'271604'!I19</f>
        <v>0</v>
      </c>
      <c r="AP30" s="37">
        <f ca="1">'276609'!I19</f>
        <v>0</v>
      </c>
      <c r="AQ30" s="37">
        <f ca="1">'281614'!I19</f>
        <v>0</v>
      </c>
      <c r="AR30" s="37">
        <f ca="1">'286619'!I19</f>
        <v>0</v>
      </c>
      <c r="AS30" s="37">
        <f ca="1">'291624'!I19</f>
        <v>0</v>
      </c>
      <c r="AT30" s="37">
        <f ca="1">'296629'!I19</f>
        <v>0</v>
      </c>
      <c r="AU30" s="37">
        <f ca="1">'301634'!I19</f>
        <v>0</v>
      </c>
      <c r="AV30" s="37">
        <f ca="1">'306639'!I19</f>
        <v>0</v>
      </c>
      <c r="AW30" s="37">
        <f ca="1">'311644'!I19</f>
        <v>0</v>
      </c>
      <c r="AX30" s="37">
        <f ca="1">'31364'!I19</f>
        <v>0</v>
      </c>
      <c r="AY30" s="37">
        <f ca="1">'316649'!I19</f>
        <v>0</v>
      </c>
      <c r="AZ30" s="37">
        <f ca="1">'321654'!I19</f>
        <v>0</v>
      </c>
      <c r="BA30" s="37">
        <f ca="1">'326659'!I19</f>
        <v>0</v>
      </c>
      <c r="BB30" s="37">
        <f ca="1">'331664'!I19</f>
        <v>0</v>
      </c>
      <c r="BC30" s="37">
        <f ca="1">'336669'!I19</f>
        <v>0</v>
      </c>
      <c r="BD30" s="37">
        <f ca="1">'341674'!I19</f>
        <v>0</v>
      </c>
      <c r="BE30" s="37">
        <f ca="1">'36369'!I19</f>
        <v>0</v>
      </c>
      <c r="BF30" s="37">
        <f ca="1">'41374'!I19</f>
        <v>0</v>
      </c>
      <c r="BG30" s="37">
        <f ca="1">'46379'!I19</f>
        <v>0</v>
      </c>
      <c r="BH30" s="37">
        <f ca="1">'51384'!I19</f>
        <v>0</v>
      </c>
      <c r="BI30" s="37">
        <f ca="1">'56389'!I19</f>
        <v>0</v>
      </c>
      <c r="BJ30" s="37">
        <f ca="1">'61394'!I19</f>
        <v>0</v>
      </c>
      <c r="BK30" s="37">
        <f ca="1">'6339'!I19</f>
        <v>0</v>
      </c>
      <c r="BL30" s="37">
        <f ca="1">'66399'!I19</f>
        <v>0</v>
      </c>
      <c r="BM30" s="37">
        <f ca="1">'71404'!I19</f>
        <v>0</v>
      </c>
      <c r="BN30" s="37">
        <f ca="1">'76409'!I19</f>
        <v>0</v>
      </c>
      <c r="BO30" s="37">
        <f ca="1">'81414'!I19</f>
        <v>0</v>
      </c>
      <c r="BP30" s="37">
        <f ca="1">'86419'!I19</f>
        <v>0</v>
      </c>
      <c r="BQ30" s="37">
        <f ca="1">'91424'!I19</f>
        <v>0</v>
      </c>
      <c r="BR30" s="37">
        <f ca="1">'96429'!I19</f>
        <v>0</v>
      </c>
      <c r="BT30" s="37">
        <f ca="1">AVERAGE(B30:BR30)</f>
        <v>0</v>
      </c>
      <c r="BU30" s="37">
        <f ca="1">STDEV(B30:BR30)</f>
        <v>0</v>
      </c>
      <c r="BV30" s="37">
        <f ca="1">BU30/SQRT(69)</f>
        <v>0</v>
      </c>
      <c r="BX30" s="59"/>
    </row>
    <row r="31" spans="1:76" x14ac:dyDescent="0.25">
      <c r="A31" s="54" t="s">
        <v>27</v>
      </c>
      <c r="B31" s="37">
        <f ca="1">'101434'!I20</f>
        <v>0</v>
      </c>
      <c r="C31" s="37">
        <f ca="1">'106439'!I20</f>
        <v>0</v>
      </c>
      <c r="D31" s="37">
        <f ca="1">'111444'!I20</f>
        <v>0</v>
      </c>
      <c r="E31" s="37">
        <f ca="1">'11344'!I20</f>
        <v>0</v>
      </c>
      <c r="F31" s="37">
        <f ca="1">'116449'!I20</f>
        <v>0</v>
      </c>
      <c r="G31" s="37">
        <f ca="1">'121454'!I20</f>
        <v>0</v>
      </c>
      <c r="H31" s="37">
        <f ca="1">'126459'!I20</f>
        <v>0</v>
      </c>
      <c r="I31" s="37">
        <f ca="1">'131464'!I20</f>
        <v>0</v>
      </c>
      <c r="J31" s="37">
        <f ca="1">'1334'!I20</f>
        <v>0</v>
      </c>
      <c r="K31" s="37">
        <f ca="1">'136469'!I20</f>
        <v>0</v>
      </c>
      <c r="L31" s="37">
        <f ca="1">'141474'!I20</f>
        <v>0</v>
      </c>
      <c r="M31" s="37">
        <f ca="1">'146479'!I20</f>
        <v>0</v>
      </c>
      <c r="N31" s="37">
        <f ca="1">'151484'!I20</f>
        <v>0</v>
      </c>
      <c r="O31" s="37">
        <f ca="1">'156489'!I20</f>
        <v>0</v>
      </c>
      <c r="P31" s="37">
        <f ca="1">'161494'!I20</f>
        <v>0</v>
      </c>
      <c r="Q31" s="37">
        <f ca="1">'16349'!I20</f>
        <v>0</v>
      </c>
      <c r="R31" s="37">
        <f ca="1">'166499'!I20</f>
        <v>0</v>
      </c>
      <c r="S31" s="37">
        <f ca="1">'171504'!I20</f>
        <v>0</v>
      </c>
      <c r="T31" s="37">
        <f ca="1">'176509'!I20</f>
        <v>0</v>
      </c>
      <c r="U31" s="37">
        <f ca="1">'181514'!I20</f>
        <v>0</v>
      </c>
      <c r="V31" s="37">
        <f ca="1">'186519'!I20</f>
        <v>0</v>
      </c>
      <c r="W31" s="37">
        <f ca="1">'191524'!I20</f>
        <v>0</v>
      </c>
      <c r="X31" s="37">
        <f ca="1">'196529'!I20</f>
        <v>0</v>
      </c>
      <c r="Y31" s="37">
        <f ca="1">'201534'!I20</f>
        <v>0</v>
      </c>
      <c r="Z31" s="37">
        <f ca="1">'206539'!I20</f>
        <v>0</v>
      </c>
      <c r="AA31" s="37">
        <f ca="1">'211544'!I20</f>
        <v>0</v>
      </c>
      <c r="AB31" s="37">
        <f ca="1">'21354'!I20</f>
        <v>0</v>
      </c>
      <c r="AC31" s="37">
        <f ca="1">'216549'!I20</f>
        <v>0</v>
      </c>
      <c r="AD31" s="37">
        <f ca="1">'221554'!I20</f>
        <v>0</v>
      </c>
      <c r="AE31" s="37">
        <f ca="1">'226559'!I20</f>
        <v>0</v>
      </c>
      <c r="AF31" s="37">
        <f ca="1">'231564'!I20</f>
        <v>0</v>
      </c>
      <c r="AG31" s="37">
        <f ca="1">'236569'!I20</f>
        <v>0</v>
      </c>
      <c r="AH31" s="37">
        <f ca="1">'241574'!I20</f>
        <v>0</v>
      </c>
      <c r="AI31" s="37">
        <f ca="1">'246579'!I20</f>
        <v>0</v>
      </c>
      <c r="AJ31" s="37">
        <f ca="1">'251584'!I20</f>
        <v>0</v>
      </c>
      <c r="AK31" s="37">
        <f ca="1">'256589'!I20</f>
        <v>0</v>
      </c>
      <c r="AL31" s="37">
        <f ca="1">'261594'!I20</f>
        <v>0</v>
      </c>
      <c r="AM31" s="37">
        <f ca="1">'26359'!I20</f>
        <v>0</v>
      </c>
      <c r="AN31" s="37">
        <f ca="1">'266599'!I20</f>
        <v>0</v>
      </c>
      <c r="AO31" s="37">
        <f ca="1">'271604'!I20</f>
        <v>0</v>
      </c>
      <c r="AP31" s="37">
        <f ca="1">'276609'!I20</f>
        <v>0</v>
      </c>
      <c r="AQ31" s="37">
        <f ca="1">'281614'!I20</f>
        <v>0</v>
      </c>
      <c r="AR31" s="37">
        <f ca="1">'286619'!I20</f>
        <v>0</v>
      </c>
      <c r="AS31" s="37">
        <f ca="1">'291624'!I20</f>
        <v>0</v>
      </c>
      <c r="AT31" s="37">
        <f ca="1">'296629'!I20</f>
        <v>0</v>
      </c>
      <c r="AU31" s="37">
        <f ca="1">'301634'!I20</f>
        <v>0</v>
      </c>
      <c r="AV31" s="37">
        <f ca="1">'306639'!I20</f>
        <v>0</v>
      </c>
      <c r="AW31" s="37">
        <f ca="1">'311644'!I20</f>
        <v>0</v>
      </c>
      <c r="AX31" s="37">
        <f ca="1">'31364'!I20</f>
        <v>0</v>
      </c>
      <c r="AY31" s="37">
        <f ca="1">'316649'!I20</f>
        <v>0</v>
      </c>
      <c r="AZ31" s="37">
        <f ca="1">'321654'!I20</f>
        <v>0</v>
      </c>
      <c r="BA31" s="37">
        <f ca="1">'326659'!I20</f>
        <v>0</v>
      </c>
      <c r="BB31" s="37">
        <f ca="1">'331664'!I20</f>
        <v>0</v>
      </c>
      <c r="BC31" s="37">
        <f ca="1">'336669'!I20</f>
        <v>0</v>
      </c>
      <c r="BD31" s="37">
        <f ca="1">'341674'!I20</f>
        <v>0</v>
      </c>
      <c r="BE31" s="37">
        <f ca="1">'36369'!I20</f>
        <v>0</v>
      </c>
      <c r="BF31" s="37">
        <f ca="1">'41374'!I20</f>
        <v>0</v>
      </c>
      <c r="BG31" s="37">
        <f ca="1">'46379'!I20</f>
        <v>0</v>
      </c>
      <c r="BH31" s="37">
        <f ca="1">'51384'!I20</f>
        <v>0</v>
      </c>
      <c r="BI31" s="37">
        <f ca="1">'56389'!I20</f>
        <v>0</v>
      </c>
      <c r="BJ31" s="37">
        <f ca="1">'61394'!I20</f>
        <v>0</v>
      </c>
      <c r="BK31" s="37">
        <f ca="1">'6339'!I20</f>
        <v>0</v>
      </c>
      <c r="BL31" s="37">
        <f ca="1">'66399'!I20</f>
        <v>0</v>
      </c>
      <c r="BM31" s="37">
        <f ca="1">'71404'!I20</f>
        <v>0</v>
      </c>
      <c r="BN31" s="37">
        <f ca="1">'76409'!I20</f>
        <v>0</v>
      </c>
      <c r="BO31" s="37">
        <f ca="1">'81414'!I20</f>
        <v>0</v>
      </c>
      <c r="BP31" s="37">
        <f ca="1">'86419'!I20</f>
        <v>0</v>
      </c>
      <c r="BQ31" s="37">
        <f ca="1">'91424'!I20</f>
        <v>0</v>
      </c>
      <c r="BR31" s="37">
        <f ca="1">'96429'!I20</f>
        <v>0</v>
      </c>
      <c r="BT31" s="37">
        <f ca="1">AVERAGE(B31:BR31)</f>
        <v>0</v>
      </c>
      <c r="BU31" s="37">
        <f ca="1">STDEV(B31:BR31)</f>
        <v>0</v>
      </c>
      <c r="BV31" s="37">
        <f ca="1">BU31/SQRT(69)</f>
        <v>0</v>
      </c>
      <c r="BX31" s="59"/>
    </row>
    <row r="32" spans="1:76" x14ac:dyDescent="0.25">
      <c r="A32" s="54" t="s">
        <v>28</v>
      </c>
      <c r="B32" s="37">
        <f ca="1">'101434'!I21</f>
        <v>0</v>
      </c>
      <c r="C32" s="37">
        <f ca="1">'106439'!I21</f>
        <v>0</v>
      </c>
      <c r="D32" s="37">
        <f ca="1">'111444'!I21</f>
        <v>0</v>
      </c>
      <c r="E32" s="37">
        <f ca="1">'11344'!I21</f>
        <v>0</v>
      </c>
      <c r="F32" s="37">
        <f ca="1">'116449'!I21</f>
        <v>0</v>
      </c>
      <c r="G32" s="37">
        <f ca="1">'121454'!I21</f>
        <v>0</v>
      </c>
      <c r="H32" s="37">
        <f ca="1">'126459'!I21</f>
        <v>0</v>
      </c>
      <c r="I32" s="37">
        <f ca="1">'131464'!I21</f>
        <v>0</v>
      </c>
      <c r="J32" s="37">
        <f ca="1">'1334'!I21</f>
        <v>0</v>
      </c>
      <c r="K32" s="37">
        <f ca="1">'136469'!I21</f>
        <v>0</v>
      </c>
      <c r="L32" s="37">
        <f ca="1">'141474'!I21</f>
        <v>0</v>
      </c>
      <c r="M32" s="37">
        <f ca="1">'146479'!I21</f>
        <v>0</v>
      </c>
      <c r="N32" s="37">
        <f ca="1">'151484'!I21</f>
        <v>0</v>
      </c>
      <c r="O32" s="37">
        <f ca="1">'156489'!I21</f>
        <v>0</v>
      </c>
      <c r="P32" s="37">
        <f ca="1">'161494'!I21</f>
        <v>0</v>
      </c>
      <c r="Q32" s="37">
        <f ca="1">'16349'!I21</f>
        <v>0</v>
      </c>
      <c r="R32" s="37">
        <f ca="1">'166499'!I21</f>
        <v>0</v>
      </c>
      <c r="S32" s="37">
        <f ca="1">'171504'!I21</f>
        <v>0</v>
      </c>
      <c r="T32" s="37">
        <f ca="1">'176509'!I21</f>
        <v>0</v>
      </c>
      <c r="U32" s="37">
        <f ca="1">'181514'!I21</f>
        <v>0</v>
      </c>
      <c r="V32" s="37">
        <f ca="1">'186519'!I21</f>
        <v>0</v>
      </c>
      <c r="W32" s="37">
        <f ca="1">'191524'!I21</f>
        <v>0</v>
      </c>
      <c r="X32" s="37">
        <f ca="1">'196529'!I21</f>
        <v>0</v>
      </c>
      <c r="Y32" s="37">
        <f ca="1">'201534'!I21</f>
        <v>0</v>
      </c>
      <c r="Z32" s="37">
        <f ca="1">'206539'!I21</f>
        <v>0</v>
      </c>
      <c r="AA32" s="37">
        <f ca="1">'211544'!I21</f>
        <v>0</v>
      </c>
      <c r="AB32" s="37">
        <f ca="1">'21354'!I21</f>
        <v>0</v>
      </c>
      <c r="AC32" s="37">
        <f ca="1">'216549'!I21</f>
        <v>0</v>
      </c>
      <c r="AD32" s="37">
        <f ca="1">'221554'!I21</f>
        <v>0</v>
      </c>
      <c r="AE32" s="37">
        <f ca="1">'226559'!I21</f>
        <v>0</v>
      </c>
      <c r="AF32" s="37">
        <f ca="1">'231564'!I21</f>
        <v>0</v>
      </c>
      <c r="AG32" s="37">
        <f ca="1">'236569'!I21</f>
        <v>0</v>
      </c>
      <c r="AH32" s="37">
        <f ca="1">'241574'!I21</f>
        <v>0</v>
      </c>
      <c r="AI32" s="37">
        <f ca="1">'246579'!I21</f>
        <v>0</v>
      </c>
      <c r="AJ32" s="37">
        <f ca="1">'251584'!I21</f>
        <v>0</v>
      </c>
      <c r="AK32" s="37">
        <f ca="1">'256589'!I21</f>
        <v>0</v>
      </c>
      <c r="AL32" s="37">
        <f ca="1">'261594'!I21</f>
        <v>0</v>
      </c>
      <c r="AM32" s="37">
        <f ca="1">'26359'!I21</f>
        <v>0</v>
      </c>
      <c r="AN32" s="37">
        <f ca="1">'266599'!I21</f>
        <v>0</v>
      </c>
      <c r="AO32" s="37">
        <f ca="1">'271604'!I21</f>
        <v>0</v>
      </c>
      <c r="AP32" s="37">
        <f ca="1">'276609'!I21</f>
        <v>0</v>
      </c>
      <c r="AQ32" s="37">
        <f ca="1">'281614'!I21</f>
        <v>0</v>
      </c>
      <c r="AR32" s="37">
        <f ca="1">'286619'!I21</f>
        <v>0</v>
      </c>
      <c r="AS32" s="37">
        <f ca="1">'291624'!I21</f>
        <v>0</v>
      </c>
      <c r="AT32" s="37">
        <f ca="1">'296629'!I21</f>
        <v>0</v>
      </c>
      <c r="AU32" s="37">
        <f ca="1">'301634'!I21</f>
        <v>0</v>
      </c>
      <c r="AV32" s="37">
        <f ca="1">'306639'!I21</f>
        <v>0</v>
      </c>
      <c r="AW32" s="37">
        <f ca="1">'311644'!I21</f>
        <v>0</v>
      </c>
      <c r="AX32" s="37">
        <f ca="1">'31364'!I21</f>
        <v>0</v>
      </c>
      <c r="AY32" s="37">
        <f ca="1">'316649'!I21</f>
        <v>0</v>
      </c>
      <c r="AZ32" s="37">
        <f ca="1">'321654'!I21</f>
        <v>0</v>
      </c>
      <c r="BA32" s="37">
        <f ca="1">'326659'!I21</f>
        <v>0</v>
      </c>
      <c r="BB32" s="37">
        <f ca="1">'331664'!I21</f>
        <v>0</v>
      </c>
      <c r="BC32" s="37">
        <f ca="1">'336669'!I21</f>
        <v>0</v>
      </c>
      <c r="BD32" s="37">
        <f ca="1">'341674'!I21</f>
        <v>0</v>
      </c>
      <c r="BE32" s="37">
        <f ca="1">'36369'!I21</f>
        <v>0</v>
      </c>
      <c r="BF32" s="37">
        <f ca="1">'41374'!I21</f>
        <v>0</v>
      </c>
      <c r="BG32" s="37">
        <f ca="1">'46379'!I21</f>
        <v>0</v>
      </c>
      <c r="BH32" s="37">
        <f ca="1">'51384'!I21</f>
        <v>0</v>
      </c>
      <c r="BI32" s="37">
        <f ca="1">'56389'!I21</f>
        <v>0</v>
      </c>
      <c r="BJ32" s="37">
        <f ca="1">'61394'!I21</f>
        <v>0</v>
      </c>
      <c r="BK32" s="37">
        <f ca="1">'6339'!I21</f>
        <v>0</v>
      </c>
      <c r="BL32" s="37">
        <f ca="1">'66399'!I21</f>
        <v>0</v>
      </c>
      <c r="BM32" s="37">
        <f ca="1">'71404'!I21</f>
        <v>0</v>
      </c>
      <c r="BN32" s="37">
        <f ca="1">'76409'!I21</f>
        <v>0</v>
      </c>
      <c r="BO32" s="37">
        <f ca="1">'81414'!I21</f>
        <v>0</v>
      </c>
      <c r="BP32" s="37">
        <f ca="1">'86419'!I21</f>
        <v>0</v>
      </c>
      <c r="BQ32" s="37">
        <f ca="1">'91424'!I21</f>
        <v>0</v>
      </c>
      <c r="BR32" s="37">
        <f ca="1">'96429'!I21</f>
        <v>0</v>
      </c>
      <c r="BT32" s="37">
        <f ca="1">AVERAGE(B32:BR32)</f>
        <v>0</v>
      </c>
      <c r="BU32" s="37">
        <f ca="1">STDEV(B32:BR32)</f>
        <v>0</v>
      </c>
      <c r="BV32" s="37">
        <f ca="1">BU32/SQRT(69)</f>
        <v>0</v>
      </c>
      <c r="BX32" s="59"/>
    </row>
    <row r="33" spans="1:76" x14ac:dyDescent="0.25">
      <c r="A33" s="54" t="s">
        <v>29</v>
      </c>
      <c r="B33" s="37">
        <f ca="1">'101434'!I22</f>
        <v>0</v>
      </c>
      <c r="C33" s="37">
        <f ca="1">'106439'!I22</f>
        <v>0</v>
      </c>
      <c r="D33" s="37">
        <f ca="1">'111444'!I22</f>
        <v>0</v>
      </c>
      <c r="E33" s="37">
        <f ca="1">'11344'!I22</f>
        <v>0</v>
      </c>
      <c r="F33" s="37">
        <f ca="1">'116449'!I22</f>
        <v>0</v>
      </c>
      <c r="G33" s="37">
        <f ca="1">'121454'!I22</f>
        <v>0</v>
      </c>
      <c r="H33" s="37">
        <f ca="1">'126459'!I22</f>
        <v>0</v>
      </c>
      <c r="I33" s="37">
        <f ca="1">'131464'!I22</f>
        <v>0</v>
      </c>
      <c r="J33" s="37">
        <f ca="1">'1334'!I22</f>
        <v>0</v>
      </c>
      <c r="K33" s="37">
        <f ca="1">'136469'!I22</f>
        <v>0</v>
      </c>
      <c r="L33" s="37">
        <f ca="1">'141474'!I22</f>
        <v>0</v>
      </c>
      <c r="M33" s="37">
        <f ca="1">'146479'!I22</f>
        <v>0</v>
      </c>
      <c r="N33" s="37">
        <f ca="1">'151484'!I22</f>
        <v>0</v>
      </c>
      <c r="O33" s="37">
        <f ca="1">'156489'!I22</f>
        <v>0</v>
      </c>
      <c r="P33" s="37">
        <f ca="1">'161494'!I22</f>
        <v>0</v>
      </c>
      <c r="Q33" s="37">
        <f ca="1">'16349'!I22</f>
        <v>0</v>
      </c>
      <c r="R33" s="37">
        <f ca="1">'166499'!I22</f>
        <v>0</v>
      </c>
      <c r="S33" s="37">
        <f ca="1">'171504'!I22</f>
        <v>0</v>
      </c>
      <c r="T33" s="37">
        <f ca="1">'176509'!I22</f>
        <v>0</v>
      </c>
      <c r="U33" s="37">
        <f ca="1">'181514'!I22</f>
        <v>0</v>
      </c>
      <c r="V33" s="37">
        <f ca="1">'186519'!I22</f>
        <v>0</v>
      </c>
      <c r="W33" s="37">
        <f ca="1">'191524'!I22</f>
        <v>0</v>
      </c>
      <c r="X33" s="37">
        <f ca="1">'196529'!I22</f>
        <v>0</v>
      </c>
      <c r="Y33" s="37">
        <f ca="1">'201534'!I22</f>
        <v>0</v>
      </c>
      <c r="Z33" s="37">
        <f ca="1">'206539'!I22</f>
        <v>0</v>
      </c>
      <c r="AA33" s="37">
        <f ca="1">'211544'!I22</f>
        <v>0</v>
      </c>
      <c r="AB33" s="37">
        <f ca="1">'21354'!I22</f>
        <v>0</v>
      </c>
      <c r="AC33" s="37">
        <f ca="1">'216549'!I22</f>
        <v>0</v>
      </c>
      <c r="AD33" s="37">
        <f ca="1">'221554'!I22</f>
        <v>0</v>
      </c>
      <c r="AE33" s="37">
        <f ca="1">'226559'!I22</f>
        <v>0</v>
      </c>
      <c r="AF33" s="37">
        <f ca="1">'231564'!I22</f>
        <v>0</v>
      </c>
      <c r="AG33" s="37">
        <f ca="1">'236569'!I22</f>
        <v>0</v>
      </c>
      <c r="AH33" s="37">
        <f ca="1">'241574'!I22</f>
        <v>0</v>
      </c>
      <c r="AI33" s="37">
        <f ca="1">'246579'!I22</f>
        <v>0</v>
      </c>
      <c r="AJ33" s="37">
        <f ca="1">'251584'!I22</f>
        <v>0</v>
      </c>
      <c r="AK33" s="37">
        <f ca="1">'256589'!I22</f>
        <v>0</v>
      </c>
      <c r="AL33" s="37">
        <f ca="1">'261594'!I22</f>
        <v>0</v>
      </c>
      <c r="AM33" s="37">
        <f ca="1">'26359'!I22</f>
        <v>0</v>
      </c>
      <c r="AN33" s="37">
        <f ca="1">'266599'!I22</f>
        <v>0</v>
      </c>
      <c r="AO33" s="37">
        <f ca="1">'271604'!I22</f>
        <v>0</v>
      </c>
      <c r="AP33" s="37">
        <f ca="1">'276609'!I22</f>
        <v>0</v>
      </c>
      <c r="AQ33" s="37">
        <f ca="1">'281614'!I22</f>
        <v>0</v>
      </c>
      <c r="AR33" s="37">
        <f ca="1">'286619'!I22</f>
        <v>0</v>
      </c>
      <c r="AS33" s="37">
        <f ca="1">'291624'!I22</f>
        <v>0</v>
      </c>
      <c r="AT33" s="37">
        <f ca="1">'296629'!I22</f>
        <v>0</v>
      </c>
      <c r="AU33" s="37">
        <f ca="1">'301634'!I22</f>
        <v>0</v>
      </c>
      <c r="AV33" s="37">
        <f ca="1">'306639'!I22</f>
        <v>0</v>
      </c>
      <c r="AW33" s="37">
        <f ca="1">'311644'!I22</f>
        <v>0</v>
      </c>
      <c r="AX33" s="37">
        <f ca="1">'31364'!I22</f>
        <v>0</v>
      </c>
      <c r="AY33" s="37">
        <f ca="1">'316649'!I22</f>
        <v>0</v>
      </c>
      <c r="AZ33" s="37">
        <f ca="1">'321654'!I22</f>
        <v>0</v>
      </c>
      <c r="BA33" s="37">
        <f ca="1">'326659'!I22</f>
        <v>0</v>
      </c>
      <c r="BB33" s="37">
        <f ca="1">'331664'!I22</f>
        <v>0</v>
      </c>
      <c r="BC33" s="37">
        <f ca="1">'336669'!I22</f>
        <v>0</v>
      </c>
      <c r="BD33" s="37">
        <f ca="1">'341674'!I22</f>
        <v>0</v>
      </c>
      <c r="BE33" s="37">
        <f ca="1">'36369'!I22</f>
        <v>0</v>
      </c>
      <c r="BF33" s="37">
        <f ca="1">'41374'!I22</f>
        <v>0</v>
      </c>
      <c r="BG33" s="37">
        <f ca="1">'46379'!I22</f>
        <v>0</v>
      </c>
      <c r="BH33" s="37">
        <f ca="1">'51384'!I22</f>
        <v>0</v>
      </c>
      <c r="BI33" s="37">
        <f ca="1">'56389'!I22</f>
        <v>0</v>
      </c>
      <c r="BJ33" s="37">
        <f ca="1">'61394'!I22</f>
        <v>0</v>
      </c>
      <c r="BK33" s="37">
        <f ca="1">'6339'!I22</f>
        <v>0</v>
      </c>
      <c r="BL33" s="37">
        <f ca="1">'66399'!I22</f>
        <v>0</v>
      </c>
      <c r="BM33" s="37">
        <f ca="1">'71404'!I22</f>
        <v>0</v>
      </c>
      <c r="BN33" s="37">
        <f ca="1">'76409'!I22</f>
        <v>0</v>
      </c>
      <c r="BO33" s="37">
        <f ca="1">'81414'!I22</f>
        <v>0</v>
      </c>
      <c r="BP33" s="37">
        <f ca="1">'86419'!I22</f>
        <v>0</v>
      </c>
      <c r="BQ33" s="37">
        <f ca="1">'91424'!I22</f>
        <v>0</v>
      </c>
      <c r="BR33" s="37">
        <f ca="1">'96429'!I22</f>
        <v>0</v>
      </c>
      <c r="BT33" s="37">
        <f ca="1">AVERAGE(B33:BR33)</f>
        <v>0</v>
      </c>
      <c r="BU33" s="37">
        <f ca="1">STDEV(B33:BR33)</f>
        <v>0</v>
      </c>
      <c r="BV33" s="37">
        <f ca="1">BU33/SQRT(69)</f>
        <v>0</v>
      </c>
      <c r="BX33" s="59"/>
    </row>
    <row r="34" spans="1:76" x14ac:dyDescent="0.25">
      <c r="A34" s="54" t="s">
        <v>30</v>
      </c>
      <c r="B34" s="37">
        <f ca="1">'101434'!I23</f>
        <v>0</v>
      </c>
      <c r="C34" s="37">
        <f ca="1">'106439'!I23</f>
        <v>0</v>
      </c>
      <c r="D34" s="37">
        <f ca="1">'111444'!I23</f>
        <v>0</v>
      </c>
      <c r="E34" s="37">
        <f ca="1">'11344'!I23</f>
        <v>0</v>
      </c>
      <c r="F34" s="37">
        <f ca="1">'116449'!I23</f>
        <v>0</v>
      </c>
      <c r="G34" s="37">
        <f ca="1">'121454'!I23</f>
        <v>0</v>
      </c>
      <c r="H34" s="37">
        <f ca="1">'126459'!I23</f>
        <v>0</v>
      </c>
      <c r="I34" s="37">
        <f ca="1">'131464'!I23</f>
        <v>0</v>
      </c>
      <c r="J34" s="37">
        <f ca="1">'1334'!I23</f>
        <v>0</v>
      </c>
      <c r="K34" s="37">
        <f ca="1">'136469'!I23</f>
        <v>0</v>
      </c>
      <c r="L34" s="37">
        <f ca="1">'141474'!I23</f>
        <v>0</v>
      </c>
      <c r="M34" s="37">
        <f ca="1">'146479'!I23</f>
        <v>0</v>
      </c>
      <c r="N34" s="37">
        <f ca="1">'151484'!I23</f>
        <v>0</v>
      </c>
      <c r="O34" s="37">
        <f ca="1">'156489'!I23</f>
        <v>0</v>
      </c>
      <c r="P34" s="37">
        <f ca="1">'161494'!I23</f>
        <v>0</v>
      </c>
      <c r="Q34" s="37">
        <f ca="1">'16349'!I23</f>
        <v>0</v>
      </c>
      <c r="R34" s="37">
        <f ca="1">'166499'!I23</f>
        <v>0</v>
      </c>
      <c r="S34" s="37">
        <f ca="1">'171504'!I23</f>
        <v>0</v>
      </c>
      <c r="T34" s="37">
        <f ca="1">'176509'!I23</f>
        <v>0</v>
      </c>
      <c r="U34" s="37">
        <f ca="1">'181514'!I23</f>
        <v>0</v>
      </c>
      <c r="V34" s="37">
        <f ca="1">'186519'!I23</f>
        <v>0</v>
      </c>
      <c r="W34" s="37">
        <f ca="1">'191524'!I23</f>
        <v>0</v>
      </c>
      <c r="X34" s="37">
        <f ca="1">'196529'!I23</f>
        <v>0</v>
      </c>
      <c r="Y34" s="37">
        <f ca="1">'201534'!I23</f>
        <v>0</v>
      </c>
      <c r="Z34" s="37">
        <f ca="1">'206539'!I23</f>
        <v>0</v>
      </c>
      <c r="AA34" s="37">
        <f ca="1">'211544'!I23</f>
        <v>0</v>
      </c>
      <c r="AB34" s="37">
        <f ca="1">'21354'!I23</f>
        <v>0</v>
      </c>
      <c r="AC34" s="37">
        <f ca="1">'216549'!I23</f>
        <v>0</v>
      </c>
      <c r="AD34" s="37">
        <f ca="1">'221554'!I23</f>
        <v>0</v>
      </c>
      <c r="AE34" s="37">
        <f ca="1">'226559'!I23</f>
        <v>0</v>
      </c>
      <c r="AF34" s="37">
        <f ca="1">'231564'!I23</f>
        <v>0</v>
      </c>
      <c r="AG34" s="37">
        <f ca="1">'236569'!I23</f>
        <v>0</v>
      </c>
      <c r="AH34" s="37">
        <f ca="1">'241574'!I23</f>
        <v>0</v>
      </c>
      <c r="AI34" s="37">
        <f ca="1">'246579'!I23</f>
        <v>0</v>
      </c>
      <c r="AJ34" s="37">
        <f ca="1">'251584'!I23</f>
        <v>0</v>
      </c>
      <c r="AK34" s="37">
        <f ca="1">'256589'!I23</f>
        <v>0</v>
      </c>
      <c r="AL34" s="37">
        <f ca="1">'261594'!I23</f>
        <v>0</v>
      </c>
      <c r="AM34" s="37">
        <f ca="1">'26359'!I23</f>
        <v>0</v>
      </c>
      <c r="AN34" s="37">
        <f ca="1">'266599'!I23</f>
        <v>0</v>
      </c>
      <c r="AO34" s="37">
        <f ca="1">'271604'!I23</f>
        <v>0</v>
      </c>
      <c r="AP34" s="37">
        <f ca="1">'276609'!I23</f>
        <v>0</v>
      </c>
      <c r="AQ34" s="37">
        <f ca="1">'281614'!I23</f>
        <v>0</v>
      </c>
      <c r="AR34" s="37">
        <f ca="1">'286619'!I23</f>
        <v>0</v>
      </c>
      <c r="AS34" s="37">
        <f ca="1">'291624'!I23</f>
        <v>0</v>
      </c>
      <c r="AT34" s="37">
        <f ca="1">'296629'!I23</f>
        <v>0</v>
      </c>
      <c r="AU34" s="37">
        <f ca="1">'301634'!I23</f>
        <v>0</v>
      </c>
      <c r="AV34" s="37">
        <f ca="1">'306639'!I23</f>
        <v>0</v>
      </c>
      <c r="AW34" s="37">
        <f ca="1">'311644'!I23</f>
        <v>0</v>
      </c>
      <c r="AX34" s="37">
        <f ca="1">'31364'!I23</f>
        <v>0</v>
      </c>
      <c r="AY34" s="37">
        <f ca="1">'316649'!I23</f>
        <v>0</v>
      </c>
      <c r="AZ34" s="37">
        <f ca="1">'321654'!I23</f>
        <v>0</v>
      </c>
      <c r="BA34" s="37">
        <f ca="1">'326659'!I23</f>
        <v>0</v>
      </c>
      <c r="BB34" s="37">
        <f ca="1">'331664'!I23</f>
        <v>0</v>
      </c>
      <c r="BC34" s="37">
        <f ca="1">'336669'!I23</f>
        <v>0</v>
      </c>
      <c r="BD34" s="37">
        <f ca="1">'341674'!I23</f>
        <v>0</v>
      </c>
      <c r="BE34" s="37">
        <f ca="1">'36369'!I23</f>
        <v>0</v>
      </c>
      <c r="BF34" s="37">
        <f ca="1">'41374'!I23</f>
        <v>0</v>
      </c>
      <c r="BG34" s="37">
        <f ca="1">'46379'!I23</f>
        <v>0</v>
      </c>
      <c r="BH34" s="37">
        <f ca="1">'51384'!I23</f>
        <v>0</v>
      </c>
      <c r="BI34" s="37">
        <f ca="1">'56389'!I23</f>
        <v>0</v>
      </c>
      <c r="BJ34" s="37">
        <f ca="1">'61394'!I23</f>
        <v>0</v>
      </c>
      <c r="BK34" s="37">
        <f ca="1">'6339'!I23</f>
        <v>0</v>
      </c>
      <c r="BL34" s="37">
        <f ca="1">'66399'!I23</f>
        <v>0</v>
      </c>
      <c r="BM34" s="37">
        <f ca="1">'71404'!I23</f>
        <v>0</v>
      </c>
      <c r="BN34" s="37">
        <f ca="1">'76409'!I23</f>
        <v>0</v>
      </c>
      <c r="BO34" s="37">
        <f ca="1">'81414'!I23</f>
        <v>0</v>
      </c>
      <c r="BP34" s="37">
        <f ca="1">'86419'!I23</f>
        <v>0</v>
      </c>
      <c r="BQ34" s="37">
        <f ca="1">'91424'!I23</f>
        <v>0</v>
      </c>
      <c r="BR34" s="37">
        <f ca="1">'96429'!I23</f>
        <v>0</v>
      </c>
      <c r="BT34" s="37">
        <f ca="1">AVERAGE(B34:BR34)</f>
        <v>0</v>
      </c>
      <c r="BU34" s="37">
        <f ca="1">STDEV(B34:BR34)</f>
        <v>0</v>
      </c>
      <c r="BV34" s="37">
        <f ca="1">BU34/SQRT(69)</f>
        <v>0</v>
      </c>
      <c r="BX34" s="59"/>
    </row>
    <row r="35" spans="1:76" x14ac:dyDescent="0.25">
      <c r="A35" s="54" t="s">
        <v>31</v>
      </c>
      <c r="B35" s="37">
        <f ca="1">'101434'!I24</f>
        <v>0</v>
      </c>
      <c r="C35" s="37">
        <f ca="1">'106439'!I24</f>
        <v>0</v>
      </c>
      <c r="D35" s="37">
        <f ca="1">'111444'!I24</f>
        <v>0</v>
      </c>
      <c r="E35" s="37">
        <f ca="1">'11344'!I24</f>
        <v>0</v>
      </c>
      <c r="F35" s="37">
        <f ca="1">'116449'!I24</f>
        <v>0</v>
      </c>
      <c r="G35" s="37">
        <f ca="1">'121454'!I24</f>
        <v>0</v>
      </c>
      <c r="H35" s="37">
        <f ca="1">'126459'!I24</f>
        <v>0</v>
      </c>
      <c r="I35" s="37">
        <f ca="1">'131464'!I24</f>
        <v>0</v>
      </c>
      <c r="J35" s="37">
        <f ca="1">'1334'!I24</f>
        <v>0</v>
      </c>
      <c r="K35" s="37">
        <f ca="1">'136469'!I24</f>
        <v>0</v>
      </c>
      <c r="L35" s="37">
        <f ca="1">'141474'!I24</f>
        <v>0</v>
      </c>
      <c r="M35" s="37">
        <f ca="1">'146479'!I24</f>
        <v>0</v>
      </c>
      <c r="N35" s="37">
        <f ca="1">'151484'!I24</f>
        <v>0</v>
      </c>
      <c r="O35" s="37">
        <f ca="1">'156489'!I24</f>
        <v>0</v>
      </c>
      <c r="P35" s="37">
        <f ca="1">'161494'!I24</f>
        <v>0</v>
      </c>
      <c r="Q35" s="37">
        <f ca="1">'16349'!I24</f>
        <v>0</v>
      </c>
      <c r="R35" s="37">
        <f ca="1">'166499'!I24</f>
        <v>0</v>
      </c>
      <c r="S35" s="37">
        <f ca="1">'171504'!I24</f>
        <v>0</v>
      </c>
      <c r="T35" s="37">
        <f ca="1">'176509'!I24</f>
        <v>0</v>
      </c>
      <c r="U35" s="37">
        <f ca="1">'181514'!I24</f>
        <v>0</v>
      </c>
      <c r="V35" s="37">
        <f ca="1">'186519'!I24</f>
        <v>0</v>
      </c>
      <c r="W35" s="37">
        <f ca="1">'191524'!I24</f>
        <v>0</v>
      </c>
      <c r="X35" s="37">
        <f ca="1">'196529'!I24</f>
        <v>0</v>
      </c>
      <c r="Y35" s="37">
        <f ca="1">'201534'!I24</f>
        <v>0</v>
      </c>
      <c r="Z35" s="37">
        <f ca="1">'206539'!I24</f>
        <v>0</v>
      </c>
      <c r="AA35" s="37">
        <f ca="1">'211544'!I24</f>
        <v>0</v>
      </c>
      <c r="AB35" s="37">
        <f ca="1">'21354'!I24</f>
        <v>0</v>
      </c>
      <c r="AC35" s="37">
        <f ca="1">'216549'!I24</f>
        <v>0</v>
      </c>
      <c r="AD35" s="37">
        <f ca="1">'221554'!I24</f>
        <v>0</v>
      </c>
      <c r="AE35" s="37">
        <f ca="1">'226559'!I24</f>
        <v>0</v>
      </c>
      <c r="AF35" s="37">
        <f ca="1">'231564'!I24</f>
        <v>0</v>
      </c>
      <c r="AG35" s="37">
        <f ca="1">'236569'!I24</f>
        <v>0</v>
      </c>
      <c r="AH35" s="37">
        <f ca="1">'241574'!I24</f>
        <v>0</v>
      </c>
      <c r="AI35" s="37">
        <f ca="1">'246579'!I24</f>
        <v>0</v>
      </c>
      <c r="AJ35" s="37">
        <f ca="1">'251584'!I24</f>
        <v>0</v>
      </c>
      <c r="AK35" s="37">
        <f ca="1">'256589'!I24</f>
        <v>0</v>
      </c>
      <c r="AL35" s="37">
        <f ca="1">'261594'!I24</f>
        <v>0</v>
      </c>
      <c r="AM35" s="37">
        <f ca="1">'26359'!I24</f>
        <v>0</v>
      </c>
      <c r="AN35" s="37">
        <f ca="1">'266599'!I24</f>
        <v>0</v>
      </c>
      <c r="AO35" s="37">
        <f ca="1">'271604'!I24</f>
        <v>0</v>
      </c>
      <c r="AP35" s="37">
        <f ca="1">'276609'!I24</f>
        <v>0</v>
      </c>
      <c r="AQ35" s="37">
        <f ca="1">'281614'!I24</f>
        <v>0</v>
      </c>
      <c r="AR35" s="37">
        <f ca="1">'286619'!I24</f>
        <v>0</v>
      </c>
      <c r="AS35" s="37">
        <f ca="1">'291624'!I24</f>
        <v>0</v>
      </c>
      <c r="AT35" s="37">
        <f ca="1">'296629'!I24</f>
        <v>0</v>
      </c>
      <c r="AU35" s="37">
        <f ca="1">'301634'!I24</f>
        <v>0</v>
      </c>
      <c r="AV35" s="37">
        <f ca="1">'306639'!I24</f>
        <v>0</v>
      </c>
      <c r="AW35" s="37">
        <f ca="1">'311644'!I24</f>
        <v>0</v>
      </c>
      <c r="AX35" s="37">
        <f ca="1">'31364'!I24</f>
        <v>0</v>
      </c>
      <c r="AY35" s="37">
        <f ca="1">'316649'!I24</f>
        <v>0</v>
      </c>
      <c r="AZ35" s="37">
        <f ca="1">'321654'!I24</f>
        <v>0</v>
      </c>
      <c r="BA35" s="37">
        <f ca="1">'326659'!I24</f>
        <v>0</v>
      </c>
      <c r="BB35" s="37">
        <f ca="1">'331664'!I24</f>
        <v>0</v>
      </c>
      <c r="BC35" s="37">
        <f ca="1">'336669'!I24</f>
        <v>0</v>
      </c>
      <c r="BD35" s="37">
        <f ca="1">'341674'!I24</f>
        <v>0</v>
      </c>
      <c r="BE35" s="37">
        <f ca="1">'36369'!I24</f>
        <v>0</v>
      </c>
      <c r="BF35" s="37">
        <f ca="1">'41374'!I24</f>
        <v>0</v>
      </c>
      <c r="BG35" s="37">
        <f ca="1">'46379'!I24</f>
        <v>0</v>
      </c>
      <c r="BH35" s="37">
        <f ca="1">'51384'!I24</f>
        <v>0</v>
      </c>
      <c r="BI35" s="37">
        <f ca="1">'56389'!I24</f>
        <v>0</v>
      </c>
      <c r="BJ35" s="37">
        <f ca="1">'61394'!I24</f>
        <v>0</v>
      </c>
      <c r="BK35" s="37">
        <f ca="1">'6339'!I24</f>
        <v>0</v>
      </c>
      <c r="BL35" s="37">
        <f ca="1">'66399'!I24</f>
        <v>0</v>
      </c>
      <c r="BM35" s="37">
        <f ca="1">'71404'!I24</f>
        <v>0</v>
      </c>
      <c r="BN35" s="37">
        <f ca="1">'76409'!I24</f>
        <v>0</v>
      </c>
      <c r="BO35" s="37">
        <f ca="1">'81414'!I24</f>
        <v>0</v>
      </c>
      <c r="BP35" s="37">
        <f ca="1">'86419'!I24</f>
        <v>0</v>
      </c>
      <c r="BQ35" s="37">
        <f ca="1">'91424'!I24</f>
        <v>0</v>
      </c>
      <c r="BR35" s="37">
        <f ca="1">'96429'!I24</f>
        <v>0</v>
      </c>
      <c r="BT35" s="37">
        <f ca="1">AVERAGE(B35:BR35)</f>
        <v>0</v>
      </c>
      <c r="BU35" s="37">
        <f ca="1">STDEV(B35:BR35)</f>
        <v>0</v>
      </c>
      <c r="BV35" s="37">
        <f ca="1">BU35/SQRT(69)</f>
        <v>0</v>
      </c>
      <c r="BX35" s="59"/>
    </row>
    <row r="36" spans="1:76" x14ac:dyDescent="0.25">
      <c r="A36" s="54" t="s">
        <v>32</v>
      </c>
      <c r="B36" s="37">
        <f ca="1">'101434'!I25</f>
        <v>0</v>
      </c>
      <c r="C36" s="37">
        <f ca="1">'106439'!I25</f>
        <v>0</v>
      </c>
      <c r="D36" s="37">
        <f ca="1">'111444'!I25</f>
        <v>0</v>
      </c>
      <c r="E36" s="37">
        <f ca="1">'11344'!I25</f>
        <v>0</v>
      </c>
      <c r="F36" s="37">
        <f ca="1">'116449'!I25</f>
        <v>0</v>
      </c>
      <c r="G36" s="37">
        <f ca="1">'121454'!I25</f>
        <v>0</v>
      </c>
      <c r="H36" s="37">
        <f ca="1">'126459'!I25</f>
        <v>0</v>
      </c>
      <c r="I36" s="37">
        <f ca="1">'131464'!I25</f>
        <v>0</v>
      </c>
      <c r="J36" s="37">
        <f ca="1">'1334'!I25</f>
        <v>0</v>
      </c>
      <c r="K36" s="37">
        <f ca="1">'136469'!I25</f>
        <v>0</v>
      </c>
      <c r="L36" s="37">
        <f ca="1">'141474'!I25</f>
        <v>0</v>
      </c>
      <c r="M36" s="37">
        <f ca="1">'146479'!I25</f>
        <v>0</v>
      </c>
      <c r="N36" s="37">
        <f ca="1">'151484'!I25</f>
        <v>0</v>
      </c>
      <c r="O36" s="37">
        <f ca="1">'156489'!I25</f>
        <v>0</v>
      </c>
      <c r="P36" s="37">
        <f ca="1">'161494'!I25</f>
        <v>0</v>
      </c>
      <c r="Q36" s="37">
        <f ca="1">'16349'!I25</f>
        <v>0</v>
      </c>
      <c r="R36" s="37">
        <f ca="1">'166499'!I25</f>
        <v>0</v>
      </c>
      <c r="S36" s="37">
        <f ca="1">'171504'!I25</f>
        <v>0</v>
      </c>
      <c r="T36" s="37">
        <f ca="1">'176509'!I25</f>
        <v>0</v>
      </c>
      <c r="U36" s="37">
        <f ca="1">'181514'!I25</f>
        <v>0</v>
      </c>
      <c r="V36" s="37">
        <f ca="1">'186519'!I25</f>
        <v>0</v>
      </c>
      <c r="W36" s="37">
        <f ca="1">'191524'!I25</f>
        <v>0</v>
      </c>
      <c r="X36" s="37">
        <f ca="1">'196529'!I25</f>
        <v>0</v>
      </c>
      <c r="Y36" s="37">
        <f ca="1">'201534'!I25</f>
        <v>0</v>
      </c>
      <c r="Z36" s="37">
        <f ca="1">'206539'!I25</f>
        <v>0</v>
      </c>
      <c r="AA36" s="37">
        <f ca="1">'211544'!I25</f>
        <v>0</v>
      </c>
      <c r="AB36" s="37">
        <f ca="1">'21354'!I25</f>
        <v>0</v>
      </c>
      <c r="AC36" s="37">
        <f ca="1">'216549'!I25</f>
        <v>0</v>
      </c>
      <c r="AD36" s="37">
        <f ca="1">'221554'!I25</f>
        <v>0</v>
      </c>
      <c r="AE36" s="37">
        <f ca="1">'226559'!I25</f>
        <v>0</v>
      </c>
      <c r="AF36" s="37">
        <f ca="1">'231564'!I25</f>
        <v>0</v>
      </c>
      <c r="AG36" s="37">
        <f ca="1">'236569'!I25</f>
        <v>0</v>
      </c>
      <c r="AH36" s="37">
        <f ca="1">'241574'!I25</f>
        <v>0</v>
      </c>
      <c r="AI36" s="37">
        <f ca="1">'246579'!I25</f>
        <v>0</v>
      </c>
      <c r="AJ36" s="37">
        <f ca="1">'251584'!I25</f>
        <v>0</v>
      </c>
      <c r="AK36" s="37">
        <f ca="1">'256589'!I25</f>
        <v>0</v>
      </c>
      <c r="AL36" s="37">
        <f ca="1">'261594'!I25</f>
        <v>0</v>
      </c>
      <c r="AM36" s="37">
        <f ca="1">'26359'!I25</f>
        <v>0</v>
      </c>
      <c r="AN36" s="37">
        <f ca="1">'266599'!I25</f>
        <v>0</v>
      </c>
      <c r="AO36" s="37">
        <f ca="1">'271604'!I25</f>
        <v>0</v>
      </c>
      <c r="AP36" s="37">
        <f ca="1">'276609'!I25</f>
        <v>0</v>
      </c>
      <c r="AQ36" s="37">
        <f ca="1">'281614'!I25</f>
        <v>0</v>
      </c>
      <c r="AR36" s="37">
        <f ca="1">'286619'!I25</f>
        <v>0</v>
      </c>
      <c r="AS36" s="37">
        <f ca="1">'291624'!I25</f>
        <v>0</v>
      </c>
      <c r="AT36" s="37">
        <f ca="1">'296629'!I25</f>
        <v>0</v>
      </c>
      <c r="AU36" s="37">
        <f ca="1">'301634'!I25</f>
        <v>0</v>
      </c>
      <c r="AV36" s="37">
        <f ca="1">'306639'!I25</f>
        <v>0</v>
      </c>
      <c r="AW36" s="37">
        <f ca="1">'311644'!I25</f>
        <v>0</v>
      </c>
      <c r="AX36" s="37">
        <f ca="1">'31364'!I25</f>
        <v>0</v>
      </c>
      <c r="AY36" s="37">
        <f ca="1">'316649'!I25</f>
        <v>0</v>
      </c>
      <c r="AZ36" s="37">
        <f ca="1">'321654'!I25</f>
        <v>0</v>
      </c>
      <c r="BA36" s="37">
        <f ca="1">'326659'!I25</f>
        <v>0</v>
      </c>
      <c r="BB36" s="37">
        <f ca="1">'331664'!I25</f>
        <v>0</v>
      </c>
      <c r="BC36" s="37">
        <f ca="1">'336669'!I25</f>
        <v>0</v>
      </c>
      <c r="BD36" s="37">
        <f ca="1">'341674'!I25</f>
        <v>0</v>
      </c>
      <c r="BE36" s="37">
        <f ca="1">'36369'!I25</f>
        <v>0</v>
      </c>
      <c r="BF36" s="37">
        <f ca="1">'41374'!I25</f>
        <v>0</v>
      </c>
      <c r="BG36" s="37">
        <f ca="1">'46379'!I25</f>
        <v>0</v>
      </c>
      <c r="BH36" s="37">
        <f ca="1">'51384'!I25</f>
        <v>0</v>
      </c>
      <c r="BI36" s="37">
        <f ca="1">'56389'!I25</f>
        <v>0</v>
      </c>
      <c r="BJ36" s="37">
        <f ca="1">'61394'!I25</f>
        <v>0</v>
      </c>
      <c r="BK36" s="37">
        <f ca="1">'6339'!I25</f>
        <v>0</v>
      </c>
      <c r="BL36" s="37">
        <f ca="1">'66399'!I25</f>
        <v>0</v>
      </c>
      <c r="BM36" s="37">
        <f ca="1">'71404'!I25</f>
        <v>0</v>
      </c>
      <c r="BN36" s="37">
        <f ca="1">'76409'!I25</f>
        <v>0</v>
      </c>
      <c r="BO36" s="37">
        <f ca="1">'81414'!I25</f>
        <v>0</v>
      </c>
      <c r="BP36" s="37">
        <f ca="1">'86419'!I25</f>
        <v>0</v>
      </c>
      <c r="BQ36" s="37">
        <f ca="1">'91424'!I25</f>
        <v>0</v>
      </c>
      <c r="BR36" s="37">
        <f ca="1">'96429'!I25</f>
        <v>0</v>
      </c>
      <c r="BT36" s="37">
        <f ca="1">AVERAGE(B36:BR36)</f>
        <v>0</v>
      </c>
      <c r="BU36" s="37">
        <f ca="1">STDEV(B36:BR36)</f>
        <v>0</v>
      </c>
      <c r="BV36" s="37">
        <f ca="1">BU36/SQRT(69)</f>
        <v>0</v>
      </c>
      <c r="BX36" s="59"/>
    </row>
    <row r="37" spans="1:76" x14ac:dyDescent="0.25">
      <c r="A37" s="54" t="s">
        <v>33</v>
      </c>
      <c r="B37" s="37">
        <f ca="1">'101434'!I26</f>
        <v>0</v>
      </c>
      <c r="C37" s="37">
        <f ca="1">'106439'!I26</f>
        <v>0</v>
      </c>
      <c r="D37" s="37">
        <f ca="1">'111444'!I26</f>
        <v>0</v>
      </c>
      <c r="E37" s="37">
        <f ca="1">'11344'!I26</f>
        <v>0</v>
      </c>
      <c r="F37" s="37">
        <f ca="1">'116449'!I26</f>
        <v>0</v>
      </c>
      <c r="G37" s="37">
        <f ca="1">'121454'!I26</f>
        <v>0</v>
      </c>
      <c r="H37" s="37">
        <f ca="1">'126459'!I26</f>
        <v>0</v>
      </c>
      <c r="I37" s="37">
        <f ca="1">'131464'!I26</f>
        <v>0</v>
      </c>
      <c r="J37" s="37">
        <f ca="1">'1334'!I26</f>
        <v>0</v>
      </c>
      <c r="K37" s="37">
        <f ca="1">'136469'!I26</f>
        <v>0</v>
      </c>
      <c r="L37" s="37">
        <f ca="1">'141474'!I26</f>
        <v>0</v>
      </c>
      <c r="M37" s="37">
        <f ca="1">'146479'!I26</f>
        <v>0</v>
      </c>
      <c r="N37" s="37">
        <f ca="1">'151484'!I26</f>
        <v>0</v>
      </c>
      <c r="O37" s="37">
        <f ca="1">'156489'!I26</f>
        <v>0</v>
      </c>
      <c r="P37" s="37">
        <f ca="1">'161494'!I26</f>
        <v>0</v>
      </c>
      <c r="Q37" s="37">
        <f ca="1">'16349'!I26</f>
        <v>0</v>
      </c>
      <c r="R37" s="37">
        <f ca="1">'166499'!I26</f>
        <v>0</v>
      </c>
      <c r="S37" s="37">
        <f ca="1">'171504'!I26</f>
        <v>0</v>
      </c>
      <c r="T37" s="37">
        <f ca="1">'176509'!I26</f>
        <v>0</v>
      </c>
      <c r="U37" s="37">
        <f ca="1">'181514'!I26</f>
        <v>0</v>
      </c>
      <c r="V37" s="37">
        <f ca="1">'186519'!I26</f>
        <v>0</v>
      </c>
      <c r="W37" s="37">
        <f ca="1">'191524'!I26</f>
        <v>0</v>
      </c>
      <c r="X37" s="37">
        <f ca="1">'196529'!I26</f>
        <v>0</v>
      </c>
      <c r="Y37" s="37">
        <f ca="1">'201534'!I26</f>
        <v>0</v>
      </c>
      <c r="Z37" s="37">
        <f ca="1">'206539'!I26</f>
        <v>0</v>
      </c>
      <c r="AA37" s="37">
        <f ca="1">'211544'!I26</f>
        <v>0</v>
      </c>
      <c r="AB37" s="37">
        <f ca="1">'21354'!I26</f>
        <v>0</v>
      </c>
      <c r="AC37" s="37">
        <f ca="1">'216549'!I26</f>
        <v>0</v>
      </c>
      <c r="AD37" s="37">
        <f ca="1">'221554'!I26</f>
        <v>0</v>
      </c>
      <c r="AE37" s="37">
        <f ca="1">'226559'!I26</f>
        <v>0</v>
      </c>
      <c r="AF37" s="37">
        <f ca="1">'231564'!I26</f>
        <v>0</v>
      </c>
      <c r="AG37" s="37">
        <f ca="1">'236569'!I26</f>
        <v>0</v>
      </c>
      <c r="AH37" s="37">
        <f ca="1">'241574'!I26</f>
        <v>0</v>
      </c>
      <c r="AI37" s="37">
        <f ca="1">'246579'!I26</f>
        <v>0</v>
      </c>
      <c r="AJ37" s="37">
        <f ca="1">'251584'!I26</f>
        <v>0</v>
      </c>
      <c r="AK37" s="37">
        <f ca="1">'256589'!I26</f>
        <v>0</v>
      </c>
      <c r="AL37" s="37">
        <f ca="1">'261594'!I26</f>
        <v>0</v>
      </c>
      <c r="AM37" s="37">
        <f ca="1">'26359'!I26</f>
        <v>0</v>
      </c>
      <c r="AN37" s="37">
        <f ca="1">'266599'!I26</f>
        <v>0</v>
      </c>
      <c r="AO37" s="37">
        <f ca="1">'271604'!I26</f>
        <v>0</v>
      </c>
      <c r="AP37" s="37">
        <f ca="1">'276609'!I26</f>
        <v>0</v>
      </c>
      <c r="AQ37" s="37">
        <f ca="1">'281614'!I26</f>
        <v>0</v>
      </c>
      <c r="AR37" s="37">
        <f ca="1">'286619'!I26</f>
        <v>0</v>
      </c>
      <c r="AS37" s="37">
        <f ca="1">'291624'!I26</f>
        <v>0</v>
      </c>
      <c r="AT37" s="37">
        <f ca="1">'296629'!I26</f>
        <v>0</v>
      </c>
      <c r="AU37" s="37">
        <f ca="1">'301634'!I26</f>
        <v>0</v>
      </c>
      <c r="AV37" s="37">
        <f ca="1">'306639'!I26</f>
        <v>0</v>
      </c>
      <c r="AW37" s="37">
        <f ca="1">'311644'!I26</f>
        <v>0</v>
      </c>
      <c r="AX37" s="37">
        <f ca="1">'31364'!I26</f>
        <v>0</v>
      </c>
      <c r="AY37" s="37">
        <f ca="1">'316649'!I26</f>
        <v>0</v>
      </c>
      <c r="AZ37" s="37">
        <f ca="1">'321654'!I26</f>
        <v>0</v>
      </c>
      <c r="BA37" s="37">
        <f ca="1">'326659'!I26</f>
        <v>0</v>
      </c>
      <c r="BB37" s="37">
        <f ca="1">'331664'!I26</f>
        <v>0</v>
      </c>
      <c r="BC37" s="37">
        <f ca="1">'336669'!I26</f>
        <v>0</v>
      </c>
      <c r="BD37" s="37">
        <f ca="1">'341674'!I26</f>
        <v>0</v>
      </c>
      <c r="BE37" s="37">
        <f ca="1">'36369'!I26</f>
        <v>0</v>
      </c>
      <c r="BF37" s="37">
        <f ca="1">'41374'!I26</f>
        <v>0</v>
      </c>
      <c r="BG37" s="37">
        <f ca="1">'46379'!I26</f>
        <v>0</v>
      </c>
      <c r="BH37" s="37">
        <f ca="1">'51384'!I26</f>
        <v>0</v>
      </c>
      <c r="BI37" s="37">
        <f ca="1">'56389'!I26</f>
        <v>0</v>
      </c>
      <c r="BJ37" s="37">
        <f ca="1">'61394'!I26</f>
        <v>0</v>
      </c>
      <c r="BK37" s="37">
        <f ca="1">'6339'!I26</f>
        <v>0</v>
      </c>
      <c r="BL37" s="37">
        <f ca="1">'66399'!I26</f>
        <v>0</v>
      </c>
      <c r="BM37" s="37">
        <f ca="1">'71404'!I26</f>
        <v>0</v>
      </c>
      <c r="BN37" s="37">
        <f ca="1">'76409'!I26</f>
        <v>0</v>
      </c>
      <c r="BO37" s="37">
        <f ca="1">'81414'!I26</f>
        <v>0</v>
      </c>
      <c r="BP37" s="37">
        <f ca="1">'86419'!I26</f>
        <v>0</v>
      </c>
      <c r="BQ37" s="37">
        <f ca="1">'91424'!I26</f>
        <v>0</v>
      </c>
      <c r="BR37" s="37">
        <f ca="1">'96429'!I26</f>
        <v>0</v>
      </c>
      <c r="BT37" s="37">
        <f ca="1">AVERAGE(B37:BR37)</f>
        <v>0</v>
      </c>
      <c r="BU37" s="37">
        <f ca="1">STDEV(B37:BR37)</f>
        <v>0</v>
      </c>
      <c r="BV37" s="37">
        <f ca="1">BU37/SQRT(69)</f>
        <v>0</v>
      </c>
      <c r="BX37" s="59"/>
    </row>
    <row r="38" spans="1:76" x14ac:dyDescent="0.25">
      <c r="A38" s="54" t="s">
        <v>34</v>
      </c>
      <c r="B38" s="37">
        <f ca="1">'101434'!I27</f>
        <v>0</v>
      </c>
      <c r="C38" s="37">
        <f ca="1">'106439'!I27</f>
        <v>0</v>
      </c>
      <c r="D38" s="37">
        <f ca="1">'111444'!I27</f>
        <v>0</v>
      </c>
      <c r="E38" s="37">
        <f ca="1">'11344'!I27</f>
        <v>0</v>
      </c>
      <c r="F38" s="37">
        <f ca="1">'116449'!I27</f>
        <v>0</v>
      </c>
      <c r="G38" s="37">
        <f ca="1">'121454'!I27</f>
        <v>0</v>
      </c>
      <c r="H38" s="37">
        <f ca="1">'126459'!I27</f>
        <v>0</v>
      </c>
      <c r="I38" s="37">
        <f ca="1">'131464'!I27</f>
        <v>0</v>
      </c>
      <c r="J38" s="37">
        <f ca="1">'1334'!I27</f>
        <v>0</v>
      </c>
      <c r="K38" s="37">
        <f ca="1">'136469'!I27</f>
        <v>0</v>
      </c>
      <c r="L38" s="37">
        <f ca="1">'141474'!I27</f>
        <v>0</v>
      </c>
      <c r="M38" s="37">
        <f ca="1">'146479'!I27</f>
        <v>0</v>
      </c>
      <c r="N38" s="37">
        <f ca="1">'151484'!I27</f>
        <v>0</v>
      </c>
      <c r="O38" s="37">
        <f ca="1">'156489'!I27</f>
        <v>0</v>
      </c>
      <c r="P38" s="37">
        <f ca="1">'161494'!I27</f>
        <v>0</v>
      </c>
      <c r="Q38" s="37">
        <f ca="1">'16349'!I27</f>
        <v>0</v>
      </c>
      <c r="R38" s="37">
        <f ca="1">'166499'!I27</f>
        <v>0</v>
      </c>
      <c r="S38" s="37">
        <f ca="1">'171504'!I27</f>
        <v>0</v>
      </c>
      <c r="T38" s="37">
        <f ca="1">'176509'!I27</f>
        <v>0</v>
      </c>
      <c r="U38" s="37">
        <f ca="1">'181514'!I27</f>
        <v>0</v>
      </c>
      <c r="V38" s="37">
        <f ca="1">'186519'!I27</f>
        <v>0</v>
      </c>
      <c r="W38" s="37">
        <f ca="1">'191524'!I27</f>
        <v>0</v>
      </c>
      <c r="X38" s="37">
        <f ca="1">'196529'!I27</f>
        <v>0</v>
      </c>
      <c r="Y38" s="37">
        <f ca="1">'201534'!I27</f>
        <v>0</v>
      </c>
      <c r="Z38" s="37">
        <f ca="1">'206539'!I27</f>
        <v>0</v>
      </c>
      <c r="AA38" s="37">
        <f ca="1">'211544'!I27</f>
        <v>0</v>
      </c>
      <c r="AB38" s="37">
        <f ca="1">'21354'!I27</f>
        <v>0</v>
      </c>
      <c r="AC38" s="37">
        <f ca="1">'216549'!I27</f>
        <v>0</v>
      </c>
      <c r="AD38" s="37">
        <f ca="1">'221554'!I27</f>
        <v>0</v>
      </c>
      <c r="AE38" s="37">
        <f ca="1">'226559'!I27</f>
        <v>0</v>
      </c>
      <c r="AF38" s="37">
        <f ca="1">'231564'!I27</f>
        <v>0</v>
      </c>
      <c r="AG38" s="37">
        <f ca="1">'236569'!I27</f>
        <v>0</v>
      </c>
      <c r="AH38" s="37">
        <f ca="1">'241574'!I27</f>
        <v>0</v>
      </c>
      <c r="AI38" s="37">
        <f ca="1">'246579'!I27</f>
        <v>0</v>
      </c>
      <c r="AJ38" s="37">
        <f ca="1">'251584'!I27</f>
        <v>0</v>
      </c>
      <c r="AK38" s="37">
        <f ca="1">'256589'!I27</f>
        <v>0</v>
      </c>
      <c r="AL38" s="37">
        <f ca="1">'261594'!I27</f>
        <v>0</v>
      </c>
      <c r="AM38" s="37">
        <f ca="1">'26359'!I27</f>
        <v>0</v>
      </c>
      <c r="AN38" s="37">
        <f ca="1">'266599'!I27</f>
        <v>0</v>
      </c>
      <c r="AO38" s="37">
        <f ca="1">'271604'!I27</f>
        <v>0</v>
      </c>
      <c r="AP38" s="37">
        <f ca="1">'276609'!I27</f>
        <v>0</v>
      </c>
      <c r="AQ38" s="37">
        <f ca="1">'281614'!I27</f>
        <v>0</v>
      </c>
      <c r="AR38" s="37">
        <f ca="1">'286619'!I27</f>
        <v>0</v>
      </c>
      <c r="AS38" s="37">
        <f ca="1">'291624'!I27</f>
        <v>0</v>
      </c>
      <c r="AT38" s="37">
        <f ca="1">'296629'!I27</f>
        <v>0</v>
      </c>
      <c r="AU38" s="37">
        <f ca="1">'301634'!I27</f>
        <v>0</v>
      </c>
      <c r="AV38" s="37">
        <f ca="1">'306639'!I27</f>
        <v>0</v>
      </c>
      <c r="AW38" s="37">
        <f ca="1">'311644'!I27</f>
        <v>0</v>
      </c>
      <c r="AX38" s="37">
        <f ca="1">'31364'!I27</f>
        <v>0</v>
      </c>
      <c r="AY38" s="37">
        <f ca="1">'316649'!I27</f>
        <v>0</v>
      </c>
      <c r="AZ38" s="37">
        <f ca="1">'321654'!I27</f>
        <v>0</v>
      </c>
      <c r="BA38" s="37">
        <f ca="1">'326659'!I27</f>
        <v>0</v>
      </c>
      <c r="BB38" s="37">
        <f ca="1">'331664'!I27</f>
        <v>0</v>
      </c>
      <c r="BC38" s="37">
        <f ca="1">'336669'!I27</f>
        <v>0</v>
      </c>
      <c r="BD38" s="37">
        <f ca="1">'341674'!I27</f>
        <v>0</v>
      </c>
      <c r="BE38" s="37">
        <f ca="1">'36369'!I27</f>
        <v>0</v>
      </c>
      <c r="BF38" s="37">
        <f ca="1">'41374'!I27</f>
        <v>0</v>
      </c>
      <c r="BG38" s="37">
        <f ca="1">'46379'!I27</f>
        <v>0</v>
      </c>
      <c r="BH38" s="37">
        <f ca="1">'51384'!I27</f>
        <v>0</v>
      </c>
      <c r="BI38" s="37">
        <f ca="1">'56389'!I27</f>
        <v>0</v>
      </c>
      <c r="BJ38" s="37">
        <f ca="1">'61394'!I27</f>
        <v>0</v>
      </c>
      <c r="BK38" s="37">
        <f ca="1">'6339'!I27</f>
        <v>0</v>
      </c>
      <c r="BL38" s="37">
        <f ca="1">'66399'!I27</f>
        <v>0</v>
      </c>
      <c r="BM38" s="37">
        <f ca="1">'71404'!I27</f>
        <v>0</v>
      </c>
      <c r="BN38" s="37">
        <f ca="1">'76409'!I27</f>
        <v>0</v>
      </c>
      <c r="BO38" s="37">
        <f ca="1">'81414'!I27</f>
        <v>0</v>
      </c>
      <c r="BP38" s="37">
        <f ca="1">'86419'!I27</f>
        <v>0</v>
      </c>
      <c r="BQ38" s="37">
        <f ca="1">'91424'!I27</f>
        <v>0</v>
      </c>
      <c r="BR38" s="37">
        <f ca="1">'96429'!I27</f>
        <v>0</v>
      </c>
      <c r="BT38" s="37">
        <f ca="1">AVERAGE(B38:BR38)</f>
        <v>0</v>
      </c>
      <c r="BU38" s="37">
        <f ca="1">STDEV(B38:BR38)</f>
        <v>0</v>
      </c>
      <c r="BV38" s="37">
        <f ca="1">BU38/SQRT(69)</f>
        <v>0</v>
      </c>
      <c r="BX38" s="59"/>
    </row>
    <row r="39" spans="1:76" x14ac:dyDescent="0.25">
      <c r="A39" s="54" t="s">
        <v>35</v>
      </c>
      <c r="B39" s="37">
        <f ca="1">'101434'!I28</f>
        <v>0</v>
      </c>
      <c r="C39" s="37">
        <f ca="1">'106439'!I28</f>
        <v>0</v>
      </c>
      <c r="D39" s="37">
        <f ca="1">'111444'!I28</f>
        <v>0</v>
      </c>
      <c r="E39" s="37">
        <f ca="1">'11344'!I28</f>
        <v>0</v>
      </c>
      <c r="F39" s="37">
        <f ca="1">'116449'!I28</f>
        <v>0</v>
      </c>
      <c r="G39" s="37">
        <f ca="1">'121454'!I28</f>
        <v>0</v>
      </c>
      <c r="H39" s="37">
        <f ca="1">'126459'!I28</f>
        <v>0</v>
      </c>
      <c r="I39" s="37">
        <f ca="1">'131464'!I28</f>
        <v>0</v>
      </c>
      <c r="J39" s="37">
        <f ca="1">'1334'!I28</f>
        <v>0</v>
      </c>
      <c r="K39" s="37">
        <f ca="1">'136469'!I28</f>
        <v>0</v>
      </c>
      <c r="L39" s="37">
        <f ca="1">'141474'!I28</f>
        <v>0</v>
      </c>
      <c r="M39" s="37">
        <f ca="1">'146479'!I28</f>
        <v>0</v>
      </c>
      <c r="N39" s="37">
        <f ca="1">'151484'!I28</f>
        <v>0</v>
      </c>
      <c r="O39" s="37">
        <f ca="1">'156489'!I28</f>
        <v>0</v>
      </c>
      <c r="P39" s="37">
        <f ca="1">'161494'!I28</f>
        <v>0</v>
      </c>
      <c r="Q39" s="37">
        <f ca="1">'16349'!I28</f>
        <v>0</v>
      </c>
      <c r="R39" s="37">
        <f ca="1">'166499'!I28</f>
        <v>0</v>
      </c>
      <c r="S39" s="37">
        <f ca="1">'171504'!I28</f>
        <v>0</v>
      </c>
      <c r="T39" s="37">
        <f ca="1">'176509'!I28</f>
        <v>0</v>
      </c>
      <c r="U39" s="37">
        <f ca="1">'181514'!I28</f>
        <v>0</v>
      </c>
      <c r="V39" s="37">
        <f ca="1">'186519'!I28</f>
        <v>0</v>
      </c>
      <c r="W39" s="37">
        <f ca="1">'191524'!I28</f>
        <v>0</v>
      </c>
      <c r="X39" s="37">
        <f ca="1">'196529'!I28</f>
        <v>0</v>
      </c>
      <c r="Y39" s="37">
        <f ca="1">'201534'!I28</f>
        <v>0</v>
      </c>
      <c r="Z39" s="37">
        <f ca="1">'206539'!I28</f>
        <v>0</v>
      </c>
      <c r="AA39" s="37">
        <f ca="1">'211544'!I28</f>
        <v>0</v>
      </c>
      <c r="AB39" s="37">
        <f ca="1">'21354'!I28</f>
        <v>0</v>
      </c>
      <c r="AC39" s="37">
        <f ca="1">'216549'!I28</f>
        <v>0</v>
      </c>
      <c r="AD39" s="37">
        <f ca="1">'221554'!I28</f>
        <v>0</v>
      </c>
      <c r="AE39" s="37">
        <f ca="1">'226559'!I28</f>
        <v>0</v>
      </c>
      <c r="AF39" s="37">
        <f ca="1">'231564'!I28</f>
        <v>0</v>
      </c>
      <c r="AG39" s="37">
        <f ca="1">'236569'!I28</f>
        <v>0</v>
      </c>
      <c r="AH39" s="37">
        <f ca="1">'241574'!I28</f>
        <v>0</v>
      </c>
      <c r="AI39" s="37">
        <f ca="1">'246579'!I28</f>
        <v>0</v>
      </c>
      <c r="AJ39" s="37">
        <f ca="1">'251584'!I28</f>
        <v>0</v>
      </c>
      <c r="AK39" s="37">
        <f ca="1">'256589'!I28</f>
        <v>0</v>
      </c>
      <c r="AL39" s="37">
        <f ca="1">'261594'!I28</f>
        <v>0</v>
      </c>
      <c r="AM39" s="37">
        <f ca="1">'26359'!I28</f>
        <v>0</v>
      </c>
      <c r="AN39" s="37">
        <f ca="1">'266599'!I28</f>
        <v>0</v>
      </c>
      <c r="AO39" s="37">
        <f ca="1">'271604'!I28</f>
        <v>0</v>
      </c>
      <c r="AP39" s="37">
        <f ca="1">'276609'!I28</f>
        <v>0</v>
      </c>
      <c r="AQ39" s="37">
        <f ca="1">'281614'!I28</f>
        <v>0</v>
      </c>
      <c r="AR39" s="37">
        <f ca="1">'286619'!I28</f>
        <v>0</v>
      </c>
      <c r="AS39" s="37">
        <f ca="1">'291624'!I28</f>
        <v>0</v>
      </c>
      <c r="AT39" s="37">
        <f ca="1">'296629'!I28</f>
        <v>0</v>
      </c>
      <c r="AU39" s="37">
        <f ca="1">'301634'!I28</f>
        <v>0</v>
      </c>
      <c r="AV39" s="37">
        <f ca="1">'306639'!I28</f>
        <v>0</v>
      </c>
      <c r="AW39" s="37">
        <f ca="1">'311644'!I28</f>
        <v>0</v>
      </c>
      <c r="AX39" s="37">
        <f ca="1">'31364'!I28</f>
        <v>0</v>
      </c>
      <c r="AY39" s="37">
        <f ca="1">'316649'!I28</f>
        <v>0</v>
      </c>
      <c r="AZ39" s="37">
        <f ca="1">'321654'!I28</f>
        <v>0</v>
      </c>
      <c r="BA39" s="37">
        <f ca="1">'326659'!I28</f>
        <v>0</v>
      </c>
      <c r="BB39" s="37">
        <f ca="1">'331664'!I28</f>
        <v>0</v>
      </c>
      <c r="BC39" s="37">
        <f ca="1">'336669'!I28</f>
        <v>0</v>
      </c>
      <c r="BD39" s="37">
        <f ca="1">'341674'!I28</f>
        <v>0</v>
      </c>
      <c r="BE39" s="37">
        <f ca="1">'36369'!I28</f>
        <v>0</v>
      </c>
      <c r="BF39" s="37">
        <f ca="1">'41374'!I28</f>
        <v>0</v>
      </c>
      <c r="BG39" s="37">
        <f ca="1">'46379'!I28</f>
        <v>0</v>
      </c>
      <c r="BH39" s="37">
        <f ca="1">'51384'!I28</f>
        <v>0</v>
      </c>
      <c r="BI39" s="37">
        <f ca="1">'56389'!I28</f>
        <v>0</v>
      </c>
      <c r="BJ39" s="37">
        <f ca="1">'61394'!I28</f>
        <v>0</v>
      </c>
      <c r="BK39" s="37">
        <f ca="1">'6339'!I28</f>
        <v>0</v>
      </c>
      <c r="BL39" s="37">
        <f ca="1">'66399'!I28</f>
        <v>0</v>
      </c>
      <c r="BM39" s="37">
        <f ca="1">'71404'!I28</f>
        <v>0</v>
      </c>
      <c r="BN39" s="37">
        <f ca="1">'76409'!I28</f>
        <v>0</v>
      </c>
      <c r="BO39" s="37">
        <f ca="1">'81414'!I28</f>
        <v>0</v>
      </c>
      <c r="BP39" s="37">
        <f ca="1">'86419'!I28</f>
        <v>0</v>
      </c>
      <c r="BQ39" s="37">
        <f ca="1">'91424'!I28</f>
        <v>0</v>
      </c>
      <c r="BR39" s="37">
        <f ca="1">'96429'!I28</f>
        <v>0</v>
      </c>
      <c r="BT39" s="37">
        <f ca="1">AVERAGE(B39:BR39)</f>
        <v>0</v>
      </c>
      <c r="BU39" s="37">
        <f ca="1">STDEV(B39:BR39)</f>
        <v>0</v>
      </c>
      <c r="BV39" s="37">
        <f ca="1">BU39/SQRT(69)</f>
        <v>0</v>
      </c>
      <c r="BX39" s="59"/>
    </row>
    <row r="40" spans="1:76" x14ac:dyDescent="0.25">
      <c r="A40" s="54" t="s">
        <v>36</v>
      </c>
      <c r="B40" s="37">
        <f ca="1">'101434'!I29</f>
        <v>0</v>
      </c>
      <c r="C40" s="37">
        <f ca="1">'106439'!I29</f>
        <v>0</v>
      </c>
      <c r="D40" s="37">
        <f ca="1">'111444'!I29</f>
        <v>0</v>
      </c>
      <c r="E40" s="37">
        <f ca="1">'11344'!I29</f>
        <v>0</v>
      </c>
      <c r="F40" s="37">
        <f ca="1">'116449'!I29</f>
        <v>0</v>
      </c>
      <c r="G40" s="37">
        <f ca="1">'121454'!I29</f>
        <v>0</v>
      </c>
      <c r="H40" s="37">
        <f ca="1">'126459'!I29</f>
        <v>0</v>
      </c>
      <c r="I40" s="37">
        <f ca="1">'131464'!I29</f>
        <v>0</v>
      </c>
      <c r="J40" s="37">
        <f ca="1">'1334'!I29</f>
        <v>0</v>
      </c>
      <c r="K40" s="37">
        <f ca="1">'136469'!I29</f>
        <v>0</v>
      </c>
      <c r="L40" s="37">
        <f ca="1">'141474'!I29</f>
        <v>0</v>
      </c>
      <c r="M40" s="37">
        <f ca="1">'146479'!I29</f>
        <v>0</v>
      </c>
      <c r="N40" s="37">
        <f ca="1">'151484'!I29</f>
        <v>0</v>
      </c>
      <c r="O40" s="37">
        <f ca="1">'156489'!I29</f>
        <v>0</v>
      </c>
      <c r="P40" s="37">
        <f ca="1">'161494'!I29</f>
        <v>0</v>
      </c>
      <c r="Q40" s="37">
        <f ca="1">'16349'!I29</f>
        <v>0</v>
      </c>
      <c r="R40" s="37">
        <f ca="1">'166499'!I29</f>
        <v>0</v>
      </c>
      <c r="S40" s="37">
        <f ca="1">'171504'!I29</f>
        <v>0</v>
      </c>
      <c r="T40" s="37">
        <f ca="1">'176509'!I29</f>
        <v>0</v>
      </c>
      <c r="U40" s="37">
        <f ca="1">'181514'!I29</f>
        <v>0</v>
      </c>
      <c r="V40" s="37">
        <f ca="1">'186519'!I29</f>
        <v>0</v>
      </c>
      <c r="W40" s="37">
        <f ca="1">'191524'!I29</f>
        <v>0</v>
      </c>
      <c r="X40" s="37">
        <f ca="1">'196529'!I29</f>
        <v>0</v>
      </c>
      <c r="Y40" s="37">
        <f ca="1">'201534'!I29</f>
        <v>0</v>
      </c>
      <c r="Z40" s="37">
        <f ca="1">'206539'!I29</f>
        <v>0</v>
      </c>
      <c r="AA40" s="37">
        <f ca="1">'211544'!I29</f>
        <v>0</v>
      </c>
      <c r="AB40" s="37">
        <f ca="1">'21354'!I29</f>
        <v>0</v>
      </c>
      <c r="AC40" s="37">
        <f ca="1">'216549'!I29</f>
        <v>0</v>
      </c>
      <c r="AD40" s="37">
        <f ca="1">'221554'!I29</f>
        <v>0</v>
      </c>
      <c r="AE40" s="37">
        <f ca="1">'226559'!I29</f>
        <v>0</v>
      </c>
      <c r="AF40" s="37">
        <f ca="1">'231564'!I29</f>
        <v>0</v>
      </c>
      <c r="AG40" s="37">
        <f ca="1">'236569'!I29</f>
        <v>0</v>
      </c>
      <c r="AH40" s="37">
        <f ca="1">'241574'!I29</f>
        <v>0</v>
      </c>
      <c r="AI40" s="37">
        <f ca="1">'246579'!I29</f>
        <v>0</v>
      </c>
      <c r="AJ40" s="37">
        <f ca="1">'251584'!I29</f>
        <v>0</v>
      </c>
      <c r="AK40" s="37">
        <f ca="1">'256589'!I29</f>
        <v>0</v>
      </c>
      <c r="AL40" s="37">
        <f ca="1">'261594'!I29</f>
        <v>0</v>
      </c>
      <c r="AM40" s="37">
        <f ca="1">'26359'!I29</f>
        <v>0</v>
      </c>
      <c r="AN40" s="37">
        <f ca="1">'266599'!I29</f>
        <v>0</v>
      </c>
      <c r="AO40" s="37">
        <f ca="1">'271604'!I29</f>
        <v>0</v>
      </c>
      <c r="AP40" s="37">
        <f ca="1">'276609'!I29</f>
        <v>0</v>
      </c>
      <c r="AQ40" s="37">
        <f ca="1">'281614'!I29</f>
        <v>0</v>
      </c>
      <c r="AR40" s="37">
        <f ca="1">'286619'!I29</f>
        <v>0</v>
      </c>
      <c r="AS40" s="37">
        <f ca="1">'291624'!I29</f>
        <v>0</v>
      </c>
      <c r="AT40" s="37">
        <f ca="1">'296629'!I29</f>
        <v>0</v>
      </c>
      <c r="AU40" s="37">
        <f ca="1">'301634'!I29</f>
        <v>0</v>
      </c>
      <c r="AV40" s="37">
        <f ca="1">'306639'!I29</f>
        <v>0</v>
      </c>
      <c r="AW40" s="37">
        <f ca="1">'311644'!I29</f>
        <v>0</v>
      </c>
      <c r="AX40" s="37">
        <f ca="1">'31364'!I29</f>
        <v>0</v>
      </c>
      <c r="AY40" s="37">
        <f ca="1">'316649'!I29</f>
        <v>0</v>
      </c>
      <c r="AZ40" s="37">
        <f ca="1">'321654'!I29</f>
        <v>0</v>
      </c>
      <c r="BA40" s="37">
        <f ca="1">'326659'!I29</f>
        <v>0</v>
      </c>
      <c r="BB40" s="37">
        <f ca="1">'331664'!I29</f>
        <v>0</v>
      </c>
      <c r="BC40" s="37">
        <f ca="1">'336669'!I29</f>
        <v>0</v>
      </c>
      <c r="BD40" s="37">
        <f ca="1">'341674'!I29</f>
        <v>0</v>
      </c>
      <c r="BE40" s="37">
        <f ca="1">'36369'!I29</f>
        <v>0</v>
      </c>
      <c r="BF40" s="37">
        <f ca="1">'41374'!I29</f>
        <v>0</v>
      </c>
      <c r="BG40" s="37">
        <f ca="1">'46379'!I29</f>
        <v>0</v>
      </c>
      <c r="BH40" s="37">
        <f ca="1">'51384'!I29</f>
        <v>0</v>
      </c>
      <c r="BI40" s="37">
        <f ca="1">'56389'!I29</f>
        <v>0</v>
      </c>
      <c r="BJ40" s="37">
        <f ca="1">'61394'!I29</f>
        <v>0</v>
      </c>
      <c r="BK40" s="37">
        <f ca="1">'6339'!I29</f>
        <v>0</v>
      </c>
      <c r="BL40" s="37">
        <f ca="1">'66399'!I29</f>
        <v>0</v>
      </c>
      <c r="BM40" s="37">
        <f ca="1">'71404'!I29</f>
        <v>0</v>
      </c>
      <c r="BN40" s="37">
        <f ca="1">'76409'!I29</f>
        <v>0</v>
      </c>
      <c r="BO40" s="37">
        <f ca="1">'81414'!I29</f>
        <v>0</v>
      </c>
      <c r="BP40" s="37">
        <f ca="1">'86419'!I29</f>
        <v>0</v>
      </c>
      <c r="BQ40" s="37">
        <f ca="1">'91424'!I29</f>
        <v>0</v>
      </c>
      <c r="BR40" s="37">
        <f ca="1">'96429'!I29</f>
        <v>0</v>
      </c>
      <c r="BT40" s="37">
        <f ca="1">AVERAGE(B40:BR40)</f>
        <v>0</v>
      </c>
      <c r="BU40" s="37">
        <f ca="1">STDEV(B40:BR40)</f>
        <v>0</v>
      </c>
      <c r="BV40" s="37">
        <f ca="1">BU40/SQRT(69)</f>
        <v>0</v>
      </c>
      <c r="BX40" s="59"/>
    </row>
    <row r="41" spans="1:76" x14ac:dyDescent="0.25">
      <c r="A41" s="54" t="s">
        <v>37</v>
      </c>
      <c r="B41" s="37">
        <f ca="1">'101434'!I30</f>
        <v>0</v>
      </c>
      <c r="C41" s="37">
        <f ca="1">'106439'!I30</f>
        <v>0</v>
      </c>
      <c r="D41" s="37">
        <f ca="1">'111444'!I30</f>
        <v>0</v>
      </c>
      <c r="E41" s="37">
        <f ca="1">'11344'!I30</f>
        <v>0</v>
      </c>
      <c r="F41" s="37">
        <f ca="1">'116449'!I30</f>
        <v>0</v>
      </c>
      <c r="G41" s="37">
        <f ca="1">'121454'!I30</f>
        <v>0</v>
      </c>
      <c r="H41" s="37">
        <f ca="1">'126459'!I30</f>
        <v>0</v>
      </c>
      <c r="I41" s="37">
        <f ca="1">'131464'!I30</f>
        <v>0</v>
      </c>
      <c r="J41" s="37">
        <f ca="1">'1334'!I30</f>
        <v>0</v>
      </c>
      <c r="K41" s="37">
        <f ca="1">'136469'!I30</f>
        <v>0</v>
      </c>
      <c r="L41" s="37">
        <f ca="1">'141474'!I30</f>
        <v>0</v>
      </c>
      <c r="M41" s="37">
        <f ca="1">'146479'!I30</f>
        <v>0</v>
      </c>
      <c r="N41" s="37">
        <f ca="1">'151484'!I30</f>
        <v>0</v>
      </c>
      <c r="O41" s="37">
        <f ca="1">'156489'!I30</f>
        <v>0</v>
      </c>
      <c r="P41" s="37">
        <f ca="1">'161494'!I30</f>
        <v>0</v>
      </c>
      <c r="Q41" s="37">
        <f ca="1">'16349'!I30</f>
        <v>0</v>
      </c>
      <c r="R41" s="37">
        <f ca="1">'166499'!I30</f>
        <v>0</v>
      </c>
      <c r="S41" s="37">
        <f ca="1">'171504'!I30</f>
        <v>0</v>
      </c>
      <c r="T41" s="37">
        <f ca="1">'176509'!I30</f>
        <v>0</v>
      </c>
      <c r="U41" s="37">
        <f ca="1">'181514'!I30</f>
        <v>0</v>
      </c>
      <c r="V41" s="37">
        <f ca="1">'186519'!I30</f>
        <v>0</v>
      </c>
      <c r="W41" s="37">
        <f ca="1">'191524'!I30</f>
        <v>0</v>
      </c>
      <c r="X41" s="37">
        <f ca="1">'196529'!I30</f>
        <v>0</v>
      </c>
      <c r="Y41" s="37">
        <f ca="1">'201534'!I30</f>
        <v>0</v>
      </c>
      <c r="Z41" s="37">
        <f ca="1">'206539'!I30</f>
        <v>0</v>
      </c>
      <c r="AA41" s="37">
        <f ca="1">'211544'!I30</f>
        <v>0</v>
      </c>
      <c r="AB41" s="37">
        <f ca="1">'21354'!I30</f>
        <v>0</v>
      </c>
      <c r="AC41" s="37">
        <f ca="1">'216549'!I30</f>
        <v>0</v>
      </c>
      <c r="AD41" s="37">
        <f ca="1">'221554'!I30</f>
        <v>0</v>
      </c>
      <c r="AE41" s="37">
        <f ca="1">'226559'!I30</f>
        <v>0</v>
      </c>
      <c r="AF41" s="37">
        <f ca="1">'231564'!I30</f>
        <v>0</v>
      </c>
      <c r="AG41" s="37">
        <f ca="1">'236569'!I30</f>
        <v>0</v>
      </c>
      <c r="AH41" s="37">
        <f ca="1">'241574'!I30</f>
        <v>0</v>
      </c>
      <c r="AI41" s="37">
        <f ca="1">'246579'!I30</f>
        <v>0</v>
      </c>
      <c r="AJ41" s="37">
        <f ca="1">'251584'!I30</f>
        <v>0</v>
      </c>
      <c r="AK41" s="37">
        <f ca="1">'256589'!I30</f>
        <v>0</v>
      </c>
      <c r="AL41" s="37">
        <f ca="1">'261594'!I30</f>
        <v>0</v>
      </c>
      <c r="AM41" s="37">
        <f ca="1">'26359'!I30</f>
        <v>0</v>
      </c>
      <c r="AN41" s="37">
        <f ca="1">'266599'!I30</f>
        <v>0</v>
      </c>
      <c r="AO41" s="37">
        <f ca="1">'271604'!I30</f>
        <v>0</v>
      </c>
      <c r="AP41" s="37">
        <f ca="1">'276609'!I30</f>
        <v>0</v>
      </c>
      <c r="AQ41" s="37">
        <f ca="1">'281614'!I30</f>
        <v>0</v>
      </c>
      <c r="AR41" s="37">
        <f ca="1">'286619'!I30</f>
        <v>0</v>
      </c>
      <c r="AS41" s="37">
        <f ca="1">'291624'!I30</f>
        <v>0</v>
      </c>
      <c r="AT41" s="37">
        <f ca="1">'296629'!I30</f>
        <v>0</v>
      </c>
      <c r="AU41" s="37">
        <f ca="1">'301634'!I30</f>
        <v>0</v>
      </c>
      <c r="AV41" s="37">
        <f ca="1">'306639'!I30</f>
        <v>0</v>
      </c>
      <c r="AW41" s="37">
        <f ca="1">'311644'!I30</f>
        <v>0</v>
      </c>
      <c r="AX41" s="37">
        <f ca="1">'31364'!I30</f>
        <v>0</v>
      </c>
      <c r="AY41" s="37">
        <f ca="1">'316649'!I30</f>
        <v>0</v>
      </c>
      <c r="AZ41" s="37">
        <f ca="1">'321654'!I30</f>
        <v>0</v>
      </c>
      <c r="BA41" s="37">
        <f ca="1">'326659'!I30</f>
        <v>0</v>
      </c>
      <c r="BB41" s="37">
        <f ca="1">'331664'!I30</f>
        <v>0</v>
      </c>
      <c r="BC41" s="37">
        <f ca="1">'336669'!I30</f>
        <v>0</v>
      </c>
      <c r="BD41" s="37">
        <f ca="1">'341674'!I30</f>
        <v>0</v>
      </c>
      <c r="BE41" s="37">
        <f ca="1">'36369'!I30</f>
        <v>0</v>
      </c>
      <c r="BF41" s="37">
        <f ca="1">'41374'!I30</f>
        <v>0</v>
      </c>
      <c r="BG41" s="37">
        <f ca="1">'46379'!I30</f>
        <v>0</v>
      </c>
      <c r="BH41" s="37">
        <f ca="1">'51384'!I30</f>
        <v>0</v>
      </c>
      <c r="BI41" s="37">
        <f ca="1">'56389'!I30</f>
        <v>0</v>
      </c>
      <c r="BJ41" s="37">
        <f ca="1">'61394'!I30</f>
        <v>0</v>
      </c>
      <c r="BK41" s="37">
        <f ca="1">'6339'!I30</f>
        <v>0</v>
      </c>
      <c r="BL41" s="37">
        <f ca="1">'66399'!I30</f>
        <v>0</v>
      </c>
      <c r="BM41" s="37">
        <f ca="1">'71404'!I30</f>
        <v>0</v>
      </c>
      <c r="BN41" s="37">
        <f ca="1">'76409'!I30</f>
        <v>0</v>
      </c>
      <c r="BO41" s="37">
        <f ca="1">'81414'!I30</f>
        <v>0</v>
      </c>
      <c r="BP41" s="37">
        <f ca="1">'86419'!I30</f>
        <v>0</v>
      </c>
      <c r="BQ41" s="37">
        <f ca="1">'91424'!I30</f>
        <v>0</v>
      </c>
      <c r="BR41" s="37">
        <f ca="1">'96429'!I30</f>
        <v>0</v>
      </c>
      <c r="BT41" s="37">
        <f ca="1">AVERAGE(B41:BR41)</f>
        <v>0</v>
      </c>
      <c r="BU41" s="37">
        <f ca="1">STDEV(B41:BR41)</f>
        <v>0</v>
      </c>
      <c r="BV41" s="37">
        <f ca="1">BU41/SQRT(69)</f>
        <v>0</v>
      </c>
      <c r="BX41" s="59"/>
    </row>
    <row r="42" spans="1:76" x14ac:dyDescent="0.25">
      <c r="A42" s="54" t="s">
        <v>38</v>
      </c>
      <c r="B42" s="37">
        <f ca="1">'101434'!I31</f>
        <v>0</v>
      </c>
      <c r="C42" s="37">
        <f ca="1">'106439'!I31</f>
        <v>0</v>
      </c>
      <c r="D42" s="37">
        <f ca="1">'111444'!I31</f>
        <v>0</v>
      </c>
      <c r="E42" s="37">
        <f ca="1">'11344'!I31</f>
        <v>0</v>
      </c>
      <c r="F42" s="37">
        <f ca="1">'116449'!I31</f>
        <v>0</v>
      </c>
      <c r="G42" s="37">
        <f ca="1">'121454'!I31</f>
        <v>0</v>
      </c>
      <c r="H42" s="37">
        <f ca="1">'126459'!I31</f>
        <v>0</v>
      </c>
      <c r="I42" s="37">
        <f ca="1">'131464'!I31</f>
        <v>0</v>
      </c>
      <c r="J42" s="37">
        <f ca="1">'1334'!I31</f>
        <v>0</v>
      </c>
      <c r="K42" s="37">
        <f ca="1">'136469'!I31</f>
        <v>0</v>
      </c>
      <c r="L42" s="37">
        <f ca="1">'141474'!I31</f>
        <v>0</v>
      </c>
      <c r="M42" s="37">
        <f ca="1">'146479'!I31</f>
        <v>0</v>
      </c>
      <c r="N42" s="37">
        <f ca="1">'151484'!I31</f>
        <v>0</v>
      </c>
      <c r="O42" s="37">
        <f ca="1">'156489'!I31</f>
        <v>0</v>
      </c>
      <c r="P42" s="37">
        <f ca="1">'161494'!I31</f>
        <v>0</v>
      </c>
      <c r="Q42" s="37">
        <f ca="1">'16349'!I31</f>
        <v>0</v>
      </c>
      <c r="R42" s="37">
        <f ca="1">'166499'!I31</f>
        <v>0</v>
      </c>
      <c r="S42" s="37">
        <f ca="1">'171504'!I31</f>
        <v>0</v>
      </c>
      <c r="T42" s="37">
        <f ca="1">'176509'!I31</f>
        <v>0</v>
      </c>
      <c r="U42" s="37">
        <f ca="1">'181514'!I31</f>
        <v>0</v>
      </c>
      <c r="V42" s="37">
        <f ca="1">'186519'!I31</f>
        <v>0</v>
      </c>
      <c r="W42" s="37">
        <f ca="1">'191524'!I31</f>
        <v>0</v>
      </c>
      <c r="X42" s="37">
        <f ca="1">'196529'!I31</f>
        <v>0</v>
      </c>
      <c r="Y42" s="37">
        <f ca="1">'201534'!I31</f>
        <v>0</v>
      </c>
      <c r="Z42" s="37">
        <f ca="1">'206539'!I31</f>
        <v>0</v>
      </c>
      <c r="AA42" s="37">
        <f ca="1">'211544'!I31</f>
        <v>0</v>
      </c>
      <c r="AB42" s="37">
        <f ca="1">'21354'!I31</f>
        <v>0</v>
      </c>
      <c r="AC42" s="37">
        <f ca="1">'216549'!I31</f>
        <v>0</v>
      </c>
      <c r="AD42" s="37">
        <f ca="1">'221554'!I31</f>
        <v>0</v>
      </c>
      <c r="AE42" s="37">
        <f ca="1">'226559'!I31</f>
        <v>0</v>
      </c>
      <c r="AF42" s="37">
        <f ca="1">'231564'!I31</f>
        <v>0</v>
      </c>
      <c r="AG42" s="37">
        <f ca="1">'236569'!I31</f>
        <v>0</v>
      </c>
      <c r="AH42" s="37">
        <f ca="1">'241574'!I31</f>
        <v>0</v>
      </c>
      <c r="AI42" s="37">
        <f ca="1">'246579'!I31</f>
        <v>0</v>
      </c>
      <c r="AJ42" s="37">
        <f ca="1">'251584'!I31</f>
        <v>0</v>
      </c>
      <c r="AK42" s="37">
        <f ca="1">'256589'!I31</f>
        <v>0</v>
      </c>
      <c r="AL42" s="37">
        <f ca="1">'261594'!I31</f>
        <v>0</v>
      </c>
      <c r="AM42" s="37">
        <f ca="1">'26359'!I31</f>
        <v>0</v>
      </c>
      <c r="AN42" s="37">
        <f ca="1">'266599'!I31</f>
        <v>0</v>
      </c>
      <c r="AO42" s="37">
        <f ca="1">'271604'!I31</f>
        <v>0</v>
      </c>
      <c r="AP42" s="37">
        <f ca="1">'276609'!I31</f>
        <v>0</v>
      </c>
      <c r="AQ42" s="37">
        <f ca="1">'281614'!I31</f>
        <v>0</v>
      </c>
      <c r="AR42" s="37">
        <f ca="1">'286619'!I31</f>
        <v>0</v>
      </c>
      <c r="AS42" s="37">
        <f ca="1">'291624'!I31</f>
        <v>0</v>
      </c>
      <c r="AT42" s="37">
        <f ca="1">'296629'!I31</f>
        <v>0</v>
      </c>
      <c r="AU42" s="37">
        <f ca="1">'301634'!I31</f>
        <v>0</v>
      </c>
      <c r="AV42" s="37">
        <f ca="1">'306639'!I31</f>
        <v>0</v>
      </c>
      <c r="AW42" s="37">
        <f ca="1">'311644'!I31</f>
        <v>0</v>
      </c>
      <c r="AX42" s="37">
        <f ca="1">'31364'!I31</f>
        <v>0</v>
      </c>
      <c r="AY42" s="37">
        <f ca="1">'316649'!I31</f>
        <v>0</v>
      </c>
      <c r="AZ42" s="37">
        <f ca="1">'321654'!I31</f>
        <v>0</v>
      </c>
      <c r="BA42" s="37">
        <f ca="1">'326659'!I31</f>
        <v>0</v>
      </c>
      <c r="BB42" s="37">
        <f ca="1">'331664'!I31</f>
        <v>0</v>
      </c>
      <c r="BC42" s="37">
        <f ca="1">'336669'!I31</f>
        <v>0</v>
      </c>
      <c r="BD42" s="37">
        <f ca="1">'341674'!I31</f>
        <v>0</v>
      </c>
      <c r="BE42" s="37">
        <f ca="1">'36369'!I31</f>
        <v>0</v>
      </c>
      <c r="BF42" s="37">
        <f ca="1">'41374'!I31</f>
        <v>0</v>
      </c>
      <c r="BG42" s="37">
        <f ca="1">'46379'!I31</f>
        <v>0</v>
      </c>
      <c r="BH42" s="37">
        <f ca="1">'51384'!I31</f>
        <v>0</v>
      </c>
      <c r="BI42" s="37">
        <f ca="1">'56389'!I31</f>
        <v>0</v>
      </c>
      <c r="BJ42" s="37">
        <f ca="1">'61394'!I31</f>
        <v>0</v>
      </c>
      <c r="BK42" s="37">
        <f ca="1">'6339'!I31</f>
        <v>0</v>
      </c>
      <c r="BL42" s="37">
        <f ca="1">'66399'!I31</f>
        <v>0</v>
      </c>
      <c r="BM42" s="37">
        <f ca="1">'71404'!I31</f>
        <v>0</v>
      </c>
      <c r="BN42" s="37">
        <f ca="1">'76409'!I31</f>
        <v>0</v>
      </c>
      <c r="BO42" s="37">
        <f ca="1">'81414'!I31</f>
        <v>0</v>
      </c>
      <c r="BP42" s="37">
        <f ca="1">'86419'!I31</f>
        <v>0</v>
      </c>
      <c r="BQ42" s="37">
        <f ca="1">'91424'!I31</f>
        <v>0</v>
      </c>
      <c r="BR42" s="37">
        <f ca="1">'96429'!I31</f>
        <v>0</v>
      </c>
      <c r="BT42" s="37">
        <f ca="1">AVERAGE(B42:BR42)</f>
        <v>0</v>
      </c>
      <c r="BU42" s="37">
        <f ca="1">STDEV(B42:BR42)</f>
        <v>0</v>
      </c>
      <c r="BV42" s="37">
        <f ca="1">BU42/SQRT(69)</f>
        <v>0</v>
      </c>
      <c r="BX42" s="59"/>
    </row>
    <row r="43" spans="1:76" x14ac:dyDescent="0.25">
      <c r="A43" s="54" t="s">
        <v>39</v>
      </c>
      <c r="B43" s="37">
        <f ca="1">'101434'!I32</f>
        <v>0</v>
      </c>
      <c r="C43" s="37">
        <f ca="1">'106439'!I32</f>
        <v>0</v>
      </c>
      <c r="D43" s="37">
        <f ca="1">'111444'!I32</f>
        <v>0</v>
      </c>
      <c r="E43" s="37">
        <f ca="1">'11344'!I32</f>
        <v>0</v>
      </c>
      <c r="F43" s="37">
        <f ca="1">'116449'!I32</f>
        <v>0</v>
      </c>
      <c r="G43" s="37">
        <f ca="1">'121454'!I32</f>
        <v>0</v>
      </c>
      <c r="H43" s="37">
        <f ca="1">'126459'!I32</f>
        <v>0</v>
      </c>
      <c r="I43" s="37">
        <f ca="1">'131464'!I32</f>
        <v>0</v>
      </c>
      <c r="J43" s="37">
        <f ca="1">'1334'!I32</f>
        <v>0</v>
      </c>
      <c r="K43" s="37">
        <f ca="1">'136469'!I32</f>
        <v>0</v>
      </c>
      <c r="L43" s="37">
        <f ca="1">'141474'!I32</f>
        <v>0</v>
      </c>
      <c r="M43" s="37">
        <f ca="1">'146479'!I32</f>
        <v>0</v>
      </c>
      <c r="N43" s="37">
        <f ca="1">'151484'!I32</f>
        <v>0</v>
      </c>
      <c r="O43" s="37">
        <f ca="1">'156489'!I32</f>
        <v>0</v>
      </c>
      <c r="P43" s="37">
        <f ca="1">'161494'!I32</f>
        <v>0</v>
      </c>
      <c r="Q43" s="37">
        <f ca="1">'16349'!I32</f>
        <v>0</v>
      </c>
      <c r="R43" s="37">
        <f ca="1">'166499'!I32</f>
        <v>0</v>
      </c>
      <c r="S43" s="37">
        <f ca="1">'171504'!I32</f>
        <v>0</v>
      </c>
      <c r="T43" s="37">
        <f ca="1">'176509'!I32</f>
        <v>0</v>
      </c>
      <c r="U43" s="37">
        <f ca="1">'181514'!I32</f>
        <v>0</v>
      </c>
      <c r="V43" s="37">
        <f ca="1">'186519'!I32</f>
        <v>0</v>
      </c>
      <c r="W43" s="37">
        <f ca="1">'191524'!I32</f>
        <v>0</v>
      </c>
      <c r="X43" s="37">
        <f ca="1">'196529'!I32</f>
        <v>0</v>
      </c>
      <c r="Y43" s="37">
        <f ca="1">'201534'!I32</f>
        <v>0</v>
      </c>
      <c r="Z43" s="37">
        <f ca="1">'206539'!I32</f>
        <v>0</v>
      </c>
      <c r="AA43" s="37">
        <f ca="1">'211544'!I32</f>
        <v>0</v>
      </c>
      <c r="AB43" s="37">
        <f ca="1">'21354'!I32</f>
        <v>0</v>
      </c>
      <c r="AC43" s="37">
        <f ca="1">'216549'!I32</f>
        <v>0</v>
      </c>
      <c r="AD43" s="37">
        <f ca="1">'221554'!I32</f>
        <v>0</v>
      </c>
      <c r="AE43" s="37">
        <f ca="1">'226559'!I32</f>
        <v>0</v>
      </c>
      <c r="AF43" s="37">
        <f ca="1">'231564'!I32</f>
        <v>0</v>
      </c>
      <c r="AG43" s="37">
        <f ca="1">'236569'!I32</f>
        <v>0</v>
      </c>
      <c r="AH43" s="37">
        <f ca="1">'241574'!I32</f>
        <v>0</v>
      </c>
      <c r="AI43" s="37">
        <f ca="1">'246579'!I32</f>
        <v>0</v>
      </c>
      <c r="AJ43" s="37">
        <f ca="1">'251584'!I32</f>
        <v>0</v>
      </c>
      <c r="AK43" s="37">
        <f ca="1">'256589'!I32</f>
        <v>0</v>
      </c>
      <c r="AL43" s="37">
        <f ca="1">'261594'!I32</f>
        <v>0</v>
      </c>
      <c r="AM43" s="37">
        <f ca="1">'26359'!I32</f>
        <v>0</v>
      </c>
      <c r="AN43" s="37">
        <f ca="1">'266599'!I32</f>
        <v>0</v>
      </c>
      <c r="AO43" s="37">
        <f ca="1">'271604'!I32</f>
        <v>0</v>
      </c>
      <c r="AP43" s="37">
        <f ca="1">'276609'!I32</f>
        <v>0</v>
      </c>
      <c r="AQ43" s="37">
        <f ca="1">'281614'!I32</f>
        <v>0</v>
      </c>
      <c r="AR43" s="37">
        <f ca="1">'286619'!I32</f>
        <v>0</v>
      </c>
      <c r="AS43" s="37">
        <f ca="1">'291624'!I32</f>
        <v>0</v>
      </c>
      <c r="AT43" s="37">
        <f ca="1">'296629'!I32</f>
        <v>0</v>
      </c>
      <c r="AU43" s="37">
        <f ca="1">'301634'!I32</f>
        <v>0</v>
      </c>
      <c r="AV43" s="37">
        <f ca="1">'306639'!I32</f>
        <v>0</v>
      </c>
      <c r="AW43" s="37">
        <f ca="1">'311644'!I32</f>
        <v>0</v>
      </c>
      <c r="AX43" s="37">
        <f ca="1">'31364'!I32</f>
        <v>0</v>
      </c>
      <c r="AY43" s="37">
        <f ca="1">'316649'!I32</f>
        <v>0</v>
      </c>
      <c r="AZ43" s="37">
        <f ca="1">'321654'!I32</f>
        <v>0</v>
      </c>
      <c r="BA43" s="37">
        <f ca="1">'326659'!I32</f>
        <v>0</v>
      </c>
      <c r="BB43" s="37">
        <f ca="1">'331664'!I32</f>
        <v>0</v>
      </c>
      <c r="BC43" s="37">
        <f ca="1">'336669'!I32</f>
        <v>0</v>
      </c>
      <c r="BD43" s="37">
        <f ca="1">'341674'!I32</f>
        <v>0</v>
      </c>
      <c r="BE43" s="37">
        <f ca="1">'36369'!I32</f>
        <v>0</v>
      </c>
      <c r="BF43" s="37">
        <f ca="1">'41374'!I32</f>
        <v>0</v>
      </c>
      <c r="BG43" s="37">
        <f ca="1">'46379'!I32</f>
        <v>0</v>
      </c>
      <c r="BH43" s="37">
        <f ca="1">'51384'!I32</f>
        <v>0</v>
      </c>
      <c r="BI43" s="37">
        <f ca="1">'56389'!I32</f>
        <v>0</v>
      </c>
      <c r="BJ43" s="37">
        <f ca="1">'61394'!I32</f>
        <v>0</v>
      </c>
      <c r="BK43" s="37">
        <f ca="1">'6339'!I32</f>
        <v>0</v>
      </c>
      <c r="BL43" s="37">
        <f ca="1">'66399'!I32</f>
        <v>0</v>
      </c>
      <c r="BM43" s="37">
        <f ca="1">'71404'!I32</f>
        <v>0</v>
      </c>
      <c r="BN43" s="37">
        <f ca="1">'76409'!I32</f>
        <v>0</v>
      </c>
      <c r="BO43" s="37">
        <f ca="1">'81414'!I32</f>
        <v>0</v>
      </c>
      <c r="BP43" s="37">
        <f ca="1">'86419'!I32</f>
        <v>0</v>
      </c>
      <c r="BQ43" s="37">
        <f ca="1">'91424'!I32</f>
        <v>0</v>
      </c>
      <c r="BR43" s="37">
        <f ca="1">'96429'!I32</f>
        <v>0</v>
      </c>
      <c r="BT43" s="37">
        <f ca="1">AVERAGE(B43:BR43)</f>
        <v>0</v>
      </c>
      <c r="BU43" s="37">
        <f ca="1">STDEV(B43:BR43)</f>
        <v>0</v>
      </c>
      <c r="BV43" s="37">
        <f ca="1">BU43/SQRT(69)</f>
        <v>0</v>
      </c>
      <c r="BX43" s="59"/>
    </row>
    <row r="44" spans="1:76" x14ac:dyDescent="0.25">
      <c r="A44" s="54" t="s">
        <v>40</v>
      </c>
      <c r="B44" s="37">
        <f ca="1">'101434'!I33</f>
        <v>0</v>
      </c>
      <c r="C44" s="37">
        <f ca="1">'106439'!I33</f>
        <v>0</v>
      </c>
      <c r="D44" s="37">
        <f ca="1">'111444'!I33</f>
        <v>0</v>
      </c>
      <c r="E44" s="37">
        <f ca="1">'11344'!I33</f>
        <v>0</v>
      </c>
      <c r="F44" s="37">
        <f ca="1">'116449'!I33</f>
        <v>0</v>
      </c>
      <c r="G44" s="37">
        <f ca="1">'121454'!I33</f>
        <v>0</v>
      </c>
      <c r="H44" s="37">
        <f ca="1">'126459'!I33</f>
        <v>0</v>
      </c>
      <c r="I44" s="37">
        <f ca="1">'131464'!I33</f>
        <v>0</v>
      </c>
      <c r="J44" s="37">
        <f ca="1">'1334'!I33</f>
        <v>0</v>
      </c>
      <c r="K44" s="37">
        <f ca="1">'136469'!I33</f>
        <v>0</v>
      </c>
      <c r="L44" s="37">
        <f ca="1">'141474'!I33</f>
        <v>0</v>
      </c>
      <c r="M44" s="37">
        <f ca="1">'146479'!I33</f>
        <v>0</v>
      </c>
      <c r="N44" s="37">
        <f ca="1">'151484'!I33</f>
        <v>0</v>
      </c>
      <c r="O44" s="37">
        <f ca="1">'156489'!I33</f>
        <v>0</v>
      </c>
      <c r="P44" s="37">
        <f ca="1">'161494'!I33</f>
        <v>0</v>
      </c>
      <c r="Q44" s="37">
        <f ca="1">'16349'!I33</f>
        <v>0</v>
      </c>
      <c r="R44" s="37">
        <f ca="1">'166499'!I33</f>
        <v>0</v>
      </c>
      <c r="S44" s="37">
        <f ca="1">'171504'!I33</f>
        <v>0</v>
      </c>
      <c r="T44" s="37">
        <f ca="1">'176509'!I33</f>
        <v>0</v>
      </c>
      <c r="U44" s="37">
        <f ca="1">'181514'!I33</f>
        <v>0</v>
      </c>
      <c r="V44" s="37">
        <f ca="1">'186519'!I33</f>
        <v>0</v>
      </c>
      <c r="W44" s="37">
        <f ca="1">'191524'!I33</f>
        <v>0</v>
      </c>
      <c r="X44" s="37">
        <f ca="1">'196529'!I33</f>
        <v>0</v>
      </c>
      <c r="Y44" s="37">
        <f ca="1">'201534'!I33</f>
        <v>0</v>
      </c>
      <c r="Z44" s="37">
        <f ca="1">'206539'!I33</f>
        <v>0</v>
      </c>
      <c r="AA44" s="37">
        <f ca="1">'211544'!I33</f>
        <v>0</v>
      </c>
      <c r="AB44" s="37">
        <f ca="1">'21354'!I33</f>
        <v>0</v>
      </c>
      <c r="AC44" s="37">
        <f ca="1">'216549'!I33</f>
        <v>0</v>
      </c>
      <c r="AD44" s="37">
        <f ca="1">'221554'!I33</f>
        <v>0</v>
      </c>
      <c r="AE44" s="37">
        <f ca="1">'226559'!I33</f>
        <v>0</v>
      </c>
      <c r="AF44" s="37">
        <f ca="1">'231564'!I33</f>
        <v>0</v>
      </c>
      <c r="AG44" s="37">
        <f ca="1">'236569'!I33</f>
        <v>0</v>
      </c>
      <c r="AH44" s="37">
        <f ca="1">'241574'!I33</f>
        <v>0</v>
      </c>
      <c r="AI44" s="37">
        <f ca="1">'246579'!I33</f>
        <v>0</v>
      </c>
      <c r="AJ44" s="37">
        <f ca="1">'251584'!I33</f>
        <v>0</v>
      </c>
      <c r="AK44" s="37">
        <f ca="1">'256589'!I33</f>
        <v>0</v>
      </c>
      <c r="AL44" s="37">
        <f ca="1">'261594'!I33</f>
        <v>0</v>
      </c>
      <c r="AM44" s="37">
        <f ca="1">'26359'!I33</f>
        <v>0</v>
      </c>
      <c r="AN44" s="37">
        <f ca="1">'266599'!I33</f>
        <v>0</v>
      </c>
      <c r="AO44" s="37">
        <f ca="1">'271604'!I33</f>
        <v>0</v>
      </c>
      <c r="AP44" s="37">
        <f ca="1">'276609'!I33</f>
        <v>0</v>
      </c>
      <c r="AQ44" s="37">
        <f ca="1">'281614'!I33</f>
        <v>0</v>
      </c>
      <c r="AR44" s="37">
        <f ca="1">'286619'!I33</f>
        <v>0</v>
      </c>
      <c r="AS44" s="37">
        <f ca="1">'291624'!I33</f>
        <v>0</v>
      </c>
      <c r="AT44" s="37">
        <f ca="1">'296629'!I33</f>
        <v>0</v>
      </c>
      <c r="AU44" s="37">
        <f ca="1">'301634'!I33</f>
        <v>0</v>
      </c>
      <c r="AV44" s="37">
        <f ca="1">'306639'!I33</f>
        <v>0</v>
      </c>
      <c r="AW44" s="37">
        <f ca="1">'311644'!I33</f>
        <v>0</v>
      </c>
      <c r="AX44" s="37">
        <f ca="1">'31364'!I33</f>
        <v>0</v>
      </c>
      <c r="AY44" s="37">
        <f ca="1">'316649'!I33</f>
        <v>0</v>
      </c>
      <c r="AZ44" s="37">
        <f ca="1">'321654'!I33</f>
        <v>0</v>
      </c>
      <c r="BA44" s="37">
        <f ca="1">'326659'!I33</f>
        <v>0</v>
      </c>
      <c r="BB44" s="37">
        <f ca="1">'331664'!I33</f>
        <v>0</v>
      </c>
      <c r="BC44" s="37">
        <f ca="1">'336669'!I33</f>
        <v>0</v>
      </c>
      <c r="BD44" s="37">
        <f ca="1">'341674'!I33</f>
        <v>0</v>
      </c>
      <c r="BE44" s="37">
        <f ca="1">'36369'!I33</f>
        <v>0</v>
      </c>
      <c r="BF44" s="37">
        <f ca="1">'41374'!I33</f>
        <v>0</v>
      </c>
      <c r="BG44" s="37">
        <f ca="1">'46379'!I33</f>
        <v>0</v>
      </c>
      <c r="BH44" s="37">
        <f ca="1">'51384'!I33</f>
        <v>0</v>
      </c>
      <c r="BI44" s="37">
        <f ca="1">'56389'!I33</f>
        <v>0</v>
      </c>
      <c r="BJ44" s="37">
        <f ca="1">'61394'!I33</f>
        <v>0</v>
      </c>
      <c r="BK44" s="37">
        <f ca="1">'6339'!I33</f>
        <v>0</v>
      </c>
      <c r="BL44" s="37">
        <f ca="1">'66399'!I33</f>
        <v>0</v>
      </c>
      <c r="BM44" s="37">
        <f ca="1">'71404'!I33</f>
        <v>0</v>
      </c>
      <c r="BN44" s="37">
        <f ca="1">'76409'!I33</f>
        <v>0</v>
      </c>
      <c r="BO44" s="37">
        <f ca="1">'81414'!I33</f>
        <v>0</v>
      </c>
      <c r="BP44" s="37">
        <f ca="1">'86419'!I33</f>
        <v>0</v>
      </c>
      <c r="BQ44" s="37">
        <f ca="1">'91424'!I33</f>
        <v>0</v>
      </c>
      <c r="BR44" s="37">
        <f ca="1">'96429'!I33</f>
        <v>0</v>
      </c>
      <c r="BT44" s="37">
        <f ca="1">AVERAGE(B44:BR44)</f>
        <v>0</v>
      </c>
      <c r="BU44" s="37">
        <f ca="1">STDEV(B44:BR44)</f>
        <v>0</v>
      </c>
      <c r="BV44" s="37">
        <f ca="1">BU44/SQRT(69)</f>
        <v>0</v>
      </c>
      <c r="BX44" s="59"/>
    </row>
    <row r="45" spans="1:76" x14ac:dyDescent="0.25">
      <c r="A45" s="54" t="s">
        <v>41</v>
      </c>
      <c r="B45" s="37">
        <f ca="1">'101434'!I34</f>
        <v>0</v>
      </c>
      <c r="C45" s="37">
        <f ca="1">'106439'!I34</f>
        <v>0</v>
      </c>
      <c r="D45" s="37">
        <f ca="1">'111444'!I34</f>
        <v>0</v>
      </c>
      <c r="E45" s="37">
        <f ca="1">'11344'!I34</f>
        <v>0</v>
      </c>
      <c r="F45" s="37">
        <f ca="1">'116449'!I34</f>
        <v>0</v>
      </c>
      <c r="G45" s="37">
        <f ca="1">'121454'!I34</f>
        <v>0</v>
      </c>
      <c r="H45" s="37">
        <f ca="1">'126459'!I34</f>
        <v>0</v>
      </c>
      <c r="I45" s="37">
        <f ca="1">'131464'!I34</f>
        <v>0</v>
      </c>
      <c r="J45" s="37">
        <f ca="1">'1334'!I34</f>
        <v>0</v>
      </c>
      <c r="K45" s="37">
        <f ca="1">'136469'!I34</f>
        <v>0</v>
      </c>
      <c r="L45" s="37">
        <f ca="1">'141474'!I34</f>
        <v>0</v>
      </c>
      <c r="M45" s="37">
        <f ca="1">'146479'!I34</f>
        <v>0</v>
      </c>
      <c r="N45" s="37">
        <f ca="1">'151484'!I34</f>
        <v>0</v>
      </c>
      <c r="O45" s="37">
        <f ca="1">'156489'!I34</f>
        <v>0</v>
      </c>
      <c r="P45" s="37">
        <f ca="1">'161494'!I34</f>
        <v>0</v>
      </c>
      <c r="Q45" s="37">
        <f ca="1">'16349'!I34</f>
        <v>0</v>
      </c>
      <c r="R45" s="37">
        <f ca="1">'166499'!I34</f>
        <v>0</v>
      </c>
      <c r="S45" s="37">
        <f ca="1">'171504'!I34</f>
        <v>0</v>
      </c>
      <c r="T45" s="37">
        <f ca="1">'176509'!I34</f>
        <v>0</v>
      </c>
      <c r="U45" s="37">
        <f ca="1">'181514'!I34</f>
        <v>0</v>
      </c>
      <c r="V45" s="37">
        <f ca="1">'186519'!I34</f>
        <v>0</v>
      </c>
      <c r="W45" s="37">
        <f ca="1">'191524'!I34</f>
        <v>0</v>
      </c>
      <c r="X45" s="37">
        <f ca="1">'196529'!I34</f>
        <v>0</v>
      </c>
      <c r="Y45" s="37">
        <f ca="1">'201534'!I34</f>
        <v>0</v>
      </c>
      <c r="Z45" s="37">
        <f ca="1">'206539'!I34</f>
        <v>0</v>
      </c>
      <c r="AA45" s="37">
        <f ca="1">'211544'!I34</f>
        <v>0</v>
      </c>
      <c r="AB45" s="37">
        <f ca="1">'21354'!I34</f>
        <v>0</v>
      </c>
      <c r="AC45" s="37">
        <f ca="1">'216549'!I34</f>
        <v>0</v>
      </c>
      <c r="AD45" s="37">
        <f ca="1">'221554'!I34</f>
        <v>0</v>
      </c>
      <c r="AE45" s="37">
        <f ca="1">'226559'!I34</f>
        <v>0</v>
      </c>
      <c r="AF45" s="37">
        <f ca="1">'231564'!I34</f>
        <v>0</v>
      </c>
      <c r="AG45" s="37">
        <f ca="1">'236569'!I34</f>
        <v>0</v>
      </c>
      <c r="AH45" s="37">
        <f ca="1">'241574'!I34</f>
        <v>0</v>
      </c>
      <c r="AI45" s="37">
        <f ca="1">'246579'!I34</f>
        <v>0</v>
      </c>
      <c r="AJ45" s="37">
        <f ca="1">'251584'!I34</f>
        <v>0</v>
      </c>
      <c r="AK45" s="37">
        <f ca="1">'256589'!I34</f>
        <v>0</v>
      </c>
      <c r="AL45" s="37">
        <f ca="1">'261594'!I34</f>
        <v>0</v>
      </c>
      <c r="AM45" s="37">
        <f ca="1">'26359'!I34</f>
        <v>0</v>
      </c>
      <c r="AN45" s="37">
        <f ca="1">'266599'!I34</f>
        <v>0</v>
      </c>
      <c r="AO45" s="37">
        <f ca="1">'271604'!I34</f>
        <v>0</v>
      </c>
      <c r="AP45" s="37">
        <f ca="1">'276609'!I34</f>
        <v>0</v>
      </c>
      <c r="AQ45" s="37">
        <f ca="1">'281614'!I34</f>
        <v>0</v>
      </c>
      <c r="AR45" s="37">
        <f ca="1">'286619'!I34</f>
        <v>0</v>
      </c>
      <c r="AS45" s="37">
        <f ca="1">'291624'!I34</f>
        <v>0</v>
      </c>
      <c r="AT45" s="37">
        <f ca="1">'296629'!I34</f>
        <v>0</v>
      </c>
      <c r="AU45" s="37">
        <f ca="1">'301634'!I34</f>
        <v>0</v>
      </c>
      <c r="AV45" s="37">
        <f ca="1">'306639'!I34</f>
        <v>0</v>
      </c>
      <c r="AW45" s="37">
        <f ca="1">'311644'!I34</f>
        <v>0</v>
      </c>
      <c r="AX45" s="37">
        <f ca="1">'31364'!I34</f>
        <v>0</v>
      </c>
      <c r="AY45" s="37">
        <f ca="1">'316649'!I34</f>
        <v>0</v>
      </c>
      <c r="AZ45" s="37">
        <f ca="1">'321654'!I34</f>
        <v>0</v>
      </c>
      <c r="BA45" s="37">
        <f ca="1">'326659'!I34</f>
        <v>0</v>
      </c>
      <c r="BB45" s="37">
        <f ca="1">'331664'!I34</f>
        <v>0</v>
      </c>
      <c r="BC45" s="37">
        <f ca="1">'336669'!I34</f>
        <v>0</v>
      </c>
      <c r="BD45" s="37">
        <f ca="1">'341674'!I34</f>
        <v>0</v>
      </c>
      <c r="BE45" s="37">
        <f ca="1">'36369'!I34</f>
        <v>0</v>
      </c>
      <c r="BF45" s="37">
        <f ca="1">'41374'!I34</f>
        <v>0</v>
      </c>
      <c r="BG45" s="37">
        <f ca="1">'46379'!I34</f>
        <v>0</v>
      </c>
      <c r="BH45" s="37">
        <f ca="1">'51384'!I34</f>
        <v>0</v>
      </c>
      <c r="BI45" s="37">
        <f ca="1">'56389'!I34</f>
        <v>0</v>
      </c>
      <c r="BJ45" s="37">
        <f ca="1">'61394'!I34</f>
        <v>0</v>
      </c>
      <c r="BK45" s="37">
        <f ca="1">'6339'!I34</f>
        <v>0</v>
      </c>
      <c r="BL45" s="37">
        <f ca="1">'66399'!I34</f>
        <v>0</v>
      </c>
      <c r="BM45" s="37">
        <f ca="1">'71404'!I34</f>
        <v>0</v>
      </c>
      <c r="BN45" s="37">
        <f ca="1">'76409'!I34</f>
        <v>0</v>
      </c>
      <c r="BO45" s="37">
        <f ca="1">'81414'!I34</f>
        <v>0</v>
      </c>
      <c r="BP45" s="37">
        <f ca="1">'86419'!I34</f>
        <v>0</v>
      </c>
      <c r="BQ45" s="37">
        <f ca="1">'91424'!I34</f>
        <v>0</v>
      </c>
      <c r="BR45" s="37">
        <f ca="1">'96429'!I34</f>
        <v>0</v>
      </c>
      <c r="BT45" s="37">
        <f ca="1">AVERAGE(B45:BR45)</f>
        <v>0</v>
      </c>
      <c r="BU45" s="37">
        <f ca="1">STDEV(B45:BR45)</f>
        <v>0</v>
      </c>
      <c r="BV45" s="37">
        <f ca="1">BU45/SQRT(69)</f>
        <v>0</v>
      </c>
      <c r="BX45" s="59"/>
    </row>
    <row r="46" spans="1:76" x14ac:dyDescent="0.25">
      <c r="A46" s="54" t="s">
        <v>42</v>
      </c>
      <c r="B46" s="37">
        <f ca="1">'101434'!I35</f>
        <v>0</v>
      </c>
      <c r="C46" s="37">
        <f ca="1">'106439'!I35</f>
        <v>0</v>
      </c>
      <c r="D46" s="37">
        <f ca="1">'111444'!I35</f>
        <v>0</v>
      </c>
      <c r="E46" s="37">
        <f ca="1">'11344'!I35</f>
        <v>0</v>
      </c>
      <c r="F46" s="37">
        <f ca="1">'116449'!I35</f>
        <v>0</v>
      </c>
      <c r="G46" s="37">
        <f ca="1">'121454'!I35</f>
        <v>0</v>
      </c>
      <c r="H46" s="37">
        <f ca="1">'126459'!I35</f>
        <v>0</v>
      </c>
      <c r="I46" s="37">
        <f ca="1">'131464'!I35</f>
        <v>0</v>
      </c>
      <c r="J46" s="37">
        <f ca="1">'1334'!I35</f>
        <v>0</v>
      </c>
      <c r="K46" s="37">
        <f ca="1">'136469'!I35</f>
        <v>0</v>
      </c>
      <c r="L46" s="37">
        <f ca="1">'141474'!I35</f>
        <v>0</v>
      </c>
      <c r="M46" s="37">
        <f ca="1">'146479'!I35</f>
        <v>0</v>
      </c>
      <c r="N46" s="37">
        <f ca="1">'151484'!I35</f>
        <v>0</v>
      </c>
      <c r="O46" s="37">
        <f ca="1">'156489'!I35</f>
        <v>0</v>
      </c>
      <c r="P46" s="37">
        <f ca="1">'161494'!I35</f>
        <v>0</v>
      </c>
      <c r="Q46" s="37">
        <f ca="1">'16349'!I35</f>
        <v>0</v>
      </c>
      <c r="R46" s="37">
        <f ca="1">'166499'!I35</f>
        <v>0</v>
      </c>
      <c r="S46" s="37">
        <f ca="1">'171504'!I35</f>
        <v>0</v>
      </c>
      <c r="T46" s="37">
        <f ca="1">'176509'!I35</f>
        <v>0</v>
      </c>
      <c r="U46" s="37">
        <f ca="1">'181514'!I35</f>
        <v>0</v>
      </c>
      <c r="V46" s="37">
        <f ca="1">'186519'!I35</f>
        <v>0</v>
      </c>
      <c r="W46" s="37">
        <f ca="1">'191524'!I35</f>
        <v>0</v>
      </c>
      <c r="X46" s="37">
        <f ca="1">'196529'!I35</f>
        <v>0</v>
      </c>
      <c r="Y46" s="37">
        <f ca="1">'201534'!I35</f>
        <v>0</v>
      </c>
      <c r="Z46" s="37">
        <f ca="1">'206539'!I35</f>
        <v>0</v>
      </c>
      <c r="AA46" s="37">
        <f ca="1">'211544'!I35</f>
        <v>0</v>
      </c>
      <c r="AB46" s="37">
        <f ca="1">'21354'!I35</f>
        <v>0</v>
      </c>
      <c r="AC46" s="37">
        <f ca="1">'216549'!I35</f>
        <v>0</v>
      </c>
      <c r="AD46" s="37">
        <f ca="1">'221554'!I35</f>
        <v>0</v>
      </c>
      <c r="AE46" s="37">
        <f ca="1">'226559'!I35</f>
        <v>0</v>
      </c>
      <c r="AF46" s="37">
        <f ca="1">'231564'!I35</f>
        <v>0</v>
      </c>
      <c r="AG46" s="37">
        <f ca="1">'236569'!I35</f>
        <v>0</v>
      </c>
      <c r="AH46" s="37">
        <f ca="1">'241574'!I35</f>
        <v>0</v>
      </c>
      <c r="AI46" s="37">
        <f ca="1">'246579'!I35</f>
        <v>0</v>
      </c>
      <c r="AJ46" s="37">
        <f ca="1">'251584'!I35</f>
        <v>0</v>
      </c>
      <c r="AK46" s="37">
        <f ca="1">'256589'!I35</f>
        <v>0</v>
      </c>
      <c r="AL46" s="37">
        <f ca="1">'261594'!I35</f>
        <v>0</v>
      </c>
      <c r="AM46" s="37">
        <f ca="1">'26359'!I35</f>
        <v>0</v>
      </c>
      <c r="AN46" s="37">
        <f ca="1">'266599'!I35</f>
        <v>0</v>
      </c>
      <c r="AO46" s="37">
        <f ca="1">'271604'!I35</f>
        <v>0</v>
      </c>
      <c r="AP46" s="37">
        <f ca="1">'276609'!I35</f>
        <v>0</v>
      </c>
      <c r="AQ46" s="37">
        <f ca="1">'281614'!I35</f>
        <v>0</v>
      </c>
      <c r="AR46" s="37">
        <f ca="1">'286619'!I35</f>
        <v>0</v>
      </c>
      <c r="AS46" s="37">
        <f ca="1">'291624'!I35</f>
        <v>0</v>
      </c>
      <c r="AT46" s="37">
        <f ca="1">'296629'!I35</f>
        <v>0</v>
      </c>
      <c r="AU46" s="37">
        <f ca="1">'301634'!I35</f>
        <v>0</v>
      </c>
      <c r="AV46" s="37">
        <f ca="1">'306639'!I35</f>
        <v>0</v>
      </c>
      <c r="AW46" s="37">
        <f ca="1">'311644'!I35</f>
        <v>0</v>
      </c>
      <c r="AX46" s="37">
        <f ca="1">'31364'!I35</f>
        <v>0</v>
      </c>
      <c r="AY46" s="37">
        <f ca="1">'316649'!I35</f>
        <v>0</v>
      </c>
      <c r="AZ46" s="37">
        <f ca="1">'321654'!I35</f>
        <v>0</v>
      </c>
      <c r="BA46" s="37">
        <f ca="1">'326659'!I35</f>
        <v>0</v>
      </c>
      <c r="BB46" s="37">
        <f ca="1">'331664'!I35</f>
        <v>0</v>
      </c>
      <c r="BC46" s="37">
        <f ca="1">'336669'!I35</f>
        <v>0</v>
      </c>
      <c r="BD46" s="37">
        <f ca="1">'341674'!I35</f>
        <v>0</v>
      </c>
      <c r="BE46" s="37">
        <f ca="1">'36369'!I35</f>
        <v>0</v>
      </c>
      <c r="BF46" s="37">
        <f ca="1">'41374'!I35</f>
        <v>0</v>
      </c>
      <c r="BG46" s="37">
        <f ca="1">'46379'!I35</f>
        <v>0</v>
      </c>
      <c r="BH46" s="37">
        <f ca="1">'51384'!I35</f>
        <v>0</v>
      </c>
      <c r="BI46" s="37">
        <f ca="1">'56389'!I35</f>
        <v>0</v>
      </c>
      <c r="BJ46" s="37">
        <f ca="1">'61394'!I35</f>
        <v>0</v>
      </c>
      <c r="BK46" s="37">
        <f ca="1">'6339'!I35</f>
        <v>0</v>
      </c>
      <c r="BL46" s="37">
        <f ca="1">'66399'!I35</f>
        <v>0</v>
      </c>
      <c r="BM46" s="37">
        <f ca="1">'71404'!I35</f>
        <v>0</v>
      </c>
      <c r="BN46" s="37">
        <f ca="1">'76409'!I35</f>
        <v>0</v>
      </c>
      <c r="BO46" s="37">
        <f ca="1">'81414'!I35</f>
        <v>0</v>
      </c>
      <c r="BP46" s="37">
        <f ca="1">'86419'!I35</f>
        <v>0</v>
      </c>
      <c r="BQ46" s="37">
        <f ca="1">'91424'!I35</f>
        <v>0</v>
      </c>
      <c r="BR46" s="37">
        <f ca="1">'96429'!I35</f>
        <v>0</v>
      </c>
      <c r="BT46" s="37">
        <f ca="1">AVERAGE(B46:BR46)</f>
        <v>0</v>
      </c>
      <c r="BU46" s="37">
        <f ca="1">STDEV(B46:BR46)</f>
        <v>0</v>
      </c>
      <c r="BV46" s="37">
        <f ca="1">BU46/SQRT(69)</f>
        <v>0</v>
      </c>
      <c r="BX46" s="59"/>
    </row>
    <row r="47" spans="1:76" x14ac:dyDescent="0.25">
      <c r="A47" s="54" t="s">
        <v>43</v>
      </c>
      <c r="B47" s="37">
        <f ca="1">'101434'!I36</f>
        <v>0</v>
      </c>
      <c r="C47" s="37">
        <f ca="1">'106439'!I36</f>
        <v>0</v>
      </c>
      <c r="D47" s="37">
        <f ca="1">'111444'!I36</f>
        <v>0</v>
      </c>
      <c r="E47" s="37">
        <f ca="1">'11344'!I36</f>
        <v>0</v>
      </c>
      <c r="F47" s="37">
        <f ca="1">'116449'!I36</f>
        <v>0</v>
      </c>
      <c r="G47" s="37">
        <f ca="1">'121454'!I36</f>
        <v>0</v>
      </c>
      <c r="H47" s="37">
        <f ca="1">'126459'!I36</f>
        <v>0</v>
      </c>
      <c r="I47" s="37">
        <f ca="1">'131464'!I36</f>
        <v>0</v>
      </c>
      <c r="J47" s="37">
        <f ca="1">'1334'!I36</f>
        <v>0</v>
      </c>
      <c r="K47" s="37">
        <f ca="1">'136469'!I36</f>
        <v>0</v>
      </c>
      <c r="L47" s="37">
        <f ca="1">'141474'!I36</f>
        <v>0</v>
      </c>
      <c r="M47" s="37">
        <f ca="1">'146479'!I36</f>
        <v>0</v>
      </c>
      <c r="N47" s="37">
        <f ca="1">'151484'!I36</f>
        <v>0</v>
      </c>
      <c r="O47" s="37">
        <f ca="1">'156489'!I36</f>
        <v>0</v>
      </c>
      <c r="P47" s="37">
        <f ca="1">'161494'!I36</f>
        <v>0</v>
      </c>
      <c r="Q47" s="37">
        <f ca="1">'16349'!I36</f>
        <v>0</v>
      </c>
      <c r="R47" s="37">
        <f ca="1">'166499'!I36</f>
        <v>0</v>
      </c>
      <c r="S47" s="37">
        <f ca="1">'171504'!I36</f>
        <v>0</v>
      </c>
      <c r="T47" s="37">
        <f ca="1">'176509'!I36</f>
        <v>0</v>
      </c>
      <c r="U47" s="37">
        <f ca="1">'181514'!I36</f>
        <v>0</v>
      </c>
      <c r="V47" s="37">
        <f ca="1">'186519'!I36</f>
        <v>0</v>
      </c>
      <c r="W47" s="37">
        <f ca="1">'191524'!I36</f>
        <v>0</v>
      </c>
      <c r="X47" s="37">
        <f ca="1">'196529'!I36</f>
        <v>0</v>
      </c>
      <c r="Y47" s="37">
        <f ca="1">'201534'!I36</f>
        <v>0</v>
      </c>
      <c r="Z47" s="37">
        <f ca="1">'206539'!I36</f>
        <v>0</v>
      </c>
      <c r="AA47" s="37">
        <f ca="1">'211544'!I36</f>
        <v>0</v>
      </c>
      <c r="AB47" s="37">
        <f ca="1">'21354'!I36</f>
        <v>0</v>
      </c>
      <c r="AC47" s="37">
        <f ca="1">'216549'!I36</f>
        <v>0</v>
      </c>
      <c r="AD47" s="37">
        <f ca="1">'221554'!I36</f>
        <v>0</v>
      </c>
      <c r="AE47" s="37">
        <f ca="1">'226559'!I36</f>
        <v>0</v>
      </c>
      <c r="AF47" s="37">
        <f ca="1">'231564'!I36</f>
        <v>0</v>
      </c>
      <c r="AG47" s="37">
        <f ca="1">'236569'!I36</f>
        <v>0</v>
      </c>
      <c r="AH47" s="37">
        <f ca="1">'241574'!I36</f>
        <v>0</v>
      </c>
      <c r="AI47" s="37">
        <f ca="1">'246579'!I36</f>
        <v>0</v>
      </c>
      <c r="AJ47" s="37">
        <f ca="1">'251584'!I36</f>
        <v>0</v>
      </c>
      <c r="AK47" s="37">
        <f ca="1">'256589'!I36</f>
        <v>0</v>
      </c>
      <c r="AL47" s="37">
        <f ca="1">'261594'!I36</f>
        <v>0</v>
      </c>
      <c r="AM47" s="37">
        <f ca="1">'26359'!I36</f>
        <v>0</v>
      </c>
      <c r="AN47" s="37">
        <f ca="1">'266599'!I36</f>
        <v>0</v>
      </c>
      <c r="AO47" s="37">
        <f ca="1">'271604'!I36</f>
        <v>0</v>
      </c>
      <c r="AP47" s="37">
        <f ca="1">'276609'!I36</f>
        <v>0</v>
      </c>
      <c r="AQ47" s="37">
        <f ca="1">'281614'!I36</f>
        <v>0</v>
      </c>
      <c r="AR47" s="37">
        <f ca="1">'286619'!I36</f>
        <v>0</v>
      </c>
      <c r="AS47" s="37">
        <f ca="1">'291624'!I36</f>
        <v>0</v>
      </c>
      <c r="AT47" s="37">
        <f ca="1">'296629'!I36</f>
        <v>0</v>
      </c>
      <c r="AU47" s="37">
        <f ca="1">'301634'!I36</f>
        <v>0</v>
      </c>
      <c r="AV47" s="37">
        <f ca="1">'306639'!I36</f>
        <v>0</v>
      </c>
      <c r="AW47" s="37">
        <f ca="1">'311644'!I36</f>
        <v>0</v>
      </c>
      <c r="AX47" s="37">
        <f ca="1">'31364'!I36</f>
        <v>0</v>
      </c>
      <c r="AY47" s="37">
        <f ca="1">'316649'!I36</f>
        <v>0</v>
      </c>
      <c r="AZ47" s="37">
        <f ca="1">'321654'!I36</f>
        <v>0</v>
      </c>
      <c r="BA47" s="37">
        <f ca="1">'326659'!I36</f>
        <v>0</v>
      </c>
      <c r="BB47" s="37">
        <f ca="1">'331664'!I36</f>
        <v>0</v>
      </c>
      <c r="BC47" s="37">
        <f ca="1">'336669'!I36</f>
        <v>0</v>
      </c>
      <c r="BD47" s="37">
        <f ca="1">'341674'!I36</f>
        <v>0</v>
      </c>
      <c r="BE47" s="37">
        <f ca="1">'36369'!I36</f>
        <v>0</v>
      </c>
      <c r="BF47" s="37">
        <f ca="1">'41374'!I36</f>
        <v>0</v>
      </c>
      <c r="BG47" s="37">
        <f ca="1">'46379'!I36</f>
        <v>0</v>
      </c>
      <c r="BH47" s="37">
        <f ca="1">'51384'!I36</f>
        <v>0</v>
      </c>
      <c r="BI47" s="37">
        <f ca="1">'56389'!I36</f>
        <v>0</v>
      </c>
      <c r="BJ47" s="37">
        <f ca="1">'61394'!I36</f>
        <v>0</v>
      </c>
      <c r="BK47" s="37">
        <f ca="1">'6339'!I36</f>
        <v>0</v>
      </c>
      <c r="BL47" s="37">
        <f ca="1">'66399'!I36</f>
        <v>0</v>
      </c>
      <c r="BM47" s="37">
        <f ca="1">'71404'!I36</f>
        <v>0</v>
      </c>
      <c r="BN47" s="37">
        <f ca="1">'76409'!I36</f>
        <v>0</v>
      </c>
      <c r="BO47" s="37">
        <f ca="1">'81414'!I36</f>
        <v>0</v>
      </c>
      <c r="BP47" s="37">
        <f ca="1">'86419'!I36</f>
        <v>0</v>
      </c>
      <c r="BQ47" s="37">
        <f ca="1">'91424'!I36</f>
        <v>0</v>
      </c>
      <c r="BR47" s="37">
        <f ca="1">'96429'!I36</f>
        <v>0</v>
      </c>
      <c r="BT47" s="37">
        <f ca="1">AVERAGE(B47:BR47)</f>
        <v>0</v>
      </c>
      <c r="BU47" s="37">
        <f ca="1">STDEV(B47:BR47)</f>
        <v>0</v>
      </c>
      <c r="BV47" s="37">
        <f ca="1">BU47/SQRT(69)</f>
        <v>0</v>
      </c>
      <c r="BX47" s="59"/>
    </row>
    <row r="48" spans="1:76" x14ac:dyDescent="0.25">
      <c r="A48" s="54" t="s">
        <v>44</v>
      </c>
      <c r="B48" s="37">
        <f ca="1">'101434'!I37</f>
        <v>0</v>
      </c>
      <c r="C48" s="37">
        <f ca="1">'106439'!I37</f>
        <v>0</v>
      </c>
      <c r="D48" s="37">
        <f ca="1">'111444'!I37</f>
        <v>0</v>
      </c>
      <c r="E48" s="37">
        <f ca="1">'11344'!I37</f>
        <v>0</v>
      </c>
      <c r="F48" s="37">
        <f ca="1">'116449'!I37</f>
        <v>0</v>
      </c>
      <c r="G48" s="37">
        <f ca="1">'121454'!I37</f>
        <v>0</v>
      </c>
      <c r="H48" s="37">
        <f ca="1">'126459'!I37</f>
        <v>0</v>
      </c>
      <c r="I48" s="37">
        <f ca="1">'131464'!I37</f>
        <v>0</v>
      </c>
      <c r="J48" s="37">
        <f ca="1">'1334'!I37</f>
        <v>0</v>
      </c>
      <c r="K48" s="37">
        <f ca="1">'136469'!I37</f>
        <v>0</v>
      </c>
      <c r="L48" s="37">
        <f ca="1">'141474'!I37</f>
        <v>0</v>
      </c>
      <c r="M48" s="37">
        <f ca="1">'146479'!I37</f>
        <v>0</v>
      </c>
      <c r="N48" s="37">
        <f ca="1">'151484'!I37</f>
        <v>0</v>
      </c>
      <c r="O48" s="37">
        <f ca="1">'156489'!I37</f>
        <v>0</v>
      </c>
      <c r="P48" s="37">
        <f ca="1">'161494'!I37</f>
        <v>0</v>
      </c>
      <c r="Q48" s="37">
        <f ca="1">'16349'!I37</f>
        <v>0</v>
      </c>
      <c r="R48" s="37">
        <f ca="1">'166499'!I37</f>
        <v>0</v>
      </c>
      <c r="S48" s="37">
        <f ca="1">'171504'!I37</f>
        <v>0</v>
      </c>
      <c r="T48" s="37">
        <f ca="1">'176509'!I37</f>
        <v>0</v>
      </c>
      <c r="U48" s="37">
        <f ca="1">'181514'!I37</f>
        <v>0</v>
      </c>
      <c r="V48" s="37">
        <f ca="1">'186519'!I37</f>
        <v>0</v>
      </c>
      <c r="W48" s="37">
        <f ca="1">'191524'!I37</f>
        <v>0</v>
      </c>
      <c r="X48" s="37">
        <f ca="1">'196529'!I37</f>
        <v>0</v>
      </c>
      <c r="Y48" s="37">
        <f ca="1">'201534'!I37</f>
        <v>0</v>
      </c>
      <c r="Z48" s="37">
        <f ca="1">'206539'!I37</f>
        <v>0</v>
      </c>
      <c r="AA48" s="37">
        <f ca="1">'211544'!I37</f>
        <v>0</v>
      </c>
      <c r="AB48" s="37">
        <f ca="1">'21354'!I37</f>
        <v>0</v>
      </c>
      <c r="AC48" s="37">
        <f ca="1">'216549'!I37</f>
        <v>0</v>
      </c>
      <c r="AD48" s="37">
        <f ca="1">'221554'!I37</f>
        <v>0</v>
      </c>
      <c r="AE48" s="37">
        <f ca="1">'226559'!I37</f>
        <v>0</v>
      </c>
      <c r="AF48" s="37">
        <f ca="1">'231564'!I37</f>
        <v>0</v>
      </c>
      <c r="AG48" s="37">
        <f ca="1">'236569'!I37</f>
        <v>0</v>
      </c>
      <c r="AH48" s="37">
        <f ca="1">'241574'!I37</f>
        <v>0</v>
      </c>
      <c r="AI48" s="37">
        <f ca="1">'246579'!I37</f>
        <v>0</v>
      </c>
      <c r="AJ48" s="37">
        <f ca="1">'251584'!I37</f>
        <v>0</v>
      </c>
      <c r="AK48" s="37">
        <f ca="1">'256589'!I37</f>
        <v>0</v>
      </c>
      <c r="AL48" s="37">
        <f ca="1">'261594'!I37</f>
        <v>0</v>
      </c>
      <c r="AM48" s="37">
        <f ca="1">'26359'!I37</f>
        <v>0</v>
      </c>
      <c r="AN48" s="37">
        <f ca="1">'266599'!I37</f>
        <v>0</v>
      </c>
      <c r="AO48" s="37">
        <f ca="1">'271604'!I37</f>
        <v>0</v>
      </c>
      <c r="AP48" s="37">
        <f ca="1">'276609'!I37</f>
        <v>0</v>
      </c>
      <c r="AQ48" s="37">
        <f ca="1">'281614'!I37</f>
        <v>0</v>
      </c>
      <c r="AR48" s="37">
        <f ca="1">'286619'!I37</f>
        <v>0</v>
      </c>
      <c r="AS48" s="37">
        <f ca="1">'291624'!I37</f>
        <v>0</v>
      </c>
      <c r="AT48" s="37">
        <f ca="1">'296629'!I37</f>
        <v>0</v>
      </c>
      <c r="AU48" s="37">
        <f ca="1">'301634'!I37</f>
        <v>0</v>
      </c>
      <c r="AV48" s="37">
        <f ca="1">'306639'!I37</f>
        <v>0</v>
      </c>
      <c r="AW48" s="37">
        <f ca="1">'311644'!I37</f>
        <v>0</v>
      </c>
      <c r="AX48" s="37">
        <f ca="1">'31364'!I37</f>
        <v>0</v>
      </c>
      <c r="AY48" s="37">
        <f ca="1">'316649'!I37</f>
        <v>0</v>
      </c>
      <c r="AZ48" s="37">
        <f ca="1">'321654'!I37</f>
        <v>0</v>
      </c>
      <c r="BA48" s="37">
        <f ca="1">'326659'!I37</f>
        <v>0</v>
      </c>
      <c r="BB48" s="37">
        <f ca="1">'331664'!I37</f>
        <v>0</v>
      </c>
      <c r="BC48" s="37">
        <f ca="1">'336669'!I37</f>
        <v>0</v>
      </c>
      <c r="BD48" s="37">
        <f ca="1">'341674'!I37</f>
        <v>0</v>
      </c>
      <c r="BE48" s="37">
        <f ca="1">'36369'!I37</f>
        <v>0</v>
      </c>
      <c r="BF48" s="37">
        <f ca="1">'41374'!I37</f>
        <v>0</v>
      </c>
      <c r="BG48" s="37">
        <f ca="1">'46379'!I37</f>
        <v>0</v>
      </c>
      <c r="BH48" s="37">
        <f ca="1">'51384'!I37</f>
        <v>0</v>
      </c>
      <c r="BI48" s="37">
        <f ca="1">'56389'!I37</f>
        <v>0</v>
      </c>
      <c r="BJ48" s="37">
        <f ca="1">'61394'!I37</f>
        <v>0</v>
      </c>
      <c r="BK48" s="37">
        <f ca="1">'6339'!I37</f>
        <v>0</v>
      </c>
      <c r="BL48" s="37">
        <f ca="1">'66399'!I37</f>
        <v>0</v>
      </c>
      <c r="BM48" s="37">
        <f ca="1">'71404'!I37</f>
        <v>0</v>
      </c>
      <c r="BN48" s="37">
        <f ca="1">'76409'!I37</f>
        <v>0</v>
      </c>
      <c r="BO48" s="37">
        <f ca="1">'81414'!I37</f>
        <v>0</v>
      </c>
      <c r="BP48" s="37">
        <f ca="1">'86419'!I37</f>
        <v>0</v>
      </c>
      <c r="BQ48" s="37">
        <f ca="1">'91424'!I37</f>
        <v>0</v>
      </c>
      <c r="BR48" s="37">
        <f ca="1">'96429'!I37</f>
        <v>0</v>
      </c>
      <c r="BT48" s="37">
        <f ca="1">AVERAGE(B48:BR48)</f>
        <v>0</v>
      </c>
      <c r="BU48" s="37">
        <f ca="1">STDEV(B48:BR48)</f>
        <v>0</v>
      </c>
      <c r="BV48" s="37">
        <f ca="1">BU48/SQRT(69)</f>
        <v>0</v>
      </c>
      <c r="BX48" s="59"/>
    </row>
    <row r="49" spans="1:76" x14ac:dyDescent="0.25">
      <c r="A49" s="54" t="s">
        <v>45</v>
      </c>
      <c r="B49" s="37">
        <f ca="1">'101434'!I38</f>
        <v>0</v>
      </c>
      <c r="C49" s="37">
        <f ca="1">'106439'!I38</f>
        <v>0</v>
      </c>
      <c r="D49" s="37">
        <f ca="1">'111444'!I38</f>
        <v>0</v>
      </c>
      <c r="E49" s="37">
        <f ca="1">'11344'!I38</f>
        <v>0</v>
      </c>
      <c r="F49" s="37">
        <f ca="1">'116449'!I38</f>
        <v>0</v>
      </c>
      <c r="G49" s="37">
        <f ca="1">'121454'!I38</f>
        <v>0</v>
      </c>
      <c r="H49" s="37">
        <f ca="1">'126459'!I38</f>
        <v>0</v>
      </c>
      <c r="I49" s="37">
        <f ca="1">'131464'!I38</f>
        <v>0</v>
      </c>
      <c r="J49" s="37">
        <f ca="1">'1334'!I38</f>
        <v>0</v>
      </c>
      <c r="K49" s="37">
        <f ca="1">'136469'!I38</f>
        <v>0</v>
      </c>
      <c r="L49" s="37">
        <f ca="1">'141474'!I38</f>
        <v>0</v>
      </c>
      <c r="M49" s="37">
        <f ca="1">'146479'!I38</f>
        <v>0</v>
      </c>
      <c r="N49" s="37">
        <f ca="1">'151484'!I38</f>
        <v>0</v>
      </c>
      <c r="O49" s="37">
        <f ca="1">'156489'!I38</f>
        <v>0</v>
      </c>
      <c r="P49" s="37">
        <f ca="1">'161494'!I38</f>
        <v>0</v>
      </c>
      <c r="Q49" s="37">
        <f ca="1">'16349'!I38</f>
        <v>0</v>
      </c>
      <c r="R49" s="37">
        <f ca="1">'166499'!I38</f>
        <v>0</v>
      </c>
      <c r="S49" s="37">
        <f ca="1">'171504'!I38</f>
        <v>0</v>
      </c>
      <c r="T49" s="37">
        <f ca="1">'176509'!I38</f>
        <v>0</v>
      </c>
      <c r="U49" s="37">
        <f ca="1">'181514'!I38</f>
        <v>0</v>
      </c>
      <c r="V49" s="37">
        <f ca="1">'186519'!I38</f>
        <v>0</v>
      </c>
      <c r="W49" s="37">
        <f ca="1">'191524'!I38</f>
        <v>0</v>
      </c>
      <c r="X49" s="37">
        <f ca="1">'196529'!I38</f>
        <v>0</v>
      </c>
      <c r="Y49" s="37">
        <f ca="1">'201534'!I38</f>
        <v>0</v>
      </c>
      <c r="Z49" s="37">
        <f ca="1">'206539'!I38</f>
        <v>0</v>
      </c>
      <c r="AA49" s="37">
        <f ca="1">'211544'!I38</f>
        <v>0</v>
      </c>
      <c r="AB49" s="37">
        <f ca="1">'21354'!I38</f>
        <v>0</v>
      </c>
      <c r="AC49" s="37">
        <f ca="1">'216549'!I38</f>
        <v>0</v>
      </c>
      <c r="AD49" s="37">
        <f ca="1">'221554'!I38</f>
        <v>0</v>
      </c>
      <c r="AE49" s="37">
        <f ca="1">'226559'!I38</f>
        <v>0</v>
      </c>
      <c r="AF49" s="37">
        <f ca="1">'231564'!I38</f>
        <v>0</v>
      </c>
      <c r="AG49" s="37">
        <f ca="1">'236569'!I38</f>
        <v>0</v>
      </c>
      <c r="AH49" s="37">
        <f ca="1">'241574'!I38</f>
        <v>0</v>
      </c>
      <c r="AI49" s="37">
        <f ca="1">'246579'!I38</f>
        <v>0</v>
      </c>
      <c r="AJ49" s="37">
        <f ca="1">'251584'!I38</f>
        <v>0</v>
      </c>
      <c r="AK49" s="37">
        <f ca="1">'256589'!I38</f>
        <v>0</v>
      </c>
      <c r="AL49" s="37">
        <f ca="1">'261594'!I38</f>
        <v>0</v>
      </c>
      <c r="AM49" s="37">
        <f ca="1">'26359'!I38</f>
        <v>0</v>
      </c>
      <c r="AN49" s="37">
        <f ca="1">'266599'!I38</f>
        <v>0</v>
      </c>
      <c r="AO49" s="37">
        <f ca="1">'271604'!I38</f>
        <v>0</v>
      </c>
      <c r="AP49" s="37">
        <f ca="1">'276609'!I38</f>
        <v>0</v>
      </c>
      <c r="AQ49" s="37">
        <f ca="1">'281614'!I38</f>
        <v>0</v>
      </c>
      <c r="AR49" s="37">
        <f ca="1">'286619'!I38</f>
        <v>0</v>
      </c>
      <c r="AS49" s="37">
        <f ca="1">'291624'!I38</f>
        <v>0</v>
      </c>
      <c r="AT49" s="37">
        <f ca="1">'296629'!I38</f>
        <v>0</v>
      </c>
      <c r="AU49" s="37">
        <f ca="1">'301634'!I38</f>
        <v>0</v>
      </c>
      <c r="AV49" s="37">
        <f ca="1">'306639'!I38</f>
        <v>0</v>
      </c>
      <c r="AW49" s="37">
        <f ca="1">'311644'!I38</f>
        <v>0</v>
      </c>
      <c r="AX49" s="37">
        <f ca="1">'31364'!I38</f>
        <v>0</v>
      </c>
      <c r="AY49" s="37">
        <f ca="1">'316649'!I38</f>
        <v>0</v>
      </c>
      <c r="AZ49" s="37">
        <f ca="1">'321654'!I38</f>
        <v>0</v>
      </c>
      <c r="BA49" s="37">
        <f ca="1">'326659'!I38</f>
        <v>0</v>
      </c>
      <c r="BB49" s="37">
        <f ca="1">'331664'!I38</f>
        <v>0</v>
      </c>
      <c r="BC49" s="37">
        <f ca="1">'336669'!I38</f>
        <v>0</v>
      </c>
      <c r="BD49" s="37">
        <f ca="1">'341674'!I38</f>
        <v>0</v>
      </c>
      <c r="BE49" s="37">
        <f ca="1">'36369'!I38</f>
        <v>0</v>
      </c>
      <c r="BF49" s="37">
        <f ca="1">'41374'!I38</f>
        <v>0</v>
      </c>
      <c r="BG49" s="37">
        <f ca="1">'46379'!I38</f>
        <v>0</v>
      </c>
      <c r="BH49" s="37">
        <f ca="1">'51384'!I38</f>
        <v>0</v>
      </c>
      <c r="BI49" s="37">
        <f ca="1">'56389'!I38</f>
        <v>0</v>
      </c>
      <c r="BJ49" s="37">
        <f ca="1">'61394'!I38</f>
        <v>0</v>
      </c>
      <c r="BK49" s="37">
        <f ca="1">'6339'!I38</f>
        <v>0</v>
      </c>
      <c r="BL49" s="37">
        <f ca="1">'66399'!I38</f>
        <v>0</v>
      </c>
      <c r="BM49" s="37">
        <f ca="1">'71404'!I38</f>
        <v>0</v>
      </c>
      <c r="BN49" s="37">
        <f ca="1">'76409'!I38</f>
        <v>0</v>
      </c>
      <c r="BO49" s="37">
        <f ca="1">'81414'!I38</f>
        <v>0</v>
      </c>
      <c r="BP49" s="37">
        <f ca="1">'86419'!I38</f>
        <v>0</v>
      </c>
      <c r="BQ49" s="37">
        <f ca="1">'91424'!I38</f>
        <v>0</v>
      </c>
      <c r="BR49" s="37">
        <f ca="1">'96429'!I38</f>
        <v>0</v>
      </c>
      <c r="BT49" s="37">
        <f ca="1">AVERAGE(B49:BR49)</f>
        <v>0</v>
      </c>
      <c r="BU49" s="37">
        <f ca="1">STDEV(B49:BR49)</f>
        <v>0</v>
      </c>
      <c r="BV49" s="37">
        <f ca="1">BU49/SQRT(69)</f>
        <v>0</v>
      </c>
      <c r="BX49" s="59"/>
    </row>
    <row r="50" spans="1:76" x14ac:dyDescent="0.25">
      <c r="A50" s="54" t="s">
        <v>46</v>
      </c>
      <c r="B50" s="37">
        <f ca="1">'101434'!I39</f>
        <v>0</v>
      </c>
      <c r="C50" s="37">
        <f ca="1">'106439'!I39</f>
        <v>0</v>
      </c>
      <c r="D50" s="37">
        <f ca="1">'111444'!I39</f>
        <v>0</v>
      </c>
      <c r="E50" s="37">
        <f ca="1">'11344'!I39</f>
        <v>0</v>
      </c>
      <c r="F50" s="37">
        <f ca="1">'116449'!I39</f>
        <v>0</v>
      </c>
      <c r="G50" s="37">
        <f ca="1">'121454'!I39</f>
        <v>0</v>
      </c>
      <c r="H50" s="37">
        <f ca="1">'126459'!I39</f>
        <v>0</v>
      </c>
      <c r="I50" s="37">
        <f ca="1">'131464'!I39</f>
        <v>0</v>
      </c>
      <c r="J50" s="37">
        <f ca="1">'1334'!I39</f>
        <v>0</v>
      </c>
      <c r="K50" s="37">
        <f ca="1">'136469'!I39</f>
        <v>0</v>
      </c>
      <c r="L50" s="37">
        <f ca="1">'141474'!I39</f>
        <v>0</v>
      </c>
      <c r="M50" s="37">
        <f ca="1">'146479'!I39</f>
        <v>0</v>
      </c>
      <c r="N50" s="37">
        <f ca="1">'151484'!I39</f>
        <v>0</v>
      </c>
      <c r="O50" s="37">
        <f ca="1">'156489'!I39</f>
        <v>0</v>
      </c>
      <c r="P50" s="37">
        <f ca="1">'161494'!I39</f>
        <v>0</v>
      </c>
      <c r="Q50" s="37">
        <f ca="1">'16349'!I39</f>
        <v>0</v>
      </c>
      <c r="R50" s="37">
        <f ca="1">'166499'!I39</f>
        <v>0</v>
      </c>
      <c r="S50" s="37">
        <f ca="1">'171504'!I39</f>
        <v>0</v>
      </c>
      <c r="T50" s="37">
        <f ca="1">'176509'!I39</f>
        <v>0</v>
      </c>
      <c r="U50" s="37">
        <f ca="1">'181514'!I39</f>
        <v>0</v>
      </c>
      <c r="V50" s="37">
        <f ca="1">'186519'!I39</f>
        <v>0</v>
      </c>
      <c r="W50" s="37">
        <f ca="1">'191524'!I39</f>
        <v>0</v>
      </c>
      <c r="X50" s="37">
        <f ca="1">'196529'!I39</f>
        <v>0</v>
      </c>
      <c r="Y50" s="37">
        <f ca="1">'201534'!I39</f>
        <v>0</v>
      </c>
      <c r="Z50" s="37">
        <f ca="1">'206539'!I39</f>
        <v>0</v>
      </c>
      <c r="AA50" s="37">
        <f ca="1">'211544'!I39</f>
        <v>0</v>
      </c>
      <c r="AB50" s="37">
        <f ca="1">'21354'!I39</f>
        <v>0</v>
      </c>
      <c r="AC50" s="37">
        <f ca="1">'216549'!I39</f>
        <v>0</v>
      </c>
      <c r="AD50" s="37">
        <f ca="1">'221554'!I39</f>
        <v>0</v>
      </c>
      <c r="AE50" s="37">
        <f ca="1">'226559'!I39</f>
        <v>0</v>
      </c>
      <c r="AF50" s="37">
        <f ca="1">'231564'!I39</f>
        <v>0</v>
      </c>
      <c r="AG50" s="37">
        <f ca="1">'236569'!I39</f>
        <v>0</v>
      </c>
      <c r="AH50" s="37">
        <f ca="1">'241574'!I39</f>
        <v>0</v>
      </c>
      <c r="AI50" s="37">
        <f ca="1">'246579'!I39</f>
        <v>0</v>
      </c>
      <c r="AJ50" s="37">
        <f ca="1">'251584'!I39</f>
        <v>0</v>
      </c>
      <c r="AK50" s="37">
        <f ca="1">'256589'!I39</f>
        <v>0</v>
      </c>
      <c r="AL50" s="37">
        <f ca="1">'261594'!I39</f>
        <v>0</v>
      </c>
      <c r="AM50" s="37">
        <f ca="1">'26359'!I39</f>
        <v>0</v>
      </c>
      <c r="AN50" s="37">
        <f ca="1">'266599'!I39</f>
        <v>0</v>
      </c>
      <c r="AO50" s="37">
        <f ca="1">'271604'!I39</f>
        <v>0</v>
      </c>
      <c r="AP50" s="37">
        <f ca="1">'276609'!I39</f>
        <v>0</v>
      </c>
      <c r="AQ50" s="37">
        <f ca="1">'281614'!I39</f>
        <v>0</v>
      </c>
      <c r="AR50" s="37">
        <f ca="1">'286619'!I39</f>
        <v>0</v>
      </c>
      <c r="AS50" s="37">
        <f ca="1">'291624'!I39</f>
        <v>0</v>
      </c>
      <c r="AT50" s="37">
        <f ca="1">'296629'!I39</f>
        <v>0</v>
      </c>
      <c r="AU50" s="37">
        <f ca="1">'301634'!I39</f>
        <v>0</v>
      </c>
      <c r="AV50" s="37">
        <f ca="1">'306639'!I39</f>
        <v>0</v>
      </c>
      <c r="AW50" s="37">
        <f ca="1">'311644'!I39</f>
        <v>0</v>
      </c>
      <c r="AX50" s="37">
        <f ca="1">'31364'!I39</f>
        <v>0</v>
      </c>
      <c r="AY50" s="37">
        <f ca="1">'316649'!I39</f>
        <v>0</v>
      </c>
      <c r="AZ50" s="37">
        <f ca="1">'321654'!I39</f>
        <v>0</v>
      </c>
      <c r="BA50" s="37">
        <f ca="1">'326659'!I39</f>
        <v>0</v>
      </c>
      <c r="BB50" s="37">
        <f ca="1">'331664'!I39</f>
        <v>0</v>
      </c>
      <c r="BC50" s="37">
        <f ca="1">'336669'!I39</f>
        <v>0</v>
      </c>
      <c r="BD50" s="37">
        <f ca="1">'341674'!I39</f>
        <v>0</v>
      </c>
      <c r="BE50" s="37">
        <f ca="1">'36369'!I39</f>
        <v>0</v>
      </c>
      <c r="BF50" s="37">
        <f ca="1">'41374'!I39</f>
        <v>0</v>
      </c>
      <c r="BG50" s="37">
        <f ca="1">'46379'!I39</f>
        <v>0</v>
      </c>
      <c r="BH50" s="37">
        <f ca="1">'51384'!I39</f>
        <v>0</v>
      </c>
      <c r="BI50" s="37">
        <f ca="1">'56389'!I39</f>
        <v>0</v>
      </c>
      <c r="BJ50" s="37">
        <f ca="1">'61394'!I39</f>
        <v>0</v>
      </c>
      <c r="BK50" s="37">
        <f ca="1">'6339'!I39</f>
        <v>0</v>
      </c>
      <c r="BL50" s="37">
        <f ca="1">'66399'!I39</f>
        <v>0</v>
      </c>
      <c r="BM50" s="37">
        <f ca="1">'71404'!I39</f>
        <v>0</v>
      </c>
      <c r="BN50" s="37">
        <f ca="1">'76409'!I39</f>
        <v>0</v>
      </c>
      <c r="BO50" s="37">
        <f ca="1">'81414'!I39</f>
        <v>0</v>
      </c>
      <c r="BP50" s="37">
        <f ca="1">'86419'!I39</f>
        <v>0</v>
      </c>
      <c r="BQ50" s="37">
        <f ca="1">'91424'!I39</f>
        <v>0</v>
      </c>
      <c r="BR50" s="37">
        <f ca="1">'96429'!I39</f>
        <v>0</v>
      </c>
      <c r="BT50" s="37">
        <f ca="1">AVERAGE(B50:BR50)</f>
        <v>0</v>
      </c>
      <c r="BU50" s="37">
        <f ca="1">STDEV(B50:BR50)</f>
        <v>0</v>
      </c>
      <c r="BV50" s="37">
        <f ca="1">BU50/SQRT(69)</f>
        <v>0</v>
      </c>
      <c r="BX50" s="59"/>
    </row>
    <row r="51" spans="1:76" x14ac:dyDescent="0.25">
      <c r="A51" s="54" t="s">
        <v>47</v>
      </c>
      <c r="B51" s="37">
        <f ca="1">'101434'!I40</f>
        <v>0</v>
      </c>
      <c r="C51" s="37">
        <f ca="1">'106439'!I40</f>
        <v>0</v>
      </c>
      <c r="D51" s="37">
        <f ca="1">'111444'!I40</f>
        <v>0</v>
      </c>
      <c r="E51" s="37">
        <f ca="1">'11344'!I40</f>
        <v>0</v>
      </c>
      <c r="F51" s="37">
        <f ca="1">'116449'!I40</f>
        <v>0</v>
      </c>
      <c r="G51" s="37">
        <f ca="1">'121454'!I40</f>
        <v>0</v>
      </c>
      <c r="H51" s="37">
        <f ca="1">'126459'!I40</f>
        <v>0</v>
      </c>
      <c r="I51" s="37">
        <f ca="1">'131464'!I40</f>
        <v>0</v>
      </c>
      <c r="J51" s="37">
        <f ca="1">'1334'!I40</f>
        <v>0</v>
      </c>
      <c r="K51" s="37">
        <f ca="1">'136469'!I40</f>
        <v>0</v>
      </c>
      <c r="L51" s="37">
        <f ca="1">'141474'!I40</f>
        <v>0</v>
      </c>
      <c r="M51" s="37">
        <f ca="1">'146479'!I40</f>
        <v>0</v>
      </c>
      <c r="N51" s="37">
        <f ca="1">'151484'!I40</f>
        <v>0</v>
      </c>
      <c r="O51" s="37">
        <f ca="1">'156489'!I40</f>
        <v>0</v>
      </c>
      <c r="P51" s="37">
        <f ca="1">'161494'!I40</f>
        <v>0</v>
      </c>
      <c r="Q51" s="37">
        <f ca="1">'16349'!I40</f>
        <v>0</v>
      </c>
      <c r="R51" s="37">
        <f ca="1">'166499'!I40</f>
        <v>0</v>
      </c>
      <c r="S51" s="37">
        <f ca="1">'171504'!I40</f>
        <v>0</v>
      </c>
      <c r="T51" s="37">
        <f ca="1">'176509'!I40</f>
        <v>0</v>
      </c>
      <c r="U51" s="37">
        <f ca="1">'181514'!I40</f>
        <v>0</v>
      </c>
      <c r="V51" s="37">
        <f ca="1">'186519'!I40</f>
        <v>0</v>
      </c>
      <c r="W51" s="37">
        <f ca="1">'191524'!I40</f>
        <v>0</v>
      </c>
      <c r="X51" s="37">
        <f ca="1">'196529'!I40</f>
        <v>0</v>
      </c>
      <c r="Y51" s="37">
        <f ca="1">'201534'!I40</f>
        <v>0</v>
      </c>
      <c r="Z51" s="37">
        <f ca="1">'206539'!I40</f>
        <v>0</v>
      </c>
      <c r="AA51" s="37">
        <f ca="1">'211544'!I40</f>
        <v>0</v>
      </c>
      <c r="AB51" s="37">
        <f ca="1">'21354'!I40</f>
        <v>0</v>
      </c>
      <c r="AC51" s="37">
        <f ca="1">'216549'!I40</f>
        <v>0</v>
      </c>
      <c r="AD51" s="37">
        <f ca="1">'221554'!I40</f>
        <v>0</v>
      </c>
      <c r="AE51" s="37">
        <f ca="1">'226559'!I40</f>
        <v>0</v>
      </c>
      <c r="AF51" s="37">
        <f ca="1">'231564'!I40</f>
        <v>0</v>
      </c>
      <c r="AG51" s="37">
        <f ca="1">'236569'!I40</f>
        <v>0</v>
      </c>
      <c r="AH51" s="37">
        <f ca="1">'241574'!I40</f>
        <v>0</v>
      </c>
      <c r="AI51" s="37">
        <f ca="1">'246579'!I40</f>
        <v>0</v>
      </c>
      <c r="AJ51" s="37">
        <f ca="1">'251584'!I40</f>
        <v>0</v>
      </c>
      <c r="AK51" s="37">
        <f ca="1">'256589'!I40</f>
        <v>0</v>
      </c>
      <c r="AL51" s="37">
        <f ca="1">'261594'!I40</f>
        <v>0</v>
      </c>
      <c r="AM51" s="37">
        <f ca="1">'26359'!I40</f>
        <v>0</v>
      </c>
      <c r="AN51" s="37">
        <f ca="1">'266599'!I40</f>
        <v>0</v>
      </c>
      <c r="AO51" s="37">
        <f ca="1">'271604'!I40</f>
        <v>0</v>
      </c>
      <c r="AP51" s="37">
        <f ca="1">'276609'!I40</f>
        <v>0</v>
      </c>
      <c r="AQ51" s="37">
        <f ca="1">'281614'!I40</f>
        <v>0</v>
      </c>
      <c r="AR51" s="37">
        <f ca="1">'286619'!I40</f>
        <v>0</v>
      </c>
      <c r="AS51" s="37">
        <f ca="1">'291624'!I40</f>
        <v>0</v>
      </c>
      <c r="AT51" s="37">
        <f ca="1">'296629'!I40</f>
        <v>0</v>
      </c>
      <c r="AU51" s="37">
        <f ca="1">'301634'!I40</f>
        <v>0</v>
      </c>
      <c r="AV51" s="37">
        <f ca="1">'306639'!I40</f>
        <v>0</v>
      </c>
      <c r="AW51" s="37">
        <f ca="1">'311644'!I40</f>
        <v>0</v>
      </c>
      <c r="AX51" s="37">
        <f ca="1">'31364'!I40</f>
        <v>0</v>
      </c>
      <c r="AY51" s="37">
        <f ca="1">'316649'!I40</f>
        <v>0</v>
      </c>
      <c r="AZ51" s="37">
        <f ca="1">'321654'!I40</f>
        <v>0</v>
      </c>
      <c r="BA51" s="37">
        <f ca="1">'326659'!I40</f>
        <v>0</v>
      </c>
      <c r="BB51" s="37">
        <f ca="1">'331664'!I40</f>
        <v>0</v>
      </c>
      <c r="BC51" s="37">
        <f ca="1">'336669'!I40</f>
        <v>0</v>
      </c>
      <c r="BD51" s="37">
        <f ca="1">'341674'!I40</f>
        <v>0</v>
      </c>
      <c r="BE51" s="37">
        <f ca="1">'36369'!I40</f>
        <v>0</v>
      </c>
      <c r="BF51" s="37">
        <f ca="1">'41374'!I40</f>
        <v>0</v>
      </c>
      <c r="BG51" s="37">
        <f ca="1">'46379'!I40</f>
        <v>0</v>
      </c>
      <c r="BH51" s="37">
        <f ca="1">'51384'!I40</f>
        <v>0</v>
      </c>
      <c r="BI51" s="37">
        <f ca="1">'56389'!I40</f>
        <v>0</v>
      </c>
      <c r="BJ51" s="37">
        <f ca="1">'61394'!I40</f>
        <v>0</v>
      </c>
      <c r="BK51" s="37">
        <f ca="1">'6339'!I40</f>
        <v>0</v>
      </c>
      <c r="BL51" s="37">
        <f ca="1">'66399'!I40</f>
        <v>0</v>
      </c>
      <c r="BM51" s="37">
        <f ca="1">'71404'!I40</f>
        <v>0</v>
      </c>
      <c r="BN51" s="37">
        <f ca="1">'76409'!I40</f>
        <v>0</v>
      </c>
      <c r="BO51" s="37">
        <f ca="1">'81414'!I40</f>
        <v>0</v>
      </c>
      <c r="BP51" s="37">
        <f ca="1">'86419'!I40</f>
        <v>0</v>
      </c>
      <c r="BQ51" s="37">
        <f ca="1">'91424'!I40</f>
        <v>0</v>
      </c>
      <c r="BR51" s="37">
        <f ca="1">'96429'!I40</f>
        <v>0</v>
      </c>
      <c r="BT51" s="37">
        <f ca="1">AVERAGE(B51:BR51)</f>
        <v>0</v>
      </c>
      <c r="BU51" s="37">
        <f ca="1">STDEV(B51:BR51)</f>
        <v>0</v>
      </c>
      <c r="BV51" s="37">
        <f ca="1">BU51/SQRT(69)</f>
        <v>0</v>
      </c>
      <c r="BX51" s="59"/>
    </row>
    <row r="52" spans="1:76" x14ac:dyDescent="0.25">
      <c r="A52" s="54" t="s">
        <v>48</v>
      </c>
      <c r="B52" s="37">
        <f ca="1">'101434'!I41</f>
        <v>0</v>
      </c>
      <c r="C52" s="37">
        <f ca="1">'106439'!I41</f>
        <v>0</v>
      </c>
      <c r="D52" s="37">
        <f ca="1">'111444'!I41</f>
        <v>0</v>
      </c>
      <c r="E52" s="37">
        <f ca="1">'11344'!I41</f>
        <v>0</v>
      </c>
      <c r="F52" s="37">
        <f ca="1">'116449'!I41</f>
        <v>0</v>
      </c>
      <c r="G52" s="37">
        <f ca="1">'121454'!I41</f>
        <v>0</v>
      </c>
      <c r="H52" s="37">
        <f ca="1">'126459'!I41</f>
        <v>0</v>
      </c>
      <c r="I52" s="37">
        <f ca="1">'131464'!I41</f>
        <v>0</v>
      </c>
      <c r="J52" s="37">
        <f ca="1">'1334'!I41</f>
        <v>0</v>
      </c>
      <c r="K52" s="37">
        <f ca="1">'136469'!I41</f>
        <v>0</v>
      </c>
      <c r="L52" s="37">
        <f ca="1">'141474'!I41</f>
        <v>0</v>
      </c>
      <c r="M52" s="37">
        <f ca="1">'146479'!I41</f>
        <v>0</v>
      </c>
      <c r="N52" s="37">
        <f ca="1">'151484'!I41</f>
        <v>0</v>
      </c>
      <c r="O52" s="37">
        <f ca="1">'156489'!I41</f>
        <v>0</v>
      </c>
      <c r="P52" s="37">
        <f ca="1">'161494'!I41</f>
        <v>0</v>
      </c>
      <c r="Q52" s="37">
        <f ca="1">'16349'!I41</f>
        <v>0</v>
      </c>
      <c r="R52" s="37">
        <f ca="1">'166499'!I41</f>
        <v>0</v>
      </c>
      <c r="S52" s="37">
        <f ca="1">'171504'!I41</f>
        <v>0</v>
      </c>
      <c r="T52" s="37">
        <f ca="1">'176509'!I41</f>
        <v>0</v>
      </c>
      <c r="U52" s="37">
        <f ca="1">'181514'!I41</f>
        <v>0</v>
      </c>
      <c r="V52" s="37">
        <f ca="1">'186519'!I41</f>
        <v>0</v>
      </c>
      <c r="W52" s="37">
        <f ca="1">'191524'!I41</f>
        <v>0</v>
      </c>
      <c r="X52" s="37">
        <f ca="1">'196529'!I41</f>
        <v>0</v>
      </c>
      <c r="Y52" s="37">
        <f ca="1">'201534'!I41</f>
        <v>0</v>
      </c>
      <c r="Z52" s="37">
        <f ca="1">'206539'!I41</f>
        <v>0</v>
      </c>
      <c r="AA52" s="37">
        <f ca="1">'211544'!I41</f>
        <v>0</v>
      </c>
      <c r="AB52" s="37">
        <f ca="1">'21354'!I41</f>
        <v>0</v>
      </c>
      <c r="AC52" s="37">
        <f ca="1">'216549'!I41</f>
        <v>0</v>
      </c>
      <c r="AD52" s="37">
        <f ca="1">'221554'!I41</f>
        <v>0</v>
      </c>
      <c r="AE52" s="37">
        <f ca="1">'226559'!I41</f>
        <v>0</v>
      </c>
      <c r="AF52" s="37">
        <f ca="1">'231564'!I41</f>
        <v>0</v>
      </c>
      <c r="AG52" s="37">
        <f ca="1">'236569'!I41</f>
        <v>0</v>
      </c>
      <c r="AH52" s="37">
        <f ca="1">'241574'!I41</f>
        <v>0</v>
      </c>
      <c r="AI52" s="37">
        <f ca="1">'246579'!I41</f>
        <v>0</v>
      </c>
      <c r="AJ52" s="37">
        <f ca="1">'251584'!I41</f>
        <v>0</v>
      </c>
      <c r="AK52" s="37">
        <f ca="1">'256589'!I41</f>
        <v>0</v>
      </c>
      <c r="AL52" s="37">
        <f ca="1">'261594'!I41</f>
        <v>0</v>
      </c>
      <c r="AM52" s="37">
        <f ca="1">'26359'!I41</f>
        <v>0</v>
      </c>
      <c r="AN52" s="37">
        <f ca="1">'266599'!I41</f>
        <v>0</v>
      </c>
      <c r="AO52" s="37">
        <f ca="1">'271604'!I41</f>
        <v>0</v>
      </c>
      <c r="AP52" s="37">
        <f ca="1">'276609'!I41</f>
        <v>0</v>
      </c>
      <c r="AQ52" s="37">
        <f ca="1">'281614'!I41</f>
        <v>0</v>
      </c>
      <c r="AR52" s="37">
        <f ca="1">'286619'!I41</f>
        <v>0</v>
      </c>
      <c r="AS52" s="37">
        <f ca="1">'291624'!I41</f>
        <v>0</v>
      </c>
      <c r="AT52" s="37">
        <f ca="1">'296629'!I41</f>
        <v>0</v>
      </c>
      <c r="AU52" s="37">
        <f ca="1">'301634'!I41</f>
        <v>0</v>
      </c>
      <c r="AV52" s="37">
        <f ca="1">'306639'!I41</f>
        <v>0</v>
      </c>
      <c r="AW52" s="37">
        <f ca="1">'311644'!I41</f>
        <v>0</v>
      </c>
      <c r="AX52" s="37">
        <f ca="1">'31364'!I41</f>
        <v>0</v>
      </c>
      <c r="AY52" s="37">
        <f ca="1">'316649'!I41</f>
        <v>0</v>
      </c>
      <c r="AZ52" s="37">
        <f ca="1">'321654'!I41</f>
        <v>0</v>
      </c>
      <c r="BA52" s="37">
        <f ca="1">'326659'!I41</f>
        <v>0</v>
      </c>
      <c r="BB52" s="37">
        <f ca="1">'331664'!I41</f>
        <v>0</v>
      </c>
      <c r="BC52" s="37">
        <f ca="1">'336669'!I41</f>
        <v>0</v>
      </c>
      <c r="BD52" s="37">
        <f ca="1">'341674'!I41</f>
        <v>0</v>
      </c>
      <c r="BE52" s="37">
        <f ca="1">'36369'!I41</f>
        <v>0</v>
      </c>
      <c r="BF52" s="37">
        <f ca="1">'41374'!I41</f>
        <v>0</v>
      </c>
      <c r="BG52" s="37">
        <f ca="1">'46379'!I41</f>
        <v>0</v>
      </c>
      <c r="BH52" s="37">
        <f ca="1">'51384'!I41</f>
        <v>0</v>
      </c>
      <c r="BI52" s="37">
        <f ca="1">'56389'!I41</f>
        <v>0</v>
      </c>
      <c r="BJ52" s="37">
        <f ca="1">'61394'!I41</f>
        <v>0</v>
      </c>
      <c r="BK52" s="37">
        <f ca="1">'6339'!I41</f>
        <v>0</v>
      </c>
      <c r="BL52" s="37">
        <f ca="1">'66399'!I41</f>
        <v>0</v>
      </c>
      <c r="BM52" s="37">
        <f ca="1">'71404'!I41</f>
        <v>0</v>
      </c>
      <c r="BN52" s="37">
        <f ca="1">'76409'!I41</f>
        <v>0</v>
      </c>
      <c r="BO52" s="37">
        <f ca="1">'81414'!I41</f>
        <v>0</v>
      </c>
      <c r="BP52" s="37">
        <f ca="1">'86419'!I41</f>
        <v>0</v>
      </c>
      <c r="BQ52" s="37">
        <f ca="1">'91424'!I41</f>
        <v>0</v>
      </c>
      <c r="BR52" s="37">
        <f ca="1">'96429'!I41</f>
        <v>0</v>
      </c>
      <c r="BT52" s="37">
        <f ca="1">AVERAGE(B52:BR52)</f>
        <v>0</v>
      </c>
      <c r="BU52" s="37">
        <f ca="1">STDEV(B52:BR52)</f>
        <v>0</v>
      </c>
      <c r="BV52" s="37">
        <f ca="1">BU52/SQRT(69)</f>
        <v>0</v>
      </c>
      <c r="BX52" s="59"/>
    </row>
    <row r="53" spans="1:76" x14ac:dyDescent="0.25">
      <c r="A53" s="54" t="s">
        <v>49</v>
      </c>
      <c r="B53" s="37">
        <f ca="1">'101434'!I42</f>
        <v>0</v>
      </c>
      <c r="C53" s="37">
        <f ca="1">'106439'!I42</f>
        <v>0</v>
      </c>
      <c r="D53" s="37">
        <f ca="1">'111444'!I42</f>
        <v>0</v>
      </c>
      <c r="E53" s="37">
        <f ca="1">'11344'!I42</f>
        <v>0</v>
      </c>
      <c r="F53" s="37">
        <f ca="1">'116449'!I42</f>
        <v>0</v>
      </c>
      <c r="G53" s="37">
        <f ca="1">'121454'!I42</f>
        <v>0</v>
      </c>
      <c r="H53" s="37">
        <f ca="1">'126459'!I42</f>
        <v>0</v>
      </c>
      <c r="I53" s="37">
        <f ca="1">'131464'!I42</f>
        <v>0</v>
      </c>
      <c r="J53" s="37">
        <f ca="1">'1334'!I42</f>
        <v>0</v>
      </c>
      <c r="K53" s="37">
        <f ca="1">'136469'!I42</f>
        <v>0</v>
      </c>
      <c r="L53" s="37">
        <f ca="1">'141474'!I42</f>
        <v>0</v>
      </c>
      <c r="M53" s="37">
        <f ca="1">'146479'!I42</f>
        <v>0</v>
      </c>
      <c r="N53" s="37">
        <f ca="1">'151484'!I42</f>
        <v>0</v>
      </c>
      <c r="O53" s="37">
        <f ca="1">'156489'!I42</f>
        <v>0</v>
      </c>
      <c r="P53" s="37">
        <f ca="1">'161494'!I42</f>
        <v>0</v>
      </c>
      <c r="Q53" s="37">
        <f ca="1">'16349'!I42</f>
        <v>0</v>
      </c>
      <c r="R53" s="37">
        <f ca="1">'166499'!I42</f>
        <v>0</v>
      </c>
      <c r="S53" s="37">
        <f ca="1">'171504'!I42</f>
        <v>0</v>
      </c>
      <c r="T53" s="37">
        <f ca="1">'176509'!I42</f>
        <v>0</v>
      </c>
      <c r="U53" s="37">
        <f ca="1">'181514'!I42</f>
        <v>0</v>
      </c>
      <c r="V53" s="37">
        <f ca="1">'186519'!I42</f>
        <v>0</v>
      </c>
      <c r="W53" s="37">
        <f ca="1">'191524'!I42</f>
        <v>0</v>
      </c>
      <c r="X53" s="37">
        <f ca="1">'196529'!I42</f>
        <v>0</v>
      </c>
      <c r="Y53" s="37">
        <f ca="1">'201534'!I42</f>
        <v>0</v>
      </c>
      <c r="Z53" s="37">
        <f ca="1">'206539'!I42</f>
        <v>0</v>
      </c>
      <c r="AA53" s="37">
        <f ca="1">'211544'!I42</f>
        <v>0</v>
      </c>
      <c r="AB53" s="37">
        <f ca="1">'21354'!I42</f>
        <v>0</v>
      </c>
      <c r="AC53" s="37">
        <f ca="1">'216549'!I42</f>
        <v>0</v>
      </c>
      <c r="AD53" s="37">
        <f ca="1">'221554'!I42</f>
        <v>0</v>
      </c>
      <c r="AE53" s="37">
        <f ca="1">'226559'!I42</f>
        <v>0</v>
      </c>
      <c r="AF53" s="37">
        <f ca="1">'231564'!I42</f>
        <v>0</v>
      </c>
      <c r="AG53" s="37">
        <f ca="1">'236569'!I42</f>
        <v>0</v>
      </c>
      <c r="AH53" s="37">
        <f ca="1">'241574'!I42</f>
        <v>0</v>
      </c>
      <c r="AI53" s="37">
        <f ca="1">'246579'!I42</f>
        <v>0</v>
      </c>
      <c r="AJ53" s="37">
        <f ca="1">'251584'!I42</f>
        <v>0</v>
      </c>
      <c r="AK53" s="37">
        <f ca="1">'256589'!I42</f>
        <v>0</v>
      </c>
      <c r="AL53" s="37">
        <f ca="1">'261594'!I42</f>
        <v>0</v>
      </c>
      <c r="AM53" s="37">
        <f ca="1">'26359'!I42</f>
        <v>0</v>
      </c>
      <c r="AN53" s="37">
        <f ca="1">'266599'!I42</f>
        <v>0</v>
      </c>
      <c r="AO53" s="37">
        <f ca="1">'271604'!I42</f>
        <v>0</v>
      </c>
      <c r="AP53" s="37">
        <f ca="1">'276609'!I42</f>
        <v>0</v>
      </c>
      <c r="AQ53" s="37">
        <f ca="1">'281614'!I42</f>
        <v>0</v>
      </c>
      <c r="AR53" s="37">
        <f ca="1">'286619'!I42</f>
        <v>0</v>
      </c>
      <c r="AS53" s="37">
        <f ca="1">'291624'!I42</f>
        <v>0</v>
      </c>
      <c r="AT53" s="37">
        <f ca="1">'296629'!I42</f>
        <v>0</v>
      </c>
      <c r="AU53" s="37">
        <f ca="1">'301634'!I42</f>
        <v>0</v>
      </c>
      <c r="AV53" s="37">
        <f ca="1">'306639'!I42</f>
        <v>0</v>
      </c>
      <c r="AW53" s="37">
        <f ca="1">'311644'!I42</f>
        <v>0</v>
      </c>
      <c r="AX53" s="37">
        <f ca="1">'31364'!I42</f>
        <v>0</v>
      </c>
      <c r="AY53" s="37">
        <f ca="1">'316649'!I42</f>
        <v>0</v>
      </c>
      <c r="AZ53" s="37">
        <f ca="1">'321654'!I42</f>
        <v>0</v>
      </c>
      <c r="BA53" s="37">
        <f ca="1">'326659'!I42</f>
        <v>0</v>
      </c>
      <c r="BB53" s="37">
        <f ca="1">'331664'!I42</f>
        <v>0</v>
      </c>
      <c r="BC53" s="37">
        <f ca="1">'336669'!I42</f>
        <v>0</v>
      </c>
      <c r="BD53" s="37">
        <f ca="1">'341674'!I42</f>
        <v>0</v>
      </c>
      <c r="BE53" s="37">
        <f ca="1">'36369'!I42</f>
        <v>0</v>
      </c>
      <c r="BF53" s="37">
        <f ca="1">'41374'!I42</f>
        <v>0</v>
      </c>
      <c r="BG53" s="37">
        <f ca="1">'46379'!I42</f>
        <v>0</v>
      </c>
      <c r="BH53" s="37">
        <f ca="1">'51384'!I42</f>
        <v>0</v>
      </c>
      <c r="BI53" s="37">
        <f ca="1">'56389'!I42</f>
        <v>0</v>
      </c>
      <c r="BJ53" s="37">
        <f ca="1">'61394'!I42</f>
        <v>0</v>
      </c>
      <c r="BK53" s="37">
        <f ca="1">'6339'!I42</f>
        <v>0</v>
      </c>
      <c r="BL53" s="37">
        <f ca="1">'66399'!I42</f>
        <v>0</v>
      </c>
      <c r="BM53" s="37">
        <f ca="1">'71404'!I42</f>
        <v>0</v>
      </c>
      <c r="BN53" s="37">
        <f ca="1">'76409'!I42</f>
        <v>0</v>
      </c>
      <c r="BO53" s="37">
        <f ca="1">'81414'!I42</f>
        <v>0</v>
      </c>
      <c r="BP53" s="37">
        <f ca="1">'86419'!I42</f>
        <v>0</v>
      </c>
      <c r="BQ53" s="37">
        <f ca="1">'91424'!I42</f>
        <v>0</v>
      </c>
      <c r="BR53" s="37">
        <f ca="1">'96429'!I42</f>
        <v>0</v>
      </c>
      <c r="BT53" s="37">
        <f ca="1">AVERAGE(B53:BR53)</f>
        <v>0</v>
      </c>
      <c r="BU53" s="37">
        <f ca="1">STDEV(B53:BR53)</f>
        <v>0</v>
      </c>
      <c r="BV53" s="37">
        <f ca="1">BU53/SQRT(69)</f>
        <v>0</v>
      </c>
      <c r="BX53" s="59"/>
    </row>
    <row r="54" spans="1:76" x14ac:dyDescent="0.25">
      <c r="A54" s="54" t="s">
        <v>50</v>
      </c>
      <c r="B54" s="37">
        <f ca="1">'101434'!I43</f>
        <v>0</v>
      </c>
      <c r="C54" s="37">
        <f ca="1">'106439'!I43</f>
        <v>0</v>
      </c>
      <c r="D54" s="37">
        <f ca="1">'111444'!I43</f>
        <v>0</v>
      </c>
      <c r="E54" s="37">
        <f ca="1">'11344'!I43</f>
        <v>0</v>
      </c>
      <c r="F54" s="37">
        <f ca="1">'116449'!I43</f>
        <v>0</v>
      </c>
      <c r="G54" s="37">
        <f ca="1">'121454'!I43</f>
        <v>0</v>
      </c>
      <c r="H54" s="37">
        <f ca="1">'126459'!I43</f>
        <v>0</v>
      </c>
      <c r="I54" s="37">
        <f ca="1">'131464'!I43</f>
        <v>0</v>
      </c>
      <c r="J54" s="37">
        <f ca="1">'1334'!I43</f>
        <v>0</v>
      </c>
      <c r="K54" s="37">
        <f ca="1">'136469'!I43</f>
        <v>0</v>
      </c>
      <c r="L54" s="37">
        <f ca="1">'141474'!I43</f>
        <v>0</v>
      </c>
      <c r="M54" s="37">
        <f ca="1">'146479'!I43</f>
        <v>0</v>
      </c>
      <c r="N54" s="37">
        <f ca="1">'151484'!I43</f>
        <v>0</v>
      </c>
      <c r="O54" s="37">
        <f ca="1">'156489'!I43</f>
        <v>0</v>
      </c>
      <c r="P54" s="37">
        <f ca="1">'161494'!I43</f>
        <v>0</v>
      </c>
      <c r="Q54" s="37">
        <f ca="1">'16349'!I43</f>
        <v>0</v>
      </c>
      <c r="R54" s="37">
        <f ca="1">'166499'!I43</f>
        <v>0</v>
      </c>
      <c r="S54" s="37">
        <f ca="1">'171504'!I43</f>
        <v>0</v>
      </c>
      <c r="T54" s="37">
        <f ca="1">'176509'!I43</f>
        <v>0</v>
      </c>
      <c r="U54" s="37">
        <f ca="1">'181514'!I43</f>
        <v>0</v>
      </c>
      <c r="V54" s="37">
        <f ca="1">'186519'!I43</f>
        <v>0</v>
      </c>
      <c r="W54" s="37">
        <f ca="1">'191524'!I43</f>
        <v>0</v>
      </c>
      <c r="X54" s="37">
        <f ca="1">'196529'!I43</f>
        <v>0</v>
      </c>
      <c r="Y54" s="37">
        <f ca="1">'201534'!I43</f>
        <v>0</v>
      </c>
      <c r="Z54" s="37">
        <f ca="1">'206539'!I43</f>
        <v>0</v>
      </c>
      <c r="AA54" s="37">
        <f ca="1">'211544'!I43</f>
        <v>0</v>
      </c>
      <c r="AB54" s="37">
        <f ca="1">'21354'!I43</f>
        <v>0</v>
      </c>
      <c r="AC54" s="37">
        <f ca="1">'216549'!I43</f>
        <v>0</v>
      </c>
      <c r="AD54" s="37">
        <f ca="1">'221554'!I43</f>
        <v>0</v>
      </c>
      <c r="AE54" s="37">
        <f ca="1">'226559'!I43</f>
        <v>0</v>
      </c>
      <c r="AF54" s="37">
        <f ca="1">'231564'!I43</f>
        <v>0</v>
      </c>
      <c r="AG54" s="37">
        <f ca="1">'236569'!I43</f>
        <v>0</v>
      </c>
      <c r="AH54" s="37">
        <f ca="1">'241574'!I43</f>
        <v>0</v>
      </c>
      <c r="AI54" s="37">
        <f ca="1">'246579'!I43</f>
        <v>0</v>
      </c>
      <c r="AJ54" s="37">
        <f ca="1">'251584'!I43</f>
        <v>0</v>
      </c>
      <c r="AK54" s="37">
        <f ca="1">'256589'!I43</f>
        <v>0</v>
      </c>
      <c r="AL54" s="37">
        <f ca="1">'261594'!I43</f>
        <v>0</v>
      </c>
      <c r="AM54" s="37">
        <f ca="1">'26359'!I43</f>
        <v>0</v>
      </c>
      <c r="AN54" s="37">
        <f ca="1">'266599'!I43</f>
        <v>0</v>
      </c>
      <c r="AO54" s="37">
        <f ca="1">'271604'!I43</f>
        <v>0</v>
      </c>
      <c r="AP54" s="37">
        <f ca="1">'276609'!I43</f>
        <v>0</v>
      </c>
      <c r="AQ54" s="37">
        <f ca="1">'281614'!I43</f>
        <v>0</v>
      </c>
      <c r="AR54" s="37">
        <f ca="1">'286619'!I43</f>
        <v>0</v>
      </c>
      <c r="AS54" s="37">
        <f ca="1">'291624'!I43</f>
        <v>0</v>
      </c>
      <c r="AT54" s="37">
        <f ca="1">'296629'!I43</f>
        <v>0</v>
      </c>
      <c r="AU54" s="37">
        <f ca="1">'301634'!I43</f>
        <v>0</v>
      </c>
      <c r="AV54" s="37">
        <f ca="1">'306639'!I43</f>
        <v>0</v>
      </c>
      <c r="AW54" s="37">
        <f ca="1">'311644'!I43</f>
        <v>0</v>
      </c>
      <c r="AX54" s="37">
        <f ca="1">'31364'!I43</f>
        <v>0</v>
      </c>
      <c r="AY54" s="37">
        <f ca="1">'316649'!I43</f>
        <v>0</v>
      </c>
      <c r="AZ54" s="37">
        <f ca="1">'321654'!I43</f>
        <v>0</v>
      </c>
      <c r="BA54" s="37">
        <f ca="1">'326659'!I43</f>
        <v>0</v>
      </c>
      <c r="BB54" s="37">
        <f ca="1">'331664'!I43</f>
        <v>0</v>
      </c>
      <c r="BC54" s="37">
        <f ca="1">'336669'!I43</f>
        <v>0</v>
      </c>
      <c r="BD54" s="37">
        <f ca="1">'341674'!I43</f>
        <v>0</v>
      </c>
      <c r="BE54" s="37">
        <f ca="1">'36369'!I43</f>
        <v>0</v>
      </c>
      <c r="BF54" s="37">
        <f ca="1">'41374'!I43</f>
        <v>0</v>
      </c>
      <c r="BG54" s="37">
        <f ca="1">'46379'!I43</f>
        <v>0</v>
      </c>
      <c r="BH54" s="37">
        <f ca="1">'51384'!I43</f>
        <v>0</v>
      </c>
      <c r="BI54" s="37">
        <f ca="1">'56389'!I43</f>
        <v>0</v>
      </c>
      <c r="BJ54" s="37">
        <f ca="1">'61394'!I43</f>
        <v>0</v>
      </c>
      <c r="BK54" s="37">
        <f ca="1">'6339'!I43</f>
        <v>0</v>
      </c>
      <c r="BL54" s="37">
        <f ca="1">'66399'!I43</f>
        <v>0</v>
      </c>
      <c r="BM54" s="37">
        <f ca="1">'71404'!I43</f>
        <v>0</v>
      </c>
      <c r="BN54" s="37">
        <f ca="1">'76409'!I43</f>
        <v>0</v>
      </c>
      <c r="BO54" s="37">
        <f ca="1">'81414'!I43</f>
        <v>0</v>
      </c>
      <c r="BP54" s="37">
        <f ca="1">'86419'!I43</f>
        <v>0</v>
      </c>
      <c r="BQ54" s="37">
        <f ca="1">'91424'!I43</f>
        <v>0</v>
      </c>
      <c r="BR54" s="37">
        <f ca="1">'96429'!I43</f>
        <v>0</v>
      </c>
      <c r="BT54" s="37">
        <f ca="1">AVERAGE(B54:BR54)</f>
        <v>0</v>
      </c>
      <c r="BU54" s="37">
        <f ca="1">STDEV(B54:BR54)</f>
        <v>0</v>
      </c>
      <c r="BV54" s="37">
        <f ca="1">BU54/SQRT(69)</f>
        <v>0</v>
      </c>
      <c r="BX54" s="59"/>
    </row>
    <row r="55" spans="1:76" x14ac:dyDescent="0.25">
      <c r="A55" s="54" t="s">
        <v>51</v>
      </c>
      <c r="B55" s="37">
        <f ca="1">'101434'!I44</f>
        <v>0</v>
      </c>
      <c r="C55" s="37">
        <f ca="1">'106439'!I44</f>
        <v>0</v>
      </c>
      <c r="D55" s="37">
        <f ca="1">'111444'!I44</f>
        <v>0</v>
      </c>
      <c r="E55" s="37">
        <f ca="1">'11344'!I44</f>
        <v>0</v>
      </c>
      <c r="F55" s="37">
        <f ca="1">'116449'!I44</f>
        <v>0</v>
      </c>
      <c r="G55" s="37">
        <f ca="1">'121454'!I44</f>
        <v>0</v>
      </c>
      <c r="H55" s="37">
        <f ca="1">'126459'!I44</f>
        <v>0</v>
      </c>
      <c r="I55" s="37">
        <f ca="1">'131464'!I44</f>
        <v>0</v>
      </c>
      <c r="J55" s="37">
        <f ca="1">'1334'!I44</f>
        <v>0</v>
      </c>
      <c r="K55" s="37">
        <f ca="1">'136469'!I44</f>
        <v>0</v>
      </c>
      <c r="L55" s="37">
        <f ca="1">'141474'!I44</f>
        <v>0</v>
      </c>
      <c r="M55" s="37">
        <f ca="1">'146479'!I44</f>
        <v>0</v>
      </c>
      <c r="N55" s="37">
        <f ca="1">'151484'!I44</f>
        <v>0</v>
      </c>
      <c r="O55" s="37">
        <f ca="1">'156489'!I44</f>
        <v>0</v>
      </c>
      <c r="P55" s="37">
        <f ca="1">'161494'!I44</f>
        <v>0</v>
      </c>
      <c r="Q55" s="37">
        <f ca="1">'16349'!I44</f>
        <v>0</v>
      </c>
      <c r="R55" s="37">
        <f ca="1">'166499'!I44</f>
        <v>0</v>
      </c>
      <c r="S55" s="37">
        <f ca="1">'171504'!I44</f>
        <v>0</v>
      </c>
      <c r="T55" s="37">
        <f ca="1">'176509'!I44</f>
        <v>0</v>
      </c>
      <c r="U55" s="37">
        <f ca="1">'181514'!I44</f>
        <v>0</v>
      </c>
      <c r="V55" s="37">
        <f ca="1">'186519'!I44</f>
        <v>0</v>
      </c>
      <c r="W55" s="37">
        <f ca="1">'191524'!I44</f>
        <v>0</v>
      </c>
      <c r="X55" s="37">
        <f ca="1">'196529'!I44</f>
        <v>0</v>
      </c>
      <c r="Y55" s="37">
        <f ca="1">'201534'!I44</f>
        <v>0</v>
      </c>
      <c r="Z55" s="37">
        <f ca="1">'206539'!I44</f>
        <v>0</v>
      </c>
      <c r="AA55" s="37">
        <f ca="1">'211544'!I44</f>
        <v>0</v>
      </c>
      <c r="AB55" s="37">
        <f ca="1">'21354'!I44</f>
        <v>0</v>
      </c>
      <c r="AC55" s="37">
        <f ca="1">'216549'!I44</f>
        <v>0</v>
      </c>
      <c r="AD55" s="37">
        <f ca="1">'221554'!I44</f>
        <v>0</v>
      </c>
      <c r="AE55" s="37">
        <f ca="1">'226559'!I44</f>
        <v>0</v>
      </c>
      <c r="AF55" s="37">
        <f ca="1">'231564'!I44</f>
        <v>0</v>
      </c>
      <c r="AG55" s="37">
        <f ca="1">'236569'!I44</f>
        <v>0</v>
      </c>
      <c r="AH55" s="37">
        <f ca="1">'241574'!I44</f>
        <v>0</v>
      </c>
      <c r="AI55" s="37">
        <f ca="1">'246579'!I44</f>
        <v>0</v>
      </c>
      <c r="AJ55" s="37">
        <f ca="1">'251584'!I44</f>
        <v>0</v>
      </c>
      <c r="AK55" s="37">
        <f ca="1">'256589'!I44</f>
        <v>0</v>
      </c>
      <c r="AL55" s="37">
        <f ca="1">'261594'!I44</f>
        <v>0</v>
      </c>
      <c r="AM55" s="37">
        <f ca="1">'26359'!I44</f>
        <v>0</v>
      </c>
      <c r="AN55" s="37">
        <f ca="1">'266599'!I44</f>
        <v>0</v>
      </c>
      <c r="AO55" s="37">
        <f ca="1">'271604'!I44</f>
        <v>0</v>
      </c>
      <c r="AP55" s="37">
        <f ca="1">'276609'!I44</f>
        <v>0</v>
      </c>
      <c r="AQ55" s="37">
        <f ca="1">'281614'!I44</f>
        <v>0</v>
      </c>
      <c r="AR55" s="37">
        <f ca="1">'286619'!I44</f>
        <v>0</v>
      </c>
      <c r="AS55" s="37">
        <f ca="1">'291624'!I44</f>
        <v>0</v>
      </c>
      <c r="AT55" s="37">
        <f ca="1">'296629'!I44</f>
        <v>0</v>
      </c>
      <c r="AU55" s="37">
        <f ca="1">'301634'!I44</f>
        <v>0</v>
      </c>
      <c r="AV55" s="37">
        <f ca="1">'306639'!I44</f>
        <v>0</v>
      </c>
      <c r="AW55" s="37">
        <f ca="1">'311644'!I44</f>
        <v>0</v>
      </c>
      <c r="AX55" s="37">
        <f ca="1">'31364'!I44</f>
        <v>0</v>
      </c>
      <c r="AY55" s="37">
        <f ca="1">'316649'!I44</f>
        <v>0</v>
      </c>
      <c r="AZ55" s="37">
        <f ca="1">'321654'!I44</f>
        <v>0</v>
      </c>
      <c r="BA55" s="37">
        <f ca="1">'326659'!I44</f>
        <v>0</v>
      </c>
      <c r="BB55" s="37">
        <f ca="1">'331664'!I44</f>
        <v>0</v>
      </c>
      <c r="BC55" s="37">
        <f ca="1">'336669'!I44</f>
        <v>0</v>
      </c>
      <c r="BD55" s="37">
        <f ca="1">'341674'!I44</f>
        <v>0</v>
      </c>
      <c r="BE55" s="37">
        <f ca="1">'36369'!I44</f>
        <v>0</v>
      </c>
      <c r="BF55" s="37">
        <f ca="1">'41374'!I44</f>
        <v>0</v>
      </c>
      <c r="BG55" s="37">
        <f ca="1">'46379'!I44</f>
        <v>0</v>
      </c>
      <c r="BH55" s="37">
        <f ca="1">'51384'!I44</f>
        <v>0</v>
      </c>
      <c r="BI55" s="37">
        <f ca="1">'56389'!I44</f>
        <v>0</v>
      </c>
      <c r="BJ55" s="37">
        <f ca="1">'61394'!I44</f>
        <v>0</v>
      </c>
      <c r="BK55" s="37">
        <f ca="1">'6339'!I44</f>
        <v>0</v>
      </c>
      <c r="BL55" s="37">
        <f ca="1">'66399'!I44</f>
        <v>0</v>
      </c>
      <c r="BM55" s="37">
        <f ca="1">'71404'!I44</f>
        <v>0</v>
      </c>
      <c r="BN55" s="37">
        <f ca="1">'76409'!I44</f>
        <v>0</v>
      </c>
      <c r="BO55" s="37">
        <f ca="1">'81414'!I44</f>
        <v>0</v>
      </c>
      <c r="BP55" s="37">
        <f ca="1">'86419'!I44</f>
        <v>0</v>
      </c>
      <c r="BQ55" s="37">
        <f ca="1">'91424'!I44</f>
        <v>0</v>
      </c>
      <c r="BR55" s="37">
        <f ca="1">'96429'!I44</f>
        <v>0</v>
      </c>
      <c r="BT55" s="37">
        <f ca="1">AVERAGE(B55:BR55)</f>
        <v>0</v>
      </c>
      <c r="BU55" s="37">
        <f ca="1">STDEV(B55:BR55)</f>
        <v>0</v>
      </c>
      <c r="BV55" s="37">
        <f ca="1">BU55/SQRT(69)</f>
        <v>0</v>
      </c>
      <c r="BX55" s="59"/>
    </row>
    <row r="56" spans="1:76" x14ac:dyDescent="0.25">
      <c r="A56" s="54" t="s">
        <v>52</v>
      </c>
      <c r="B56" s="37">
        <f ca="1">'101434'!I45</f>
        <v>0</v>
      </c>
      <c r="C56" s="37">
        <f ca="1">'106439'!I45</f>
        <v>0</v>
      </c>
      <c r="D56" s="37">
        <f ca="1">'111444'!I45</f>
        <v>0</v>
      </c>
      <c r="E56" s="37">
        <f ca="1">'11344'!I45</f>
        <v>0</v>
      </c>
      <c r="F56" s="37">
        <f ca="1">'116449'!I45</f>
        <v>0</v>
      </c>
      <c r="G56" s="37">
        <f ca="1">'121454'!I45</f>
        <v>0</v>
      </c>
      <c r="H56" s="37">
        <f ca="1">'126459'!I45</f>
        <v>0</v>
      </c>
      <c r="I56" s="37">
        <f ca="1">'131464'!I45</f>
        <v>0</v>
      </c>
      <c r="J56" s="37">
        <f ca="1">'1334'!I45</f>
        <v>0</v>
      </c>
      <c r="K56" s="37">
        <f ca="1">'136469'!I45</f>
        <v>0</v>
      </c>
      <c r="L56" s="37">
        <f ca="1">'141474'!I45</f>
        <v>0</v>
      </c>
      <c r="M56" s="37">
        <f ca="1">'146479'!I45</f>
        <v>0</v>
      </c>
      <c r="N56" s="37">
        <f ca="1">'151484'!I45</f>
        <v>0</v>
      </c>
      <c r="O56" s="37">
        <f ca="1">'156489'!I45</f>
        <v>0</v>
      </c>
      <c r="P56" s="37">
        <f ca="1">'161494'!I45</f>
        <v>0</v>
      </c>
      <c r="Q56" s="37">
        <f ca="1">'16349'!I45</f>
        <v>0</v>
      </c>
      <c r="R56" s="37">
        <f ca="1">'166499'!I45</f>
        <v>0</v>
      </c>
      <c r="S56" s="37">
        <f ca="1">'171504'!I45</f>
        <v>0</v>
      </c>
      <c r="T56" s="37">
        <f ca="1">'176509'!I45</f>
        <v>0</v>
      </c>
      <c r="U56" s="37">
        <f ca="1">'181514'!I45</f>
        <v>0</v>
      </c>
      <c r="V56" s="37">
        <f ca="1">'186519'!I45</f>
        <v>0</v>
      </c>
      <c r="W56" s="37">
        <f ca="1">'191524'!I45</f>
        <v>0</v>
      </c>
      <c r="X56" s="37">
        <f ca="1">'196529'!I45</f>
        <v>0</v>
      </c>
      <c r="Y56" s="37">
        <f ca="1">'201534'!I45</f>
        <v>0</v>
      </c>
      <c r="Z56" s="37">
        <f ca="1">'206539'!I45</f>
        <v>0</v>
      </c>
      <c r="AA56" s="37">
        <f ca="1">'211544'!I45</f>
        <v>0</v>
      </c>
      <c r="AB56" s="37">
        <f ca="1">'21354'!I45</f>
        <v>0</v>
      </c>
      <c r="AC56" s="37">
        <f ca="1">'216549'!I45</f>
        <v>0</v>
      </c>
      <c r="AD56" s="37">
        <f ca="1">'221554'!I45</f>
        <v>0</v>
      </c>
      <c r="AE56" s="37">
        <f ca="1">'226559'!I45</f>
        <v>0</v>
      </c>
      <c r="AF56" s="37">
        <f ca="1">'231564'!I45</f>
        <v>0</v>
      </c>
      <c r="AG56" s="37">
        <f ca="1">'236569'!I45</f>
        <v>0</v>
      </c>
      <c r="AH56" s="37">
        <f ca="1">'241574'!I45</f>
        <v>0</v>
      </c>
      <c r="AI56" s="37">
        <f ca="1">'246579'!I45</f>
        <v>0</v>
      </c>
      <c r="AJ56" s="37">
        <f ca="1">'251584'!I45</f>
        <v>0</v>
      </c>
      <c r="AK56" s="37">
        <f ca="1">'256589'!I45</f>
        <v>0</v>
      </c>
      <c r="AL56" s="37">
        <f ca="1">'261594'!I45</f>
        <v>0</v>
      </c>
      <c r="AM56" s="37">
        <f ca="1">'26359'!I45</f>
        <v>0</v>
      </c>
      <c r="AN56" s="37">
        <f ca="1">'266599'!I45</f>
        <v>0</v>
      </c>
      <c r="AO56" s="37">
        <f ca="1">'271604'!I45</f>
        <v>0</v>
      </c>
      <c r="AP56" s="37">
        <f ca="1">'276609'!I45</f>
        <v>0</v>
      </c>
      <c r="AQ56" s="37">
        <f ca="1">'281614'!I45</f>
        <v>0</v>
      </c>
      <c r="AR56" s="37">
        <f ca="1">'286619'!I45</f>
        <v>0</v>
      </c>
      <c r="AS56" s="37">
        <f ca="1">'291624'!I45</f>
        <v>0</v>
      </c>
      <c r="AT56" s="37">
        <f ca="1">'296629'!I45</f>
        <v>0</v>
      </c>
      <c r="AU56" s="37">
        <f ca="1">'301634'!I45</f>
        <v>0</v>
      </c>
      <c r="AV56" s="37">
        <f ca="1">'306639'!I45</f>
        <v>0</v>
      </c>
      <c r="AW56" s="37">
        <f ca="1">'311644'!I45</f>
        <v>0</v>
      </c>
      <c r="AX56" s="37">
        <f ca="1">'31364'!I45</f>
        <v>0</v>
      </c>
      <c r="AY56" s="37">
        <f ca="1">'316649'!I45</f>
        <v>0</v>
      </c>
      <c r="AZ56" s="37">
        <f ca="1">'321654'!I45</f>
        <v>0</v>
      </c>
      <c r="BA56" s="37">
        <f ca="1">'326659'!I45</f>
        <v>0</v>
      </c>
      <c r="BB56" s="37">
        <f ca="1">'331664'!I45</f>
        <v>0</v>
      </c>
      <c r="BC56" s="37">
        <f ca="1">'336669'!I45</f>
        <v>0</v>
      </c>
      <c r="BD56" s="37">
        <f ca="1">'341674'!I45</f>
        <v>0</v>
      </c>
      <c r="BE56" s="37">
        <f ca="1">'36369'!I45</f>
        <v>0</v>
      </c>
      <c r="BF56" s="37">
        <f ca="1">'41374'!I45</f>
        <v>0</v>
      </c>
      <c r="BG56" s="37">
        <f ca="1">'46379'!I45</f>
        <v>0</v>
      </c>
      <c r="BH56" s="37">
        <f ca="1">'51384'!I45</f>
        <v>0</v>
      </c>
      <c r="BI56" s="37">
        <f ca="1">'56389'!I45</f>
        <v>0</v>
      </c>
      <c r="BJ56" s="37">
        <f ca="1">'61394'!I45</f>
        <v>0</v>
      </c>
      <c r="BK56" s="37">
        <f ca="1">'6339'!I45</f>
        <v>0</v>
      </c>
      <c r="BL56" s="37">
        <f ca="1">'66399'!I45</f>
        <v>0</v>
      </c>
      <c r="BM56" s="37">
        <f ca="1">'71404'!I45</f>
        <v>0</v>
      </c>
      <c r="BN56" s="37">
        <f ca="1">'76409'!I45</f>
        <v>0</v>
      </c>
      <c r="BO56" s="37">
        <f ca="1">'81414'!I45</f>
        <v>0</v>
      </c>
      <c r="BP56" s="37">
        <f ca="1">'86419'!I45</f>
        <v>0</v>
      </c>
      <c r="BQ56" s="37">
        <f ca="1">'91424'!I45</f>
        <v>0</v>
      </c>
      <c r="BR56" s="37">
        <f ca="1">'96429'!I45</f>
        <v>0</v>
      </c>
      <c r="BT56" s="37">
        <f ca="1">AVERAGE(B56:BR56)</f>
        <v>0</v>
      </c>
      <c r="BU56" s="37">
        <f ca="1">STDEV(B56:BR56)</f>
        <v>0</v>
      </c>
      <c r="BV56" s="37">
        <f ca="1">BU56/SQRT(69)</f>
        <v>0</v>
      </c>
      <c r="BX56" s="59"/>
    </row>
    <row r="57" spans="1:76" x14ac:dyDescent="0.25">
      <c r="A57" s="54" t="s">
        <v>53</v>
      </c>
      <c r="B57" s="37">
        <f ca="1">'101434'!I46</f>
        <v>0</v>
      </c>
      <c r="C57" s="37">
        <f ca="1">'106439'!I46</f>
        <v>0</v>
      </c>
      <c r="D57" s="37">
        <f ca="1">'111444'!I46</f>
        <v>0</v>
      </c>
      <c r="E57" s="37">
        <f ca="1">'11344'!I46</f>
        <v>0</v>
      </c>
      <c r="F57" s="37">
        <f ca="1">'116449'!I46</f>
        <v>0</v>
      </c>
      <c r="G57" s="37">
        <f ca="1">'121454'!I46</f>
        <v>0</v>
      </c>
      <c r="H57" s="37">
        <f ca="1">'126459'!I46</f>
        <v>0</v>
      </c>
      <c r="I57" s="37">
        <f ca="1">'131464'!I46</f>
        <v>0</v>
      </c>
      <c r="J57" s="37">
        <f ca="1">'1334'!I46</f>
        <v>0</v>
      </c>
      <c r="K57" s="37">
        <f ca="1">'136469'!I46</f>
        <v>0</v>
      </c>
      <c r="L57" s="37">
        <f ca="1">'141474'!I46</f>
        <v>0</v>
      </c>
      <c r="M57" s="37">
        <f ca="1">'146479'!I46</f>
        <v>0</v>
      </c>
      <c r="N57" s="37">
        <f ca="1">'151484'!I46</f>
        <v>0</v>
      </c>
      <c r="O57" s="37">
        <f ca="1">'156489'!I46</f>
        <v>0</v>
      </c>
      <c r="P57" s="37">
        <f ca="1">'161494'!I46</f>
        <v>0</v>
      </c>
      <c r="Q57" s="37">
        <f ca="1">'16349'!I46</f>
        <v>0</v>
      </c>
      <c r="R57" s="37">
        <f ca="1">'166499'!I46</f>
        <v>0</v>
      </c>
      <c r="S57" s="37">
        <f ca="1">'171504'!I46</f>
        <v>0</v>
      </c>
      <c r="T57" s="37">
        <f ca="1">'176509'!I46</f>
        <v>0</v>
      </c>
      <c r="U57" s="37">
        <f ca="1">'181514'!I46</f>
        <v>0</v>
      </c>
      <c r="V57" s="37">
        <f ca="1">'186519'!I46</f>
        <v>0</v>
      </c>
      <c r="W57" s="37">
        <f ca="1">'191524'!I46</f>
        <v>0</v>
      </c>
      <c r="X57" s="37">
        <f ca="1">'196529'!I46</f>
        <v>0</v>
      </c>
      <c r="Y57" s="37">
        <f ca="1">'201534'!I46</f>
        <v>0</v>
      </c>
      <c r="Z57" s="37">
        <f ca="1">'206539'!I46</f>
        <v>0</v>
      </c>
      <c r="AA57" s="37">
        <f ca="1">'211544'!I46</f>
        <v>0</v>
      </c>
      <c r="AB57" s="37">
        <f ca="1">'21354'!I46</f>
        <v>0</v>
      </c>
      <c r="AC57" s="37">
        <f ca="1">'216549'!I46</f>
        <v>0</v>
      </c>
      <c r="AD57" s="37">
        <f ca="1">'221554'!I46</f>
        <v>0</v>
      </c>
      <c r="AE57" s="37">
        <f ca="1">'226559'!I46</f>
        <v>0</v>
      </c>
      <c r="AF57" s="37">
        <f ca="1">'231564'!I46</f>
        <v>0</v>
      </c>
      <c r="AG57" s="37">
        <f ca="1">'236569'!I46</f>
        <v>0</v>
      </c>
      <c r="AH57" s="37">
        <f ca="1">'241574'!I46</f>
        <v>0</v>
      </c>
      <c r="AI57" s="37">
        <f ca="1">'246579'!I46</f>
        <v>0</v>
      </c>
      <c r="AJ57" s="37">
        <f ca="1">'251584'!I46</f>
        <v>0</v>
      </c>
      <c r="AK57" s="37">
        <f ca="1">'256589'!I46</f>
        <v>0</v>
      </c>
      <c r="AL57" s="37">
        <f ca="1">'261594'!I46</f>
        <v>0</v>
      </c>
      <c r="AM57" s="37">
        <f ca="1">'26359'!I46</f>
        <v>0</v>
      </c>
      <c r="AN57" s="37">
        <f ca="1">'266599'!I46</f>
        <v>0</v>
      </c>
      <c r="AO57" s="37">
        <f ca="1">'271604'!I46</f>
        <v>0</v>
      </c>
      <c r="AP57" s="37">
        <f ca="1">'276609'!I46</f>
        <v>0</v>
      </c>
      <c r="AQ57" s="37">
        <f ca="1">'281614'!I46</f>
        <v>0</v>
      </c>
      <c r="AR57" s="37">
        <f ca="1">'286619'!I46</f>
        <v>0</v>
      </c>
      <c r="AS57" s="37">
        <f ca="1">'291624'!I46</f>
        <v>0</v>
      </c>
      <c r="AT57" s="37">
        <f ca="1">'296629'!I46</f>
        <v>0</v>
      </c>
      <c r="AU57" s="37">
        <f ca="1">'301634'!I46</f>
        <v>0</v>
      </c>
      <c r="AV57" s="37">
        <f ca="1">'306639'!I46</f>
        <v>0</v>
      </c>
      <c r="AW57" s="37">
        <f ca="1">'311644'!I46</f>
        <v>0</v>
      </c>
      <c r="AX57" s="37">
        <f ca="1">'31364'!I46</f>
        <v>0</v>
      </c>
      <c r="AY57" s="37">
        <f ca="1">'316649'!I46</f>
        <v>0</v>
      </c>
      <c r="AZ57" s="37">
        <f ca="1">'321654'!I46</f>
        <v>0</v>
      </c>
      <c r="BA57" s="37">
        <f ca="1">'326659'!I46</f>
        <v>0</v>
      </c>
      <c r="BB57" s="37">
        <f ca="1">'331664'!I46</f>
        <v>0</v>
      </c>
      <c r="BC57" s="37">
        <f ca="1">'336669'!I46</f>
        <v>0</v>
      </c>
      <c r="BD57" s="37">
        <f ca="1">'341674'!I46</f>
        <v>0</v>
      </c>
      <c r="BE57" s="37">
        <f ca="1">'36369'!I46</f>
        <v>0</v>
      </c>
      <c r="BF57" s="37">
        <f ca="1">'41374'!I46</f>
        <v>0</v>
      </c>
      <c r="BG57" s="37">
        <f ca="1">'46379'!I46</f>
        <v>0</v>
      </c>
      <c r="BH57" s="37">
        <f ca="1">'51384'!I46</f>
        <v>0</v>
      </c>
      <c r="BI57" s="37">
        <f ca="1">'56389'!I46</f>
        <v>0</v>
      </c>
      <c r="BJ57" s="37">
        <f ca="1">'61394'!I46</f>
        <v>0</v>
      </c>
      <c r="BK57" s="37">
        <f ca="1">'6339'!I46</f>
        <v>0</v>
      </c>
      <c r="BL57" s="37">
        <f ca="1">'66399'!I46</f>
        <v>0</v>
      </c>
      <c r="BM57" s="37">
        <f ca="1">'71404'!I46</f>
        <v>0</v>
      </c>
      <c r="BN57" s="37">
        <f ca="1">'76409'!I46</f>
        <v>0</v>
      </c>
      <c r="BO57" s="37">
        <f ca="1">'81414'!I46</f>
        <v>0</v>
      </c>
      <c r="BP57" s="37">
        <f ca="1">'86419'!I46</f>
        <v>0</v>
      </c>
      <c r="BQ57" s="37">
        <f ca="1">'91424'!I46</f>
        <v>0</v>
      </c>
      <c r="BR57" s="37">
        <f ca="1">'96429'!I46</f>
        <v>0</v>
      </c>
      <c r="BT57" s="37">
        <f ca="1">AVERAGE(B57:BR57)</f>
        <v>0</v>
      </c>
      <c r="BU57" s="37">
        <f ca="1">STDEV(B57:BR57)</f>
        <v>0</v>
      </c>
      <c r="BV57" s="37">
        <f ca="1">BU57/SQRT(69)</f>
        <v>0</v>
      </c>
      <c r="BX57" s="59"/>
    </row>
    <row r="58" spans="1:76" x14ac:dyDescent="0.25">
      <c r="A58" s="54" t="s">
        <v>54</v>
      </c>
      <c r="B58" s="37">
        <f ca="1">'101434'!I47</f>
        <v>0</v>
      </c>
      <c r="C58" s="37">
        <f ca="1">'106439'!I47</f>
        <v>0</v>
      </c>
      <c r="D58" s="37">
        <f ca="1">'111444'!I47</f>
        <v>0</v>
      </c>
      <c r="E58" s="37">
        <f ca="1">'11344'!I47</f>
        <v>0</v>
      </c>
      <c r="F58" s="37">
        <f ca="1">'116449'!I47</f>
        <v>0</v>
      </c>
      <c r="G58" s="37">
        <f ca="1">'121454'!I47</f>
        <v>0</v>
      </c>
      <c r="H58" s="37">
        <f ca="1">'126459'!I47</f>
        <v>0</v>
      </c>
      <c r="I58" s="37">
        <f ca="1">'131464'!I47</f>
        <v>0</v>
      </c>
      <c r="J58" s="37">
        <f ca="1">'1334'!I47</f>
        <v>0</v>
      </c>
      <c r="K58" s="37">
        <f ca="1">'136469'!I47</f>
        <v>0</v>
      </c>
      <c r="L58" s="37">
        <f ca="1">'141474'!I47</f>
        <v>0</v>
      </c>
      <c r="M58" s="37">
        <f ca="1">'146479'!I47</f>
        <v>0</v>
      </c>
      <c r="N58" s="37">
        <f ca="1">'151484'!I47</f>
        <v>0</v>
      </c>
      <c r="O58" s="37">
        <f ca="1">'156489'!I47</f>
        <v>0</v>
      </c>
      <c r="P58" s="37">
        <f ca="1">'161494'!I47</f>
        <v>0</v>
      </c>
      <c r="Q58" s="37">
        <f ca="1">'16349'!I47</f>
        <v>0</v>
      </c>
      <c r="R58" s="37">
        <f ca="1">'166499'!I47</f>
        <v>0</v>
      </c>
      <c r="S58" s="37">
        <f ca="1">'171504'!I47</f>
        <v>0</v>
      </c>
      <c r="T58" s="37">
        <f ca="1">'176509'!I47</f>
        <v>0</v>
      </c>
      <c r="U58" s="37">
        <f ca="1">'181514'!I47</f>
        <v>0</v>
      </c>
      <c r="V58" s="37">
        <f ca="1">'186519'!I47</f>
        <v>0</v>
      </c>
      <c r="W58" s="37">
        <f ca="1">'191524'!I47</f>
        <v>0</v>
      </c>
      <c r="X58" s="37">
        <f ca="1">'196529'!I47</f>
        <v>0</v>
      </c>
      <c r="Y58" s="37">
        <f ca="1">'201534'!I47</f>
        <v>0</v>
      </c>
      <c r="Z58" s="37">
        <f ca="1">'206539'!I47</f>
        <v>0</v>
      </c>
      <c r="AA58" s="37">
        <f ca="1">'211544'!I47</f>
        <v>0</v>
      </c>
      <c r="AB58" s="37">
        <f ca="1">'21354'!I47</f>
        <v>0</v>
      </c>
      <c r="AC58" s="37">
        <f ca="1">'216549'!I47</f>
        <v>0</v>
      </c>
      <c r="AD58" s="37">
        <f ca="1">'221554'!I47</f>
        <v>0</v>
      </c>
      <c r="AE58" s="37">
        <f ca="1">'226559'!I47</f>
        <v>0</v>
      </c>
      <c r="AF58" s="37">
        <f ca="1">'231564'!I47</f>
        <v>0</v>
      </c>
      <c r="AG58" s="37">
        <f ca="1">'236569'!I47</f>
        <v>0</v>
      </c>
      <c r="AH58" s="37">
        <f ca="1">'241574'!I47</f>
        <v>0</v>
      </c>
      <c r="AI58" s="37">
        <f ca="1">'246579'!I47</f>
        <v>0</v>
      </c>
      <c r="AJ58" s="37">
        <f ca="1">'251584'!I47</f>
        <v>0</v>
      </c>
      <c r="AK58" s="37">
        <f ca="1">'256589'!I47</f>
        <v>0</v>
      </c>
      <c r="AL58" s="37">
        <f ca="1">'261594'!I47</f>
        <v>0</v>
      </c>
      <c r="AM58" s="37">
        <f ca="1">'26359'!I47</f>
        <v>0</v>
      </c>
      <c r="AN58" s="37">
        <f ca="1">'266599'!I47</f>
        <v>0</v>
      </c>
      <c r="AO58" s="37">
        <f ca="1">'271604'!I47</f>
        <v>0</v>
      </c>
      <c r="AP58" s="37">
        <f ca="1">'276609'!I47</f>
        <v>0</v>
      </c>
      <c r="AQ58" s="37">
        <f ca="1">'281614'!I47</f>
        <v>0</v>
      </c>
      <c r="AR58" s="37">
        <f ca="1">'286619'!I47</f>
        <v>0</v>
      </c>
      <c r="AS58" s="37">
        <f ca="1">'291624'!I47</f>
        <v>0</v>
      </c>
      <c r="AT58" s="37">
        <f ca="1">'296629'!I47</f>
        <v>0</v>
      </c>
      <c r="AU58" s="37">
        <f ca="1">'301634'!I47</f>
        <v>0</v>
      </c>
      <c r="AV58" s="37">
        <f ca="1">'306639'!I47</f>
        <v>0</v>
      </c>
      <c r="AW58" s="37">
        <f ca="1">'311644'!I47</f>
        <v>0</v>
      </c>
      <c r="AX58" s="37">
        <f ca="1">'31364'!I47</f>
        <v>0</v>
      </c>
      <c r="AY58" s="37">
        <f ca="1">'316649'!I47</f>
        <v>0</v>
      </c>
      <c r="AZ58" s="37">
        <f ca="1">'321654'!I47</f>
        <v>0</v>
      </c>
      <c r="BA58" s="37">
        <f ca="1">'326659'!I47</f>
        <v>0</v>
      </c>
      <c r="BB58" s="37">
        <f ca="1">'331664'!I47</f>
        <v>0</v>
      </c>
      <c r="BC58" s="37">
        <f ca="1">'336669'!I47</f>
        <v>0</v>
      </c>
      <c r="BD58" s="37">
        <f ca="1">'341674'!I47</f>
        <v>0</v>
      </c>
      <c r="BE58" s="37">
        <f ca="1">'36369'!I47</f>
        <v>0</v>
      </c>
      <c r="BF58" s="37">
        <f ca="1">'41374'!I47</f>
        <v>0</v>
      </c>
      <c r="BG58" s="37">
        <f ca="1">'46379'!I47</f>
        <v>0</v>
      </c>
      <c r="BH58" s="37">
        <f ca="1">'51384'!I47</f>
        <v>0</v>
      </c>
      <c r="BI58" s="37">
        <f ca="1">'56389'!I47</f>
        <v>0</v>
      </c>
      <c r="BJ58" s="37">
        <f ca="1">'61394'!I47</f>
        <v>0</v>
      </c>
      <c r="BK58" s="37">
        <f ca="1">'6339'!I47</f>
        <v>0</v>
      </c>
      <c r="BL58" s="37">
        <f ca="1">'66399'!I47</f>
        <v>0</v>
      </c>
      <c r="BM58" s="37">
        <f ca="1">'71404'!I47</f>
        <v>0</v>
      </c>
      <c r="BN58" s="37">
        <f ca="1">'76409'!I47</f>
        <v>0</v>
      </c>
      <c r="BO58" s="37">
        <f ca="1">'81414'!I47</f>
        <v>0</v>
      </c>
      <c r="BP58" s="37">
        <f ca="1">'86419'!I47</f>
        <v>0</v>
      </c>
      <c r="BQ58" s="37">
        <f ca="1">'91424'!I47</f>
        <v>0</v>
      </c>
      <c r="BR58" s="37">
        <f ca="1">'96429'!I47</f>
        <v>0</v>
      </c>
      <c r="BT58" s="37">
        <f ca="1">AVERAGE(B58:BR58)</f>
        <v>0</v>
      </c>
      <c r="BU58" s="37">
        <f ca="1">STDEV(B58:BR58)</f>
        <v>0</v>
      </c>
      <c r="BV58" s="37">
        <f ca="1">BU58/SQRT(69)</f>
        <v>0</v>
      </c>
      <c r="BX58" s="59"/>
    </row>
    <row r="59" spans="1:76" x14ac:dyDescent="0.25">
      <c r="A59" s="54" t="s">
        <v>55</v>
      </c>
      <c r="B59" s="37">
        <f ca="1">'101434'!I48</f>
        <v>0</v>
      </c>
      <c r="C59" s="37">
        <f ca="1">'106439'!I48</f>
        <v>0</v>
      </c>
      <c r="D59" s="37">
        <f ca="1">'111444'!I48</f>
        <v>0</v>
      </c>
      <c r="E59" s="37">
        <f ca="1">'11344'!I48</f>
        <v>0</v>
      </c>
      <c r="F59" s="37">
        <f ca="1">'116449'!I48</f>
        <v>0</v>
      </c>
      <c r="G59" s="37">
        <f ca="1">'121454'!I48</f>
        <v>0</v>
      </c>
      <c r="H59" s="37">
        <f ca="1">'126459'!I48</f>
        <v>0</v>
      </c>
      <c r="I59" s="37">
        <f ca="1">'131464'!I48</f>
        <v>0</v>
      </c>
      <c r="J59" s="37">
        <f ca="1">'1334'!I48</f>
        <v>0</v>
      </c>
      <c r="K59" s="37">
        <f ca="1">'136469'!I48</f>
        <v>0</v>
      </c>
      <c r="L59" s="37">
        <f ca="1">'141474'!I48</f>
        <v>0</v>
      </c>
      <c r="M59" s="37">
        <f ca="1">'146479'!I48</f>
        <v>0</v>
      </c>
      <c r="N59" s="37">
        <f ca="1">'151484'!I48</f>
        <v>0</v>
      </c>
      <c r="O59" s="37">
        <f ca="1">'156489'!I48</f>
        <v>0</v>
      </c>
      <c r="P59" s="37">
        <f ca="1">'161494'!I48</f>
        <v>0</v>
      </c>
      <c r="Q59" s="37">
        <f ca="1">'16349'!I48</f>
        <v>0</v>
      </c>
      <c r="R59" s="37">
        <f ca="1">'166499'!I48</f>
        <v>0</v>
      </c>
      <c r="S59" s="37">
        <f ca="1">'171504'!I48</f>
        <v>0</v>
      </c>
      <c r="T59" s="37">
        <f ca="1">'176509'!I48</f>
        <v>0</v>
      </c>
      <c r="U59" s="37">
        <f ca="1">'181514'!I48</f>
        <v>0</v>
      </c>
      <c r="V59" s="37">
        <f ca="1">'186519'!I48</f>
        <v>0</v>
      </c>
      <c r="W59" s="37">
        <f ca="1">'191524'!I48</f>
        <v>0</v>
      </c>
      <c r="X59" s="37">
        <f ca="1">'196529'!I48</f>
        <v>0</v>
      </c>
      <c r="Y59" s="37">
        <f ca="1">'201534'!I48</f>
        <v>0</v>
      </c>
      <c r="Z59" s="37">
        <f ca="1">'206539'!I48</f>
        <v>0</v>
      </c>
      <c r="AA59" s="37">
        <f ca="1">'211544'!I48</f>
        <v>0</v>
      </c>
      <c r="AB59" s="37">
        <f ca="1">'21354'!I48</f>
        <v>0</v>
      </c>
      <c r="AC59" s="37">
        <f ca="1">'216549'!I48</f>
        <v>0</v>
      </c>
      <c r="AD59" s="37">
        <f ca="1">'221554'!I48</f>
        <v>0</v>
      </c>
      <c r="AE59" s="37">
        <f ca="1">'226559'!I48</f>
        <v>0</v>
      </c>
      <c r="AF59" s="37">
        <f ca="1">'231564'!I48</f>
        <v>0</v>
      </c>
      <c r="AG59" s="37">
        <f ca="1">'236569'!I48</f>
        <v>0</v>
      </c>
      <c r="AH59" s="37">
        <f ca="1">'241574'!I48</f>
        <v>0</v>
      </c>
      <c r="AI59" s="37">
        <f ca="1">'246579'!I48</f>
        <v>0</v>
      </c>
      <c r="AJ59" s="37">
        <f ca="1">'251584'!I48</f>
        <v>0</v>
      </c>
      <c r="AK59" s="37">
        <f ca="1">'256589'!I48</f>
        <v>0</v>
      </c>
      <c r="AL59" s="37">
        <f ca="1">'261594'!I48</f>
        <v>0</v>
      </c>
      <c r="AM59" s="37">
        <f ca="1">'26359'!I48</f>
        <v>0</v>
      </c>
      <c r="AN59" s="37">
        <f ca="1">'266599'!I48</f>
        <v>0</v>
      </c>
      <c r="AO59" s="37">
        <f ca="1">'271604'!I48</f>
        <v>0</v>
      </c>
      <c r="AP59" s="37">
        <f ca="1">'276609'!I48</f>
        <v>0</v>
      </c>
      <c r="AQ59" s="37">
        <f ca="1">'281614'!I48</f>
        <v>0</v>
      </c>
      <c r="AR59" s="37">
        <f ca="1">'286619'!I48</f>
        <v>0</v>
      </c>
      <c r="AS59" s="37">
        <f ca="1">'291624'!I48</f>
        <v>0</v>
      </c>
      <c r="AT59" s="37">
        <f ca="1">'296629'!I48</f>
        <v>0</v>
      </c>
      <c r="AU59" s="37">
        <f ca="1">'301634'!I48</f>
        <v>0</v>
      </c>
      <c r="AV59" s="37">
        <f ca="1">'306639'!I48</f>
        <v>0</v>
      </c>
      <c r="AW59" s="37">
        <f ca="1">'311644'!I48</f>
        <v>0</v>
      </c>
      <c r="AX59" s="37">
        <f ca="1">'31364'!I48</f>
        <v>0</v>
      </c>
      <c r="AY59" s="37">
        <f ca="1">'316649'!I48</f>
        <v>0</v>
      </c>
      <c r="AZ59" s="37">
        <f ca="1">'321654'!I48</f>
        <v>0</v>
      </c>
      <c r="BA59" s="37">
        <f ca="1">'326659'!I48</f>
        <v>0</v>
      </c>
      <c r="BB59" s="37">
        <f ca="1">'331664'!I48</f>
        <v>0</v>
      </c>
      <c r="BC59" s="37">
        <f ca="1">'336669'!I48</f>
        <v>0</v>
      </c>
      <c r="BD59" s="37">
        <f ca="1">'341674'!I48</f>
        <v>0</v>
      </c>
      <c r="BE59" s="37">
        <f ca="1">'36369'!I48</f>
        <v>0</v>
      </c>
      <c r="BF59" s="37">
        <f ca="1">'41374'!I48</f>
        <v>0</v>
      </c>
      <c r="BG59" s="37">
        <f ca="1">'46379'!I48</f>
        <v>0</v>
      </c>
      <c r="BH59" s="37">
        <f ca="1">'51384'!I48</f>
        <v>0</v>
      </c>
      <c r="BI59" s="37">
        <f ca="1">'56389'!I48</f>
        <v>0</v>
      </c>
      <c r="BJ59" s="37">
        <f ca="1">'61394'!I48</f>
        <v>0</v>
      </c>
      <c r="BK59" s="37">
        <f ca="1">'6339'!I48</f>
        <v>0</v>
      </c>
      <c r="BL59" s="37">
        <f ca="1">'66399'!I48</f>
        <v>0</v>
      </c>
      <c r="BM59" s="37">
        <f ca="1">'71404'!I48</f>
        <v>0</v>
      </c>
      <c r="BN59" s="37">
        <f ca="1">'76409'!I48</f>
        <v>0</v>
      </c>
      <c r="BO59" s="37">
        <f ca="1">'81414'!I48</f>
        <v>0</v>
      </c>
      <c r="BP59" s="37">
        <f ca="1">'86419'!I48</f>
        <v>0</v>
      </c>
      <c r="BQ59" s="37">
        <f ca="1">'91424'!I48</f>
        <v>0</v>
      </c>
      <c r="BR59" s="37">
        <f ca="1">'96429'!I48</f>
        <v>0</v>
      </c>
      <c r="BT59" s="37">
        <f ca="1">AVERAGE(B59:BR59)</f>
        <v>0</v>
      </c>
      <c r="BU59" s="37">
        <f ca="1">STDEV(B59:BR59)</f>
        <v>0</v>
      </c>
      <c r="BV59" s="37">
        <f ca="1">BU59/SQRT(69)</f>
        <v>0</v>
      </c>
      <c r="BX59" s="59"/>
    </row>
    <row r="60" spans="1:76" x14ac:dyDescent="0.25">
      <c r="A60" s="54" t="s">
        <v>56</v>
      </c>
      <c r="B60" s="37">
        <f ca="1">'101434'!I49</f>
        <v>0</v>
      </c>
      <c r="C60" s="37">
        <f ca="1">'106439'!I49</f>
        <v>0</v>
      </c>
      <c r="D60" s="37">
        <f ca="1">'111444'!I49</f>
        <v>0</v>
      </c>
      <c r="E60" s="37">
        <f ca="1">'11344'!I49</f>
        <v>0</v>
      </c>
      <c r="F60" s="37">
        <f ca="1">'116449'!I49</f>
        <v>0</v>
      </c>
      <c r="G60" s="37">
        <f ca="1">'121454'!I49</f>
        <v>0</v>
      </c>
      <c r="H60" s="37">
        <f ca="1">'126459'!I49</f>
        <v>0</v>
      </c>
      <c r="I60" s="37">
        <f ca="1">'131464'!I49</f>
        <v>0</v>
      </c>
      <c r="J60" s="37">
        <f ca="1">'1334'!I49</f>
        <v>0</v>
      </c>
      <c r="K60" s="37">
        <f ca="1">'136469'!I49</f>
        <v>0</v>
      </c>
      <c r="L60" s="37">
        <f ca="1">'141474'!I49</f>
        <v>0</v>
      </c>
      <c r="M60" s="37">
        <f ca="1">'146479'!I49</f>
        <v>0</v>
      </c>
      <c r="N60" s="37">
        <f ca="1">'151484'!I49</f>
        <v>0</v>
      </c>
      <c r="O60" s="37">
        <f ca="1">'156489'!I49</f>
        <v>0</v>
      </c>
      <c r="P60" s="37">
        <f ca="1">'161494'!I49</f>
        <v>0</v>
      </c>
      <c r="Q60" s="37">
        <f ca="1">'16349'!I49</f>
        <v>0</v>
      </c>
      <c r="R60" s="37">
        <f ca="1">'166499'!I49</f>
        <v>0</v>
      </c>
      <c r="S60" s="37">
        <f ca="1">'171504'!I49</f>
        <v>0</v>
      </c>
      <c r="T60" s="37">
        <f ca="1">'176509'!I49</f>
        <v>0</v>
      </c>
      <c r="U60" s="37">
        <f ca="1">'181514'!I49</f>
        <v>0</v>
      </c>
      <c r="V60" s="37">
        <f ca="1">'186519'!I49</f>
        <v>0</v>
      </c>
      <c r="W60" s="37">
        <f ca="1">'191524'!I49</f>
        <v>0</v>
      </c>
      <c r="X60" s="37">
        <f ca="1">'196529'!I49</f>
        <v>0</v>
      </c>
      <c r="Y60" s="37">
        <f ca="1">'201534'!I49</f>
        <v>0</v>
      </c>
      <c r="Z60" s="37">
        <f ca="1">'206539'!I49</f>
        <v>0</v>
      </c>
      <c r="AA60" s="37">
        <f ca="1">'211544'!I49</f>
        <v>0</v>
      </c>
      <c r="AB60" s="37">
        <f ca="1">'21354'!I49</f>
        <v>0</v>
      </c>
      <c r="AC60" s="37">
        <f ca="1">'216549'!I49</f>
        <v>0</v>
      </c>
      <c r="AD60" s="37">
        <f ca="1">'221554'!I49</f>
        <v>0</v>
      </c>
      <c r="AE60" s="37">
        <f ca="1">'226559'!I49</f>
        <v>0</v>
      </c>
      <c r="AF60" s="37">
        <f ca="1">'231564'!I49</f>
        <v>0</v>
      </c>
      <c r="AG60" s="37">
        <f ca="1">'236569'!I49</f>
        <v>0</v>
      </c>
      <c r="AH60" s="37">
        <f ca="1">'241574'!I49</f>
        <v>0</v>
      </c>
      <c r="AI60" s="37">
        <f ca="1">'246579'!I49</f>
        <v>0</v>
      </c>
      <c r="AJ60" s="37">
        <f ca="1">'251584'!I49</f>
        <v>0</v>
      </c>
      <c r="AK60" s="37">
        <f ca="1">'256589'!I49</f>
        <v>0</v>
      </c>
      <c r="AL60" s="37">
        <f ca="1">'261594'!I49</f>
        <v>0</v>
      </c>
      <c r="AM60" s="37">
        <f ca="1">'26359'!I49</f>
        <v>0</v>
      </c>
      <c r="AN60" s="37">
        <f ca="1">'266599'!I49</f>
        <v>0</v>
      </c>
      <c r="AO60" s="37">
        <f ca="1">'271604'!I49</f>
        <v>0</v>
      </c>
      <c r="AP60" s="37">
        <f ca="1">'276609'!I49</f>
        <v>0</v>
      </c>
      <c r="AQ60" s="37">
        <f ca="1">'281614'!I49</f>
        <v>0</v>
      </c>
      <c r="AR60" s="37">
        <f ca="1">'286619'!I49</f>
        <v>0</v>
      </c>
      <c r="AS60" s="37">
        <f ca="1">'291624'!I49</f>
        <v>0</v>
      </c>
      <c r="AT60" s="37">
        <f ca="1">'296629'!I49</f>
        <v>0</v>
      </c>
      <c r="AU60" s="37">
        <f ca="1">'301634'!I49</f>
        <v>0</v>
      </c>
      <c r="AV60" s="37">
        <f ca="1">'306639'!I49</f>
        <v>0</v>
      </c>
      <c r="AW60" s="37">
        <f ca="1">'311644'!I49</f>
        <v>0</v>
      </c>
      <c r="AX60" s="37">
        <f ca="1">'31364'!I49</f>
        <v>0</v>
      </c>
      <c r="AY60" s="37">
        <f ca="1">'316649'!I49</f>
        <v>0</v>
      </c>
      <c r="AZ60" s="37">
        <f ca="1">'321654'!I49</f>
        <v>0</v>
      </c>
      <c r="BA60" s="37">
        <f ca="1">'326659'!I49</f>
        <v>0</v>
      </c>
      <c r="BB60" s="37">
        <f ca="1">'331664'!I49</f>
        <v>0</v>
      </c>
      <c r="BC60" s="37">
        <f ca="1">'336669'!I49</f>
        <v>0</v>
      </c>
      <c r="BD60" s="37">
        <f ca="1">'341674'!I49</f>
        <v>0</v>
      </c>
      <c r="BE60" s="37">
        <f ca="1">'36369'!I49</f>
        <v>0</v>
      </c>
      <c r="BF60" s="37">
        <f ca="1">'41374'!I49</f>
        <v>0</v>
      </c>
      <c r="BG60" s="37">
        <f ca="1">'46379'!I49</f>
        <v>0</v>
      </c>
      <c r="BH60" s="37">
        <f ca="1">'51384'!I49</f>
        <v>0</v>
      </c>
      <c r="BI60" s="37">
        <f ca="1">'56389'!I49</f>
        <v>0</v>
      </c>
      <c r="BJ60" s="37">
        <f ca="1">'61394'!I49</f>
        <v>0</v>
      </c>
      <c r="BK60" s="37">
        <f ca="1">'6339'!I49</f>
        <v>0</v>
      </c>
      <c r="BL60" s="37">
        <f ca="1">'66399'!I49</f>
        <v>0</v>
      </c>
      <c r="BM60" s="37">
        <f ca="1">'71404'!I49</f>
        <v>0</v>
      </c>
      <c r="BN60" s="37">
        <f ca="1">'76409'!I49</f>
        <v>0</v>
      </c>
      <c r="BO60" s="37">
        <f ca="1">'81414'!I49</f>
        <v>0</v>
      </c>
      <c r="BP60" s="37">
        <f ca="1">'86419'!I49</f>
        <v>0</v>
      </c>
      <c r="BQ60" s="37">
        <f ca="1">'91424'!I49</f>
        <v>0</v>
      </c>
      <c r="BR60" s="37">
        <f ca="1">'96429'!I49</f>
        <v>0</v>
      </c>
      <c r="BT60" s="37">
        <f ca="1">AVERAGE(B60:BR60)</f>
        <v>0</v>
      </c>
      <c r="BU60" s="37">
        <f ca="1">STDEV(B60:BR60)</f>
        <v>0</v>
      </c>
      <c r="BV60" s="37">
        <f ca="1">BU60/SQRT(69)</f>
        <v>0</v>
      </c>
      <c r="BX60" s="59"/>
    </row>
    <row r="61" spans="1:76" x14ac:dyDescent="0.25">
      <c r="A61" s="54" t="s">
        <v>57</v>
      </c>
      <c r="B61" s="37">
        <f ca="1">'101434'!I50</f>
        <v>0</v>
      </c>
      <c r="C61" s="37">
        <f ca="1">'106439'!I50</f>
        <v>0</v>
      </c>
      <c r="D61" s="37">
        <f ca="1">'111444'!I50</f>
        <v>0</v>
      </c>
      <c r="E61" s="37">
        <f ca="1">'11344'!I50</f>
        <v>0</v>
      </c>
      <c r="F61" s="37">
        <f ca="1">'116449'!I50</f>
        <v>0</v>
      </c>
      <c r="G61" s="37">
        <f ca="1">'121454'!I50</f>
        <v>0</v>
      </c>
      <c r="H61" s="37">
        <f ca="1">'126459'!I50</f>
        <v>0</v>
      </c>
      <c r="I61" s="37">
        <f ca="1">'131464'!I50</f>
        <v>0</v>
      </c>
      <c r="J61" s="37">
        <f ca="1">'1334'!I50</f>
        <v>0</v>
      </c>
      <c r="K61" s="37">
        <f ca="1">'136469'!I50</f>
        <v>0</v>
      </c>
      <c r="L61" s="37">
        <f ca="1">'141474'!I50</f>
        <v>0</v>
      </c>
      <c r="M61" s="37">
        <f ca="1">'146479'!I50</f>
        <v>0</v>
      </c>
      <c r="N61" s="37">
        <f ca="1">'151484'!I50</f>
        <v>0</v>
      </c>
      <c r="O61" s="37">
        <f ca="1">'156489'!I50</f>
        <v>0</v>
      </c>
      <c r="P61" s="37">
        <f ca="1">'161494'!I50</f>
        <v>0</v>
      </c>
      <c r="Q61" s="37">
        <f ca="1">'16349'!I50</f>
        <v>0</v>
      </c>
      <c r="R61" s="37">
        <f ca="1">'166499'!I50</f>
        <v>0</v>
      </c>
      <c r="S61" s="37">
        <f ca="1">'171504'!I50</f>
        <v>0</v>
      </c>
      <c r="T61" s="37">
        <f ca="1">'176509'!I50</f>
        <v>0</v>
      </c>
      <c r="U61" s="37">
        <f ca="1">'181514'!I50</f>
        <v>0</v>
      </c>
      <c r="V61" s="37">
        <f ca="1">'186519'!I50</f>
        <v>0</v>
      </c>
      <c r="W61" s="37">
        <f ca="1">'191524'!I50</f>
        <v>0</v>
      </c>
      <c r="X61" s="37">
        <f ca="1">'196529'!I50</f>
        <v>0</v>
      </c>
      <c r="Y61" s="37">
        <f ca="1">'201534'!I50</f>
        <v>0</v>
      </c>
      <c r="Z61" s="37">
        <f ca="1">'206539'!I50</f>
        <v>0</v>
      </c>
      <c r="AA61" s="37">
        <f ca="1">'211544'!I50</f>
        <v>0</v>
      </c>
      <c r="AB61" s="37">
        <f ca="1">'21354'!I50</f>
        <v>0</v>
      </c>
      <c r="AC61" s="37">
        <f ca="1">'216549'!I50</f>
        <v>0</v>
      </c>
      <c r="AD61" s="37">
        <f ca="1">'221554'!I50</f>
        <v>0</v>
      </c>
      <c r="AE61" s="37">
        <f ca="1">'226559'!I50</f>
        <v>0</v>
      </c>
      <c r="AF61" s="37">
        <f ca="1">'231564'!I50</f>
        <v>0</v>
      </c>
      <c r="AG61" s="37">
        <f ca="1">'236569'!I50</f>
        <v>0</v>
      </c>
      <c r="AH61" s="37">
        <f ca="1">'241574'!I50</f>
        <v>0</v>
      </c>
      <c r="AI61" s="37">
        <f ca="1">'246579'!I50</f>
        <v>0</v>
      </c>
      <c r="AJ61" s="37">
        <f ca="1">'251584'!I50</f>
        <v>0</v>
      </c>
      <c r="AK61" s="37">
        <f ca="1">'256589'!I50</f>
        <v>0</v>
      </c>
      <c r="AL61" s="37">
        <f ca="1">'261594'!I50</f>
        <v>0</v>
      </c>
      <c r="AM61" s="37">
        <f ca="1">'26359'!I50</f>
        <v>0</v>
      </c>
      <c r="AN61" s="37">
        <f ca="1">'266599'!I50</f>
        <v>0</v>
      </c>
      <c r="AO61" s="37">
        <f ca="1">'271604'!I50</f>
        <v>0</v>
      </c>
      <c r="AP61" s="37">
        <f ca="1">'276609'!I50</f>
        <v>0</v>
      </c>
      <c r="AQ61" s="37">
        <f ca="1">'281614'!I50</f>
        <v>0</v>
      </c>
      <c r="AR61" s="37">
        <f ca="1">'286619'!I50</f>
        <v>0</v>
      </c>
      <c r="AS61" s="37">
        <f ca="1">'291624'!I50</f>
        <v>0</v>
      </c>
      <c r="AT61" s="37">
        <f ca="1">'296629'!I50</f>
        <v>0</v>
      </c>
      <c r="AU61" s="37">
        <f ca="1">'301634'!I50</f>
        <v>0</v>
      </c>
      <c r="AV61" s="37">
        <f ca="1">'306639'!I50</f>
        <v>0</v>
      </c>
      <c r="AW61" s="37">
        <f ca="1">'311644'!I50</f>
        <v>0</v>
      </c>
      <c r="AX61" s="37">
        <f ca="1">'31364'!I50</f>
        <v>0</v>
      </c>
      <c r="AY61" s="37">
        <f ca="1">'316649'!I50</f>
        <v>0</v>
      </c>
      <c r="AZ61" s="37">
        <f ca="1">'321654'!I50</f>
        <v>0</v>
      </c>
      <c r="BA61" s="37">
        <f ca="1">'326659'!I50</f>
        <v>0</v>
      </c>
      <c r="BB61" s="37">
        <f ca="1">'331664'!I50</f>
        <v>0</v>
      </c>
      <c r="BC61" s="37">
        <f ca="1">'336669'!I50</f>
        <v>0</v>
      </c>
      <c r="BD61" s="37">
        <f ca="1">'341674'!I50</f>
        <v>0</v>
      </c>
      <c r="BE61" s="37">
        <f ca="1">'36369'!I50</f>
        <v>0</v>
      </c>
      <c r="BF61" s="37">
        <f ca="1">'41374'!I50</f>
        <v>0</v>
      </c>
      <c r="BG61" s="37">
        <f ca="1">'46379'!I50</f>
        <v>0</v>
      </c>
      <c r="BH61" s="37">
        <f ca="1">'51384'!I50</f>
        <v>0</v>
      </c>
      <c r="BI61" s="37">
        <f ca="1">'56389'!I50</f>
        <v>0</v>
      </c>
      <c r="BJ61" s="37">
        <f ca="1">'61394'!I50</f>
        <v>0</v>
      </c>
      <c r="BK61" s="37">
        <f ca="1">'6339'!I50</f>
        <v>0</v>
      </c>
      <c r="BL61" s="37">
        <f ca="1">'66399'!I50</f>
        <v>0</v>
      </c>
      <c r="BM61" s="37">
        <f ca="1">'71404'!I50</f>
        <v>0</v>
      </c>
      <c r="BN61" s="37">
        <f ca="1">'76409'!I50</f>
        <v>0</v>
      </c>
      <c r="BO61" s="37">
        <f ca="1">'81414'!I50</f>
        <v>0</v>
      </c>
      <c r="BP61" s="37">
        <f ca="1">'86419'!I50</f>
        <v>0</v>
      </c>
      <c r="BQ61" s="37">
        <f ca="1">'91424'!I50</f>
        <v>0</v>
      </c>
      <c r="BR61" s="37">
        <f ca="1">'96429'!I50</f>
        <v>0</v>
      </c>
      <c r="BT61" s="37">
        <f ca="1">AVERAGE(B61:BR61)</f>
        <v>0</v>
      </c>
      <c r="BU61" s="37">
        <f ca="1">STDEV(B61:BR61)</f>
        <v>0</v>
      </c>
      <c r="BV61" s="37">
        <f ca="1">BU61/SQRT(69)</f>
        <v>0</v>
      </c>
      <c r="BX61" s="59"/>
    </row>
    <row r="62" spans="1:76" x14ac:dyDescent="0.25">
      <c r="A62" s="54" t="s">
        <v>58</v>
      </c>
      <c r="B62" s="37">
        <f ca="1">'101434'!I51</f>
        <v>0</v>
      </c>
      <c r="C62" s="37">
        <f ca="1">'106439'!I51</f>
        <v>0</v>
      </c>
      <c r="D62" s="37">
        <f ca="1">'111444'!I51</f>
        <v>0</v>
      </c>
      <c r="E62" s="37">
        <f ca="1">'11344'!I51</f>
        <v>0</v>
      </c>
      <c r="F62" s="37">
        <f ca="1">'116449'!I51</f>
        <v>0</v>
      </c>
      <c r="G62" s="37">
        <f ca="1">'121454'!I51</f>
        <v>0</v>
      </c>
      <c r="H62" s="37">
        <f ca="1">'126459'!I51</f>
        <v>0</v>
      </c>
      <c r="I62" s="37">
        <f ca="1">'131464'!I51</f>
        <v>0</v>
      </c>
      <c r="J62" s="37">
        <f ca="1">'1334'!I51</f>
        <v>0</v>
      </c>
      <c r="K62" s="37">
        <f ca="1">'136469'!I51</f>
        <v>0</v>
      </c>
      <c r="L62" s="37">
        <f ca="1">'141474'!I51</f>
        <v>0</v>
      </c>
      <c r="M62" s="37">
        <f ca="1">'146479'!I51</f>
        <v>0</v>
      </c>
      <c r="N62" s="37">
        <f ca="1">'151484'!I51</f>
        <v>0</v>
      </c>
      <c r="O62" s="37">
        <f ca="1">'156489'!I51</f>
        <v>0</v>
      </c>
      <c r="P62" s="37">
        <f ca="1">'161494'!I51</f>
        <v>0</v>
      </c>
      <c r="Q62" s="37">
        <f ca="1">'16349'!I51</f>
        <v>0</v>
      </c>
      <c r="R62" s="37">
        <f ca="1">'166499'!I51</f>
        <v>0</v>
      </c>
      <c r="S62" s="37">
        <f ca="1">'171504'!I51</f>
        <v>0</v>
      </c>
      <c r="T62" s="37">
        <f ca="1">'176509'!I51</f>
        <v>0</v>
      </c>
      <c r="U62" s="37">
        <f ca="1">'181514'!I51</f>
        <v>0</v>
      </c>
      <c r="V62" s="37">
        <f ca="1">'186519'!I51</f>
        <v>0</v>
      </c>
      <c r="W62" s="37">
        <f ca="1">'191524'!I51</f>
        <v>0</v>
      </c>
      <c r="X62" s="37">
        <f ca="1">'196529'!I51</f>
        <v>0</v>
      </c>
      <c r="Y62" s="37">
        <f ca="1">'201534'!I51</f>
        <v>0</v>
      </c>
      <c r="Z62" s="37">
        <f ca="1">'206539'!I51</f>
        <v>0</v>
      </c>
      <c r="AA62" s="37">
        <f ca="1">'211544'!I51</f>
        <v>0</v>
      </c>
      <c r="AB62" s="37">
        <f ca="1">'21354'!I51</f>
        <v>0</v>
      </c>
      <c r="AC62" s="37">
        <f ca="1">'216549'!I51</f>
        <v>0</v>
      </c>
      <c r="AD62" s="37">
        <f ca="1">'221554'!I51</f>
        <v>0</v>
      </c>
      <c r="AE62" s="37">
        <f ca="1">'226559'!I51</f>
        <v>0</v>
      </c>
      <c r="AF62" s="37">
        <f ca="1">'231564'!I51</f>
        <v>0</v>
      </c>
      <c r="AG62" s="37">
        <f ca="1">'236569'!I51</f>
        <v>0</v>
      </c>
      <c r="AH62" s="37">
        <f ca="1">'241574'!I51</f>
        <v>0</v>
      </c>
      <c r="AI62" s="37">
        <f ca="1">'246579'!I51</f>
        <v>0</v>
      </c>
      <c r="AJ62" s="37">
        <f ca="1">'251584'!I51</f>
        <v>0</v>
      </c>
      <c r="AK62" s="37">
        <f ca="1">'256589'!I51</f>
        <v>0</v>
      </c>
      <c r="AL62" s="37">
        <f ca="1">'261594'!I51</f>
        <v>0</v>
      </c>
      <c r="AM62" s="37">
        <f ca="1">'26359'!I51</f>
        <v>0</v>
      </c>
      <c r="AN62" s="37">
        <f ca="1">'266599'!I51</f>
        <v>0</v>
      </c>
      <c r="AO62" s="37">
        <f ca="1">'271604'!I51</f>
        <v>0</v>
      </c>
      <c r="AP62" s="37">
        <f ca="1">'276609'!I51</f>
        <v>0</v>
      </c>
      <c r="AQ62" s="37">
        <f ca="1">'281614'!I51</f>
        <v>0</v>
      </c>
      <c r="AR62" s="37">
        <f ca="1">'286619'!I51</f>
        <v>0</v>
      </c>
      <c r="AS62" s="37">
        <f ca="1">'291624'!I51</f>
        <v>0</v>
      </c>
      <c r="AT62" s="37">
        <f ca="1">'296629'!I51</f>
        <v>0</v>
      </c>
      <c r="AU62" s="37">
        <f ca="1">'301634'!I51</f>
        <v>0</v>
      </c>
      <c r="AV62" s="37">
        <f ca="1">'306639'!I51</f>
        <v>0</v>
      </c>
      <c r="AW62" s="37">
        <f ca="1">'311644'!I51</f>
        <v>0</v>
      </c>
      <c r="AX62" s="37">
        <f ca="1">'31364'!I51</f>
        <v>0</v>
      </c>
      <c r="AY62" s="37">
        <f ca="1">'316649'!I51</f>
        <v>0</v>
      </c>
      <c r="AZ62" s="37">
        <f ca="1">'321654'!I51</f>
        <v>0</v>
      </c>
      <c r="BA62" s="37">
        <f ca="1">'326659'!I51</f>
        <v>0</v>
      </c>
      <c r="BB62" s="37">
        <f ca="1">'331664'!I51</f>
        <v>0</v>
      </c>
      <c r="BC62" s="37">
        <f ca="1">'336669'!I51</f>
        <v>0</v>
      </c>
      <c r="BD62" s="37">
        <f ca="1">'341674'!I51</f>
        <v>0</v>
      </c>
      <c r="BE62" s="37">
        <f ca="1">'36369'!I51</f>
        <v>0</v>
      </c>
      <c r="BF62" s="37">
        <f ca="1">'41374'!I51</f>
        <v>0</v>
      </c>
      <c r="BG62" s="37">
        <f ca="1">'46379'!I51</f>
        <v>0</v>
      </c>
      <c r="BH62" s="37">
        <f ca="1">'51384'!I51</f>
        <v>0</v>
      </c>
      <c r="BI62" s="37">
        <f ca="1">'56389'!I51</f>
        <v>0</v>
      </c>
      <c r="BJ62" s="37">
        <f ca="1">'61394'!I51</f>
        <v>0</v>
      </c>
      <c r="BK62" s="37">
        <f ca="1">'6339'!I51</f>
        <v>0</v>
      </c>
      <c r="BL62" s="37">
        <f ca="1">'66399'!I51</f>
        <v>0</v>
      </c>
      <c r="BM62" s="37">
        <f ca="1">'71404'!I51</f>
        <v>0</v>
      </c>
      <c r="BN62" s="37">
        <f ca="1">'76409'!I51</f>
        <v>0</v>
      </c>
      <c r="BO62" s="37">
        <f ca="1">'81414'!I51</f>
        <v>0</v>
      </c>
      <c r="BP62" s="37">
        <f ca="1">'86419'!I51</f>
        <v>0</v>
      </c>
      <c r="BQ62" s="37">
        <f ca="1">'91424'!I51</f>
        <v>0</v>
      </c>
      <c r="BR62" s="37">
        <f ca="1">'96429'!I51</f>
        <v>0</v>
      </c>
      <c r="BT62" s="37">
        <f ca="1">AVERAGE(B62:BR62)</f>
        <v>0</v>
      </c>
      <c r="BU62" s="37">
        <f ca="1">STDEV(B62:BR62)</f>
        <v>0</v>
      </c>
      <c r="BV62" s="37">
        <f ca="1">BU62/SQRT(69)</f>
        <v>0</v>
      </c>
      <c r="BX62" s="59"/>
    </row>
    <row r="63" spans="1:76" x14ac:dyDescent="0.25">
      <c r="A63" s="54" t="s">
        <v>59</v>
      </c>
      <c r="B63" s="37">
        <f ca="1">'101434'!I52</f>
        <v>0</v>
      </c>
      <c r="C63" s="37">
        <f ca="1">'106439'!I52</f>
        <v>0</v>
      </c>
      <c r="D63" s="37">
        <f ca="1">'111444'!I52</f>
        <v>0</v>
      </c>
      <c r="E63" s="37">
        <f ca="1">'11344'!I52</f>
        <v>0</v>
      </c>
      <c r="F63" s="37">
        <f ca="1">'116449'!I52</f>
        <v>0</v>
      </c>
      <c r="G63" s="37">
        <f ca="1">'121454'!I52</f>
        <v>0</v>
      </c>
      <c r="H63" s="37">
        <f ca="1">'126459'!I52</f>
        <v>0</v>
      </c>
      <c r="I63" s="37">
        <f ca="1">'131464'!I52</f>
        <v>0</v>
      </c>
      <c r="J63" s="37">
        <f ca="1">'1334'!I52</f>
        <v>0</v>
      </c>
      <c r="K63" s="37">
        <f ca="1">'136469'!I52</f>
        <v>0</v>
      </c>
      <c r="L63" s="37">
        <f ca="1">'141474'!I52</f>
        <v>0</v>
      </c>
      <c r="M63" s="37">
        <f ca="1">'146479'!I52</f>
        <v>0</v>
      </c>
      <c r="N63" s="37">
        <f ca="1">'151484'!I52</f>
        <v>0</v>
      </c>
      <c r="O63" s="37">
        <f ca="1">'156489'!I52</f>
        <v>0</v>
      </c>
      <c r="P63" s="37">
        <f ca="1">'161494'!I52</f>
        <v>0</v>
      </c>
      <c r="Q63" s="37">
        <f ca="1">'16349'!I52</f>
        <v>0</v>
      </c>
      <c r="R63" s="37">
        <f ca="1">'166499'!I52</f>
        <v>0</v>
      </c>
      <c r="S63" s="37">
        <f ca="1">'171504'!I52</f>
        <v>0</v>
      </c>
      <c r="T63" s="37">
        <f ca="1">'176509'!I52</f>
        <v>0</v>
      </c>
      <c r="U63" s="37">
        <f ca="1">'181514'!I52</f>
        <v>0</v>
      </c>
      <c r="V63" s="37">
        <f ca="1">'186519'!I52</f>
        <v>0</v>
      </c>
      <c r="W63" s="37">
        <f ca="1">'191524'!I52</f>
        <v>0</v>
      </c>
      <c r="X63" s="37">
        <f ca="1">'196529'!I52</f>
        <v>0</v>
      </c>
      <c r="Y63" s="37">
        <f ca="1">'201534'!I52</f>
        <v>0</v>
      </c>
      <c r="Z63" s="37">
        <f ca="1">'206539'!I52</f>
        <v>0</v>
      </c>
      <c r="AA63" s="37">
        <f ca="1">'211544'!I52</f>
        <v>0</v>
      </c>
      <c r="AB63" s="37">
        <f ca="1">'21354'!I52</f>
        <v>0</v>
      </c>
      <c r="AC63" s="37">
        <f ca="1">'216549'!I52</f>
        <v>0</v>
      </c>
      <c r="AD63" s="37">
        <f ca="1">'221554'!I52</f>
        <v>0</v>
      </c>
      <c r="AE63" s="37">
        <f ca="1">'226559'!I52</f>
        <v>0</v>
      </c>
      <c r="AF63" s="37">
        <f ca="1">'231564'!I52</f>
        <v>0</v>
      </c>
      <c r="AG63" s="37">
        <f ca="1">'236569'!I52</f>
        <v>0</v>
      </c>
      <c r="AH63" s="37">
        <f ca="1">'241574'!I52</f>
        <v>0</v>
      </c>
      <c r="AI63" s="37">
        <f ca="1">'246579'!I52</f>
        <v>0</v>
      </c>
      <c r="AJ63" s="37">
        <f ca="1">'251584'!I52</f>
        <v>0</v>
      </c>
      <c r="AK63" s="37">
        <f ca="1">'256589'!I52</f>
        <v>0</v>
      </c>
      <c r="AL63" s="37">
        <f ca="1">'261594'!I52</f>
        <v>0</v>
      </c>
      <c r="AM63" s="37">
        <f ca="1">'26359'!I52</f>
        <v>0</v>
      </c>
      <c r="AN63" s="37">
        <f ca="1">'266599'!I52</f>
        <v>0</v>
      </c>
      <c r="AO63" s="37">
        <f ca="1">'271604'!I52</f>
        <v>0</v>
      </c>
      <c r="AP63" s="37">
        <f ca="1">'276609'!I52</f>
        <v>0</v>
      </c>
      <c r="AQ63" s="37">
        <f ca="1">'281614'!I52</f>
        <v>0</v>
      </c>
      <c r="AR63" s="37">
        <f ca="1">'286619'!I52</f>
        <v>0</v>
      </c>
      <c r="AS63" s="37">
        <f ca="1">'291624'!I52</f>
        <v>0</v>
      </c>
      <c r="AT63" s="37">
        <f ca="1">'296629'!I52</f>
        <v>0</v>
      </c>
      <c r="AU63" s="37">
        <f ca="1">'301634'!I52</f>
        <v>0</v>
      </c>
      <c r="AV63" s="37">
        <f ca="1">'306639'!I52</f>
        <v>0</v>
      </c>
      <c r="AW63" s="37">
        <f ca="1">'311644'!I52</f>
        <v>0</v>
      </c>
      <c r="AX63" s="37">
        <f ca="1">'31364'!I52</f>
        <v>0</v>
      </c>
      <c r="AY63" s="37">
        <f ca="1">'316649'!I52</f>
        <v>0</v>
      </c>
      <c r="AZ63" s="37">
        <f ca="1">'321654'!I52</f>
        <v>0</v>
      </c>
      <c r="BA63" s="37">
        <f ca="1">'326659'!I52</f>
        <v>0</v>
      </c>
      <c r="BB63" s="37">
        <f ca="1">'331664'!I52</f>
        <v>0</v>
      </c>
      <c r="BC63" s="37">
        <f ca="1">'336669'!I52</f>
        <v>0</v>
      </c>
      <c r="BD63" s="37">
        <f ca="1">'341674'!I52</f>
        <v>0</v>
      </c>
      <c r="BE63" s="37">
        <f ca="1">'36369'!I52</f>
        <v>0</v>
      </c>
      <c r="BF63" s="37">
        <f ca="1">'41374'!I52</f>
        <v>0</v>
      </c>
      <c r="BG63" s="37">
        <f ca="1">'46379'!I52</f>
        <v>0</v>
      </c>
      <c r="BH63" s="37">
        <f ca="1">'51384'!I52</f>
        <v>0</v>
      </c>
      <c r="BI63" s="37">
        <f ca="1">'56389'!I52</f>
        <v>0</v>
      </c>
      <c r="BJ63" s="37">
        <f ca="1">'61394'!I52</f>
        <v>0</v>
      </c>
      <c r="BK63" s="37">
        <f ca="1">'6339'!I52</f>
        <v>0</v>
      </c>
      <c r="BL63" s="37">
        <f ca="1">'66399'!I52</f>
        <v>0</v>
      </c>
      <c r="BM63" s="37">
        <f ca="1">'71404'!I52</f>
        <v>0</v>
      </c>
      <c r="BN63" s="37">
        <f ca="1">'76409'!I52</f>
        <v>0</v>
      </c>
      <c r="BO63" s="37">
        <f ca="1">'81414'!I52</f>
        <v>0</v>
      </c>
      <c r="BP63" s="37">
        <f ca="1">'86419'!I52</f>
        <v>0</v>
      </c>
      <c r="BQ63" s="37">
        <f ca="1">'91424'!I52</f>
        <v>0</v>
      </c>
      <c r="BR63" s="37">
        <f ca="1">'96429'!I52</f>
        <v>0</v>
      </c>
      <c r="BT63" s="37">
        <f ca="1">AVERAGE(B63:BR63)</f>
        <v>0</v>
      </c>
      <c r="BU63" s="37">
        <f ca="1">STDEV(B63:BR63)</f>
        <v>0</v>
      </c>
      <c r="BV63" s="37">
        <f ca="1">BU63/SQRT(69)</f>
        <v>0</v>
      </c>
      <c r="BX63" s="59"/>
    </row>
    <row r="64" spans="1:76" x14ac:dyDescent="0.25">
      <c r="A64" s="54" t="s">
        <v>60</v>
      </c>
      <c r="B64" s="37">
        <f ca="1">'101434'!I53</f>
        <v>0</v>
      </c>
      <c r="C64" s="37">
        <f ca="1">'106439'!I53</f>
        <v>0</v>
      </c>
      <c r="D64" s="37">
        <f ca="1">'111444'!I53</f>
        <v>0</v>
      </c>
      <c r="E64" s="37">
        <f ca="1">'11344'!I53</f>
        <v>0</v>
      </c>
      <c r="F64" s="37">
        <f ca="1">'116449'!I53</f>
        <v>0</v>
      </c>
      <c r="G64" s="37">
        <f ca="1">'121454'!I53</f>
        <v>0</v>
      </c>
      <c r="H64" s="37">
        <f ca="1">'126459'!I53</f>
        <v>0</v>
      </c>
      <c r="I64" s="37">
        <f ca="1">'131464'!I53</f>
        <v>0</v>
      </c>
      <c r="J64" s="37">
        <f ca="1">'1334'!I53</f>
        <v>0</v>
      </c>
      <c r="K64" s="37">
        <f ca="1">'136469'!I53</f>
        <v>0</v>
      </c>
      <c r="L64" s="37">
        <f ca="1">'141474'!I53</f>
        <v>0</v>
      </c>
      <c r="M64" s="37">
        <f ca="1">'146479'!I53</f>
        <v>0</v>
      </c>
      <c r="N64" s="37">
        <f ca="1">'151484'!I53</f>
        <v>0</v>
      </c>
      <c r="O64" s="37">
        <f ca="1">'156489'!I53</f>
        <v>0</v>
      </c>
      <c r="P64" s="37">
        <f ca="1">'161494'!I53</f>
        <v>0</v>
      </c>
      <c r="Q64" s="37">
        <f ca="1">'16349'!I53</f>
        <v>0</v>
      </c>
      <c r="R64" s="37">
        <f ca="1">'166499'!I53</f>
        <v>0</v>
      </c>
      <c r="S64" s="37">
        <f ca="1">'171504'!I53</f>
        <v>0</v>
      </c>
      <c r="T64" s="37">
        <f ca="1">'176509'!I53</f>
        <v>0</v>
      </c>
      <c r="U64" s="37">
        <f ca="1">'181514'!I53</f>
        <v>0</v>
      </c>
      <c r="V64" s="37">
        <f ca="1">'186519'!I53</f>
        <v>0</v>
      </c>
      <c r="W64" s="37">
        <f ca="1">'191524'!I53</f>
        <v>0</v>
      </c>
      <c r="X64" s="37">
        <f ca="1">'196529'!I53</f>
        <v>0</v>
      </c>
      <c r="Y64" s="37">
        <f ca="1">'201534'!I53</f>
        <v>0</v>
      </c>
      <c r="Z64" s="37">
        <f ca="1">'206539'!I53</f>
        <v>0</v>
      </c>
      <c r="AA64" s="37">
        <f ca="1">'211544'!I53</f>
        <v>0</v>
      </c>
      <c r="AB64" s="37">
        <f ca="1">'21354'!I53</f>
        <v>0</v>
      </c>
      <c r="AC64" s="37">
        <f ca="1">'216549'!I53</f>
        <v>0</v>
      </c>
      <c r="AD64" s="37">
        <f ca="1">'221554'!I53</f>
        <v>0</v>
      </c>
      <c r="AE64" s="37">
        <f ca="1">'226559'!I53</f>
        <v>0</v>
      </c>
      <c r="AF64" s="37">
        <f ca="1">'231564'!I53</f>
        <v>0</v>
      </c>
      <c r="AG64" s="37">
        <f ca="1">'236569'!I53</f>
        <v>0</v>
      </c>
      <c r="AH64" s="37">
        <f ca="1">'241574'!I53</f>
        <v>0</v>
      </c>
      <c r="AI64" s="37">
        <f ca="1">'246579'!I53</f>
        <v>0</v>
      </c>
      <c r="AJ64" s="37">
        <f ca="1">'251584'!I53</f>
        <v>0</v>
      </c>
      <c r="AK64" s="37">
        <f ca="1">'256589'!I53</f>
        <v>0</v>
      </c>
      <c r="AL64" s="37">
        <f ca="1">'261594'!I53</f>
        <v>0</v>
      </c>
      <c r="AM64" s="37">
        <f ca="1">'26359'!I53</f>
        <v>0</v>
      </c>
      <c r="AN64" s="37">
        <f ca="1">'266599'!I53</f>
        <v>0</v>
      </c>
      <c r="AO64" s="37">
        <f ca="1">'271604'!I53</f>
        <v>0</v>
      </c>
      <c r="AP64" s="37">
        <f ca="1">'276609'!I53</f>
        <v>0</v>
      </c>
      <c r="AQ64" s="37">
        <f ca="1">'281614'!I53</f>
        <v>0</v>
      </c>
      <c r="AR64" s="37">
        <f ca="1">'286619'!I53</f>
        <v>0</v>
      </c>
      <c r="AS64" s="37">
        <f ca="1">'291624'!I53</f>
        <v>0</v>
      </c>
      <c r="AT64" s="37">
        <f ca="1">'296629'!I53</f>
        <v>0</v>
      </c>
      <c r="AU64" s="37">
        <f ca="1">'301634'!I53</f>
        <v>0</v>
      </c>
      <c r="AV64" s="37">
        <f ca="1">'306639'!I53</f>
        <v>0</v>
      </c>
      <c r="AW64" s="37">
        <f ca="1">'311644'!I53</f>
        <v>0</v>
      </c>
      <c r="AX64" s="37">
        <f ca="1">'31364'!I53</f>
        <v>0</v>
      </c>
      <c r="AY64" s="37">
        <f ca="1">'316649'!I53</f>
        <v>0</v>
      </c>
      <c r="AZ64" s="37">
        <f ca="1">'321654'!I53</f>
        <v>0</v>
      </c>
      <c r="BA64" s="37">
        <f ca="1">'326659'!I53</f>
        <v>0</v>
      </c>
      <c r="BB64" s="37">
        <f ca="1">'331664'!I53</f>
        <v>0</v>
      </c>
      <c r="BC64" s="37">
        <f ca="1">'336669'!I53</f>
        <v>0</v>
      </c>
      <c r="BD64" s="37">
        <f ca="1">'341674'!I53</f>
        <v>0</v>
      </c>
      <c r="BE64" s="37">
        <f ca="1">'36369'!I53</f>
        <v>0</v>
      </c>
      <c r="BF64" s="37">
        <f ca="1">'41374'!I53</f>
        <v>0</v>
      </c>
      <c r="BG64" s="37">
        <f ca="1">'46379'!I53</f>
        <v>0</v>
      </c>
      <c r="BH64" s="37">
        <f ca="1">'51384'!I53</f>
        <v>0</v>
      </c>
      <c r="BI64" s="37">
        <f ca="1">'56389'!I53</f>
        <v>0</v>
      </c>
      <c r="BJ64" s="37">
        <f ca="1">'61394'!I53</f>
        <v>0</v>
      </c>
      <c r="BK64" s="37">
        <f ca="1">'6339'!I53</f>
        <v>0</v>
      </c>
      <c r="BL64" s="37">
        <f ca="1">'66399'!I53</f>
        <v>0</v>
      </c>
      <c r="BM64" s="37">
        <f ca="1">'71404'!I53</f>
        <v>0</v>
      </c>
      <c r="BN64" s="37">
        <f ca="1">'76409'!I53</f>
        <v>0</v>
      </c>
      <c r="BO64" s="37">
        <f ca="1">'81414'!I53</f>
        <v>0</v>
      </c>
      <c r="BP64" s="37">
        <f ca="1">'86419'!I53</f>
        <v>0</v>
      </c>
      <c r="BQ64" s="37">
        <f ca="1">'91424'!I53</f>
        <v>0</v>
      </c>
      <c r="BR64" s="37">
        <f ca="1">'96429'!I53</f>
        <v>0</v>
      </c>
      <c r="BT64" s="37">
        <f ca="1">AVERAGE(B64:BR64)</f>
        <v>0</v>
      </c>
      <c r="BU64" s="37">
        <f ca="1">STDEV(B64:BR64)</f>
        <v>0</v>
      </c>
      <c r="BV64" s="37">
        <f ca="1">BU64/SQRT(69)</f>
        <v>0</v>
      </c>
      <c r="BX64" s="59"/>
    </row>
    <row r="65" spans="1:76" x14ac:dyDescent="0.25">
      <c r="A65" s="54" t="s">
        <v>61</v>
      </c>
      <c r="B65" s="37">
        <f ca="1">'101434'!I54</f>
        <v>0</v>
      </c>
      <c r="C65" s="37">
        <f ca="1">'106439'!I54</f>
        <v>0</v>
      </c>
      <c r="D65" s="37">
        <f ca="1">'111444'!I54</f>
        <v>0</v>
      </c>
      <c r="E65" s="37">
        <f ca="1">'11344'!I54</f>
        <v>0</v>
      </c>
      <c r="F65" s="37">
        <f ca="1">'116449'!I54</f>
        <v>0</v>
      </c>
      <c r="G65" s="37">
        <f ca="1">'121454'!I54</f>
        <v>0</v>
      </c>
      <c r="H65" s="37">
        <f ca="1">'126459'!I54</f>
        <v>0</v>
      </c>
      <c r="I65" s="37">
        <f ca="1">'131464'!I54</f>
        <v>0</v>
      </c>
      <c r="J65" s="37">
        <f ca="1">'1334'!I54</f>
        <v>0</v>
      </c>
      <c r="K65" s="37">
        <f ca="1">'136469'!I54</f>
        <v>0</v>
      </c>
      <c r="L65" s="37">
        <f ca="1">'141474'!I54</f>
        <v>0</v>
      </c>
      <c r="M65" s="37">
        <f ca="1">'146479'!I54</f>
        <v>0</v>
      </c>
      <c r="N65" s="37">
        <f ca="1">'151484'!I54</f>
        <v>0</v>
      </c>
      <c r="O65" s="37">
        <f ca="1">'156489'!I54</f>
        <v>0</v>
      </c>
      <c r="P65" s="37">
        <f ca="1">'161494'!I54</f>
        <v>0</v>
      </c>
      <c r="Q65" s="37">
        <f ca="1">'16349'!I54</f>
        <v>0</v>
      </c>
      <c r="R65" s="37">
        <f ca="1">'166499'!I54</f>
        <v>0</v>
      </c>
      <c r="S65" s="37">
        <f ca="1">'171504'!I54</f>
        <v>0</v>
      </c>
      <c r="T65" s="37">
        <f ca="1">'176509'!I54</f>
        <v>0</v>
      </c>
      <c r="U65" s="37">
        <f ca="1">'181514'!I54</f>
        <v>0</v>
      </c>
      <c r="V65" s="37">
        <f ca="1">'186519'!I54</f>
        <v>0</v>
      </c>
      <c r="W65" s="37">
        <f ca="1">'191524'!I54</f>
        <v>0</v>
      </c>
      <c r="X65" s="37">
        <f ca="1">'196529'!I54</f>
        <v>0</v>
      </c>
      <c r="Y65" s="37">
        <f ca="1">'201534'!I54</f>
        <v>0</v>
      </c>
      <c r="Z65" s="37">
        <f ca="1">'206539'!I54</f>
        <v>0</v>
      </c>
      <c r="AA65" s="37">
        <f ca="1">'211544'!I54</f>
        <v>0</v>
      </c>
      <c r="AB65" s="37">
        <f ca="1">'21354'!I54</f>
        <v>0</v>
      </c>
      <c r="AC65" s="37">
        <f ca="1">'216549'!I54</f>
        <v>0</v>
      </c>
      <c r="AD65" s="37">
        <f ca="1">'221554'!I54</f>
        <v>0</v>
      </c>
      <c r="AE65" s="37">
        <f ca="1">'226559'!I54</f>
        <v>0</v>
      </c>
      <c r="AF65" s="37">
        <f ca="1">'231564'!I54</f>
        <v>0</v>
      </c>
      <c r="AG65" s="37">
        <f ca="1">'236569'!I54</f>
        <v>0</v>
      </c>
      <c r="AH65" s="37">
        <f ca="1">'241574'!I54</f>
        <v>0</v>
      </c>
      <c r="AI65" s="37">
        <f ca="1">'246579'!I54</f>
        <v>0</v>
      </c>
      <c r="AJ65" s="37">
        <f ca="1">'251584'!I54</f>
        <v>0</v>
      </c>
      <c r="AK65" s="37">
        <f ca="1">'256589'!I54</f>
        <v>0</v>
      </c>
      <c r="AL65" s="37">
        <f ca="1">'261594'!I54</f>
        <v>0</v>
      </c>
      <c r="AM65" s="37">
        <f ca="1">'26359'!I54</f>
        <v>0</v>
      </c>
      <c r="AN65" s="37">
        <f ca="1">'266599'!I54</f>
        <v>0</v>
      </c>
      <c r="AO65" s="37">
        <f ca="1">'271604'!I54</f>
        <v>0</v>
      </c>
      <c r="AP65" s="37">
        <f ca="1">'276609'!I54</f>
        <v>0</v>
      </c>
      <c r="AQ65" s="37">
        <f ca="1">'281614'!I54</f>
        <v>0</v>
      </c>
      <c r="AR65" s="37">
        <f ca="1">'286619'!I54</f>
        <v>0</v>
      </c>
      <c r="AS65" s="37">
        <f ca="1">'291624'!I54</f>
        <v>0</v>
      </c>
      <c r="AT65" s="37">
        <f ca="1">'296629'!I54</f>
        <v>0</v>
      </c>
      <c r="AU65" s="37">
        <f ca="1">'301634'!I54</f>
        <v>0</v>
      </c>
      <c r="AV65" s="37">
        <f ca="1">'306639'!I54</f>
        <v>0</v>
      </c>
      <c r="AW65" s="37">
        <f ca="1">'311644'!I54</f>
        <v>0</v>
      </c>
      <c r="AX65" s="37">
        <f ca="1">'31364'!I54</f>
        <v>0</v>
      </c>
      <c r="AY65" s="37">
        <f ca="1">'316649'!I54</f>
        <v>0</v>
      </c>
      <c r="AZ65" s="37">
        <f ca="1">'321654'!I54</f>
        <v>0</v>
      </c>
      <c r="BA65" s="37">
        <f ca="1">'326659'!I54</f>
        <v>0</v>
      </c>
      <c r="BB65" s="37">
        <f ca="1">'331664'!I54</f>
        <v>0</v>
      </c>
      <c r="BC65" s="37">
        <f ca="1">'336669'!I54</f>
        <v>0</v>
      </c>
      <c r="BD65" s="37">
        <f ca="1">'341674'!I54</f>
        <v>0</v>
      </c>
      <c r="BE65" s="37">
        <f ca="1">'36369'!I54</f>
        <v>0</v>
      </c>
      <c r="BF65" s="37">
        <f ca="1">'41374'!I54</f>
        <v>0</v>
      </c>
      <c r="BG65" s="37">
        <f ca="1">'46379'!I54</f>
        <v>0</v>
      </c>
      <c r="BH65" s="37">
        <f ca="1">'51384'!I54</f>
        <v>0</v>
      </c>
      <c r="BI65" s="37">
        <f ca="1">'56389'!I54</f>
        <v>0</v>
      </c>
      <c r="BJ65" s="37">
        <f ca="1">'61394'!I54</f>
        <v>0</v>
      </c>
      <c r="BK65" s="37">
        <f ca="1">'6339'!I54</f>
        <v>0</v>
      </c>
      <c r="BL65" s="37">
        <f ca="1">'66399'!I54</f>
        <v>0</v>
      </c>
      <c r="BM65" s="37">
        <f ca="1">'71404'!I54</f>
        <v>0</v>
      </c>
      <c r="BN65" s="37">
        <f ca="1">'76409'!I54</f>
        <v>0</v>
      </c>
      <c r="BO65" s="37">
        <f ca="1">'81414'!I54</f>
        <v>0</v>
      </c>
      <c r="BP65" s="37">
        <f ca="1">'86419'!I54</f>
        <v>0</v>
      </c>
      <c r="BQ65" s="37">
        <f ca="1">'91424'!I54</f>
        <v>0</v>
      </c>
      <c r="BR65" s="37">
        <f ca="1">'96429'!I54</f>
        <v>0</v>
      </c>
      <c r="BT65" s="37">
        <f ca="1">AVERAGE(B65:BR65)</f>
        <v>0</v>
      </c>
      <c r="BU65" s="37">
        <f ca="1">STDEV(B65:BR65)</f>
        <v>0</v>
      </c>
      <c r="BV65" s="37">
        <f ca="1">BU65/SQRT(69)</f>
        <v>0</v>
      </c>
      <c r="BX65" s="59"/>
    </row>
    <row r="66" spans="1:76" x14ac:dyDescent="0.25">
      <c r="A66" s="54" t="s">
        <v>62</v>
      </c>
      <c r="B66" s="37">
        <f ca="1">'101434'!I55</f>
        <v>0</v>
      </c>
      <c r="C66" s="37">
        <f ca="1">'106439'!I55</f>
        <v>0</v>
      </c>
      <c r="D66" s="37">
        <f ca="1">'111444'!I55</f>
        <v>0</v>
      </c>
      <c r="E66" s="37">
        <f ca="1">'11344'!I55</f>
        <v>0</v>
      </c>
      <c r="F66" s="37">
        <f ca="1">'116449'!I55</f>
        <v>0</v>
      </c>
      <c r="G66" s="37">
        <f ca="1">'121454'!I55</f>
        <v>0</v>
      </c>
      <c r="H66" s="37">
        <f ca="1">'126459'!I55</f>
        <v>0</v>
      </c>
      <c r="I66" s="37">
        <f ca="1">'131464'!I55</f>
        <v>0</v>
      </c>
      <c r="J66" s="37">
        <f ca="1">'1334'!I55</f>
        <v>0</v>
      </c>
      <c r="K66" s="37">
        <f ca="1">'136469'!I55</f>
        <v>0</v>
      </c>
      <c r="L66" s="37">
        <f ca="1">'141474'!I55</f>
        <v>0</v>
      </c>
      <c r="M66" s="37">
        <f ca="1">'146479'!I55</f>
        <v>0</v>
      </c>
      <c r="N66" s="37">
        <f ca="1">'151484'!I55</f>
        <v>0</v>
      </c>
      <c r="O66" s="37">
        <f ca="1">'156489'!I55</f>
        <v>0</v>
      </c>
      <c r="P66" s="37">
        <f ca="1">'161494'!I55</f>
        <v>0</v>
      </c>
      <c r="Q66" s="37">
        <f ca="1">'16349'!I55</f>
        <v>0</v>
      </c>
      <c r="R66" s="37">
        <f ca="1">'166499'!I55</f>
        <v>0</v>
      </c>
      <c r="S66" s="37">
        <f ca="1">'171504'!I55</f>
        <v>0</v>
      </c>
      <c r="T66" s="37">
        <f ca="1">'176509'!I55</f>
        <v>0</v>
      </c>
      <c r="U66" s="37">
        <f ca="1">'181514'!I55</f>
        <v>0</v>
      </c>
      <c r="V66" s="37">
        <f ca="1">'186519'!I55</f>
        <v>0</v>
      </c>
      <c r="W66" s="37">
        <f ca="1">'191524'!I55</f>
        <v>0</v>
      </c>
      <c r="X66" s="37">
        <f ca="1">'196529'!I55</f>
        <v>0</v>
      </c>
      <c r="Y66" s="37">
        <f ca="1">'201534'!I55</f>
        <v>0</v>
      </c>
      <c r="Z66" s="37">
        <f ca="1">'206539'!I55</f>
        <v>0</v>
      </c>
      <c r="AA66" s="37">
        <f ca="1">'211544'!I55</f>
        <v>0</v>
      </c>
      <c r="AB66" s="37">
        <f ca="1">'21354'!I55</f>
        <v>0</v>
      </c>
      <c r="AC66" s="37">
        <f ca="1">'216549'!I55</f>
        <v>0</v>
      </c>
      <c r="AD66" s="37">
        <f ca="1">'221554'!I55</f>
        <v>0</v>
      </c>
      <c r="AE66" s="37">
        <f ca="1">'226559'!I55</f>
        <v>0</v>
      </c>
      <c r="AF66" s="37">
        <f ca="1">'231564'!I55</f>
        <v>0</v>
      </c>
      <c r="AG66" s="37">
        <f ca="1">'236569'!I55</f>
        <v>0</v>
      </c>
      <c r="AH66" s="37">
        <f ca="1">'241574'!I55</f>
        <v>0</v>
      </c>
      <c r="AI66" s="37">
        <f ca="1">'246579'!I55</f>
        <v>0</v>
      </c>
      <c r="AJ66" s="37">
        <f ca="1">'251584'!I55</f>
        <v>0</v>
      </c>
      <c r="AK66" s="37">
        <f ca="1">'256589'!I55</f>
        <v>0</v>
      </c>
      <c r="AL66" s="37">
        <f ca="1">'261594'!I55</f>
        <v>0</v>
      </c>
      <c r="AM66" s="37">
        <f ca="1">'26359'!I55</f>
        <v>0</v>
      </c>
      <c r="AN66" s="37">
        <f ca="1">'266599'!I55</f>
        <v>0</v>
      </c>
      <c r="AO66" s="37">
        <f ca="1">'271604'!I55</f>
        <v>0</v>
      </c>
      <c r="AP66" s="37">
        <f ca="1">'276609'!I55</f>
        <v>0</v>
      </c>
      <c r="AQ66" s="37">
        <f ca="1">'281614'!I55</f>
        <v>0</v>
      </c>
      <c r="AR66" s="37">
        <f ca="1">'286619'!I55</f>
        <v>0</v>
      </c>
      <c r="AS66" s="37">
        <f ca="1">'291624'!I55</f>
        <v>0</v>
      </c>
      <c r="AT66" s="37">
        <f ca="1">'296629'!I55</f>
        <v>0</v>
      </c>
      <c r="AU66" s="37">
        <f ca="1">'301634'!I55</f>
        <v>0</v>
      </c>
      <c r="AV66" s="37">
        <f ca="1">'306639'!I55</f>
        <v>0</v>
      </c>
      <c r="AW66" s="37">
        <f ca="1">'311644'!I55</f>
        <v>0</v>
      </c>
      <c r="AX66" s="37">
        <f ca="1">'31364'!I55</f>
        <v>0</v>
      </c>
      <c r="AY66" s="37">
        <f ca="1">'316649'!I55</f>
        <v>0</v>
      </c>
      <c r="AZ66" s="37">
        <f ca="1">'321654'!I55</f>
        <v>0</v>
      </c>
      <c r="BA66" s="37">
        <f ca="1">'326659'!I55</f>
        <v>0</v>
      </c>
      <c r="BB66" s="37">
        <f ca="1">'331664'!I55</f>
        <v>0</v>
      </c>
      <c r="BC66" s="37">
        <f ca="1">'336669'!I55</f>
        <v>0</v>
      </c>
      <c r="BD66" s="37">
        <f ca="1">'341674'!I55</f>
        <v>0</v>
      </c>
      <c r="BE66" s="37">
        <f ca="1">'36369'!I55</f>
        <v>0</v>
      </c>
      <c r="BF66" s="37">
        <f ca="1">'41374'!I55</f>
        <v>0</v>
      </c>
      <c r="BG66" s="37">
        <f ca="1">'46379'!I55</f>
        <v>0</v>
      </c>
      <c r="BH66" s="37">
        <f ca="1">'51384'!I55</f>
        <v>0</v>
      </c>
      <c r="BI66" s="37">
        <f ca="1">'56389'!I55</f>
        <v>0</v>
      </c>
      <c r="BJ66" s="37">
        <f ca="1">'61394'!I55</f>
        <v>0</v>
      </c>
      <c r="BK66" s="37">
        <f ca="1">'6339'!I55</f>
        <v>0</v>
      </c>
      <c r="BL66" s="37">
        <f ca="1">'66399'!I55</f>
        <v>0</v>
      </c>
      <c r="BM66" s="37">
        <f ca="1">'71404'!I55</f>
        <v>0</v>
      </c>
      <c r="BN66" s="37">
        <f ca="1">'76409'!I55</f>
        <v>0</v>
      </c>
      <c r="BO66" s="37">
        <f ca="1">'81414'!I55</f>
        <v>0</v>
      </c>
      <c r="BP66" s="37">
        <f ca="1">'86419'!I55</f>
        <v>0</v>
      </c>
      <c r="BQ66" s="37">
        <f ca="1">'91424'!I55</f>
        <v>0</v>
      </c>
      <c r="BR66" s="37">
        <f ca="1">'96429'!I55</f>
        <v>0</v>
      </c>
      <c r="BT66" s="37">
        <f ca="1">AVERAGE(B66:BR66)</f>
        <v>0</v>
      </c>
      <c r="BU66" s="37">
        <f ca="1">STDEV(B66:BR66)</f>
        <v>0</v>
      </c>
      <c r="BV66" s="37">
        <f ca="1">BU66/SQRT(69)</f>
        <v>0</v>
      </c>
      <c r="BX66" s="59"/>
    </row>
    <row r="67" spans="1:76" x14ac:dyDescent="0.25">
      <c r="A67" s="54" t="s">
        <v>63</v>
      </c>
      <c r="B67" s="37">
        <f ca="1">'101434'!I56</f>
        <v>0</v>
      </c>
      <c r="C67" s="37">
        <f ca="1">'106439'!I56</f>
        <v>0</v>
      </c>
      <c r="D67" s="37">
        <f ca="1">'111444'!I56</f>
        <v>0</v>
      </c>
      <c r="E67" s="37">
        <f ca="1">'11344'!I56</f>
        <v>0</v>
      </c>
      <c r="F67" s="37">
        <f ca="1">'116449'!I56</f>
        <v>0</v>
      </c>
      <c r="G67" s="37">
        <f ca="1">'121454'!I56</f>
        <v>0</v>
      </c>
      <c r="H67" s="37">
        <f ca="1">'126459'!I56</f>
        <v>0</v>
      </c>
      <c r="I67" s="37">
        <f ca="1">'131464'!I56</f>
        <v>0</v>
      </c>
      <c r="J67" s="37">
        <f ca="1">'1334'!I56</f>
        <v>0</v>
      </c>
      <c r="K67" s="37">
        <f ca="1">'136469'!I56</f>
        <v>0</v>
      </c>
      <c r="L67" s="37">
        <f ca="1">'141474'!I56</f>
        <v>0</v>
      </c>
      <c r="M67" s="37">
        <f ca="1">'146479'!I56</f>
        <v>0</v>
      </c>
      <c r="N67" s="37">
        <f ca="1">'151484'!I56</f>
        <v>0</v>
      </c>
      <c r="O67" s="37">
        <f ca="1">'156489'!I56</f>
        <v>0</v>
      </c>
      <c r="P67" s="37">
        <f ca="1">'161494'!I56</f>
        <v>0</v>
      </c>
      <c r="Q67" s="37">
        <f ca="1">'16349'!I56</f>
        <v>0</v>
      </c>
      <c r="R67" s="37">
        <f ca="1">'166499'!I56</f>
        <v>0</v>
      </c>
      <c r="S67" s="37">
        <f ca="1">'171504'!I56</f>
        <v>0</v>
      </c>
      <c r="T67" s="37">
        <f ca="1">'176509'!I56</f>
        <v>0</v>
      </c>
      <c r="U67" s="37">
        <f ca="1">'181514'!I56</f>
        <v>0</v>
      </c>
      <c r="V67" s="37">
        <f ca="1">'186519'!I56</f>
        <v>0</v>
      </c>
      <c r="W67" s="37">
        <f ca="1">'191524'!I56</f>
        <v>0</v>
      </c>
      <c r="X67" s="37">
        <f ca="1">'196529'!I56</f>
        <v>0</v>
      </c>
      <c r="Y67" s="37">
        <f ca="1">'201534'!I56</f>
        <v>0</v>
      </c>
      <c r="Z67" s="37">
        <f ca="1">'206539'!I56</f>
        <v>0</v>
      </c>
      <c r="AA67" s="37">
        <f ca="1">'211544'!I56</f>
        <v>0</v>
      </c>
      <c r="AB67" s="37">
        <f ca="1">'21354'!I56</f>
        <v>0</v>
      </c>
      <c r="AC67" s="37">
        <f ca="1">'216549'!I56</f>
        <v>0</v>
      </c>
      <c r="AD67" s="37">
        <f ca="1">'221554'!I56</f>
        <v>0</v>
      </c>
      <c r="AE67" s="37">
        <f ca="1">'226559'!I56</f>
        <v>0</v>
      </c>
      <c r="AF67" s="37">
        <f ca="1">'231564'!I56</f>
        <v>0</v>
      </c>
      <c r="AG67" s="37">
        <f ca="1">'236569'!I56</f>
        <v>0</v>
      </c>
      <c r="AH67" s="37">
        <f ca="1">'241574'!I56</f>
        <v>0</v>
      </c>
      <c r="AI67" s="37">
        <f ca="1">'246579'!I56</f>
        <v>0</v>
      </c>
      <c r="AJ67" s="37">
        <f ca="1">'251584'!I56</f>
        <v>0</v>
      </c>
      <c r="AK67" s="37">
        <f ca="1">'256589'!I56</f>
        <v>0</v>
      </c>
      <c r="AL67" s="37">
        <f ca="1">'261594'!I56</f>
        <v>0</v>
      </c>
      <c r="AM67" s="37">
        <f ca="1">'26359'!I56</f>
        <v>0</v>
      </c>
      <c r="AN67" s="37">
        <f ca="1">'266599'!I56</f>
        <v>0</v>
      </c>
      <c r="AO67" s="37">
        <f ca="1">'271604'!I56</f>
        <v>0</v>
      </c>
      <c r="AP67" s="37">
        <f ca="1">'276609'!I56</f>
        <v>0</v>
      </c>
      <c r="AQ67" s="37">
        <f ca="1">'281614'!I56</f>
        <v>0</v>
      </c>
      <c r="AR67" s="37">
        <f ca="1">'286619'!I56</f>
        <v>0</v>
      </c>
      <c r="AS67" s="37">
        <f ca="1">'291624'!I56</f>
        <v>0</v>
      </c>
      <c r="AT67" s="37">
        <f ca="1">'296629'!I56</f>
        <v>0</v>
      </c>
      <c r="AU67" s="37">
        <f ca="1">'301634'!I56</f>
        <v>0</v>
      </c>
      <c r="AV67" s="37">
        <f ca="1">'306639'!I56</f>
        <v>0</v>
      </c>
      <c r="AW67" s="37">
        <f ca="1">'311644'!I56</f>
        <v>0</v>
      </c>
      <c r="AX67" s="37">
        <f ca="1">'31364'!I56</f>
        <v>0</v>
      </c>
      <c r="AY67" s="37">
        <f ca="1">'316649'!I56</f>
        <v>0</v>
      </c>
      <c r="AZ67" s="37">
        <f ca="1">'321654'!I56</f>
        <v>0</v>
      </c>
      <c r="BA67" s="37">
        <f ca="1">'326659'!I56</f>
        <v>0</v>
      </c>
      <c r="BB67" s="37">
        <f ca="1">'331664'!I56</f>
        <v>0</v>
      </c>
      <c r="BC67" s="37">
        <f ca="1">'336669'!I56</f>
        <v>0</v>
      </c>
      <c r="BD67" s="37">
        <f ca="1">'341674'!I56</f>
        <v>0</v>
      </c>
      <c r="BE67" s="37">
        <f ca="1">'36369'!I56</f>
        <v>0</v>
      </c>
      <c r="BF67" s="37">
        <f ca="1">'41374'!I56</f>
        <v>0</v>
      </c>
      <c r="BG67" s="37">
        <f ca="1">'46379'!I56</f>
        <v>0</v>
      </c>
      <c r="BH67" s="37">
        <f ca="1">'51384'!I56</f>
        <v>0</v>
      </c>
      <c r="BI67" s="37">
        <f ca="1">'56389'!I56</f>
        <v>0</v>
      </c>
      <c r="BJ67" s="37">
        <f ca="1">'61394'!I56</f>
        <v>0</v>
      </c>
      <c r="BK67" s="37">
        <f ca="1">'6339'!I56</f>
        <v>0</v>
      </c>
      <c r="BL67" s="37">
        <f ca="1">'66399'!I56</f>
        <v>0</v>
      </c>
      <c r="BM67" s="37">
        <f ca="1">'71404'!I56</f>
        <v>0</v>
      </c>
      <c r="BN67" s="37">
        <f ca="1">'76409'!I56</f>
        <v>0</v>
      </c>
      <c r="BO67" s="37">
        <f ca="1">'81414'!I56</f>
        <v>0</v>
      </c>
      <c r="BP67" s="37">
        <f ca="1">'86419'!I56</f>
        <v>0</v>
      </c>
      <c r="BQ67" s="37">
        <f ca="1">'91424'!I56</f>
        <v>0</v>
      </c>
      <c r="BR67" s="37">
        <f ca="1">'96429'!I56</f>
        <v>0</v>
      </c>
      <c r="BT67" s="37">
        <f ca="1">AVERAGE(B67:BR67)</f>
        <v>0</v>
      </c>
      <c r="BU67" s="37">
        <f ca="1">STDEV(B67:BR67)</f>
        <v>0</v>
      </c>
      <c r="BV67" s="37">
        <f ca="1">BU67/SQRT(69)</f>
        <v>0</v>
      </c>
      <c r="BX67" s="59"/>
    </row>
    <row r="68" spans="1:76" x14ac:dyDescent="0.25">
      <c r="A68" s="54" t="s">
        <v>64</v>
      </c>
      <c r="B68" s="37">
        <f ca="1">'101434'!I57</f>
        <v>0</v>
      </c>
      <c r="C68" s="37">
        <f ca="1">'106439'!I57</f>
        <v>0</v>
      </c>
      <c r="D68" s="37">
        <f ca="1">'111444'!I57</f>
        <v>0</v>
      </c>
      <c r="E68" s="37">
        <f ca="1">'11344'!I57</f>
        <v>0</v>
      </c>
      <c r="F68" s="37">
        <f ca="1">'116449'!I57</f>
        <v>0</v>
      </c>
      <c r="G68" s="37">
        <f ca="1">'121454'!I57</f>
        <v>0</v>
      </c>
      <c r="H68" s="37">
        <f ca="1">'126459'!I57</f>
        <v>0</v>
      </c>
      <c r="I68" s="37">
        <f ca="1">'131464'!I57</f>
        <v>0</v>
      </c>
      <c r="J68" s="37">
        <f ca="1">'1334'!I57</f>
        <v>0</v>
      </c>
      <c r="K68" s="37">
        <f ca="1">'136469'!I57</f>
        <v>0</v>
      </c>
      <c r="L68" s="37">
        <f ca="1">'141474'!I57</f>
        <v>0</v>
      </c>
      <c r="M68" s="37">
        <f ca="1">'146479'!I57</f>
        <v>0</v>
      </c>
      <c r="N68" s="37">
        <f ca="1">'151484'!I57</f>
        <v>0</v>
      </c>
      <c r="O68" s="37">
        <f ca="1">'156489'!I57</f>
        <v>0</v>
      </c>
      <c r="P68" s="37">
        <f ca="1">'161494'!I57</f>
        <v>0</v>
      </c>
      <c r="Q68" s="37">
        <f ca="1">'16349'!I57</f>
        <v>0</v>
      </c>
      <c r="R68" s="37">
        <f ca="1">'166499'!I57</f>
        <v>0</v>
      </c>
      <c r="S68" s="37">
        <f ca="1">'171504'!I57</f>
        <v>0</v>
      </c>
      <c r="T68" s="37">
        <f ca="1">'176509'!I57</f>
        <v>0</v>
      </c>
      <c r="U68" s="37">
        <f ca="1">'181514'!I57</f>
        <v>0</v>
      </c>
      <c r="V68" s="37">
        <f ca="1">'186519'!I57</f>
        <v>0</v>
      </c>
      <c r="W68" s="37">
        <f ca="1">'191524'!I57</f>
        <v>0</v>
      </c>
      <c r="X68" s="37">
        <f ca="1">'196529'!I57</f>
        <v>0</v>
      </c>
      <c r="Y68" s="37">
        <f ca="1">'201534'!I57</f>
        <v>0</v>
      </c>
      <c r="Z68" s="37">
        <f ca="1">'206539'!I57</f>
        <v>0</v>
      </c>
      <c r="AA68" s="37">
        <f ca="1">'211544'!I57</f>
        <v>0</v>
      </c>
      <c r="AB68" s="37">
        <f ca="1">'21354'!I57</f>
        <v>0</v>
      </c>
      <c r="AC68" s="37">
        <f ca="1">'216549'!I57</f>
        <v>0</v>
      </c>
      <c r="AD68" s="37">
        <f ca="1">'221554'!I57</f>
        <v>0</v>
      </c>
      <c r="AE68" s="37">
        <f ca="1">'226559'!I57</f>
        <v>0</v>
      </c>
      <c r="AF68" s="37">
        <f ca="1">'231564'!I57</f>
        <v>0</v>
      </c>
      <c r="AG68" s="37">
        <f ca="1">'236569'!I57</f>
        <v>0</v>
      </c>
      <c r="AH68" s="37">
        <f ca="1">'241574'!I57</f>
        <v>0</v>
      </c>
      <c r="AI68" s="37">
        <f ca="1">'246579'!I57</f>
        <v>0</v>
      </c>
      <c r="AJ68" s="37">
        <f ca="1">'251584'!I57</f>
        <v>0</v>
      </c>
      <c r="AK68" s="37">
        <f ca="1">'256589'!I57</f>
        <v>0</v>
      </c>
      <c r="AL68" s="37">
        <f ca="1">'261594'!I57</f>
        <v>0</v>
      </c>
      <c r="AM68" s="37">
        <f ca="1">'26359'!I57</f>
        <v>0</v>
      </c>
      <c r="AN68" s="37">
        <f ca="1">'266599'!I57</f>
        <v>0</v>
      </c>
      <c r="AO68" s="37">
        <f ca="1">'271604'!I57</f>
        <v>0</v>
      </c>
      <c r="AP68" s="37">
        <f ca="1">'276609'!I57</f>
        <v>0</v>
      </c>
      <c r="AQ68" s="37">
        <f ca="1">'281614'!I57</f>
        <v>0</v>
      </c>
      <c r="AR68" s="37">
        <f ca="1">'286619'!I57</f>
        <v>0</v>
      </c>
      <c r="AS68" s="37">
        <f ca="1">'291624'!I57</f>
        <v>0</v>
      </c>
      <c r="AT68" s="37">
        <f ca="1">'296629'!I57</f>
        <v>0</v>
      </c>
      <c r="AU68" s="37">
        <f ca="1">'301634'!I57</f>
        <v>0</v>
      </c>
      <c r="AV68" s="37">
        <f ca="1">'306639'!I57</f>
        <v>0</v>
      </c>
      <c r="AW68" s="37">
        <f ca="1">'311644'!I57</f>
        <v>0</v>
      </c>
      <c r="AX68" s="37">
        <f ca="1">'31364'!I57</f>
        <v>0</v>
      </c>
      <c r="AY68" s="37">
        <f ca="1">'316649'!I57</f>
        <v>0</v>
      </c>
      <c r="AZ68" s="37">
        <f ca="1">'321654'!I57</f>
        <v>0</v>
      </c>
      <c r="BA68" s="37">
        <f ca="1">'326659'!I57</f>
        <v>0</v>
      </c>
      <c r="BB68" s="37">
        <f ca="1">'331664'!I57</f>
        <v>0</v>
      </c>
      <c r="BC68" s="37">
        <f ca="1">'336669'!I57</f>
        <v>0</v>
      </c>
      <c r="BD68" s="37">
        <f ca="1">'341674'!I57</f>
        <v>0</v>
      </c>
      <c r="BE68" s="37">
        <f ca="1">'36369'!I57</f>
        <v>0</v>
      </c>
      <c r="BF68" s="37">
        <f ca="1">'41374'!I57</f>
        <v>0</v>
      </c>
      <c r="BG68" s="37">
        <f ca="1">'46379'!I57</f>
        <v>0</v>
      </c>
      <c r="BH68" s="37">
        <f ca="1">'51384'!I57</f>
        <v>0</v>
      </c>
      <c r="BI68" s="37">
        <f ca="1">'56389'!I57</f>
        <v>0</v>
      </c>
      <c r="BJ68" s="37">
        <f ca="1">'61394'!I57</f>
        <v>0</v>
      </c>
      <c r="BK68" s="37">
        <f ca="1">'6339'!I57</f>
        <v>0</v>
      </c>
      <c r="BL68" s="37">
        <f ca="1">'66399'!I57</f>
        <v>0</v>
      </c>
      <c r="BM68" s="37">
        <f ca="1">'71404'!I57</f>
        <v>0</v>
      </c>
      <c r="BN68" s="37">
        <f ca="1">'76409'!I57</f>
        <v>0</v>
      </c>
      <c r="BO68" s="37">
        <f ca="1">'81414'!I57</f>
        <v>0</v>
      </c>
      <c r="BP68" s="37">
        <f ca="1">'86419'!I57</f>
        <v>0</v>
      </c>
      <c r="BQ68" s="37">
        <f ca="1">'91424'!I57</f>
        <v>0</v>
      </c>
      <c r="BR68" s="37">
        <f ca="1">'96429'!I57</f>
        <v>0</v>
      </c>
      <c r="BT68" s="37">
        <f ca="1">AVERAGE(B68:BR68)</f>
        <v>0</v>
      </c>
      <c r="BU68" s="37">
        <f ca="1">STDEV(B68:BR68)</f>
        <v>0</v>
      </c>
      <c r="BV68" s="37">
        <f ca="1">BU68/SQRT(69)</f>
        <v>0</v>
      </c>
      <c r="BX68" s="59"/>
    </row>
    <row r="69" spans="1:76" x14ac:dyDescent="0.25">
      <c r="A69" s="54" t="s">
        <v>65</v>
      </c>
      <c r="B69" s="37">
        <f ca="1">'101434'!I58</f>
        <v>0</v>
      </c>
      <c r="C69" s="37">
        <f ca="1">'106439'!I58</f>
        <v>0</v>
      </c>
      <c r="D69" s="37">
        <f ca="1">'111444'!I58</f>
        <v>0</v>
      </c>
      <c r="E69" s="37">
        <f ca="1">'11344'!I58</f>
        <v>0</v>
      </c>
      <c r="F69" s="37">
        <f ca="1">'116449'!I58</f>
        <v>0</v>
      </c>
      <c r="G69" s="37">
        <f ca="1">'121454'!I58</f>
        <v>0</v>
      </c>
      <c r="H69" s="37">
        <f ca="1">'126459'!I58</f>
        <v>0</v>
      </c>
      <c r="I69" s="37">
        <f ca="1">'131464'!I58</f>
        <v>0</v>
      </c>
      <c r="J69" s="37">
        <f ca="1">'1334'!I58</f>
        <v>0</v>
      </c>
      <c r="K69" s="37">
        <f ca="1">'136469'!I58</f>
        <v>0</v>
      </c>
      <c r="L69" s="37">
        <f ca="1">'141474'!I58</f>
        <v>0</v>
      </c>
      <c r="M69" s="37">
        <f ca="1">'146479'!I58</f>
        <v>0</v>
      </c>
      <c r="N69" s="37">
        <f ca="1">'151484'!I58</f>
        <v>0</v>
      </c>
      <c r="O69" s="37">
        <f ca="1">'156489'!I58</f>
        <v>0</v>
      </c>
      <c r="P69" s="37">
        <f ca="1">'161494'!I58</f>
        <v>0</v>
      </c>
      <c r="Q69" s="37">
        <f ca="1">'16349'!I58</f>
        <v>0</v>
      </c>
      <c r="R69" s="37">
        <f ca="1">'166499'!I58</f>
        <v>0</v>
      </c>
      <c r="S69" s="37">
        <f ca="1">'171504'!I58</f>
        <v>0</v>
      </c>
      <c r="T69" s="37">
        <f ca="1">'176509'!I58</f>
        <v>0</v>
      </c>
      <c r="U69" s="37">
        <f ca="1">'181514'!I58</f>
        <v>0</v>
      </c>
      <c r="V69" s="37">
        <f ca="1">'186519'!I58</f>
        <v>0</v>
      </c>
      <c r="W69" s="37">
        <f ca="1">'191524'!I58</f>
        <v>0</v>
      </c>
      <c r="X69" s="37">
        <f ca="1">'196529'!I58</f>
        <v>0</v>
      </c>
      <c r="Y69" s="37">
        <f ca="1">'201534'!I58</f>
        <v>0</v>
      </c>
      <c r="Z69" s="37">
        <f ca="1">'206539'!I58</f>
        <v>0</v>
      </c>
      <c r="AA69" s="37">
        <f ca="1">'211544'!I58</f>
        <v>0</v>
      </c>
      <c r="AB69" s="37">
        <f ca="1">'21354'!I58</f>
        <v>0</v>
      </c>
      <c r="AC69" s="37">
        <f ca="1">'216549'!I58</f>
        <v>0</v>
      </c>
      <c r="AD69" s="37">
        <f ca="1">'221554'!I58</f>
        <v>0</v>
      </c>
      <c r="AE69" s="37">
        <f ca="1">'226559'!I58</f>
        <v>0</v>
      </c>
      <c r="AF69" s="37">
        <f ca="1">'231564'!I58</f>
        <v>0</v>
      </c>
      <c r="AG69" s="37">
        <f ca="1">'236569'!I58</f>
        <v>0</v>
      </c>
      <c r="AH69" s="37">
        <f ca="1">'241574'!I58</f>
        <v>0</v>
      </c>
      <c r="AI69" s="37">
        <f ca="1">'246579'!I58</f>
        <v>0</v>
      </c>
      <c r="AJ69" s="37">
        <f ca="1">'251584'!I58</f>
        <v>0</v>
      </c>
      <c r="AK69" s="37">
        <f ca="1">'256589'!I58</f>
        <v>0</v>
      </c>
      <c r="AL69" s="37">
        <f ca="1">'261594'!I58</f>
        <v>0</v>
      </c>
      <c r="AM69" s="37">
        <f ca="1">'26359'!I58</f>
        <v>0</v>
      </c>
      <c r="AN69" s="37">
        <f ca="1">'266599'!I58</f>
        <v>0</v>
      </c>
      <c r="AO69" s="37">
        <f ca="1">'271604'!I58</f>
        <v>0</v>
      </c>
      <c r="AP69" s="37">
        <f ca="1">'276609'!I58</f>
        <v>0</v>
      </c>
      <c r="AQ69" s="37">
        <f ca="1">'281614'!I58</f>
        <v>0</v>
      </c>
      <c r="AR69" s="37">
        <f ca="1">'286619'!I58</f>
        <v>0</v>
      </c>
      <c r="AS69" s="37">
        <f ca="1">'291624'!I58</f>
        <v>0</v>
      </c>
      <c r="AT69" s="37">
        <f ca="1">'296629'!I58</f>
        <v>0</v>
      </c>
      <c r="AU69" s="37">
        <f ca="1">'301634'!I58</f>
        <v>0</v>
      </c>
      <c r="AV69" s="37">
        <f ca="1">'306639'!I58</f>
        <v>0</v>
      </c>
      <c r="AW69" s="37">
        <f ca="1">'311644'!I58</f>
        <v>0</v>
      </c>
      <c r="AX69" s="37">
        <f ca="1">'31364'!I58</f>
        <v>0</v>
      </c>
      <c r="AY69" s="37">
        <f ca="1">'316649'!I58</f>
        <v>0</v>
      </c>
      <c r="AZ69" s="37">
        <f ca="1">'321654'!I58</f>
        <v>0</v>
      </c>
      <c r="BA69" s="37">
        <f ca="1">'326659'!I58</f>
        <v>0</v>
      </c>
      <c r="BB69" s="37">
        <f ca="1">'331664'!I58</f>
        <v>0</v>
      </c>
      <c r="BC69" s="37">
        <f ca="1">'336669'!I58</f>
        <v>0</v>
      </c>
      <c r="BD69" s="37">
        <f ca="1">'341674'!I58</f>
        <v>0</v>
      </c>
      <c r="BE69" s="37">
        <f ca="1">'36369'!I58</f>
        <v>0</v>
      </c>
      <c r="BF69" s="37">
        <f ca="1">'41374'!I58</f>
        <v>0</v>
      </c>
      <c r="BG69" s="37">
        <f ca="1">'46379'!I58</f>
        <v>0</v>
      </c>
      <c r="BH69" s="37">
        <f ca="1">'51384'!I58</f>
        <v>0</v>
      </c>
      <c r="BI69" s="37">
        <f ca="1">'56389'!I58</f>
        <v>0</v>
      </c>
      <c r="BJ69" s="37">
        <f ca="1">'61394'!I58</f>
        <v>0</v>
      </c>
      <c r="BK69" s="37">
        <f ca="1">'6339'!I58</f>
        <v>0</v>
      </c>
      <c r="BL69" s="37">
        <f ca="1">'66399'!I58</f>
        <v>0</v>
      </c>
      <c r="BM69" s="37">
        <f ca="1">'71404'!I58</f>
        <v>0</v>
      </c>
      <c r="BN69" s="37">
        <f ca="1">'76409'!I58</f>
        <v>0</v>
      </c>
      <c r="BO69" s="37">
        <f ca="1">'81414'!I58</f>
        <v>0</v>
      </c>
      <c r="BP69" s="37">
        <f ca="1">'86419'!I58</f>
        <v>0</v>
      </c>
      <c r="BQ69" s="37">
        <f ca="1">'91424'!I58</f>
        <v>0</v>
      </c>
      <c r="BR69" s="37">
        <f ca="1">'96429'!I58</f>
        <v>0</v>
      </c>
      <c r="BT69" s="37">
        <f ca="1">AVERAGE(B69:BR69)</f>
        <v>0</v>
      </c>
      <c r="BU69" s="37">
        <f ca="1">STDEV(B69:BR69)</f>
        <v>0</v>
      </c>
      <c r="BV69" s="37">
        <f ca="1">BU69/SQRT(69)</f>
        <v>0</v>
      </c>
      <c r="BX69" s="59"/>
    </row>
    <row r="70" spans="1:76" x14ac:dyDescent="0.25">
      <c r="A70" s="54" t="s">
        <v>66</v>
      </c>
      <c r="B70" s="37">
        <f ca="1">'101434'!I59</f>
        <v>0</v>
      </c>
      <c r="C70" s="37">
        <f ca="1">'106439'!I59</f>
        <v>0</v>
      </c>
      <c r="D70" s="37">
        <f ca="1">'111444'!I59</f>
        <v>0</v>
      </c>
      <c r="E70" s="37">
        <f ca="1">'11344'!I59</f>
        <v>0</v>
      </c>
      <c r="F70" s="37">
        <f ca="1">'116449'!I59</f>
        <v>0</v>
      </c>
      <c r="G70" s="37">
        <f ca="1">'121454'!I59</f>
        <v>0</v>
      </c>
      <c r="H70" s="37">
        <f ca="1">'126459'!I59</f>
        <v>0</v>
      </c>
      <c r="I70" s="37">
        <f ca="1">'131464'!I59</f>
        <v>0</v>
      </c>
      <c r="J70" s="37">
        <f ca="1">'1334'!I59</f>
        <v>0</v>
      </c>
      <c r="K70" s="37">
        <f ca="1">'136469'!I59</f>
        <v>0</v>
      </c>
      <c r="L70" s="37">
        <f ca="1">'141474'!I59</f>
        <v>0</v>
      </c>
      <c r="M70" s="37">
        <f ca="1">'146479'!I59</f>
        <v>0</v>
      </c>
      <c r="N70" s="37">
        <f ca="1">'151484'!I59</f>
        <v>0</v>
      </c>
      <c r="O70" s="37">
        <f ca="1">'156489'!I59</f>
        <v>0</v>
      </c>
      <c r="P70" s="37">
        <f ca="1">'161494'!I59</f>
        <v>0</v>
      </c>
      <c r="Q70" s="37">
        <f ca="1">'16349'!I59</f>
        <v>0</v>
      </c>
      <c r="R70" s="37">
        <f ca="1">'166499'!I59</f>
        <v>0</v>
      </c>
      <c r="S70" s="37">
        <f ca="1">'171504'!I59</f>
        <v>0</v>
      </c>
      <c r="T70" s="37">
        <f ca="1">'176509'!I59</f>
        <v>0</v>
      </c>
      <c r="U70" s="37">
        <f ca="1">'181514'!I59</f>
        <v>0</v>
      </c>
      <c r="V70" s="37">
        <f ca="1">'186519'!I59</f>
        <v>0</v>
      </c>
      <c r="W70" s="37">
        <f ca="1">'191524'!I59</f>
        <v>0</v>
      </c>
      <c r="X70" s="37">
        <f ca="1">'196529'!I59</f>
        <v>0</v>
      </c>
      <c r="Y70" s="37">
        <f ca="1">'201534'!I59</f>
        <v>0</v>
      </c>
      <c r="Z70" s="37">
        <f ca="1">'206539'!I59</f>
        <v>0</v>
      </c>
      <c r="AA70" s="37">
        <f ca="1">'211544'!I59</f>
        <v>0</v>
      </c>
      <c r="AB70" s="37">
        <f ca="1">'21354'!I59</f>
        <v>0</v>
      </c>
      <c r="AC70" s="37">
        <f ca="1">'216549'!I59</f>
        <v>0</v>
      </c>
      <c r="AD70" s="37">
        <f ca="1">'221554'!I59</f>
        <v>0</v>
      </c>
      <c r="AE70" s="37">
        <f ca="1">'226559'!I59</f>
        <v>0</v>
      </c>
      <c r="AF70" s="37">
        <f ca="1">'231564'!I59</f>
        <v>0</v>
      </c>
      <c r="AG70" s="37">
        <f ca="1">'236569'!I59</f>
        <v>0</v>
      </c>
      <c r="AH70" s="37">
        <f ca="1">'241574'!I59</f>
        <v>0</v>
      </c>
      <c r="AI70" s="37">
        <f ca="1">'246579'!I59</f>
        <v>0</v>
      </c>
      <c r="AJ70" s="37">
        <f ca="1">'251584'!I59</f>
        <v>0</v>
      </c>
      <c r="AK70" s="37">
        <f ca="1">'256589'!I59</f>
        <v>0</v>
      </c>
      <c r="AL70" s="37">
        <f ca="1">'261594'!I59</f>
        <v>0</v>
      </c>
      <c r="AM70" s="37">
        <f ca="1">'26359'!I59</f>
        <v>0</v>
      </c>
      <c r="AN70" s="37">
        <f ca="1">'266599'!I59</f>
        <v>0</v>
      </c>
      <c r="AO70" s="37">
        <f ca="1">'271604'!I59</f>
        <v>0</v>
      </c>
      <c r="AP70" s="37">
        <f ca="1">'276609'!I59</f>
        <v>0</v>
      </c>
      <c r="AQ70" s="37">
        <f ca="1">'281614'!I59</f>
        <v>0</v>
      </c>
      <c r="AR70" s="37">
        <f ca="1">'286619'!I59</f>
        <v>0</v>
      </c>
      <c r="AS70" s="37">
        <f ca="1">'291624'!I59</f>
        <v>0</v>
      </c>
      <c r="AT70" s="37">
        <f ca="1">'296629'!I59</f>
        <v>0</v>
      </c>
      <c r="AU70" s="37">
        <f ca="1">'301634'!I59</f>
        <v>0</v>
      </c>
      <c r="AV70" s="37">
        <f ca="1">'306639'!I59</f>
        <v>0</v>
      </c>
      <c r="AW70" s="37">
        <f ca="1">'311644'!I59</f>
        <v>0</v>
      </c>
      <c r="AX70" s="37">
        <f ca="1">'31364'!I59</f>
        <v>0</v>
      </c>
      <c r="AY70" s="37">
        <f ca="1">'316649'!I59</f>
        <v>0</v>
      </c>
      <c r="AZ70" s="37">
        <f ca="1">'321654'!I59</f>
        <v>0</v>
      </c>
      <c r="BA70" s="37">
        <f ca="1">'326659'!I59</f>
        <v>0</v>
      </c>
      <c r="BB70" s="37">
        <f ca="1">'331664'!I59</f>
        <v>0</v>
      </c>
      <c r="BC70" s="37">
        <f ca="1">'336669'!I59</f>
        <v>0</v>
      </c>
      <c r="BD70" s="37">
        <f ca="1">'341674'!I59</f>
        <v>0</v>
      </c>
      <c r="BE70" s="37">
        <f ca="1">'36369'!I59</f>
        <v>0</v>
      </c>
      <c r="BF70" s="37">
        <f ca="1">'41374'!I59</f>
        <v>0</v>
      </c>
      <c r="BG70" s="37">
        <f ca="1">'46379'!I59</f>
        <v>0</v>
      </c>
      <c r="BH70" s="37">
        <f ca="1">'51384'!I59</f>
        <v>0</v>
      </c>
      <c r="BI70" s="37">
        <f ca="1">'56389'!I59</f>
        <v>0</v>
      </c>
      <c r="BJ70" s="37">
        <f ca="1">'61394'!I59</f>
        <v>0</v>
      </c>
      <c r="BK70" s="37">
        <f ca="1">'6339'!I59</f>
        <v>0</v>
      </c>
      <c r="BL70" s="37">
        <f ca="1">'66399'!I59</f>
        <v>0</v>
      </c>
      <c r="BM70" s="37">
        <f ca="1">'71404'!I59</f>
        <v>0</v>
      </c>
      <c r="BN70" s="37">
        <f ca="1">'76409'!I59</f>
        <v>0</v>
      </c>
      <c r="BO70" s="37">
        <f ca="1">'81414'!I59</f>
        <v>0</v>
      </c>
      <c r="BP70" s="37">
        <f ca="1">'86419'!I59</f>
        <v>0</v>
      </c>
      <c r="BQ70" s="37">
        <f ca="1">'91424'!I59</f>
        <v>0</v>
      </c>
      <c r="BR70" s="37">
        <f ca="1">'96429'!I59</f>
        <v>0</v>
      </c>
      <c r="BT70" s="37">
        <f ca="1">AVERAGE(B70:BR70)</f>
        <v>0</v>
      </c>
      <c r="BU70" s="37">
        <f ca="1">STDEV(B70:BR70)</f>
        <v>0</v>
      </c>
      <c r="BV70" s="37">
        <f ca="1">BU70/SQRT(69)</f>
        <v>0</v>
      </c>
      <c r="BX70" s="59"/>
    </row>
    <row r="71" spans="1:76" x14ac:dyDescent="0.25">
      <c r="A71" s="54" t="s">
        <v>67</v>
      </c>
      <c r="B71" s="37">
        <f ca="1">'101434'!I60</f>
        <v>0</v>
      </c>
      <c r="C71" s="37">
        <f ca="1">'106439'!I60</f>
        <v>0</v>
      </c>
      <c r="D71" s="37">
        <f ca="1">'111444'!I60</f>
        <v>0</v>
      </c>
      <c r="E71" s="37">
        <f ca="1">'11344'!I60</f>
        <v>0</v>
      </c>
      <c r="F71" s="37">
        <f ca="1">'116449'!I60</f>
        <v>0</v>
      </c>
      <c r="G71" s="37">
        <f ca="1">'121454'!I60</f>
        <v>0</v>
      </c>
      <c r="H71" s="37">
        <f ca="1">'126459'!I60</f>
        <v>0</v>
      </c>
      <c r="I71" s="37">
        <f ca="1">'131464'!I60</f>
        <v>0</v>
      </c>
      <c r="J71" s="37">
        <f ca="1">'1334'!I60</f>
        <v>0</v>
      </c>
      <c r="K71" s="37">
        <f ca="1">'136469'!I60</f>
        <v>0</v>
      </c>
      <c r="L71" s="37">
        <f ca="1">'141474'!I60</f>
        <v>0</v>
      </c>
      <c r="M71" s="37">
        <f ca="1">'146479'!I60</f>
        <v>0</v>
      </c>
      <c r="N71" s="37">
        <f ca="1">'151484'!I60</f>
        <v>0</v>
      </c>
      <c r="O71" s="37">
        <f ca="1">'156489'!I60</f>
        <v>0</v>
      </c>
      <c r="P71" s="37">
        <f ca="1">'161494'!I60</f>
        <v>0</v>
      </c>
      <c r="Q71" s="37">
        <f ca="1">'16349'!I60</f>
        <v>0</v>
      </c>
      <c r="R71" s="37">
        <f ca="1">'166499'!I60</f>
        <v>0</v>
      </c>
      <c r="S71" s="37">
        <f ca="1">'171504'!I60</f>
        <v>0</v>
      </c>
      <c r="T71" s="37">
        <f ca="1">'176509'!I60</f>
        <v>0</v>
      </c>
      <c r="U71" s="37">
        <f ca="1">'181514'!I60</f>
        <v>0</v>
      </c>
      <c r="V71" s="37">
        <f ca="1">'186519'!I60</f>
        <v>0</v>
      </c>
      <c r="W71" s="37">
        <f ca="1">'191524'!I60</f>
        <v>0</v>
      </c>
      <c r="X71" s="37">
        <f ca="1">'196529'!I60</f>
        <v>0</v>
      </c>
      <c r="Y71" s="37">
        <f ca="1">'201534'!I60</f>
        <v>0</v>
      </c>
      <c r="Z71" s="37">
        <f ca="1">'206539'!I60</f>
        <v>0</v>
      </c>
      <c r="AA71" s="37">
        <f ca="1">'211544'!I60</f>
        <v>0</v>
      </c>
      <c r="AB71" s="37">
        <f ca="1">'21354'!I60</f>
        <v>0</v>
      </c>
      <c r="AC71" s="37">
        <f ca="1">'216549'!I60</f>
        <v>0</v>
      </c>
      <c r="AD71" s="37">
        <f ca="1">'221554'!I60</f>
        <v>0</v>
      </c>
      <c r="AE71" s="37">
        <f ca="1">'226559'!I60</f>
        <v>0</v>
      </c>
      <c r="AF71" s="37">
        <f ca="1">'231564'!I60</f>
        <v>0</v>
      </c>
      <c r="AG71" s="37">
        <f ca="1">'236569'!I60</f>
        <v>0</v>
      </c>
      <c r="AH71" s="37">
        <f ca="1">'241574'!I60</f>
        <v>0</v>
      </c>
      <c r="AI71" s="37">
        <f ca="1">'246579'!I60</f>
        <v>0</v>
      </c>
      <c r="AJ71" s="37">
        <f ca="1">'251584'!I60</f>
        <v>0</v>
      </c>
      <c r="AK71" s="37">
        <f ca="1">'256589'!I60</f>
        <v>0</v>
      </c>
      <c r="AL71" s="37">
        <f ca="1">'261594'!I60</f>
        <v>0</v>
      </c>
      <c r="AM71" s="37">
        <f ca="1">'26359'!I60</f>
        <v>0</v>
      </c>
      <c r="AN71" s="37">
        <f ca="1">'266599'!I60</f>
        <v>0</v>
      </c>
      <c r="AO71" s="37">
        <f ca="1">'271604'!I60</f>
        <v>0</v>
      </c>
      <c r="AP71" s="37">
        <f ca="1">'276609'!I60</f>
        <v>0</v>
      </c>
      <c r="AQ71" s="37">
        <f ca="1">'281614'!I60</f>
        <v>0</v>
      </c>
      <c r="AR71" s="37">
        <f ca="1">'286619'!I60</f>
        <v>0</v>
      </c>
      <c r="AS71" s="37">
        <f ca="1">'291624'!I60</f>
        <v>0</v>
      </c>
      <c r="AT71" s="37">
        <f ca="1">'296629'!I60</f>
        <v>0</v>
      </c>
      <c r="AU71" s="37">
        <f ca="1">'301634'!I60</f>
        <v>0</v>
      </c>
      <c r="AV71" s="37">
        <f ca="1">'306639'!I60</f>
        <v>0</v>
      </c>
      <c r="AW71" s="37">
        <f ca="1">'311644'!I60</f>
        <v>0</v>
      </c>
      <c r="AX71" s="37">
        <f ca="1">'31364'!I60</f>
        <v>0</v>
      </c>
      <c r="AY71" s="37">
        <f ca="1">'316649'!I60</f>
        <v>0</v>
      </c>
      <c r="AZ71" s="37">
        <f ca="1">'321654'!I60</f>
        <v>0</v>
      </c>
      <c r="BA71" s="37">
        <f ca="1">'326659'!I60</f>
        <v>0</v>
      </c>
      <c r="BB71" s="37">
        <f ca="1">'331664'!I60</f>
        <v>0</v>
      </c>
      <c r="BC71" s="37">
        <f ca="1">'336669'!I60</f>
        <v>0</v>
      </c>
      <c r="BD71" s="37">
        <f ca="1">'341674'!I60</f>
        <v>0</v>
      </c>
      <c r="BE71" s="37">
        <f ca="1">'36369'!I60</f>
        <v>0</v>
      </c>
      <c r="BF71" s="37">
        <f ca="1">'41374'!I60</f>
        <v>0</v>
      </c>
      <c r="BG71" s="37">
        <f ca="1">'46379'!I60</f>
        <v>0</v>
      </c>
      <c r="BH71" s="37">
        <f ca="1">'51384'!I60</f>
        <v>0</v>
      </c>
      <c r="BI71" s="37">
        <f ca="1">'56389'!I60</f>
        <v>0</v>
      </c>
      <c r="BJ71" s="37">
        <f ca="1">'61394'!I60</f>
        <v>0</v>
      </c>
      <c r="BK71" s="37">
        <f ca="1">'6339'!I60</f>
        <v>0</v>
      </c>
      <c r="BL71" s="37">
        <f ca="1">'66399'!I60</f>
        <v>0</v>
      </c>
      <c r="BM71" s="37">
        <f ca="1">'71404'!I60</f>
        <v>0</v>
      </c>
      <c r="BN71" s="37">
        <f ca="1">'76409'!I60</f>
        <v>0</v>
      </c>
      <c r="BO71" s="37">
        <f ca="1">'81414'!I60</f>
        <v>0</v>
      </c>
      <c r="BP71" s="37">
        <f ca="1">'86419'!I60</f>
        <v>0</v>
      </c>
      <c r="BQ71" s="37">
        <f ca="1">'91424'!I60</f>
        <v>0</v>
      </c>
      <c r="BR71" s="37">
        <f ca="1">'96429'!I60</f>
        <v>0</v>
      </c>
      <c r="BT71" s="37">
        <f ca="1">AVERAGE(B71:BR71)</f>
        <v>0</v>
      </c>
      <c r="BU71" s="37">
        <f ca="1">STDEV(B71:BR71)</f>
        <v>0</v>
      </c>
      <c r="BV71" s="37">
        <f ca="1">BU71/SQRT(69)</f>
        <v>0</v>
      </c>
      <c r="BX71" s="59"/>
    </row>
    <row r="72" spans="1:76" x14ac:dyDescent="0.25">
      <c r="A72" s="54" t="s">
        <v>68</v>
      </c>
      <c r="B72" s="37">
        <f ca="1">'101434'!I61</f>
        <v>0</v>
      </c>
      <c r="C72" s="37">
        <f ca="1">'106439'!I61</f>
        <v>0</v>
      </c>
      <c r="D72" s="37">
        <f ca="1">'111444'!I61</f>
        <v>0</v>
      </c>
      <c r="E72" s="37">
        <f ca="1">'11344'!I61</f>
        <v>0</v>
      </c>
      <c r="F72" s="37">
        <f ca="1">'116449'!I61</f>
        <v>0</v>
      </c>
      <c r="G72" s="37">
        <f ca="1">'121454'!I61</f>
        <v>0</v>
      </c>
      <c r="H72" s="37">
        <f ca="1">'126459'!I61</f>
        <v>0</v>
      </c>
      <c r="I72" s="37">
        <f ca="1">'131464'!I61</f>
        <v>0</v>
      </c>
      <c r="J72" s="37">
        <f ca="1">'1334'!I61</f>
        <v>0</v>
      </c>
      <c r="K72" s="37">
        <f ca="1">'136469'!I61</f>
        <v>0</v>
      </c>
      <c r="L72" s="37">
        <f ca="1">'141474'!I61</f>
        <v>0</v>
      </c>
      <c r="M72" s="37">
        <f ca="1">'146479'!I61</f>
        <v>0</v>
      </c>
      <c r="N72" s="37">
        <f ca="1">'151484'!I61</f>
        <v>0</v>
      </c>
      <c r="O72" s="37">
        <f ca="1">'156489'!I61</f>
        <v>0</v>
      </c>
      <c r="P72" s="37">
        <f ca="1">'161494'!I61</f>
        <v>0</v>
      </c>
      <c r="Q72" s="37">
        <f ca="1">'16349'!I61</f>
        <v>0</v>
      </c>
      <c r="R72" s="37">
        <f ca="1">'166499'!I61</f>
        <v>0</v>
      </c>
      <c r="S72" s="37">
        <f ca="1">'171504'!I61</f>
        <v>0</v>
      </c>
      <c r="T72" s="37">
        <f ca="1">'176509'!I61</f>
        <v>0</v>
      </c>
      <c r="U72" s="37">
        <f ca="1">'181514'!I61</f>
        <v>0</v>
      </c>
      <c r="V72" s="37">
        <f ca="1">'186519'!I61</f>
        <v>0</v>
      </c>
      <c r="W72" s="37">
        <f ca="1">'191524'!I61</f>
        <v>0</v>
      </c>
      <c r="X72" s="37">
        <f ca="1">'196529'!I61</f>
        <v>0</v>
      </c>
      <c r="Y72" s="37">
        <f ca="1">'201534'!I61</f>
        <v>0</v>
      </c>
      <c r="Z72" s="37">
        <f ca="1">'206539'!I61</f>
        <v>0</v>
      </c>
      <c r="AA72" s="37">
        <f ca="1">'211544'!I61</f>
        <v>0</v>
      </c>
      <c r="AB72" s="37">
        <f ca="1">'21354'!I61</f>
        <v>0</v>
      </c>
      <c r="AC72" s="37">
        <f ca="1">'216549'!I61</f>
        <v>0</v>
      </c>
      <c r="AD72" s="37">
        <f ca="1">'221554'!I61</f>
        <v>0</v>
      </c>
      <c r="AE72" s="37">
        <f ca="1">'226559'!I61</f>
        <v>0</v>
      </c>
      <c r="AF72" s="37">
        <f ca="1">'231564'!I61</f>
        <v>0</v>
      </c>
      <c r="AG72" s="37">
        <f ca="1">'236569'!I61</f>
        <v>0</v>
      </c>
      <c r="AH72" s="37">
        <f ca="1">'241574'!I61</f>
        <v>0</v>
      </c>
      <c r="AI72" s="37">
        <f ca="1">'246579'!I61</f>
        <v>0</v>
      </c>
      <c r="AJ72" s="37">
        <f ca="1">'251584'!I61</f>
        <v>0</v>
      </c>
      <c r="AK72" s="37">
        <f ca="1">'256589'!I61</f>
        <v>0</v>
      </c>
      <c r="AL72" s="37">
        <f ca="1">'261594'!I61</f>
        <v>0</v>
      </c>
      <c r="AM72" s="37">
        <f ca="1">'26359'!I61</f>
        <v>0</v>
      </c>
      <c r="AN72" s="37">
        <f ca="1">'266599'!I61</f>
        <v>0</v>
      </c>
      <c r="AO72" s="37">
        <f ca="1">'271604'!I61</f>
        <v>0</v>
      </c>
      <c r="AP72" s="37">
        <f ca="1">'276609'!I61</f>
        <v>0</v>
      </c>
      <c r="AQ72" s="37">
        <f ca="1">'281614'!I61</f>
        <v>0</v>
      </c>
      <c r="AR72" s="37">
        <f ca="1">'286619'!I61</f>
        <v>0</v>
      </c>
      <c r="AS72" s="37">
        <f ca="1">'291624'!I61</f>
        <v>0</v>
      </c>
      <c r="AT72" s="37">
        <f ca="1">'296629'!I61</f>
        <v>0</v>
      </c>
      <c r="AU72" s="37">
        <f ca="1">'301634'!I61</f>
        <v>0</v>
      </c>
      <c r="AV72" s="37">
        <f ca="1">'306639'!I61</f>
        <v>0</v>
      </c>
      <c r="AW72" s="37">
        <f ca="1">'311644'!I61</f>
        <v>0</v>
      </c>
      <c r="AX72" s="37">
        <f ca="1">'31364'!I61</f>
        <v>0</v>
      </c>
      <c r="AY72" s="37">
        <f ca="1">'316649'!I61</f>
        <v>0</v>
      </c>
      <c r="AZ72" s="37">
        <f ca="1">'321654'!I61</f>
        <v>0</v>
      </c>
      <c r="BA72" s="37">
        <f ca="1">'326659'!I61</f>
        <v>0</v>
      </c>
      <c r="BB72" s="37">
        <f ca="1">'331664'!I61</f>
        <v>0</v>
      </c>
      <c r="BC72" s="37">
        <f ca="1">'336669'!I61</f>
        <v>0</v>
      </c>
      <c r="BD72" s="37">
        <f ca="1">'341674'!I61</f>
        <v>0</v>
      </c>
      <c r="BE72" s="37">
        <f ca="1">'36369'!I61</f>
        <v>0</v>
      </c>
      <c r="BF72" s="37">
        <f ca="1">'41374'!I61</f>
        <v>0</v>
      </c>
      <c r="BG72" s="37">
        <f ca="1">'46379'!I61</f>
        <v>0</v>
      </c>
      <c r="BH72" s="37">
        <f ca="1">'51384'!I61</f>
        <v>0</v>
      </c>
      <c r="BI72" s="37">
        <f ca="1">'56389'!I61</f>
        <v>0</v>
      </c>
      <c r="BJ72" s="37">
        <f ca="1">'61394'!I61</f>
        <v>0</v>
      </c>
      <c r="BK72" s="37">
        <f ca="1">'6339'!I61</f>
        <v>0</v>
      </c>
      <c r="BL72" s="37">
        <f ca="1">'66399'!I61</f>
        <v>0</v>
      </c>
      <c r="BM72" s="37">
        <f ca="1">'71404'!I61</f>
        <v>0</v>
      </c>
      <c r="BN72" s="37">
        <f ca="1">'76409'!I61</f>
        <v>0</v>
      </c>
      <c r="BO72" s="37">
        <f ca="1">'81414'!I61</f>
        <v>0</v>
      </c>
      <c r="BP72" s="37">
        <f ca="1">'86419'!I61</f>
        <v>0</v>
      </c>
      <c r="BQ72" s="37">
        <f ca="1">'91424'!I61</f>
        <v>0</v>
      </c>
      <c r="BR72" s="37">
        <f ca="1">'96429'!I61</f>
        <v>0</v>
      </c>
      <c r="BT72" s="37">
        <f ca="1">AVERAGE(B72:BR72)</f>
        <v>0</v>
      </c>
      <c r="BU72" s="37">
        <f ca="1">STDEV(B72:BR72)</f>
        <v>0</v>
      </c>
      <c r="BV72" s="37">
        <f ca="1">BU72/SQRT(69)</f>
        <v>0</v>
      </c>
      <c r="BX72" s="59"/>
    </row>
    <row r="73" spans="1:76" x14ac:dyDescent="0.25">
      <c r="A73" s="54" t="s">
        <v>69</v>
      </c>
      <c r="B73" s="37">
        <f ca="1">'101434'!I62</f>
        <v>0</v>
      </c>
      <c r="C73" s="37">
        <f ca="1">'106439'!I62</f>
        <v>0</v>
      </c>
      <c r="D73" s="37">
        <f ca="1">'111444'!I62</f>
        <v>0</v>
      </c>
      <c r="E73" s="37">
        <f ca="1">'11344'!I62</f>
        <v>0</v>
      </c>
      <c r="F73" s="37">
        <f ca="1">'116449'!I62</f>
        <v>0</v>
      </c>
      <c r="G73" s="37">
        <f ca="1">'121454'!I62</f>
        <v>0</v>
      </c>
      <c r="H73" s="37">
        <f ca="1">'126459'!I62</f>
        <v>0</v>
      </c>
      <c r="I73" s="37">
        <f ca="1">'131464'!I62</f>
        <v>0</v>
      </c>
      <c r="J73" s="37">
        <f ca="1">'1334'!I62</f>
        <v>0</v>
      </c>
      <c r="K73" s="37">
        <f ca="1">'136469'!I62</f>
        <v>0</v>
      </c>
      <c r="L73" s="37">
        <f ca="1">'141474'!I62</f>
        <v>0</v>
      </c>
      <c r="M73" s="37">
        <f ca="1">'146479'!I62</f>
        <v>0</v>
      </c>
      <c r="N73" s="37">
        <f ca="1">'151484'!I62</f>
        <v>0</v>
      </c>
      <c r="O73" s="37">
        <f ca="1">'156489'!I62</f>
        <v>0</v>
      </c>
      <c r="P73" s="37">
        <f ca="1">'161494'!I62</f>
        <v>0</v>
      </c>
      <c r="Q73" s="37">
        <f ca="1">'16349'!I62</f>
        <v>0</v>
      </c>
      <c r="R73" s="37">
        <f ca="1">'166499'!I62</f>
        <v>0</v>
      </c>
      <c r="S73" s="37">
        <f ca="1">'171504'!I62</f>
        <v>0</v>
      </c>
      <c r="T73" s="37">
        <f ca="1">'176509'!I62</f>
        <v>0</v>
      </c>
      <c r="U73" s="37">
        <f ca="1">'181514'!I62</f>
        <v>0</v>
      </c>
      <c r="V73" s="37">
        <f ca="1">'186519'!I62</f>
        <v>0</v>
      </c>
      <c r="W73" s="37">
        <f ca="1">'191524'!I62</f>
        <v>0</v>
      </c>
      <c r="X73" s="37">
        <f ca="1">'196529'!I62</f>
        <v>0</v>
      </c>
      <c r="Y73" s="37">
        <f ca="1">'201534'!I62</f>
        <v>0</v>
      </c>
      <c r="Z73" s="37">
        <f ca="1">'206539'!I62</f>
        <v>0</v>
      </c>
      <c r="AA73" s="37">
        <f ca="1">'211544'!I62</f>
        <v>0</v>
      </c>
      <c r="AB73" s="37">
        <f ca="1">'21354'!I62</f>
        <v>0</v>
      </c>
      <c r="AC73" s="37">
        <f ca="1">'216549'!I62</f>
        <v>0</v>
      </c>
      <c r="AD73" s="37">
        <f ca="1">'221554'!I62</f>
        <v>0</v>
      </c>
      <c r="AE73" s="37">
        <f ca="1">'226559'!I62</f>
        <v>0</v>
      </c>
      <c r="AF73" s="37">
        <f ca="1">'231564'!I62</f>
        <v>0</v>
      </c>
      <c r="AG73" s="37">
        <f ca="1">'236569'!I62</f>
        <v>0</v>
      </c>
      <c r="AH73" s="37">
        <f ca="1">'241574'!I62</f>
        <v>0</v>
      </c>
      <c r="AI73" s="37">
        <f ca="1">'246579'!I62</f>
        <v>0</v>
      </c>
      <c r="AJ73" s="37">
        <f ca="1">'251584'!I62</f>
        <v>0</v>
      </c>
      <c r="AK73" s="37">
        <f ca="1">'256589'!I62</f>
        <v>0</v>
      </c>
      <c r="AL73" s="37">
        <f ca="1">'261594'!I62</f>
        <v>0</v>
      </c>
      <c r="AM73" s="37">
        <f ca="1">'26359'!I62</f>
        <v>0</v>
      </c>
      <c r="AN73" s="37">
        <f ca="1">'266599'!I62</f>
        <v>0</v>
      </c>
      <c r="AO73" s="37">
        <f ca="1">'271604'!I62</f>
        <v>0</v>
      </c>
      <c r="AP73" s="37">
        <f ca="1">'276609'!I62</f>
        <v>0</v>
      </c>
      <c r="AQ73" s="37">
        <f ca="1">'281614'!I62</f>
        <v>0</v>
      </c>
      <c r="AR73" s="37">
        <f ca="1">'286619'!I62</f>
        <v>0</v>
      </c>
      <c r="AS73" s="37">
        <f ca="1">'291624'!I62</f>
        <v>0</v>
      </c>
      <c r="AT73" s="37">
        <f ca="1">'296629'!I62</f>
        <v>0</v>
      </c>
      <c r="AU73" s="37">
        <f ca="1">'301634'!I62</f>
        <v>0</v>
      </c>
      <c r="AV73" s="37">
        <f ca="1">'306639'!I62</f>
        <v>0</v>
      </c>
      <c r="AW73" s="37">
        <f ca="1">'311644'!I62</f>
        <v>0</v>
      </c>
      <c r="AX73" s="37">
        <f ca="1">'31364'!I62</f>
        <v>0</v>
      </c>
      <c r="AY73" s="37">
        <f ca="1">'316649'!I62</f>
        <v>0</v>
      </c>
      <c r="AZ73" s="37">
        <f ca="1">'321654'!I62</f>
        <v>0</v>
      </c>
      <c r="BA73" s="37">
        <f ca="1">'326659'!I62</f>
        <v>0</v>
      </c>
      <c r="BB73" s="37">
        <f ca="1">'331664'!I62</f>
        <v>0</v>
      </c>
      <c r="BC73" s="37">
        <f ca="1">'336669'!I62</f>
        <v>0</v>
      </c>
      <c r="BD73" s="37">
        <f ca="1">'341674'!I62</f>
        <v>0</v>
      </c>
      <c r="BE73" s="37">
        <f ca="1">'36369'!I62</f>
        <v>0</v>
      </c>
      <c r="BF73" s="37">
        <f ca="1">'41374'!I62</f>
        <v>0</v>
      </c>
      <c r="BG73" s="37">
        <f ca="1">'46379'!I62</f>
        <v>0</v>
      </c>
      <c r="BH73" s="37">
        <f ca="1">'51384'!I62</f>
        <v>0</v>
      </c>
      <c r="BI73" s="37">
        <f ca="1">'56389'!I62</f>
        <v>0</v>
      </c>
      <c r="BJ73" s="37">
        <f ca="1">'61394'!I62</f>
        <v>0</v>
      </c>
      <c r="BK73" s="37">
        <f ca="1">'6339'!I62</f>
        <v>0</v>
      </c>
      <c r="BL73" s="37">
        <f ca="1">'66399'!I62</f>
        <v>0</v>
      </c>
      <c r="BM73" s="37">
        <f ca="1">'71404'!I62</f>
        <v>0</v>
      </c>
      <c r="BN73" s="37">
        <f ca="1">'76409'!I62</f>
        <v>0</v>
      </c>
      <c r="BO73" s="37">
        <f ca="1">'81414'!I62</f>
        <v>0</v>
      </c>
      <c r="BP73" s="37">
        <f ca="1">'86419'!I62</f>
        <v>0</v>
      </c>
      <c r="BQ73" s="37">
        <f ca="1">'91424'!I62</f>
        <v>0</v>
      </c>
      <c r="BR73" s="37">
        <f ca="1">'96429'!I62</f>
        <v>0</v>
      </c>
      <c r="BT73" s="37">
        <f ca="1">AVERAGE(B73:BR73)</f>
        <v>0</v>
      </c>
      <c r="BU73" s="37">
        <f ca="1">STDEV(B73:BR73)</f>
        <v>0</v>
      </c>
      <c r="BV73" s="37">
        <f ca="1">BU73/SQRT(69)</f>
        <v>0</v>
      </c>
      <c r="BX73" s="59"/>
    </row>
    <row r="74" spans="1:76" x14ac:dyDescent="0.25">
      <c r="A74" s="54" t="s">
        <v>70</v>
      </c>
      <c r="B74" s="37">
        <f ca="1">'101434'!I63</f>
        <v>0</v>
      </c>
      <c r="C74" s="37">
        <f ca="1">'106439'!I63</f>
        <v>0</v>
      </c>
      <c r="D74" s="37">
        <f ca="1">'111444'!I63</f>
        <v>0</v>
      </c>
      <c r="E74" s="37">
        <f ca="1">'11344'!I63</f>
        <v>0</v>
      </c>
      <c r="F74" s="37">
        <f ca="1">'116449'!I63</f>
        <v>0</v>
      </c>
      <c r="G74" s="37">
        <f ca="1">'121454'!I63</f>
        <v>0</v>
      </c>
      <c r="H74" s="37">
        <f ca="1">'126459'!I63</f>
        <v>0</v>
      </c>
      <c r="I74" s="37">
        <f ca="1">'131464'!I63</f>
        <v>0</v>
      </c>
      <c r="J74" s="37">
        <f ca="1">'1334'!I63</f>
        <v>0</v>
      </c>
      <c r="K74" s="37">
        <f ca="1">'136469'!I63</f>
        <v>0</v>
      </c>
      <c r="L74" s="37">
        <f ca="1">'141474'!I63</f>
        <v>0</v>
      </c>
      <c r="M74" s="37">
        <f ca="1">'146479'!I63</f>
        <v>0</v>
      </c>
      <c r="N74" s="37">
        <f ca="1">'151484'!I63</f>
        <v>0</v>
      </c>
      <c r="O74" s="37">
        <f ca="1">'156489'!I63</f>
        <v>0</v>
      </c>
      <c r="P74" s="37">
        <f ca="1">'161494'!I63</f>
        <v>0</v>
      </c>
      <c r="Q74" s="37">
        <f ca="1">'16349'!I63</f>
        <v>0</v>
      </c>
      <c r="R74" s="37">
        <f ca="1">'166499'!I63</f>
        <v>0</v>
      </c>
      <c r="S74" s="37">
        <f ca="1">'171504'!I63</f>
        <v>0</v>
      </c>
      <c r="T74" s="37">
        <f ca="1">'176509'!I63</f>
        <v>0</v>
      </c>
      <c r="U74" s="37">
        <f ca="1">'181514'!I63</f>
        <v>0</v>
      </c>
      <c r="V74" s="37">
        <f ca="1">'186519'!I63</f>
        <v>0</v>
      </c>
      <c r="W74" s="37">
        <f ca="1">'191524'!I63</f>
        <v>0</v>
      </c>
      <c r="X74" s="37">
        <f ca="1">'196529'!I63</f>
        <v>0</v>
      </c>
      <c r="Y74" s="37">
        <f ca="1">'201534'!I63</f>
        <v>0</v>
      </c>
      <c r="Z74" s="37">
        <f ca="1">'206539'!I63</f>
        <v>0</v>
      </c>
      <c r="AA74" s="37">
        <f ca="1">'211544'!I63</f>
        <v>0</v>
      </c>
      <c r="AB74" s="37">
        <f ca="1">'21354'!I63</f>
        <v>0</v>
      </c>
      <c r="AC74" s="37">
        <f ca="1">'216549'!I63</f>
        <v>0</v>
      </c>
      <c r="AD74" s="37">
        <f ca="1">'221554'!I63</f>
        <v>0</v>
      </c>
      <c r="AE74" s="37">
        <f ca="1">'226559'!I63</f>
        <v>0</v>
      </c>
      <c r="AF74" s="37">
        <f ca="1">'231564'!I63</f>
        <v>0</v>
      </c>
      <c r="AG74" s="37">
        <f ca="1">'236569'!I63</f>
        <v>0</v>
      </c>
      <c r="AH74" s="37">
        <f ca="1">'241574'!I63</f>
        <v>0</v>
      </c>
      <c r="AI74" s="37">
        <f ca="1">'246579'!I63</f>
        <v>0</v>
      </c>
      <c r="AJ74" s="37">
        <f ca="1">'251584'!I63</f>
        <v>0</v>
      </c>
      <c r="AK74" s="37">
        <f ca="1">'256589'!I63</f>
        <v>0</v>
      </c>
      <c r="AL74" s="37">
        <f ca="1">'261594'!I63</f>
        <v>0</v>
      </c>
      <c r="AM74" s="37">
        <f ca="1">'26359'!I63</f>
        <v>0</v>
      </c>
      <c r="AN74" s="37">
        <f ca="1">'266599'!I63</f>
        <v>0</v>
      </c>
      <c r="AO74" s="37">
        <f ca="1">'271604'!I63</f>
        <v>0</v>
      </c>
      <c r="AP74" s="37">
        <f ca="1">'276609'!I63</f>
        <v>0</v>
      </c>
      <c r="AQ74" s="37">
        <f ca="1">'281614'!I63</f>
        <v>0</v>
      </c>
      <c r="AR74" s="37">
        <f ca="1">'286619'!I63</f>
        <v>0</v>
      </c>
      <c r="AS74" s="37">
        <f ca="1">'291624'!I63</f>
        <v>0</v>
      </c>
      <c r="AT74" s="37">
        <f ca="1">'296629'!I63</f>
        <v>0</v>
      </c>
      <c r="AU74" s="37">
        <f ca="1">'301634'!I63</f>
        <v>0</v>
      </c>
      <c r="AV74" s="37">
        <f ca="1">'306639'!I63</f>
        <v>0</v>
      </c>
      <c r="AW74" s="37">
        <f ca="1">'311644'!I63</f>
        <v>0</v>
      </c>
      <c r="AX74" s="37">
        <f ca="1">'31364'!I63</f>
        <v>0</v>
      </c>
      <c r="AY74" s="37">
        <f ca="1">'316649'!I63</f>
        <v>0</v>
      </c>
      <c r="AZ74" s="37">
        <f ca="1">'321654'!I63</f>
        <v>0</v>
      </c>
      <c r="BA74" s="37">
        <f ca="1">'326659'!I63</f>
        <v>0</v>
      </c>
      <c r="BB74" s="37">
        <f ca="1">'331664'!I63</f>
        <v>0</v>
      </c>
      <c r="BC74" s="37">
        <f ca="1">'336669'!I63</f>
        <v>0</v>
      </c>
      <c r="BD74" s="37">
        <f ca="1">'341674'!I63</f>
        <v>0</v>
      </c>
      <c r="BE74" s="37">
        <f ca="1">'36369'!I63</f>
        <v>0</v>
      </c>
      <c r="BF74" s="37">
        <f ca="1">'41374'!I63</f>
        <v>0</v>
      </c>
      <c r="BG74" s="37">
        <f ca="1">'46379'!I63</f>
        <v>0</v>
      </c>
      <c r="BH74" s="37">
        <f ca="1">'51384'!I63</f>
        <v>0</v>
      </c>
      <c r="BI74" s="37">
        <f ca="1">'56389'!I63</f>
        <v>0</v>
      </c>
      <c r="BJ74" s="37">
        <f ca="1">'61394'!I63</f>
        <v>0</v>
      </c>
      <c r="BK74" s="37">
        <f ca="1">'6339'!I63</f>
        <v>0</v>
      </c>
      <c r="BL74" s="37">
        <f ca="1">'66399'!I63</f>
        <v>0</v>
      </c>
      <c r="BM74" s="37">
        <f ca="1">'71404'!I63</f>
        <v>0</v>
      </c>
      <c r="BN74" s="37">
        <f ca="1">'76409'!I63</f>
        <v>0</v>
      </c>
      <c r="BO74" s="37">
        <f ca="1">'81414'!I63</f>
        <v>0</v>
      </c>
      <c r="BP74" s="37">
        <f ca="1">'86419'!I63</f>
        <v>0</v>
      </c>
      <c r="BQ74" s="37">
        <f ca="1">'91424'!I63</f>
        <v>0</v>
      </c>
      <c r="BR74" s="37">
        <f ca="1">'96429'!I63</f>
        <v>0</v>
      </c>
      <c r="BT74" s="37">
        <f ca="1">AVERAGE(B74:BR74)</f>
        <v>0</v>
      </c>
      <c r="BU74" s="37">
        <f ca="1">STDEV(B74:BR74)</f>
        <v>0</v>
      </c>
      <c r="BV74" s="37">
        <f ca="1">BU74/SQRT(69)</f>
        <v>0</v>
      </c>
      <c r="BX74" s="59"/>
    </row>
    <row r="75" spans="1:76" x14ac:dyDescent="0.25">
      <c r="A75" s="54" t="s">
        <v>71</v>
      </c>
      <c r="B75" s="37">
        <f ca="1">'101434'!I64</f>
        <v>0</v>
      </c>
      <c r="C75" s="37">
        <f ca="1">'106439'!I64</f>
        <v>0</v>
      </c>
      <c r="D75" s="37">
        <f ca="1">'111444'!I64</f>
        <v>0</v>
      </c>
      <c r="E75" s="37">
        <f ca="1">'11344'!I64</f>
        <v>0</v>
      </c>
      <c r="F75" s="37">
        <f ca="1">'116449'!I64</f>
        <v>0</v>
      </c>
      <c r="G75" s="37">
        <f ca="1">'121454'!I64</f>
        <v>0</v>
      </c>
      <c r="H75" s="37">
        <f ca="1">'126459'!I64</f>
        <v>0</v>
      </c>
      <c r="I75" s="37">
        <f ca="1">'131464'!I64</f>
        <v>0</v>
      </c>
      <c r="J75" s="37">
        <f ca="1">'1334'!I64</f>
        <v>0</v>
      </c>
      <c r="K75" s="37">
        <f ca="1">'136469'!I64</f>
        <v>0</v>
      </c>
      <c r="L75" s="37">
        <f ca="1">'141474'!I64</f>
        <v>0</v>
      </c>
      <c r="M75" s="37">
        <f ca="1">'146479'!I64</f>
        <v>0</v>
      </c>
      <c r="N75" s="37">
        <f ca="1">'151484'!I64</f>
        <v>0</v>
      </c>
      <c r="O75" s="37">
        <f ca="1">'156489'!I64</f>
        <v>0</v>
      </c>
      <c r="P75" s="37">
        <f ca="1">'161494'!I64</f>
        <v>0</v>
      </c>
      <c r="Q75" s="37">
        <f ca="1">'16349'!I64</f>
        <v>0</v>
      </c>
      <c r="R75" s="37">
        <f ca="1">'166499'!I64</f>
        <v>0</v>
      </c>
      <c r="S75" s="37">
        <f ca="1">'171504'!I64</f>
        <v>0</v>
      </c>
      <c r="T75" s="37">
        <f ca="1">'176509'!I64</f>
        <v>0</v>
      </c>
      <c r="U75" s="37">
        <f ca="1">'181514'!I64</f>
        <v>0</v>
      </c>
      <c r="V75" s="37">
        <f ca="1">'186519'!I64</f>
        <v>0</v>
      </c>
      <c r="W75" s="37">
        <f ca="1">'191524'!I64</f>
        <v>0</v>
      </c>
      <c r="X75" s="37">
        <f ca="1">'196529'!I64</f>
        <v>0</v>
      </c>
      <c r="Y75" s="37">
        <f ca="1">'201534'!I64</f>
        <v>0</v>
      </c>
      <c r="Z75" s="37">
        <f ca="1">'206539'!I64</f>
        <v>0</v>
      </c>
      <c r="AA75" s="37">
        <f ca="1">'211544'!I64</f>
        <v>0</v>
      </c>
      <c r="AB75" s="37">
        <f ca="1">'21354'!I64</f>
        <v>0</v>
      </c>
      <c r="AC75" s="37">
        <f ca="1">'216549'!I64</f>
        <v>0</v>
      </c>
      <c r="AD75" s="37">
        <f ca="1">'221554'!I64</f>
        <v>0</v>
      </c>
      <c r="AE75" s="37">
        <f ca="1">'226559'!I64</f>
        <v>0</v>
      </c>
      <c r="AF75" s="37">
        <f ca="1">'231564'!I64</f>
        <v>0</v>
      </c>
      <c r="AG75" s="37">
        <f ca="1">'236569'!I64</f>
        <v>0</v>
      </c>
      <c r="AH75" s="37">
        <f ca="1">'241574'!I64</f>
        <v>0</v>
      </c>
      <c r="AI75" s="37">
        <f ca="1">'246579'!I64</f>
        <v>0</v>
      </c>
      <c r="AJ75" s="37">
        <f ca="1">'251584'!I64</f>
        <v>0</v>
      </c>
      <c r="AK75" s="37">
        <f ca="1">'256589'!I64</f>
        <v>0</v>
      </c>
      <c r="AL75" s="37">
        <f ca="1">'261594'!I64</f>
        <v>0</v>
      </c>
      <c r="AM75" s="37">
        <f ca="1">'26359'!I64</f>
        <v>0</v>
      </c>
      <c r="AN75" s="37">
        <f ca="1">'266599'!I64</f>
        <v>0</v>
      </c>
      <c r="AO75" s="37">
        <f ca="1">'271604'!I64</f>
        <v>0</v>
      </c>
      <c r="AP75" s="37">
        <f ca="1">'276609'!I64</f>
        <v>0</v>
      </c>
      <c r="AQ75" s="37">
        <f ca="1">'281614'!I64</f>
        <v>0</v>
      </c>
      <c r="AR75" s="37">
        <f ca="1">'286619'!I64</f>
        <v>0</v>
      </c>
      <c r="AS75" s="37">
        <f ca="1">'291624'!I64</f>
        <v>0</v>
      </c>
      <c r="AT75" s="37">
        <f ca="1">'296629'!I64</f>
        <v>0</v>
      </c>
      <c r="AU75" s="37">
        <f ca="1">'301634'!I64</f>
        <v>0</v>
      </c>
      <c r="AV75" s="37">
        <f ca="1">'306639'!I64</f>
        <v>0</v>
      </c>
      <c r="AW75" s="37">
        <f ca="1">'311644'!I64</f>
        <v>0</v>
      </c>
      <c r="AX75" s="37">
        <f ca="1">'31364'!I64</f>
        <v>0</v>
      </c>
      <c r="AY75" s="37">
        <f ca="1">'316649'!I64</f>
        <v>0</v>
      </c>
      <c r="AZ75" s="37">
        <f ca="1">'321654'!I64</f>
        <v>0</v>
      </c>
      <c r="BA75" s="37">
        <f ca="1">'326659'!I64</f>
        <v>0</v>
      </c>
      <c r="BB75" s="37">
        <f ca="1">'331664'!I64</f>
        <v>0</v>
      </c>
      <c r="BC75" s="37">
        <f ca="1">'336669'!I64</f>
        <v>0</v>
      </c>
      <c r="BD75" s="37">
        <f ca="1">'341674'!I64</f>
        <v>0</v>
      </c>
      <c r="BE75" s="37">
        <f ca="1">'36369'!I64</f>
        <v>0</v>
      </c>
      <c r="BF75" s="37">
        <f ca="1">'41374'!I64</f>
        <v>0</v>
      </c>
      <c r="BG75" s="37">
        <f ca="1">'46379'!I64</f>
        <v>0</v>
      </c>
      <c r="BH75" s="37">
        <f ca="1">'51384'!I64</f>
        <v>0</v>
      </c>
      <c r="BI75" s="37">
        <f ca="1">'56389'!I64</f>
        <v>0</v>
      </c>
      <c r="BJ75" s="37">
        <f ca="1">'61394'!I64</f>
        <v>0</v>
      </c>
      <c r="BK75" s="37">
        <f ca="1">'6339'!I64</f>
        <v>0</v>
      </c>
      <c r="BL75" s="37">
        <f ca="1">'66399'!I64</f>
        <v>0</v>
      </c>
      <c r="BM75" s="37">
        <f ca="1">'71404'!I64</f>
        <v>0</v>
      </c>
      <c r="BN75" s="37">
        <f ca="1">'76409'!I64</f>
        <v>0</v>
      </c>
      <c r="BO75" s="37">
        <f ca="1">'81414'!I64</f>
        <v>0</v>
      </c>
      <c r="BP75" s="37">
        <f ca="1">'86419'!I64</f>
        <v>0</v>
      </c>
      <c r="BQ75" s="37">
        <f ca="1">'91424'!I64</f>
        <v>0</v>
      </c>
      <c r="BR75" s="37">
        <f ca="1">'96429'!I64</f>
        <v>0</v>
      </c>
      <c r="BT75" s="37">
        <f ca="1">AVERAGE(B75:BR75)</f>
        <v>0</v>
      </c>
      <c r="BU75" s="37">
        <f ca="1">STDEV(B75:BR75)</f>
        <v>0</v>
      </c>
      <c r="BV75" s="37">
        <f ca="1">BU75/SQRT(69)</f>
        <v>0</v>
      </c>
      <c r="BX75" s="59"/>
    </row>
    <row r="76" spans="1:76" x14ac:dyDescent="0.25">
      <c r="A76" s="54" t="s">
        <v>72</v>
      </c>
      <c r="B76" s="37">
        <f ca="1">'101434'!I65</f>
        <v>0</v>
      </c>
      <c r="C76" s="37">
        <f ca="1">'106439'!I65</f>
        <v>0</v>
      </c>
      <c r="D76" s="37">
        <f ca="1">'111444'!I65</f>
        <v>0</v>
      </c>
      <c r="E76" s="37">
        <f ca="1">'11344'!I65</f>
        <v>0</v>
      </c>
      <c r="F76" s="37">
        <f ca="1">'116449'!I65</f>
        <v>0</v>
      </c>
      <c r="G76" s="37">
        <f ca="1">'121454'!I65</f>
        <v>0</v>
      </c>
      <c r="H76" s="37">
        <f ca="1">'126459'!I65</f>
        <v>0</v>
      </c>
      <c r="I76" s="37">
        <f ca="1">'131464'!I65</f>
        <v>0</v>
      </c>
      <c r="J76" s="37">
        <f ca="1">'1334'!I65</f>
        <v>0</v>
      </c>
      <c r="K76" s="37">
        <f ca="1">'136469'!I65</f>
        <v>0</v>
      </c>
      <c r="L76" s="37">
        <f ca="1">'141474'!I65</f>
        <v>0</v>
      </c>
      <c r="M76" s="37">
        <f ca="1">'146479'!I65</f>
        <v>0</v>
      </c>
      <c r="N76" s="37">
        <f ca="1">'151484'!I65</f>
        <v>0</v>
      </c>
      <c r="O76" s="37">
        <f ca="1">'156489'!I65</f>
        <v>0</v>
      </c>
      <c r="P76" s="37">
        <f ca="1">'161494'!I65</f>
        <v>0</v>
      </c>
      <c r="Q76" s="37">
        <f ca="1">'16349'!I65</f>
        <v>0</v>
      </c>
      <c r="R76" s="37">
        <f ca="1">'166499'!I65</f>
        <v>0</v>
      </c>
      <c r="S76" s="37">
        <f ca="1">'171504'!I65</f>
        <v>0</v>
      </c>
      <c r="T76" s="37">
        <f ca="1">'176509'!I65</f>
        <v>0</v>
      </c>
      <c r="U76" s="37">
        <f ca="1">'181514'!I65</f>
        <v>0</v>
      </c>
      <c r="V76" s="37">
        <f ca="1">'186519'!I65</f>
        <v>0</v>
      </c>
      <c r="W76" s="37">
        <f ca="1">'191524'!I65</f>
        <v>0</v>
      </c>
      <c r="X76" s="37">
        <f ca="1">'196529'!I65</f>
        <v>0</v>
      </c>
      <c r="Y76" s="37">
        <f ca="1">'201534'!I65</f>
        <v>0</v>
      </c>
      <c r="Z76" s="37">
        <f ca="1">'206539'!I65</f>
        <v>0</v>
      </c>
      <c r="AA76" s="37">
        <f ca="1">'211544'!I65</f>
        <v>0</v>
      </c>
      <c r="AB76" s="37">
        <f ca="1">'21354'!I65</f>
        <v>0</v>
      </c>
      <c r="AC76" s="37">
        <f ca="1">'216549'!I65</f>
        <v>0</v>
      </c>
      <c r="AD76" s="37">
        <f ca="1">'221554'!I65</f>
        <v>0</v>
      </c>
      <c r="AE76" s="37">
        <f ca="1">'226559'!I65</f>
        <v>0</v>
      </c>
      <c r="AF76" s="37">
        <f ca="1">'231564'!I65</f>
        <v>0</v>
      </c>
      <c r="AG76" s="37">
        <f ca="1">'236569'!I65</f>
        <v>0</v>
      </c>
      <c r="AH76" s="37">
        <f ca="1">'241574'!I65</f>
        <v>0</v>
      </c>
      <c r="AI76" s="37">
        <f ca="1">'246579'!I65</f>
        <v>0</v>
      </c>
      <c r="AJ76" s="37">
        <f ca="1">'251584'!I65</f>
        <v>0</v>
      </c>
      <c r="AK76" s="37">
        <f ca="1">'256589'!I65</f>
        <v>0</v>
      </c>
      <c r="AL76" s="37">
        <f ca="1">'261594'!I65</f>
        <v>0</v>
      </c>
      <c r="AM76" s="37">
        <f ca="1">'26359'!I65</f>
        <v>0</v>
      </c>
      <c r="AN76" s="37">
        <f ca="1">'266599'!I65</f>
        <v>0</v>
      </c>
      <c r="AO76" s="37">
        <f ca="1">'271604'!I65</f>
        <v>0</v>
      </c>
      <c r="AP76" s="37">
        <f ca="1">'276609'!I65</f>
        <v>0</v>
      </c>
      <c r="AQ76" s="37">
        <f ca="1">'281614'!I65</f>
        <v>0</v>
      </c>
      <c r="AR76" s="37">
        <f ca="1">'286619'!I65</f>
        <v>0</v>
      </c>
      <c r="AS76" s="37">
        <f ca="1">'291624'!I65</f>
        <v>0</v>
      </c>
      <c r="AT76" s="37">
        <f ca="1">'296629'!I65</f>
        <v>0</v>
      </c>
      <c r="AU76" s="37">
        <f ca="1">'301634'!I65</f>
        <v>0</v>
      </c>
      <c r="AV76" s="37">
        <f ca="1">'306639'!I65</f>
        <v>0</v>
      </c>
      <c r="AW76" s="37">
        <f ca="1">'311644'!I65</f>
        <v>0</v>
      </c>
      <c r="AX76" s="37">
        <f ca="1">'31364'!I65</f>
        <v>0</v>
      </c>
      <c r="AY76" s="37">
        <f ca="1">'316649'!I65</f>
        <v>0</v>
      </c>
      <c r="AZ76" s="37">
        <f ca="1">'321654'!I65</f>
        <v>0</v>
      </c>
      <c r="BA76" s="37">
        <f ca="1">'326659'!I65</f>
        <v>0</v>
      </c>
      <c r="BB76" s="37">
        <f ca="1">'331664'!I65</f>
        <v>0</v>
      </c>
      <c r="BC76" s="37">
        <f ca="1">'336669'!I65</f>
        <v>0</v>
      </c>
      <c r="BD76" s="37">
        <f ca="1">'341674'!I65</f>
        <v>0</v>
      </c>
      <c r="BE76" s="37">
        <f ca="1">'36369'!I65</f>
        <v>0</v>
      </c>
      <c r="BF76" s="37">
        <f ca="1">'41374'!I65</f>
        <v>0</v>
      </c>
      <c r="BG76" s="37">
        <f ca="1">'46379'!I65</f>
        <v>0</v>
      </c>
      <c r="BH76" s="37">
        <f ca="1">'51384'!I65</f>
        <v>0</v>
      </c>
      <c r="BI76" s="37">
        <f ca="1">'56389'!I65</f>
        <v>0</v>
      </c>
      <c r="BJ76" s="37">
        <f ca="1">'61394'!I65</f>
        <v>0</v>
      </c>
      <c r="BK76" s="37">
        <f ca="1">'6339'!I65</f>
        <v>0</v>
      </c>
      <c r="BL76" s="37">
        <f ca="1">'66399'!I65</f>
        <v>0</v>
      </c>
      <c r="BM76" s="37">
        <f ca="1">'71404'!I65</f>
        <v>0</v>
      </c>
      <c r="BN76" s="37">
        <f ca="1">'76409'!I65</f>
        <v>0</v>
      </c>
      <c r="BO76" s="37">
        <f ca="1">'81414'!I65</f>
        <v>0</v>
      </c>
      <c r="BP76" s="37">
        <f ca="1">'86419'!I65</f>
        <v>0</v>
      </c>
      <c r="BQ76" s="37">
        <f ca="1">'91424'!I65</f>
        <v>0</v>
      </c>
      <c r="BR76" s="37">
        <f ca="1">'96429'!I65</f>
        <v>0</v>
      </c>
      <c r="BT76" s="37">
        <f ca="1">AVERAGE(B76:BR76)</f>
        <v>0</v>
      </c>
      <c r="BU76" s="37">
        <f ca="1">STDEV(B76:BR76)</f>
        <v>0</v>
      </c>
      <c r="BV76" s="37">
        <f ca="1">BU76/SQRT(69)</f>
        <v>0</v>
      </c>
      <c r="BX76" s="59"/>
    </row>
    <row r="77" spans="1:76" x14ac:dyDescent="0.25">
      <c r="A77" s="54" t="s">
        <v>73</v>
      </c>
      <c r="B77" s="37">
        <f ca="1">'101434'!I66</f>
        <v>0</v>
      </c>
      <c r="C77" s="37">
        <f ca="1">'106439'!I66</f>
        <v>0</v>
      </c>
      <c r="D77" s="37">
        <f ca="1">'111444'!I66</f>
        <v>0</v>
      </c>
      <c r="E77" s="37">
        <f ca="1">'11344'!I66</f>
        <v>0</v>
      </c>
      <c r="F77" s="37">
        <f ca="1">'116449'!I66</f>
        <v>0</v>
      </c>
      <c r="G77" s="37">
        <f ca="1">'121454'!I66</f>
        <v>0</v>
      </c>
      <c r="H77" s="37">
        <f ca="1">'126459'!I66</f>
        <v>0</v>
      </c>
      <c r="I77" s="37">
        <f ca="1">'131464'!I66</f>
        <v>0</v>
      </c>
      <c r="J77" s="37">
        <f ca="1">'1334'!I66</f>
        <v>0</v>
      </c>
      <c r="K77" s="37">
        <f ca="1">'136469'!I66</f>
        <v>0</v>
      </c>
      <c r="L77" s="37">
        <f ca="1">'141474'!I66</f>
        <v>0</v>
      </c>
      <c r="M77" s="37">
        <f ca="1">'146479'!I66</f>
        <v>0</v>
      </c>
      <c r="N77" s="37">
        <f ca="1">'151484'!I66</f>
        <v>0</v>
      </c>
      <c r="O77" s="37">
        <f ca="1">'156489'!I66</f>
        <v>0</v>
      </c>
      <c r="P77" s="37">
        <f ca="1">'161494'!I66</f>
        <v>0</v>
      </c>
      <c r="Q77" s="37">
        <f ca="1">'16349'!I66</f>
        <v>0</v>
      </c>
      <c r="R77" s="37">
        <f ca="1">'166499'!I66</f>
        <v>0</v>
      </c>
      <c r="S77" s="37">
        <f ca="1">'171504'!I66</f>
        <v>0</v>
      </c>
      <c r="T77" s="37">
        <f ca="1">'176509'!I66</f>
        <v>0</v>
      </c>
      <c r="U77" s="37">
        <f ca="1">'181514'!I66</f>
        <v>0</v>
      </c>
      <c r="V77" s="37">
        <f ca="1">'186519'!I66</f>
        <v>0</v>
      </c>
      <c r="W77" s="37">
        <f ca="1">'191524'!I66</f>
        <v>0</v>
      </c>
      <c r="X77" s="37">
        <f ca="1">'196529'!I66</f>
        <v>0</v>
      </c>
      <c r="Y77" s="37">
        <f ca="1">'201534'!I66</f>
        <v>0</v>
      </c>
      <c r="Z77" s="37">
        <f ca="1">'206539'!I66</f>
        <v>0</v>
      </c>
      <c r="AA77" s="37">
        <f ca="1">'211544'!I66</f>
        <v>0</v>
      </c>
      <c r="AB77" s="37">
        <f ca="1">'21354'!I66</f>
        <v>0</v>
      </c>
      <c r="AC77" s="37">
        <f ca="1">'216549'!I66</f>
        <v>0</v>
      </c>
      <c r="AD77" s="37">
        <f ca="1">'221554'!I66</f>
        <v>0</v>
      </c>
      <c r="AE77" s="37">
        <f ca="1">'226559'!I66</f>
        <v>0</v>
      </c>
      <c r="AF77" s="37">
        <f ca="1">'231564'!I66</f>
        <v>0</v>
      </c>
      <c r="AG77" s="37">
        <f ca="1">'236569'!I66</f>
        <v>0</v>
      </c>
      <c r="AH77" s="37">
        <f ca="1">'241574'!I66</f>
        <v>0</v>
      </c>
      <c r="AI77" s="37">
        <f ca="1">'246579'!I66</f>
        <v>0</v>
      </c>
      <c r="AJ77" s="37">
        <f ca="1">'251584'!I66</f>
        <v>0</v>
      </c>
      <c r="AK77" s="37">
        <f ca="1">'256589'!I66</f>
        <v>0</v>
      </c>
      <c r="AL77" s="37">
        <f ca="1">'261594'!I66</f>
        <v>0</v>
      </c>
      <c r="AM77" s="37">
        <f ca="1">'26359'!I66</f>
        <v>0</v>
      </c>
      <c r="AN77" s="37">
        <f ca="1">'266599'!I66</f>
        <v>0</v>
      </c>
      <c r="AO77" s="37">
        <f ca="1">'271604'!I66</f>
        <v>0</v>
      </c>
      <c r="AP77" s="37">
        <f ca="1">'276609'!I66</f>
        <v>0</v>
      </c>
      <c r="AQ77" s="37">
        <f ca="1">'281614'!I66</f>
        <v>0</v>
      </c>
      <c r="AR77" s="37">
        <f ca="1">'286619'!I66</f>
        <v>0</v>
      </c>
      <c r="AS77" s="37">
        <f ca="1">'291624'!I66</f>
        <v>0</v>
      </c>
      <c r="AT77" s="37">
        <f ca="1">'296629'!I66</f>
        <v>0</v>
      </c>
      <c r="AU77" s="37">
        <f ca="1">'301634'!I66</f>
        <v>0</v>
      </c>
      <c r="AV77" s="37">
        <f ca="1">'306639'!I66</f>
        <v>0</v>
      </c>
      <c r="AW77" s="37">
        <f ca="1">'311644'!I66</f>
        <v>0</v>
      </c>
      <c r="AX77" s="37">
        <f ca="1">'31364'!I66</f>
        <v>0</v>
      </c>
      <c r="AY77" s="37">
        <f ca="1">'316649'!I66</f>
        <v>0</v>
      </c>
      <c r="AZ77" s="37">
        <f ca="1">'321654'!I66</f>
        <v>0</v>
      </c>
      <c r="BA77" s="37">
        <f ca="1">'326659'!I66</f>
        <v>0</v>
      </c>
      <c r="BB77" s="37">
        <f ca="1">'331664'!I66</f>
        <v>0</v>
      </c>
      <c r="BC77" s="37">
        <f ca="1">'336669'!I66</f>
        <v>0</v>
      </c>
      <c r="BD77" s="37">
        <f ca="1">'341674'!I66</f>
        <v>0</v>
      </c>
      <c r="BE77" s="37">
        <f ca="1">'36369'!I66</f>
        <v>0</v>
      </c>
      <c r="BF77" s="37">
        <f ca="1">'41374'!I66</f>
        <v>0</v>
      </c>
      <c r="BG77" s="37">
        <f ca="1">'46379'!I66</f>
        <v>0</v>
      </c>
      <c r="BH77" s="37">
        <f ca="1">'51384'!I66</f>
        <v>0</v>
      </c>
      <c r="BI77" s="37">
        <f ca="1">'56389'!I66</f>
        <v>0</v>
      </c>
      <c r="BJ77" s="37">
        <f ca="1">'61394'!I66</f>
        <v>0</v>
      </c>
      <c r="BK77" s="37">
        <f ca="1">'6339'!I66</f>
        <v>0</v>
      </c>
      <c r="BL77" s="37">
        <f ca="1">'66399'!I66</f>
        <v>0</v>
      </c>
      <c r="BM77" s="37">
        <f ca="1">'71404'!I66</f>
        <v>0</v>
      </c>
      <c r="BN77" s="37">
        <f ca="1">'76409'!I66</f>
        <v>0</v>
      </c>
      <c r="BO77" s="37">
        <f ca="1">'81414'!I66</f>
        <v>0</v>
      </c>
      <c r="BP77" s="37">
        <f ca="1">'86419'!I66</f>
        <v>0</v>
      </c>
      <c r="BQ77" s="37">
        <f ca="1">'91424'!I66</f>
        <v>0</v>
      </c>
      <c r="BR77" s="37">
        <f ca="1">'96429'!I66</f>
        <v>0</v>
      </c>
      <c r="BT77" s="37">
        <f ca="1">AVERAGE(B77:BR77)</f>
        <v>0</v>
      </c>
      <c r="BU77" s="37">
        <f ca="1">STDEV(B77:BR77)</f>
        <v>0</v>
      </c>
      <c r="BV77" s="37">
        <f ca="1">BU77/SQRT(69)</f>
        <v>0</v>
      </c>
      <c r="BX77" s="59"/>
    </row>
    <row r="78" spans="1:76" x14ac:dyDescent="0.25">
      <c r="A78" s="54" t="s">
        <v>74</v>
      </c>
      <c r="B78" s="37">
        <f ca="1">'101434'!I67</f>
        <v>0</v>
      </c>
      <c r="C78" s="37">
        <f ca="1">'106439'!I67</f>
        <v>0</v>
      </c>
      <c r="D78" s="37">
        <f ca="1">'111444'!I67</f>
        <v>0</v>
      </c>
      <c r="E78" s="37">
        <f ca="1">'11344'!I67</f>
        <v>0</v>
      </c>
      <c r="F78" s="37">
        <f ca="1">'116449'!I67</f>
        <v>0</v>
      </c>
      <c r="G78" s="37">
        <f ca="1">'121454'!I67</f>
        <v>0</v>
      </c>
      <c r="H78" s="37">
        <f ca="1">'126459'!I67</f>
        <v>0</v>
      </c>
      <c r="I78" s="37">
        <f ca="1">'131464'!I67</f>
        <v>0</v>
      </c>
      <c r="J78" s="37">
        <f ca="1">'1334'!I67</f>
        <v>0</v>
      </c>
      <c r="K78" s="37">
        <f ca="1">'136469'!I67</f>
        <v>0</v>
      </c>
      <c r="L78" s="37">
        <f ca="1">'141474'!I67</f>
        <v>0</v>
      </c>
      <c r="M78" s="37">
        <f ca="1">'146479'!I67</f>
        <v>0</v>
      </c>
      <c r="N78" s="37">
        <f ca="1">'151484'!I67</f>
        <v>0</v>
      </c>
      <c r="O78" s="37">
        <f ca="1">'156489'!I67</f>
        <v>0</v>
      </c>
      <c r="P78" s="37">
        <f ca="1">'161494'!I67</f>
        <v>0</v>
      </c>
      <c r="Q78" s="37">
        <f ca="1">'16349'!I67</f>
        <v>0</v>
      </c>
      <c r="R78" s="37">
        <f ca="1">'166499'!I67</f>
        <v>0</v>
      </c>
      <c r="S78" s="37">
        <f ca="1">'171504'!I67</f>
        <v>0</v>
      </c>
      <c r="T78" s="37">
        <f ca="1">'176509'!I67</f>
        <v>0</v>
      </c>
      <c r="U78" s="37">
        <f ca="1">'181514'!I67</f>
        <v>0</v>
      </c>
      <c r="V78" s="37">
        <f ca="1">'186519'!I67</f>
        <v>0</v>
      </c>
      <c r="W78" s="37">
        <f ca="1">'191524'!I67</f>
        <v>0</v>
      </c>
      <c r="X78" s="37">
        <f ca="1">'196529'!I67</f>
        <v>0</v>
      </c>
      <c r="Y78" s="37">
        <f ca="1">'201534'!I67</f>
        <v>0</v>
      </c>
      <c r="Z78" s="37">
        <f ca="1">'206539'!I67</f>
        <v>0</v>
      </c>
      <c r="AA78" s="37">
        <f ca="1">'211544'!I67</f>
        <v>0</v>
      </c>
      <c r="AB78" s="37">
        <f ca="1">'21354'!I67</f>
        <v>0</v>
      </c>
      <c r="AC78" s="37">
        <f ca="1">'216549'!I67</f>
        <v>0</v>
      </c>
      <c r="AD78" s="37">
        <f ca="1">'221554'!I67</f>
        <v>0</v>
      </c>
      <c r="AE78" s="37">
        <f ca="1">'226559'!I67</f>
        <v>0</v>
      </c>
      <c r="AF78" s="37">
        <f ca="1">'231564'!I67</f>
        <v>0</v>
      </c>
      <c r="AG78" s="37">
        <f ca="1">'236569'!I67</f>
        <v>0</v>
      </c>
      <c r="AH78" s="37">
        <f ca="1">'241574'!I67</f>
        <v>0</v>
      </c>
      <c r="AI78" s="37">
        <f ca="1">'246579'!I67</f>
        <v>0</v>
      </c>
      <c r="AJ78" s="37">
        <f ca="1">'251584'!I67</f>
        <v>0</v>
      </c>
      <c r="AK78" s="37">
        <f ca="1">'256589'!I67</f>
        <v>0</v>
      </c>
      <c r="AL78" s="37">
        <f ca="1">'261594'!I67</f>
        <v>0</v>
      </c>
      <c r="AM78" s="37">
        <f ca="1">'26359'!I67</f>
        <v>0</v>
      </c>
      <c r="AN78" s="37">
        <f ca="1">'266599'!I67</f>
        <v>0</v>
      </c>
      <c r="AO78" s="37">
        <f ca="1">'271604'!I67</f>
        <v>0</v>
      </c>
      <c r="AP78" s="37">
        <f ca="1">'276609'!I67</f>
        <v>0</v>
      </c>
      <c r="AQ78" s="37">
        <f ca="1">'281614'!I67</f>
        <v>0</v>
      </c>
      <c r="AR78" s="37">
        <f ca="1">'286619'!I67</f>
        <v>0</v>
      </c>
      <c r="AS78" s="37">
        <f ca="1">'291624'!I67</f>
        <v>0</v>
      </c>
      <c r="AT78" s="37">
        <f ca="1">'296629'!I67</f>
        <v>0</v>
      </c>
      <c r="AU78" s="37">
        <f ca="1">'301634'!I67</f>
        <v>0</v>
      </c>
      <c r="AV78" s="37">
        <f ca="1">'306639'!I67</f>
        <v>0</v>
      </c>
      <c r="AW78" s="37">
        <f ca="1">'311644'!I67</f>
        <v>0</v>
      </c>
      <c r="AX78" s="37">
        <f ca="1">'31364'!I67</f>
        <v>0</v>
      </c>
      <c r="AY78" s="37">
        <f ca="1">'316649'!I67</f>
        <v>0</v>
      </c>
      <c r="AZ78" s="37">
        <f ca="1">'321654'!I67</f>
        <v>0</v>
      </c>
      <c r="BA78" s="37">
        <f ca="1">'326659'!I67</f>
        <v>0</v>
      </c>
      <c r="BB78" s="37">
        <f ca="1">'331664'!I67</f>
        <v>0</v>
      </c>
      <c r="BC78" s="37">
        <f ca="1">'336669'!I67</f>
        <v>0</v>
      </c>
      <c r="BD78" s="37">
        <f ca="1">'341674'!I67</f>
        <v>0</v>
      </c>
      <c r="BE78" s="37">
        <f ca="1">'36369'!I67</f>
        <v>0</v>
      </c>
      <c r="BF78" s="37">
        <f ca="1">'41374'!I67</f>
        <v>0</v>
      </c>
      <c r="BG78" s="37">
        <f ca="1">'46379'!I67</f>
        <v>0</v>
      </c>
      <c r="BH78" s="37">
        <f ca="1">'51384'!I67</f>
        <v>0</v>
      </c>
      <c r="BI78" s="37">
        <f ca="1">'56389'!I67</f>
        <v>0</v>
      </c>
      <c r="BJ78" s="37">
        <f ca="1">'61394'!I67</f>
        <v>0</v>
      </c>
      <c r="BK78" s="37">
        <f ca="1">'6339'!I67</f>
        <v>0</v>
      </c>
      <c r="BL78" s="37">
        <f ca="1">'66399'!I67</f>
        <v>0</v>
      </c>
      <c r="BM78" s="37">
        <f ca="1">'71404'!I67</f>
        <v>0</v>
      </c>
      <c r="BN78" s="37">
        <f ca="1">'76409'!I67</f>
        <v>0</v>
      </c>
      <c r="BO78" s="37">
        <f ca="1">'81414'!I67</f>
        <v>0</v>
      </c>
      <c r="BP78" s="37">
        <f ca="1">'86419'!I67</f>
        <v>0</v>
      </c>
      <c r="BQ78" s="37">
        <f ca="1">'91424'!I67</f>
        <v>0</v>
      </c>
      <c r="BR78" s="37">
        <f ca="1">'96429'!I67</f>
        <v>0</v>
      </c>
      <c r="BT78" s="37">
        <f ca="1">AVERAGE(B78:BR78)</f>
        <v>0</v>
      </c>
      <c r="BU78" s="37">
        <f ca="1">STDEV(B78:BR78)</f>
        <v>0</v>
      </c>
      <c r="BV78" s="37">
        <f ca="1">BU78/SQRT(69)</f>
        <v>0</v>
      </c>
      <c r="BX78" s="59"/>
    </row>
    <row r="79" spans="1:76" x14ac:dyDescent="0.25">
      <c r="A79" s="54" t="s">
        <v>75</v>
      </c>
      <c r="B79" s="37">
        <f ca="1">'101434'!I68</f>
        <v>0</v>
      </c>
      <c r="C79" s="37">
        <f ca="1">'106439'!I68</f>
        <v>0</v>
      </c>
      <c r="D79" s="37">
        <f ca="1">'111444'!I68</f>
        <v>0</v>
      </c>
      <c r="E79" s="37">
        <f ca="1">'11344'!I68</f>
        <v>0</v>
      </c>
      <c r="F79" s="37">
        <f ca="1">'116449'!I68</f>
        <v>0</v>
      </c>
      <c r="G79" s="37">
        <f ca="1">'121454'!I68</f>
        <v>0</v>
      </c>
      <c r="H79" s="37">
        <f ca="1">'126459'!I68</f>
        <v>0</v>
      </c>
      <c r="I79" s="37">
        <f ca="1">'131464'!I68</f>
        <v>0</v>
      </c>
      <c r="J79" s="37">
        <f ca="1">'1334'!I68</f>
        <v>0</v>
      </c>
      <c r="K79" s="37">
        <f ca="1">'136469'!I68</f>
        <v>0</v>
      </c>
      <c r="L79" s="37">
        <f ca="1">'141474'!I68</f>
        <v>0</v>
      </c>
      <c r="M79" s="37">
        <f ca="1">'146479'!I68</f>
        <v>0</v>
      </c>
      <c r="N79" s="37">
        <f ca="1">'151484'!I68</f>
        <v>0</v>
      </c>
      <c r="O79" s="37">
        <f ca="1">'156489'!I68</f>
        <v>0</v>
      </c>
      <c r="P79" s="37">
        <f ca="1">'161494'!I68</f>
        <v>0</v>
      </c>
      <c r="Q79" s="37">
        <f ca="1">'16349'!I68</f>
        <v>0</v>
      </c>
      <c r="R79" s="37">
        <f ca="1">'166499'!I68</f>
        <v>0</v>
      </c>
      <c r="S79" s="37">
        <f ca="1">'171504'!I68</f>
        <v>0</v>
      </c>
      <c r="T79" s="37">
        <f ca="1">'176509'!I68</f>
        <v>0</v>
      </c>
      <c r="U79" s="37">
        <f ca="1">'181514'!I68</f>
        <v>0</v>
      </c>
      <c r="V79" s="37">
        <f ca="1">'186519'!I68</f>
        <v>0</v>
      </c>
      <c r="W79" s="37">
        <f ca="1">'191524'!I68</f>
        <v>0</v>
      </c>
      <c r="X79" s="37">
        <f ca="1">'196529'!I68</f>
        <v>0</v>
      </c>
      <c r="Y79" s="37">
        <f ca="1">'201534'!I68</f>
        <v>0</v>
      </c>
      <c r="Z79" s="37">
        <f ca="1">'206539'!I68</f>
        <v>0</v>
      </c>
      <c r="AA79" s="37">
        <f ca="1">'211544'!I68</f>
        <v>0</v>
      </c>
      <c r="AB79" s="37">
        <f ca="1">'21354'!I68</f>
        <v>0</v>
      </c>
      <c r="AC79" s="37">
        <f ca="1">'216549'!I68</f>
        <v>0</v>
      </c>
      <c r="AD79" s="37">
        <f ca="1">'221554'!I68</f>
        <v>0</v>
      </c>
      <c r="AE79" s="37">
        <f ca="1">'226559'!I68</f>
        <v>0</v>
      </c>
      <c r="AF79" s="37">
        <f ca="1">'231564'!I68</f>
        <v>0</v>
      </c>
      <c r="AG79" s="37">
        <f ca="1">'236569'!I68</f>
        <v>0</v>
      </c>
      <c r="AH79" s="37">
        <f ca="1">'241574'!I68</f>
        <v>0</v>
      </c>
      <c r="AI79" s="37">
        <f ca="1">'246579'!I68</f>
        <v>0</v>
      </c>
      <c r="AJ79" s="37">
        <f ca="1">'251584'!I68</f>
        <v>0</v>
      </c>
      <c r="AK79" s="37">
        <f ca="1">'256589'!I68</f>
        <v>0</v>
      </c>
      <c r="AL79" s="37">
        <f ca="1">'261594'!I68</f>
        <v>0</v>
      </c>
      <c r="AM79" s="37">
        <f ca="1">'26359'!I68</f>
        <v>0</v>
      </c>
      <c r="AN79" s="37">
        <f ca="1">'266599'!I68</f>
        <v>0</v>
      </c>
      <c r="AO79" s="37">
        <f ca="1">'271604'!I68</f>
        <v>0</v>
      </c>
      <c r="AP79" s="37">
        <f ca="1">'276609'!I68</f>
        <v>0</v>
      </c>
      <c r="AQ79" s="37">
        <f ca="1">'281614'!I68</f>
        <v>0</v>
      </c>
      <c r="AR79" s="37">
        <f ca="1">'286619'!I68</f>
        <v>0</v>
      </c>
      <c r="AS79" s="37">
        <f ca="1">'291624'!I68</f>
        <v>0</v>
      </c>
      <c r="AT79" s="37">
        <f ca="1">'296629'!I68</f>
        <v>0</v>
      </c>
      <c r="AU79" s="37">
        <f ca="1">'301634'!I68</f>
        <v>0</v>
      </c>
      <c r="AV79" s="37">
        <f ca="1">'306639'!I68</f>
        <v>0</v>
      </c>
      <c r="AW79" s="37">
        <f ca="1">'311644'!I68</f>
        <v>0</v>
      </c>
      <c r="AX79" s="37">
        <f ca="1">'31364'!I68</f>
        <v>0</v>
      </c>
      <c r="AY79" s="37">
        <f ca="1">'316649'!I68</f>
        <v>0</v>
      </c>
      <c r="AZ79" s="37">
        <f ca="1">'321654'!I68</f>
        <v>0</v>
      </c>
      <c r="BA79" s="37">
        <f ca="1">'326659'!I68</f>
        <v>0</v>
      </c>
      <c r="BB79" s="37">
        <f ca="1">'331664'!I68</f>
        <v>0</v>
      </c>
      <c r="BC79" s="37">
        <f ca="1">'336669'!I68</f>
        <v>0</v>
      </c>
      <c r="BD79" s="37">
        <f ca="1">'341674'!I68</f>
        <v>0</v>
      </c>
      <c r="BE79" s="37">
        <f ca="1">'36369'!I68</f>
        <v>0</v>
      </c>
      <c r="BF79" s="37">
        <f ca="1">'41374'!I68</f>
        <v>0</v>
      </c>
      <c r="BG79" s="37">
        <f ca="1">'46379'!I68</f>
        <v>0</v>
      </c>
      <c r="BH79" s="37">
        <f ca="1">'51384'!I68</f>
        <v>0</v>
      </c>
      <c r="BI79" s="37">
        <f ca="1">'56389'!I68</f>
        <v>0</v>
      </c>
      <c r="BJ79" s="37">
        <f ca="1">'61394'!I68</f>
        <v>0</v>
      </c>
      <c r="BK79" s="37">
        <f ca="1">'6339'!I68</f>
        <v>0</v>
      </c>
      <c r="BL79" s="37">
        <f ca="1">'66399'!I68</f>
        <v>0</v>
      </c>
      <c r="BM79" s="37">
        <f ca="1">'71404'!I68</f>
        <v>0</v>
      </c>
      <c r="BN79" s="37">
        <f ca="1">'76409'!I68</f>
        <v>0</v>
      </c>
      <c r="BO79" s="37">
        <f ca="1">'81414'!I68</f>
        <v>0</v>
      </c>
      <c r="BP79" s="37">
        <f ca="1">'86419'!I68</f>
        <v>0</v>
      </c>
      <c r="BQ79" s="37">
        <f ca="1">'91424'!I68</f>
        <v>0</v>
      </c>
      <c r="BR79" s="37">
        <f ca="1">'96429'!I68</f>
        <v>0</v>
      </c>
      <c r="BT79" s="37">
        <f ca="1">AVERAGE(B79:BR79)</f>
        <v>0</v>
      </c>
      <c r="BU79" s="37">
        <f ca="1">STDEV(B79:BR79)</f>
        <v>0</v>
      </c>
      <c r="BV79" s="37">
        <f ca="1">BU79/SQRT(69)</f>
        <v>0</v>
      </c>
      <c r="BX79" s="59"/>
    </row>
    <row r="80" spans="1:76" x14ac:dyDescent="0.25">
      <c r="A80" s="54" t="s">
        <v>76</v>
      </c>
      <c r="B80" s="37">
        <f ca="1">'101434'!I69</f>
        <v>0</v>
      </c>
      <c r="C80" s="37">
        <f ca="1">'106439'!I69</f>
        <v>0</v>
      </c>
      <c r="D80" s="37">
        <f ca="1">'111444'!I69</f>
        <v>0</v>
      </c>
      <c r="E80" s="37">
        <f ca="1">'11344'!I69</f>
        <v>0</v>
      </c>
      <c r="F80" s="37">
        <f ca="1">'116449'!I69</f>
        <v>0</v>
      </c>
      <c r="G80" s="37">
        <f ca="1">'121454'!I69</f>
        <v>0</v>
      </c>
      <c r="H80" s="37">
        <f ca="1">'126459'!I69</f>
        <v>0</v>
      </c>
      <c r="I80" s="37">
        <f ca="1">'131464'!I69</f>
        <v>0</v>
      </c>
      <c r="J80" s="37">
        <f ca="1">'1334'!I69</f>
        <v>0</v>
      </c>
      <c r="K80" s="37">
        <f ca="1">'136469'!I69</f>
        <v>0</v>
      </c>
      <c r="L80" s="37">
        <f ca="1">'141474'!I69</f>
        <v>0</v>
      </c>
      <c r="M80" s="37">
        <f ca="1">'146479'!I69</f>
        <v>0</v>
      </c>
      <c r="N80" s="37">
        <f ca="1">'151484'!I69</f>
        <v>0</v>
      </c>
      <c r="O80" s="37">
        <f ca="1">'156489'!I69</f>
        <v>0</v>
      </c>
      <c r="P80" s="37">
        <f ca="1">'161494'!I69</f>
        <v>0</v>
      </c>
      <c r="Q80" s="37">
        <f ca="1">'16349'!I69</f>
        <v>0</v>
      </c>
      <c r="R80" s="37">
        <f ca="1">'166499'!I69</f>
        <v>0</v>
      </c>
      <c r="S80" s="37">
        <f ca="1">'171504'!I69</f>
        <v>0</v>
      </c>
      <c r="T80" s="37">
        <f ca="1">'176509'!I69</f>
        <v>0</v>
      </c>
      <c r="U80" s="37">
        <f ca="1">'181514'!I69</f>
        <v>0</v>
      </c>
      <c r="V80" s="37">
        <f ca="1">'186519'!I69</f>
        <v>0</v>
      </c>
      <c r="W80" s="37">
        <f ca="1">'191524'!I69</f>
        <v>0</v>
      </c>
      <c r="X80" s="37">
        <f ca="1">'196529'!I69</f>
        <v>0</v>
      </c>
      <c r="Y80" s="37">
        <f ca="1">'201534'!I69</f>
        <v>0</v>
      </c>
      <c r="Z80" s="37">
        <f ca="1">'206539'!I69</f>
        <v>0</v>
      </c>
      <c r="AA80" s="37">
        <f ca="1">'211544'!I69</f>
        <v>0</v>
      </c>
      <c r="AB80" s="37">
        <f ca="1">'21354'!I69</f>
        <v>0</v>
      </c>
      <c r="AC80" s="37">
        <f ca="1">'216549'!I69</f>
        <v>0</v>
      </c>
      <c r="AD80" s="37">
        <f ca="1">'221554'!I69</f>
        <v>0</v>
      </c>
      <c r="AE80" s="37">
        <f ca="1">'226559'!I69</f>
        <v>0</v>
      </c>
      <c r="AF80" s="37">
        <f ca="1">'231564'!I69</f>
        <v>0</v>
      </c>
      <c r="AG80" s="37">
        <f ca="1">'236569'!I69</f>
        <v>0</v>
      </c>
      <c r="AH80" s="37">
        <f ca="1">'241574'!I69</f>
        <v>0</v>
      </c>
      <c r="AI80" s="37">
        <f ca="1">'246579'!I69</f>
        <v>0</v>
      </c>
      <c r="AJ80" s="37">
        <f ca="1">'251584'!I69</f>
        <v>0</v>
      </c>
      <c r="AK80" s="37">
        <f ca="1">'256589'!I69</f>
        <v>0</v>
      </c>
      <c r="AL80" s="37">
        <f ca="1">'261594'!I69</f>
        <v>0</v>
      </c>
      <c r="AM80" s="37">
        <f ca="1">'26359'!I69</f>
        <v>0</v>
      </c>
      <c r="AN80" s="37">
        <f ca="1">'266599'!I69</f>
        <v>0</v>
      </c>
      <c r="AO80" s="37">
        <f ca="1">'271604'!I69</f>
        <v>0</v>
      </c>
      <c r="AP80" s="37">
        <f ca="1">'276609'!I69</f>
        <v>0</v>
      </c>
      <c r="AQ80" s="37">
        <f ca="1">'281614'!I69</f>
        <v>0</v>
      </c>
      <c r="AR80" s="37">
        <f ca="1">'286619'!I69</f>
        <v>0</v>
      </c>
      <c r="AS80" s="37">
        <f ca="1">'291624'!I69</f>
        <v>0</v>
      </c>
      <c r="AT80" s="37">
        <f ca="1">'296629'!I69</f>
        <v>0</v>
      </c>
      <c r="AU80" s="37">
        <f ca="1">'301634'!I69</f>
        <v>0</v>
      </c>
      <c r="AV80" s="37">
        <f ca="1">'306639'!I69</f>
        <v>0</v>
      </c>
      <c r="AW80" s="37">
        <f ca="1">'311644'!I69</f>
        <v>0</v>
      </c>
      <c r="AX80" s="37">
        <f ca="1">'31364'!I69</f>
        <v>0</v>
      </c>
      <c r="AY80" s="37">
        <f ca="1">'316649'!I69</f>
        <v>0</v>
      </c>
      <c r="AZ80" s="37">
        <f ca="1">'321654'!I69</f>
        <v>0</v>
      </c>
      <c r="BA80" s="37">
        <f ca="1">'326659'!I69</f>
        <v>0</v>
      </c>
      <c r="BB80" s="37">
        <f ca="1">'331664'!I69</f>
        <v>0</v>
      </c>
      <c r="BC80" s="37">
        <f ca="1">'336669'!I69</f>
        <v>0</v>
      </c>
      <c r="BD80" s="37">
        <f ca="1">'341674'!I69</f>
        <v>0</v>
      </c>
      <c r="BE80" s="37">
        <f ca="1">'36369'!I69</f>
        <v>0</v>
      </c>
      <c r="BF80" s="37">
        <f ca="1">'41374'!I69</f>
        <v>0</v>
      </c>
      <c r="BG80" s="37">
        <f ca="1">'46379'!I69</f>
        <v>0</v>
      </c>
      <c r="BH80" s="37">
        <f ca="1">'51384'!I69</f>
        <v>0</v>
      </c>
      <c r="BI80" s="37">
        <f ca="1">'56389'!I69</f>
        <v>0</v>
      </c>
      <c r="BJ80" s="37">
        <f ca="1">'61394'!I69</f>
        <v>0</v>
      </c>
      <c r="BK80" s="37">
        <f ca="1">'6339'!I69</f>
        <v>0</v>
      </c>
      <c r="BL80" s="37">
        <f ca="1">'66399'!I69</f>
        <v>0</v>
      </c>
      <c r="BM80" s="37">
        <f ca="1">'71404'!I69</f>
        <v>0</v>
      </c>
      <c r="BN80" s="37">
        <f ca="1">'76409'!I69</f>
        <v>0</v>
      </c>
      <c r="BO80" s="37">
        <f ca="1">'81414'!I69</f>
        <v>0</v>
      </c>
      <c r="BP80" s="37">
        <f ca="1">'86419'!I69</f>
        <v>0</v>
      </c>
      <c r="BQ80" s="37">
        <f ca="1">'91424'!I69</f>
        <v>0</v>
      </c>
      <c r="BR80" s="37">
        <f ca="1">'96429'!I69</f>
        <v>0</v>
      </c>
      <c r="BT80" s="37">
        <f ca="1">AVERAGE(B80:BR80)</f>
        <v>0</v>
      </c>
      <c r="BU80" s="37">
        <f ca="1">STDEV(B80:BR80)</f>
        <v>0</v>
      </c>
      <c r="BV80" s="37">
        <f ca="1">BU80/SQRT(69)</f>
        <v>0</v>
      </c>
      <c r="BX80" s="59"/>
    </row>
    <row r="81" spans="1:76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61"/>
    </row>
    <row r="82" spans="1:76" x14ac:dyDescent="0.25">
      <c r="A82" s="54" t="s">
        <v>78</v>
      </c>
      <c r="B82" s="37">
        <f ca="1">'101434'!I71</f>
        <v>0</v>
      </c>
      <c r="C82" s="37">
        <f ca="1">'106439'!I71</f>
        <v>0</v>
      </c>
      <c r="D82" s="37">
        <f ca="1">'111444'!I71</f>
        <v>0</v>
      </c>
      <c r="E82" s="37">
        <f ca="1">'11344'!I71</f>
        <v>0</v>
      </c>
      <c r="F82" s="37">
        <f ca="1">'116449'!I71</f>
        <v>0</v>
      </c>
      <c r="G82" s="37">
        <f ca="1">'121454'!I71</f>
        <v>0</v>
      </c>
      <c r="H82" s="37">
        <f ca="1">'126459'!I71</f>
        <v>0</v>
      </c>
      <c r="I82" s="37">
        <f ca="1">'131464'!I71</f>
        <v>0</v>
      </c>
      <c r="J82" s="37">
        <f ca="1">'1334'!I71</f>
        <v>0</v>
      </c>
      <c r="K82" s="37">
        <f ca="1">'136469'!I71</f>
        <v>0</v>
      </c>
      <c r="L82" s="37">
        <f ca="1">'141474'!I71</f>
        <v>0</v>
      </c>
      <c r="M82" s="37">
        <f ca="1">'146479'!I71</f>
        <v>0</v>
      </c>
      <c r="N82" s="37">
        <f ca="1">'151484'!I71</f>
        <v>0</v>
      </c>
      <c r="O82" s="37">
        <f ca="1">'156489'!I71</f>
        <v>0</v>
      </c>
      <c r="P82" s="37">
        <f ca="1">'161494'!I71</f>
        <v>0</v>
      </c>
      <c r="Q82" s="37">
        <f ca="1">'16349'!I71</f>
        <v>0</v>
      </c>
      <c r="R82" s="37">
        <f ca="1">'166499'!I71</f>
        <v>0</v>
      </c>
      <c r="S82" s="37">
        <f ca="1">'171504'!I71</f>
        <v>0</v>
      </c>
      <c r="T82" s="37">
        <f ca="1">'176509'!I71</f>
        <v>0</v>
      </c>
      <c r="U82" s="37">
        <f ca="1">'181514'!I71</f>
        <v>0</v>
      </c>
      <c r="V82" s="37">
        <f ca="1">'186519'!I71</f>
        <v>0</v>
      </c>
      <c r="W82" s="37">
        <f ca="1">'191524'!I71</f>
        <v>0</v>
      </c>
      <c r="X82" s="37">
        <f ca="1">'196529'!I71</f>
        <v>0</v>
      </c>
      <c r="Y82" s="37">
        <f ca="1">'201534'!I71</f>
        <v>0</v>
      </c>
      <c r="Z82" s="37">
        <f ca="1">'206539'!I71</f>
        <v>0</v>
      </c>
      <c r="AA82" s="37">
        <f ca="1">'211544'!I71</f>
        <v>0</v>
      </c>
      <c r="AB82" s="37">
        <f ca="1">'21354'!I71</f>
        <v>0</v>
      </c>
      <c r="AC82" s="37">
        <f ca="1">'216549'!I71</f>
        <v>0</v>
      </c>
      <c r="AD82" s="37">
        <f ca="1">'221554'!I71</f>
        <v>0</v>
      </c>
      <c r="AE82" s="37">
        <f ca="1">'226559'!I71</f>
        <v>0</v>
      </c>
      <c r="AF82" s="37">
        <f ca="1">'231564'!I71</f>
        <v>0</v>
      </c>
      <c r="AG82" s="37">
        <f ca="1">'236569'!I71</f>
        <v>0</v>
      </c>
      <c r="AH82" s="37">
        <f ca="1">'241574'!I71</f>
        <v>0</v>
      </c>
      <c r="AI82" s="37">
        <f ca="1">'246579'!I71</f>
        <v>0</v>
      </c>
      <c r="AJ82" s="37">
        <f ca="1">'251584'!I71</f>
        <v>0</v>
      </c>
      <c r="AK82" s="37">
        <f ca="1">'256589'!I71</f>
        <v>0</v>
      </c>
      <c r="AL82" s="37">
        <f ca="1">'261594'!I71</f>
        <v>0</v>
      </c>
      <c r="AM82" s="37">
        <f ca="1">'26359'!I71</f>
        <v>0</v>
      </c>
      <c r="AN82" s="37">
        <f ca="1">'266599'!I71</f>
        <v>0</v>
      </c>
      <c r="AO82" s="37">
        <f ca="1">'271604'!I71</f>
        <v>0</v>
      </c>
      <c r="AP82" s="37">
        <f ca="1">'276609'!I71</f>
        <v>0</v>
      </c>
      <c r="AQ82" s="37">
        <f ca="1">'281614'!I71</f>
        <v>0</v>
      </c>
      <c r="AR82" s="37">
        <f ca="1">'286619'!I71</f>
        <v>0</v>
      </c>
      <c r="AS82" s="37">
        <f ca="1">'291624'!I71</f>
        <v>0</v>
      </c>
      <c r="AT82" s="37">
        <f ca="1">'296629'!I71</f>
        <v>0</v>
      </c>
      <c r="AU82" s="37">
        <f ca="1">'301634'!I71</f>
        <v>0</v>
      </c>
      <c r="AV82" s="37">
        <f ca="1">'306639'!I71</f>
        <v>0</v>
      </c>
      <c r="AW82" s="37">
        <f ca="1">'311644'!I71</f>
        <v>0</v>
      </c>
      <c r="AX82" s="37">
        <f ca="1">'31364'!I71</f>
        <v>0</v>
      </c>
      <c r="AY82" s="37">
        <f ca="1">'316649'!I71</f>
        <v>0</v>
      </c>
      <c r="AZ82" s="37">
        <f ca="1">'321654'!I71</f>
        <v>0</v>
      </c>
      <c r="BA82" s="37">
        <f ca="1">'326659'!I71</f>
        <v>0</v>
      </c>
      <c r="BB82" s="37">
        <f ca="1">'331664'!I71</f>
        <v>0</v>
      </c>
      <c r="BC82" s="37">
        <f ca="1">'336669'!I71</f>
        <v>0</v>
      </c>
      <c r="BD82" s="37">
        <f ca="1">'341674'!I71</f>
        <v>0</v>
      </c>
      <c r="BE82" s="37">
        <f ca="1">'36369'!I71</f>
        <v>0</v>
      </c>
      <c r="BF82" s="37">
        <f ca="1">'41374'!I71</f>
        <v>0</v>
      </c>
      <c r="BG82" s="37">
        <f ca="1">'46379'!I71</f>
        <v>0</v>
      </c>
      <c r="BH82" s="37">
        <f ca="1">'51384'!I71</f>
        <v>0</v>
      </c>
      <c r="BI82" s="37">
        <f ca="1">'56389'!I71</f>
        <v>0</v>
      </c>
      <c r="BJ82" s="37">
        <f ca="1">'61394'!I71</f>
        <v>0</v>
      </c>
      <c r="BK82" s="37">
        <f ca="1">'6339'!I71</f>
        <v>0</v>
      </c>
      <c r="BL82" s="37">
        <f ca="1">'66399'!I71</f>
        <v>0</v>
      </c>
      <c r="BM82" s="37">
        <f ca="1">'71404'!I71</f>
        <v>0</v>
      </c>
      <c r="BN82" s="37">
        <f ca="1">'76409'!I71</f>
        <v>0</v>
      </c>
      <c r="BO82" s="37">
        <f ca="1">'81414'!I71</f>
        <v>0</v>
      </c>
      <c r="BP82" s="37">
        <f ca="1">'86419'!I71</f>
        <v>0</v>
      </c>
      <c r="BQ82" s="37">
        <f ca="1">'91424'!I71</f>
        <v>0</v>
      </c>
      <c r="BR82" s="37">
        <f ca="1">'96429'!I71</f>
        <v>0</v>
      </c>
      <c r="BT82" s="37">
        <f ca="1">AVERAGE(B82:BR82)</f>
        <v>0</v>
      </c>
      <c r="BU82" s="37">
        <f ca="1">STDEV(B82:BR82)</f>
        <v>0</v>
      </c>
      <c r="BV82" s="37">
        <f ca="1">BU82/SQRT(69)</f>
        <v>0</v>
      </c>
      <c r="BX82" s="59"/>
    </row>
    <row r="83" spans="1:76" x14ac:dyDescent="0.25">
      <c r="A83" s="54" t="s">
        <v>79</v>
      </c>
      <c r="B83" s="37">
        <f ca="1">'101434'!I72</f>
        <v>0</v>
      </c>
      <c r="C83" s="37">
        <f ca="1">'106439'!I72</f>
        <v>0</v>
      </c>
      <c r="D83" s="37">
        <f ca="1">'111444'!I72</f>
        <v>0</v>
      </c>
      <c r="E83" s="37">
        <f ca="1">'11344'!I72</f>
        <v>0</v>
      </c>
      <c r="F83" s="37">
        <f ca="1">'116449'!I72</f>
        <v>0</v>
      </c>
      <c r="G83" s="37">
        <f ca="1">'121454'!I72</f>
        <v>0</v>
      </c>
      <c r="H83" s="37">
        <f ca="1">'126459'!I72</f>
        <v>0</v>
      </c>
      <c r="I83" s="37">
        <f ca="1">'131464'!I72</f>
        <v>0</v>
      </c>
      <c r="J83" s="37">
        <f ca="1">'1334'!I72</f>
        <v>0</v>
      </c>
      <c r="K83" s="37">
        <f ca="1">'136469'!I72</f>
        <v>0</v>
      </c>
      <c r="L83" s="37">
        <f ca="1">'141474'!I72</f>
        <v>0</v>
      </c>
      <c r="M83" s="37">
        <f ca="1">'146479'!I72</f>
        <v>0</v>
      </c>
      <c r="N83" s="37">
        <f ca="1">'151484'!I72</f>
        <v>0</v>
      </c>
      <c r="O83" s="37">
        <f ca="1">'156489'!I72</f>
        <v>0</v>
      </c>
      <c r="P83" s="37">
        <f ca="1">'161494'!I72</f>
        <v>0</v>
      </c>
      <c r="Q83" s="37">
        <f ca="1">'16349'!I72</f>
        <v>0</v>
      </c>
      <c r="R83" s="37">
        <f ca="1">'166499'!I72</f>
        <v>0</v>
      </c>
      <c r="S83" s="37">
        <f ca="1">'171504'!I72</f>
        <v>0</v>
      </c>
      <c r="T83" s="37">
        <f ca="1">'176509'!I72</f>
        <v>0</v>
      </c>
      <c r="U83" s="37">
        <f ca="1">'181514'!I72</f>
        <v>0</v>
      </c>
      <c r="V83" s="37">
        <f ca="1">'186519'!I72</f>
        <v>0</v>
      </c>
      <c r="W83" s="37">
        <f ca="1">'191524'!I72</f>
        <v>0</v>
      </c>
      <c r="X83" s="37">
        <f ca="1">'196529'!I72</f>
        <v>0</v>
      </c>
      <c r="Y83" s="37">
        <f ca="1">'201534'!I72</f>
        <v>0</v>
      </c>
      <c r="Z83" s="37">
        <f ca="1">'206539'!I72</f>
        <v>0</v>
      </c>
      <c r="AA83" s="37">
        <f ca="1">'211544'!I72</f>
        <v>0</v>
      </c>
      <c r="AB83" s="37">
        <f ca="1">'21354'!I72</f>
        <v>0</v>
      </c>
      <c r="AC83" s="37">
        <f ca="1">'216549'!I72</f>
        <v>0</v>
      </c>
      <c r="AD83" s="37">
        <f ca="1">'221554'!I72</f>
        <v>0</v>
      </c>
      <c r="AE83" s="37">
        <f ca="1">'226559'!I72</f>
        <v>0</v>
      </c>
      <c r="AF83" s="37">
        <f ca="1">'231564'!I72</f>
        <v>0</v>
      </c>
      <c r="AG83" s="37">
        <f ca="1">'236569'!I72</f>
        <v>0</v>
      </c>
      <c r="AH83" s="37">
        <f ca="1">'241574'!I72</f>
        <v>0</v>
      </c>
      <c r="AI83" s="37">
        <f ca="1">'246579'!I72</f>
        <v>0</v>
      </c>
      <c r="AJ83" s="37">
        <f ca="1">'251584'!I72</f>
        <v>0</v>
      </c>
      <c r="AK83" s="37">
        <f ca="1">'256589'!I72</f>
        <v>0</v>
      </c>
      <c r="AL83" s="37">
        <f ca="1">'261594'!I72</f>
        <v>0</v>
      </c>
      <c r="AM83" s="37">
        <f ca="1">'26359'!I72</f>
        <v>0</v>
      </c>
      <c r="AN83" s="37">
        <f ca="1">'266599'!I72</f>
        <v>0</v>
      </c>
      <c r="AO83" s="37">
        <f ca="1">'271604'!I72</f>
        <v>0</v>
      </c>
      <c r="AP83" s="37">
        <f ca="1">'276609'!I72</f>
        <v>0</v>
      </c>
      <c r="AQ83" s="37">
        <f ca="1">'281614'!I72</f>
        <v>0</v>
      </c>
      <c r="AR83" s="37">
        <f ca="1">'286619'!I72</f>
        <v>0</v>
      </c>
      <c r="AS83" s="37">
        <f ca="1">'291624'!I72</f>
        <v>0</v>
      </c>
      <c r="AT83" s="37">
        <f ca="1">'296629'!I72</f>
        <v>0</v>
      </c>
      <c r="AU83" s="37">
        <f ca="1">'301634'!I72</f>
        <v>0</v>
      </c>
      <c r="AV83" s="37">
        <f ca="1">'306639'!I72</f>
        <v>0</v>
      </c>
      <c r="AW83" s="37">
        <f ca="1">'311644'!I72</f>
        <v>0</v>
      </c>
      <c r="AX83" s="37">
        <f ca="1">'31364'!I72</f>
        <v>0</v>
      </c>
      <c r="AY83" s="37">
        <f ca="1">'316649'!I72</f>
        <v>0</v>
      </c>
      <c r="AZ83" s="37">
        <f ca="1">'321654'!I72</f>
        <v>0</v>
      </c>
      <c r="BA83" s="37">
        <f ca="1">'326659'!I72</f>
        <v>0</v>
      </c>
      <c r="BB83" s="37">
        <f ca="1">'331664'!I72</f>
        <v>0</v>
      </c>
      <c r="BC83" s="37">
        <f ca="1">'336669'!I72</f>
        <v>0</v>
      </c>
      <c r="BD83" s="37">
        <f ca="1">'341674'!I72</f>
        <v>0</v>
      </c>
      <c r="BE83" s="37">
        <f ca="1">'36369'!I72</f>
        <v>0</v>
      </c>
      <c r="BF83" s="37">
        <f ca="1">'41374'!I72</f>
        <v>0</v>
      </c>
      <c r="BG83" s="37">
        <f ca="1">'46379'!I72</f>
        <v>0</v>
      </c>
      <c r="BH83" s="37">
        <f ca="1">'51384'!I72</f>
        <v>0</v>
      </c>
      <c r="BI83" s="37">
        <f ca="1">'56389'!I72</f>
        <v>0</v>
      </c>
      <c r="BJ83" s="37">
        <f ca="1">'61394'!I72</f>
        <v>0</v>
      </c>
      <c r="BK83" s="37">
        <f ca="1">'6339'!I72</f>
        <v>0</v>
      </c>
      <c r="BL83" s="37">
        <f ca="1">'66399'!I72</f>
        <v>0</v>
      </c>
      <c r="BM83" s="37">
        <f ca="1">'71404'!I72</f>
        <v>0</v>
      </c>
      <c r="BN83" s="37">
        <f ca="1">'76409'!I72</f>
        <v>0</v>
      </c>
      <c r="BO83" s="37">
        <f ca="1">'81414'!I72</f>
        <v>0</v>
      </c>
      <c r="BP83" s="37">
        <f ca="1">'86419'!I72</f>
        <v>0</v>
      </c>
      <c r="BQ83" s="37">
        <f ca="1">'91424'!I72</f>
        <v>0</v>
      </c>
      <c r="BR83" s="37">
        <f ca="1">'96429'!I72</f>
        <v>0</v>
      </c>
      <c r="BT83" s="37">
        <f ca="1">AVERAGE(B83:BR83)</f>
        <v>0</v>
      </c>
      <c r="BU83" s="37">
        <f ca="1">STDEV(B83:BR83)</f>
        <v>0</v>
      </c>
      <c r="BV83" s="37">
        <f ca="1">BU83/SQRT(69)</f>
        <v>0</v>
      </c>
      <c r="BX83" s="59"/>
    </row>
    <row r="84" spans="1:76" x14ac:dyDescent="0.25">
      <c r="A84" s="54" t="s">
        <v>80</v>
      </c>
      <c r="B84" s="37">
        <f ca="1">'101434'!I73</f>
        <v>0</v>
      </c>
      <c r="C84" s="37">
        <f ca="1">'106439'!I73</f>
        <v>0</v>
      </c>
      <c r="D84" s="37">
        <f ca="1">'111444'!I73</f>
        <v>0</v>
      </c>
      <c r="E84" s="37">
        <f ca="1">'11344'!I73</f>
        <v>0</v>
      </c>
      <c r="F84" s="37">
        <f ca="1">'116449'!I73</f>
        <v>0</v>
      </c>
      <c r="G84" s="37">
        <f ca="1">'121454'!I73</f>
        <v>0</v>
      </c>
      <c r="H84" s="37">
        <f ca="1">'126459'!I73</f>
        <v>0</v>
      </c>
      <c r="I84" s="37">
        <f ca="1">'131464'!I73</f>
        <v>0</v>
      </c>
      <c r="J84" s="37">
        <f ca="1">'1334'!I73</f>
        <v>0</v>
      </c>
      <c r="K84" s="37">
        <f ca="1">'136469'!I73</f>
        <v>0</v>
      </c>
      <c r="L84" s="37">
        <f ca="1">'141474'!I73</f>
        <v>0</v>
      </c>
      <c r="M84" s="37">
        <f ca="1">'146479'!I73</f>
        <v>0</v>
      </c>
      <c r="N84" s="37">
        <f ca="1">'151484'!I73</f>
        <v>0</v>
      </c>
      <c r="O84" s="37">
        <f ca="1">'156489'!I73</f>
        <v>0</v>
      </c>
      <c r="P84" s="37">
        <f ca="1">'161494'!I73</f>
        <v>0</v>
      </c>
      <c r="Q84" s="37">
        <f ca="1">'16349'!I73</f>
        <v>0</v>
      </c>
      <c r="R84" s="37">
        <f ca="1">'166499'!I73</f>
        <v>0</v>
      </c>
      <c r="S84" s="37">
        <f ca="1">'171504'!I73</f>
        <v>0</v>
      </c>
      <c r="T84" s="37">
        <f ca="1">'176509'!I73</f>
        <v>0</v>
      </c>
      <c r="U84" s="37">
        <f ca="1">'181514'!I73</f>
        <v>0</v>
      </c>
      <c r="V84" s="37">
        <f ca="1">'186519'!I73</f>
        <v>0</v>
      </c>
      <c r="W84" s="37">
        <f ca="1">'191524'!I73</f>
        <v>0</v>
      </c>
      <c r="X84" s="37">
        <f ca="1">'196529'!I73</f>
        <v>0</v>
      </c>
      <c r="Y84" s="37">
        <f ca="1">'201534'!I73</f>
        <v>0</v>
      </c>
      <c r="Z84" s="37">
        <f ca="1">'206539'!I73</f>
        <v>0</v>
      </c>
      <c r="AA84" s="37">
        <f ca="1">'211544'!I73</f>
        <v>0</v>
      </c>
      <c r="AB84" s="37">
        <f ca="1">'21354'!I73</f>
        <v>0</v>
      </c>
      <c r="AC84" s="37">
        <f ca="1">'216549'!I73</f>
        <v>0</v>
      </c>
      <c r="AD84" s="37">
        <f ca="1">'221554'!I73</f>
        <v>0</v>
      </c>
      <c r="AE84" s="37">
        <f ca="1">'226559'!I73</f>
        <v>0</v>
      </c>
      <c r="AF84" s="37">
        <f ca="1">'231564'!I73</f>
        <v>0</v>
      </c>
      <c r="AG84" s="37">
        <f ca="1">'236569'!I73</f>
        <v>0</v>
      </c>
      <c r="AH84" s="37">
        <f ca="1">'241574'!I73</f>
        <v>0</v>
      </c>
      <c r="AI84" s="37">
        <f ca="1">'246579'!I73</f>
        <v>0</v>
      </c>
      <c r="AJ84" s="37">
        <f ca="1">'251584'!I73</f>
        <v>0</v>
      </c>
      <c r="AK84" s="37">
        <f ca="1">'256589'!I73</f>
        <v>0</v>
      </c>
      <c r="AL84" s="37">
        <f ca="1">'261594'!I73</f>
        <v>0</v>
      </c>
      <c r="AM84" s="37">
        <f ca="1">'26359'!I73</f>
        <v>0</v>
      </c>
      <c r="AN84" s="37">
        <f ca="1">'266599'!I73</f>
        <v>0</v>
      </c>
      <c r="AO84" s="37">
        <f ca="1">'271604'!I73</f>
        <v>0</v>
      </c>
      <c r="AP84" s="37">
        <f ca="1">'276609'!I73</f>
        <v>0</v>
      </c>
      <c r="AQ84" s="37">
        <f ca="1">'281614'!I73</f>
        <v>0</v>
      </c>
      <c r="AR84" s="37">
        <f ca="1">'286619'!I73</f>
        <v>0</v>
      </c>
      <c r="AS84" s="37">
        <f ca="1">'291624'!I73</f>
        <v>0</v>
      </c>
      <c r="AT84" s="37">
        <f ca="1">'296629'!I73</f>
        <v>0</v>
      </c>
      <c r="AU84" s="37">
        <f ca="1">'301634'!I73</f>
        <v>0</v>
      </c>
      <c r="AV84" s="37">
        <f ca="1">'306639'!I73</f>
        <v>0</v>
      </c>
      <c r="AW84" s="37">
        <f ca="1">'311644'!I73</f>
        <v>0</v>
      </c>
      <c r="AX84" s="37">
        <f ca="1">'31364'!I73</f>
        <v>0</v>
      </c>
      <c r="AY84" s="37">
        <f ca="1">'316649'!I73</f>
        <v>0</v>
      </c>
      <c r="AZ84" s="37">
        <f ca="1">'321654'!I73</f>
        <v>0</v>
      </c>
      <c r="BA84" s="37">
        <f ca="1">'326659'!I73</f>
        <v>0</v>
      </c>
      <c r="BB84" s="37">
        <f ca="1">'331664'!I73</f>
        <v>0</v>
      </c>
      <c r="BC84" s="37">
        <f ca="1">'336669'!I73</f>
        <v>0</v>
      </c>
      <c r="BD84" s="37">
        <f ca="1">'341674'!I73</f>
        <v>0</v>
      </c>
      <c r="BE84" s="37">
        <f ca="1">'36369'!I73</f>
        <v>0</v>
      </c>
      <c r="BF84" s="37">
        <f ca="1">'41374'!I73</f>
        <v>0</v>
      </c>
      <c r="BG84" s="37">
        <f ca="1">'46379'!I73</f>
        <v>0</v>
      </c>
      <c r="BH84" s="37">
        <f ca="1">'51384'!I73</f>
        <v>0</v>
      </c>
      <c r="BI84" s="37">
        <f ca="1">'56389'!I73</f>
        <v>0</v>
      </c>
      <c r="BJ84" s="37">
        <f ca="1">'61394'!I73</f>
        <v>0</v>
      </c>
      <c r="BK84" s="37">
        <f ca="1">'6339'!I73</f>
        <v>0</v>
      </c>
      <c r="BL84" s="37">
        <f ca="1">'66399'!I73</f>
        <v>0</v>
      </c>
      <c r="BM84" s="37">
        <f ca="1">'71404'!I73</f>
        <v>0</v>
      </c>
      <c r="BN84" s="37">
        <f ca="1">'76409'!I73</f>
        <v>0</v>
      </c>
      <c r="BO84" s="37">
        <f ca="1">'81414'!I73</f>
        <v>0</v>
      </c>
      <c r="BP84" s="37">
        <f ca="1">'86419'!I73</f>
        <v>0</v>
      </c>
      <c r="BQ84" s="37">
        <f ca="1">'91424'!I73</f>
        <v>0</v>
      </c>
      <c r="BR84" s="37">
        <f ca="1">'96429'!I73</f>
        <v>0</v>
      </c>
      <c r="BT84" s="37">
        <f ca="1">AVERAGE(B84:BR84)</f>
        <v>0</v>
      </c>
      <c r="BU84" s="37">
        <f ca="1">STDEV(B84:BR84)</f>
        <v>0</v>
      </c>
      <c r="BV84" s="37">
        <f ca="1">BU84/SQRT(69)</f>
        <v>0</v>
      </c>
      <c r="BX84" s="59"/>
    </row>
    <row r="85" spans="1:76" x14ac:dyDescent="0.25">
      <c r="A85" s="54" t="s">
        <v>81</v>
      </c>
      <c r="B85" s="37">
        <f ca="1">'101434'!I74</f>
        <v>44.444444444444443</v>
      </c>
      <c r="C85" s="37">
        <f ca="1">'106439'!I74</f>
        <v>0</v>
      </c>
      <c r="D85" s="37">
        <f ca="1">'111444'!I74</f>
        <v>25</v>
      </c>
      <c r="E85" s="37">
        <f ca="1">'11344'!I74</f>
        <v>0</v>
      </c>
      <c r="F85" s="37">
        <f ca="1">'116449'!I74</f>
        <v>22.222222222222221</v>
      </c>
      <c r="G85" s="37">
        <f ca="1">'121454'!I74</f>
        <v>33.333333333333329</v>
      </c>
      <c r="H85" s="37">
        <f ca="1">'126459'!I74</f>
        <v>50</v>
      </c>
      <c r="I85" s="37">
        <f ca="1">'131464'!I74</f>
        <v>10</v>
      </c>
      <c r="J85" s="37">
        <f ca="1">'1334'!I74</f>
        <v>0</v>
      </c>
      <c r="K85" s="37">
        <f ca="1">'136469'!I74</f>
        <v>40</v>
      </c>
      <c r="L85" s="37">
        <f ca="1">'141474'!I74</f>
        <v>40</v>
      </c>
      <c r="M85" s="37">
        <f ca="1">'146479'!I74</f>
        <v>71.428571428571431</v>
      </c>
      <c r="N85" s="37">
        <f ca="1">'151484'!I74</f>
        <v>44.444444444444443</v>
      </c>
      <c r="O85" s="37">
        <f ca="1">'156489'!I74</f>
        <v>33.333333333333329</v>
      </c>
      <c r="P85" s="37">
        <f ca="1">'161494'!I74</f>
        <v>20</v>
      </c>
      <c r="Q85" s="37">
        <f ca="1">'16349'!I74</f>
        <v>33.333333333333329</v>
      </c>
      <c r="R85" s="37">
        <f ca="1">'166499'!I74</f>
        <v>0</v>
      </c>
      <c r="S85" s="37">
        <f ca="1">'171504'!I74</f>
        <v>50</v>
      </c>
      <c r="T85" s="37">
        <f ca="1">'176509'!I74</f>
        <v>0</v>
      </c>
      <c r="U85" s="37">
        <f ca="1">'181514'!I74</f>
        <v>40</v>
      </c>
      <c r="V85" s="37">
        <f ca="1">'186519'!I74</f>
        <v>11.111111111111111</v>
      </c>
      <c r="W85" s="37">
        <f ca="1">'191524'!I74</f>
        <v>12.5</v>
      </c>
      <c r="X85" s="37">
        <f ca="1">'196529'!I74</f>
        <v>40</v>
      </c>
      <c r="Y85" s="37">
        <f ca="1">'201534'!I74</f>
        <v>42.857142857142854</v>
      </c>
      <c r="Z85" s="37">
        <f ca="1">'206539'!I74</f>
        <v>70</v>
      </c>
      <c r="AA85" s="37">
        <f ca="1">'211544'!I74</f>
        <v>22.222222222222221</v>
      </c>
      <c r="AB85" s="37">
        <f ca="1">'21354'!I74</f>
        <v>10</v>
      </c>
      <c r="AC85" s="37">
        <f ca="1">'216549'!I74</f>
        <v>33.333333333333329</v>
      </c>
      <c r="AD85" s="37">
        <f ca="1">'221554'!I74</f>
        <v>44.444444444444443</v>
      </c>
      <c r="AE85" s="37">
        <f ca="1">'226559'!I74</f>
        <v>66.666666666666657</v>
      </c>
      <c r="AF85" s="37">
        <f ca="1">'231564'!I74</f>
        <v>22.222222222222221</v>
      </c>
      <c r="AG85" s="37">
        <f ca="1">'236569'!I74</f>
        <v>0</v>
      </c>
      <c r="AH85" s="37">
        <f ca="1">'241574'!I74</f>
        <v>62.5</v>
      </c>
      <c r="AI85" s="37">
        <f ca="1">'246579'!I74</f>
        <v>70</v>
      </c>
      <c r="AJ85" s="37">
        <f ca="1">'251584'!I74</f>
        <v>22.222222222222221</v>
      </c>
      <c r="AK85" s="37">
        <f ca="1">'256589'!I74</f>
        <v>12.5</v>
      </c>
      <c r="AL85" s="37">
        <f ca="1">'261594'!I74</f>
        <v>88.888888888888886</v>
      </c>
      <c r="AM85" s="37">
        <f ca="1">'26359'!I74</f>
        <v>0</v>
      </c>
      <c r="AN85" s="37">
        <f ca="1">'266599'!I74</f>
        <v>40</v>
      </c>
      <c r="AO85" s="37">
        <f ca="1">'271604'!I74</f>
        <v>0</v>
      </c>
      <c r="AP85" s="37">
        <f ca="1">'276609'!I74</f>
        <v>25</v>
      </c>
      <c r="AQ85" s="37">
        <f ca="1">'281614'!I74</f>
        <v>25</v>
      </c>
      <c r="AR85" s="37">
        <f ca="1">'286619'!I74</f>
        <v>25</v>
      </c>
      <c r="AS85" s="37">
        <f ca="1">'291624'!I74</f>
        <v>22.222222222222221</v>
      </c>
      <c r="AT85" s="37">
        <f ca="1">'296629'!I74</f>
        <v>14.285714285714285</v>
      </c>
      <c r="AU85" s="37">
        <f ca="1">'301634'!I74</f>
        <v>33.333333333333329</v>
      </c>
      <c r="AV85" s="37">
        <f ca="1">'306639'!I74</f>
        <v>0</v>
      </c>
      <c r="AW85" s="37">
        <f ca="1">'311644'!I74</f>
        <v>14.285714285714285</v>
      </c>
      <c r="AX85" s="37">
        <f ca="1">'31364'!I74</f>
        <v>11.111111111111111</v>
      </c>
      <c r="AY85" s="37">
        <f ca="1">'316649'!I74</f>
        <v>37.5</v>
      </c>
      <c r="AZ85" s="37">
        <f ca="1">'321654'!I74</f>
        <v>0</v>
      </c>
      <c r="BA85" s="37">
        <f ca="1">'326659'!I74</f>
        <v>10</v>
      </c>
      <c r="BB85" s="37">
        <f ca="1">'331664'!I74</f>
        <v>30</v>
      </c>
      <c r="BC85" s="37">
        <f ca="1">'336669'!I74</f>
        <v>0</v>
      </c>
      <c r="BD85" s="37">
        <f ca="1">'341674'!I74</f>
        <v>0</v>
      </c>
      <c r="BE85" s="37">
        <f ca="1">'36369'!I74</f>
        <v>33.333333333333329</v>
      </c>
      <c r="BF85" s="37">
        <f ca="1">'41374'!I74</f>
        <v>0</v>
      </c>
      <c r="BG85" s="37">
        <f ca="1">'46379'!I74</f>
        <v>0</v>
      </c>
      <c r="BH85" s="37">
        <f ca="1">'51384'!I74</f>
        <v>0</v>
      </c>
      <c r="BI85" s="37">
        <f ca="1">'56389'!I74</f>
        <v>22.222222222222221</v>
      </c>
      <c r="BJ85" s="37">
        <f ca="1">'61394'!I74</f>
        <v>0</v>
      </c>
      <c r="BK85" s="37">
        <f ca="1">'6339'!I74</f>
        <v>0</v>
      </c>
      <c r="BL85" s="37">
        <f ca="1">'66399'!I74</f>
        <v>0</v>
      </c>
      <c r="BM85" s="37">
        <f ca="1">'71404'!I74</f>
        <v>0</v>
      </c>
      <c r="BN85" s="37">
        <f ca="1">'76409'!I74</f>
        <v>0</v>
      </c>
      <c r="BO85" s="37">
        <f ca="1">'81414'!I74</f>
        <v>60</v>
      </c>
      <c r="BP85" s="37">
        <f ca="1">'86419'!I74</f>
        <v>33.333333333333329</v>
      </c>
      <c r="BQ85" s="37">
        <f ca="1">'91424'!I74</f>
        <v>50</v>
      </c>
      <c r="BR85" s="37">
        <f ca="1">'96429'!I74</f>
        <v>0</v>
      </c>
      <c r="BT85" s="37">
        <f ca="1">AVERAGE(B85:BR85)</f>
        <v>24.284564067172756</v>
      </c>
      <c r="BU85" s="37">
        <f ca="1">STDEV(B85:BR85)</f>
        <v>22.53726797584353</v>
      </c>
      <c r="BV85" s="37">
        <f ca="1">BU85/SQRT(69)</f>
        <v>2.7131682314945103</v>
      </c>
      <c r="BX85" s="59"/>
    </row>
    <row r="86" spans="1:76" x14ac:dyDescent="0.25">
      <c r="A86" s="54" t="s">
        <v>82</v>
      </c>
      <c r="B86" s="37">
        <f ca="1">'101434'!I75</f>
        <v>0</v>
      </c>
      <c r="C86" s="37">
        <f ca="1">'106439'!I75</f>
        <v>0</v>
      </c>
      <c r="D86" s="37">
        <f ca="1">'111444'!I75</f>
        <v>0</v>
      </c>
      <c r="E86" s="37">
        <f ca="1">'11344'!I75</f>
        <v>0</v>
      </c>
      <c r="F86" s="37">
        <f ca="1">'116449'!I75</f>
        <v>0</v>
      </c>
      <c r="G86" s="37">
        <f ca="1">'121454'!I75</f>
        <v>0</v>
      </c>
      <c r="H86" s="37">
        <f ca="1">'126459'!I75</f>
        <v>0</v>
      </c>
      <c r="I86" s="37">
        <f ca="1">'131464'!I75</f>
        <v>0</v>
      </c>
      <c r="J86" s="37">
        <f ca="1">'1334'!I75</f>
        <v>0</v>
      </c>
      <c r="K86" s="37">
        <f ca="1">'136469'!I75</f>
        <v>0</v>
      </c>
      <c r="L86" s="37">
        <f ca="1">'141474'!I75</f>
        <v>0</v>
      </c>
      <c r="M86" s="37">
        <f ca="1">'146479'!I75</f>
        <v>0</v>
      </c>
      <c r="N86" s="37">
        <f ca="1">'151484'!I75</f>
        <v>0</v>
      </c>
      <c r="O86" s="37">
        <f ca="1">'156489'!I75</f>
        <v>0</v>
      </c>
      <c r="P86" s="37">
        <f ca="1">'161494'!I75</f>
        <v>0</v>
      </c>
      <c r="Q86" s="37">
        <f ca="1">'16349'!I75</f>
        <v>0</v>
      </c>
      <c r="R86" s="37">
        <f ca="1">'166499'!I75</f>
        <v>0</v>
      </c>
      <c r="S86" s="37">
        <f ca="1">'171504'!I75</f>
        <v>0</v>
      </c>
      <c r="T86" s="37">
        <f ca="1">'176509'!I75</f>
        <v>0</v>
      </c>
      <c r="U86" s="37">
        <f ca="1">'181514'!I75</f>
        <v>0</v>
      </c>
      <c r="V86" s="37">
        <f ca="1">'186519'!I75</f>
        <v>0</v>
      </c>
      <c r="W86" s="37">
        <f ca="1">'191524'!I75</f>
        <v>0</v>
      </c>
      <c r="X86" s="37">
        <f ca="1">'196529'!I75</f>
        <v>0</v>
      </c>
      <c r="Y86" s="37">
        <f ca="1">'201534'!I75</f>
        <v>0</v>
      </c>
      <c r="Z86" s="37">
        <f ca="1">'206539'!I75</f>
        <v>0</v>
      </c>
      <c r="AA86" s="37">
        <f ca="1">'211544'!I75</f>
        <v>0</v>
      </c>
      <c r="AB86" s="37">
        <f ca="1">'21354'!I75</f>
        <v>0</v>
      </c>
      <c r="AC86" s="37">
        <f ca="1">'216549'!I75</f>
        <v>0</v>
      </c>
      <c r="AD86" s="37">
        <f ca="1">'221554'!I75</f>
        <v>0</v>
      </c>
      <c r="AE86" s="37">
        <f ca="1">'226559'!I75</f>
        <v>0</v>
      </c>
      <c r="AF86" s="37">
        <f ca="1">'231564'!I75</f>
        <v>0</v>
      </c>
      <c r="AG86" s="37">
        <f ca="1">'236569'!I75</f>
        <v>0</v>
      </c>
      <c r="AH86" s="37">
        <f ca="1">'241574'!I75</f>
        <v>0</v>
      </c>
      <c r="AI86" s="37">
        <f ca="1">'246579'!I75</f>
        <v>0</v>
      </c>
      <c r="AJ86" s="37">
        <f ca="1">'251584'!I75</f>
        <v>0</v>
      </c>
      <c r="AK86" s="37">
        <f ca="1">'256589'!I75</f>
        <v>0</v>
      </c>
      <c r="AL86" s="37">
        <f ca="1">'261594'!I75</f>
        <v>0</v>
      </c>
      <c r="AM86" s="37">
        <f ca="1">'26359'!I75</f>
        <v>0</v>
      </c>
      <c r="AN86" s="37">
        <f ca="1">'266599'!I75</f>
        <v>0</v>
      </c>
      <c r="AO86" s="37">
        <f ca="1">'271604'!I75</f>
        <v>0</v>
      </c>
      <c r="AP86" s="37">
        <f ca="1">'276609'!I75</f>
        <v>0</v>
      </c>
      <c r="AQ86" s="37">
        <f ca="1">'281614'!I75</f>
        <v>0</v>
      </c>
      <c r="AR86" s="37">
        <f ca="1">'286619'!I75</f>
        <v>0</v>
      </c>
      <c r="AS86" s="37">
        <f ca="1">'291624'!I75</f>
        <v>0</v>
      </c>
      <c r="AT86" s="37">
        <f ca="1">'296629'!I75</f>
        <v>0</v>
      </c>
      <c r="AU86" s="37">
        <f ca="1">'301634'!I75</f>
        <v>0</v>
      </c>
      <c r="AV86" s="37">
        <f ca="1">'306639'!I75</f>
        <v>0</v>
      </c>
      <c r="AW86" s="37">
        <f ca="1">'311644'!I75</f>
        <v>0</v>
      </c>
      <c r="AX86" s="37">
        <f ca="1">'31364'!I75</f>
        <v>0</v>
      </c>
      <c r="AY86" s="37">
        <f ca="1">'316649'!I75</f>
        <v>0</v>
      </c>
      <c r="AZ86" s="37">
        <f ca="1">'321654'!I75</f>
        <v>0</v>
      </c>
      <c r="BA86" s="37">
        <f ca="1">'326659'!I75</f>
        <v>0</v>
      </c>
      <c r="BB86" s="37">
        <f ca="1">'331664'!I75</f>
        <v>0</v>
      </c>
      <c r="BC86" s="37">
        <f ca="1">'336669'!I75</f>
        <v>0</v>
      </c>
      <c r="BD86" s="37">
        <f ca="1">'341674'!I75</f>
        <v>0</v>
      </c>
      <c r="BE86" s="37">
        <f ca="1">'36369'!I75</f>
        <v>0</v>
      </c>
      <c r="BF86" s="37">
        <f ca="1">'41374'!I75</f>
        <v>0</v>
      </c>
      <c r="BG86" s="37">
        <f ca="1">'46379'!I75</f>
        <v>0</v>
      </c>
      <c r="BH86" s="37">
        <f ca="1">'51384'!I75</f>
        <v>0</v>
      </c>
      <c r="BI86" s="37">
        <f ca="1">'56389'!I75</f>
        <v>0</v>
      </c>
      <c r="BJ86" s="37">
        <f ca="1">'61394'!I75</f>
        <v>0</v>
      </c>
      <c r="BK86" s="37">
        <f ca="1">'6339'!I75</f>
        <v>0</v>
      </c>
      <c r="BL86" s="37">
        <f ca="1">'66399'!I75</f>
        <v>0</v>
      </c>
      <c r="BM86" s="37">
        <f ca="1">'71404'!I75</f>
        <v>0</v>
      </c>
      <c r="BN86" s="37">
        <f ca="1">'76409'!I75</f>
        <v>0</v>
      </c>
      <c r="BO86" s="37">
        <f ca="1">'81414'!I75</f>
        <v>0</v>
      </c>
      <c r="BP86" s="37">
        <f ca="1">'86419'!I75</f>
        <v>0</v>
      </c>
      <c r="BQ86" s="37">
        <f ca="1">'91424'!I75</f>
        <v>0</v>
      </c>
      <c r="BR86" s="37">
        <f ca="1">'96429'!I75</f>
        <v>0</v>
      </c>
      <c r="BT86" s="37">
        <f ca="1">AVERAGE(B86:BR86)</f>
        <v>0</v>
      </c>
      <c r="BU86" s="37">
        <f ca="1">STDEV(B86:BR86)</f>
        <v>0</v>
      </c>
      <c r="BV86" s="37">
        <f ca="1">BU86/SQRT(69)</f>
        <v>0</v>
      </c>
      <c r="BX86" s="59"/>
    </row>
    <row r="87" spans="1:76" x14ac:dyDescent="0.25">
      <c r="A87" s="54" t="s">
        <v>83</v>
      </c>
      <c r="B87" s="37">
        <f ca="1">'101434'!I76</f>
        <v>0</v>
      </c>
      <c r="C87" s="37">
        <f ca="1">'106439'!I76</f>
        <v>0</v>
      </c>
      <c r="D87" s="37">
        <f ca="1">'111444'!I76</f>
        <v>0</v>
      </c>
      <c r="E87" s="37">
        <f ca="1">'11344'!I76</f>
        <v>0</v>
      </c>
      <c r="F87" s="37">
        <f ca="1">'116449'!I76</f>
        <v>0</v>
      </c>
      <c r="G87" s="37">
        <f ca="1">'121454'!I76</f>
        <v>0</v>
      </c>
      <c r="H87" s="37">
        <f ca="1">'126459'!I76</f>
        <v>0</v>
      </c>
      <c r="I87" s="37">
        <f ca="1">'131464'!I76</f>
        <v>0</v>
      </c>
      <c r="J87" s="37">
        <f ca="1">'1334'!I76</f>
        <v>0</v>
      </c>
      <c r="K87" s="37">
        <f ca="1">'136469'!I76</f>
        <v>0</v>
      </c>
      <c r="L87" s="37">
        <f ca="1">'141474'!I76</f>
        <v>0</v>
      </c>
      <c r="M87" s="37">
        <f ca="1">'146479'!I76</f>
        <v>0</v>
      </c>
      <c r="N87" s="37">
        <f ca="1">'151484'!I76</f>
        <v>0</v>
      </c>
      <c r="O87" s="37">
        <f ca="1">'156489'!I76</f>
        <v>0</v>
      </c>
      <c r="P87" s="37">
        <f ca="1">'161494'!I76</f>
        <v>0</v>
      </c>
      <c r="Q87" s="37">
        <f ca="1">'16349'!I76</f>
        <v>0</v>
      </c>
      <c r="R87" s="37">
        <f ca="1">'166499'!I76</f>
        <v>0</v>
      </c>
      <c r="S87" s="37">
        <f ca="1">'171504'!I76</f>
        <v>0</v>
      </c>
      <c r="T87" s="37">
        <f ca="1">'176509'!I76</f>
        <v>0</v>
      </c>
      <c r="U87" s="37">
        <f ca="1">'181514'!I76</f>
        <v>0</v>
      </c>
      <c r="V87" s="37">
        <f ca="1">'186519'!I76</f>
        <v>0</v>
      </c>
      <c r="W87" s="37">
        <f ca="1">'191524'!I76</f>
        <v>0</v>
      </c>
      <c r="X87" s="37">
        <f ca="1">'196529'!I76</f>
        <v>0</v>
      </c>
      <c r="Y87" s="37">
        <f ca="1">'201534'!I76</f>
        <v>0</v>
      </c>
      <c r="Z87" s="37">
        <f ca="1">'206539'!I76</f>
        <v>0</v>
      </c>
      <c r="AA87" s="37">
        <f ca="1">'211544'!I76</f>
        <v>0</v>
      </c>
      <c r="AB87" s="37">
        <f ca="1">'21354'!I76</f>
        <v>0</v>
      </c>
      <c r="AC87" s="37">
        <f ca="1">'216549'!I76</f>
        <v>0</v>
      </c>
      <c r="AD87" s="37">
        <f ca="1">'221554'!I76</f>
        <v>0</v>
      </c>
      <c r="AE87" s="37">
        <f ca="1">'226559'!I76</f>
        <v>0</v>
      </c>
      <c r="AF87" s="37">
        <f ca="1">'231564'!I76</f>
        <v>0</v>
      </c>
      <c r="AG87" s="37">
        <f ca="1">'236569'!I76</f>
        <v>0</v>
      </c>
      <c r="AH87" s="37">
        <f ca="1">'241574'!I76</f>
        <v>0</v>
      </c>
      <c r="AI87" s="37">
        <f ca="1">'246579'!I76</f>
        <v>0</v>
      </c>
      <c r="AJ87" s="37">
        <f ca="1">'251584'!I76</f>
        <v>0</v>
      </c>
      <c r="AK87" s="37">
        <f ca="1">'256589'!I76</f>
        <v>0</v>
      </c>
      <c r="AL87" s="37">
        <f ca="1">'261594'!I76</f>
        <v>0</v>
      </c>
      <c r="AM87" s="37">
        <f ca="1">'26359'!I76</f>
        <v>0</v>
      </c>
      <c r="AN87" s="37">
        <f ca="1">'266599'!I76</f>
        <v>0</v>
      </c>
      <c r="AO87" s="37">
        <f ca="1">'271604'!I76</f>
        <v>0</v>
      </c>
      <c r="AP87" s="37">
        <f ca="1">'276609'!I76</f>
        <v>0</v>
      </c>
      <c r="AQ87" s="37">
        <f ca="1">'281614'!I76</f>
        <v>0</v>
      </c>
      <c r="AR87" s="37">
        <f ca="1">'286619'!I76</f>
        <v>0</v>
      </c>
      <c r="AS87" s="37">
        <f ca="1">'291624'!I76</f>
        <v>0</v>
      </c>
      <c r="AT87" s="37">
        <f ca="1">'296629'!I76</f>
        <v>0</v>
      </c>
      <c r="AU87" s="37">
        <f ca="1">'301634'!I76</f>
        <v>0</v>
      </c>
      <c r="AV87" s="37">
        <f ca="1">'306639'!I76</f>
        <v>0</v>
      </c>
      <c r="AW87" s="37">
        <f ca="1">'311644'!I76</f>
        <v>0</v>
      </c>
      <c r="AX87" s="37">
        <f ca="1">'31364'!I76</f>
        <v>0</v>
      </c>
      <c r="AY87" s="37">
        <f ca="1">'316649'!I76</f>
        <v>0</v>
      </c>
      <c r="AZ87" s="37">
        <f ca="1">'321654'!I76</f>
        <v>0</v>
      </c>
      <c r="BA87" s="37">
        <f ca="1">'326659'!I76</f>
        <v>0</v>
      </c>
      <c r="BB87" s="37">
        <f ca="1">'331664'!I76</f>
        <v>0</v>
      </c>
      <c r="BC87" s="37">
        <f ca="1">'336669'!I76</f>
        <v>0</v>
      </c>
      <c r="BD87" s="37">
        <f ca="1">'341674'!I76</f>
        <v>0</v>
      </c>
      <c r="BE87" s="37">
        <f ca="1">'36369'!I76</f>
        <v>0</v>
      </c>
      <c r="BF87" s="37">
        <f ca="1">'41374'!I76</f>
        <v>0</v>
      </c>
      <c r="BG87" s="37">
        <f ca="1">'46379'!I76</f>
        <v>0</v>
      </c>
      <c r="BH87" s="37">
        <f ca="1">'51384'!I76</f>
        <v>0</v>
      </c>
      <c r="BI87" s="37">
        <f ca="1">'56389'!I76</f>
        <v>0</v>
      </c>
      <c r="BJ87" s="37">
        <f ca="1">'61394'!I76</f>
        <v>0</v>
      </c>
      <c r="BK87" s="37">
        <f ca="1">'6339'!I76</f>
        <v>0</v>
      </c>
      <c r="BL87" s="37">
        <f ca="1">'66399'!I76</f>
        <v>0</v>
      </c>
      <c r="BM87" s="37">
        <f ca="1">'71404'!I76</f>
        <v>0</v>
      </c>
      <c r="BN87" s="37">
        <f ca="1">'76409'!I76</f>
        <v>0</v>
      </c>
      <c r="BO87" s="37">
        <f ca="1">'81414'!I76</f>
        <v>0</v>
      </c>
      <c r="BP87" s="37">
        <f ca="1">'86419'!I76</f>
        <v>0</v>
      </c>
      <c r="BQ87" s="37">
        <f ca="1">'91424'!I76</f>
        <v>0</v>
      </c>
      <c r="BR87" s="37">
        <f ca="1">'96429'!I76</f>
        <v>0</v>
      </c>
      <c r="BT87" s="37">
        <f ca="1">AVERAGE(B87:BR87)</f>
        <v>0</v>
      </c>
      <c r="BU87" s="37">
        <f ca="1">STDEV(B87:BR87)</f>
        <v>0</v>
      </c>
      <c r="BV87" s="37">
        <f ca="1">BU87/SQRT(69)</f>
        <v>0</v>
      </c>
      <c r="BX87" s="59"/>
    </row>
    <row r="88" spans="1:76" x14ac:dyDescent="0.25">
      <c r="A88" s="54" t="s">
        <v>84</v>
      </c>
      <c r="B88" s="37">
        <f ca="1">'101434'!I77</f>
        <v>0</v>
      </c>
      <c r="C88" s="37">
        <f ca="1">'106439'!I77</f>
        <v>0</v>
      </c>
      <c r="D88" s="37">
        <f ca="1">'111444'!I77</f>
        <v>0</v>
      </c>
      <c r="E88" s="37">
        <f ca="1">'11344'!I77</f>
        <v>0</v>
      </c>
      <c r="F88" s="37">
        <f ca="1">'116449'!I77</f>
        <v>0</v>
      </c>
      <c r="G88" s="37">
        <f ca="1">'121454'!I77</f>
        <v>0</v>
      </c>
      <c r="H88" s="37">
        <f ca="1">'126459'!I77</f>
        <v>0</v>
      </c>
      <c r="I88" s="37">
        <f ca="1">'131464'!I77</f>
        <v>0</v>
      </c>
      <c r="J88" s="37">
        <f ca="1">'1334'!I77</f>
        <v>0</v>
      </c>
      <c r="K88" s="37">
        <f ca="1">'136469'!I77</f>
        <v>0</v>
      </c>
      <c r="L88" s="37">
        <f ca="1">'141474'!I77</f>
        <v>0</v>
      </c>
      <c r="M88" s="37">
        <f ca="1">'146479'!I77</f>
        <v>0</v>
      </c>
      <c r="N88" s="37">
        <f ca="1">'151484'!I77</f>
        <v>0</v>
      </c>
      <c r="O88" s="37">
        <f ca="1">'156489'!I77</f>
        <v>0</v>
      </c>
      <c r="P88" s="37">
        <f ca="1">'161494'!I77</f>
        <v>0</v>
      </c>
      <c r="Q88" s="37">
        <f ca="1">'16349'!I77</f>
        <v>0</v>
      </c>
      <c r="R88" s="37">
        <f ca="1">'166499'!I77</f>
        <v>0</v>
      </c>
      <c r="S88" s="37">
        <f ca="1">'171504'!I77</f>
        <v>0</v>
      </c>
      <c r="T88" s="37">
        <f ca="1">'176509'!I77</f>
        <v>0</v>
      </c>
      <c r="U88" s="37">
        <f ca="1">'181514'!I77</f>
        <v>0</v>
      </c>
      <c r="V88" s="37">
        <f ca="1">'186519'!I77</f>
        <v>0</v>
      </c>
      <c r="W88" s="37">
        <f ca="1">'191524'!I77</f>
        <v>0</v>
      </c>
      <c r="X88" s="37">
        <f ca="1">'196529'!I77</f>
        <v>0</v>
      </c>
      <c r="Y88" s="37">
        <f ca="1">'201534'!I77</f>
        <v>0</v>
      </c>
      <c r="Z88" s="37">
        <f ca="1">'206539'!I77</f>
        <v>0</v>
      </c>
      <c r="AA88" s="37">
        <f ca="1">'211544'!I77</f>
        <v>0</v>
      </c>
      <c r="AB88" s="37">
        <f ca="1">'21354'!I77</f>
        <v>0</v>
      </c>
      <c r="AC88" s="37">
        <f ca="1">'216549'!I77</f>
        <v>0</v>
      </c>
      <c r="AD88" s="37">
        <f ca="1">'221554'!I77</f>
        <v>0</v>
      </c>
      <c r="AE88" s="37">
        <f ca="1">'226559'!I77</f>
        <v>0</v>
      </c>
      <c r="AF88" s="37">
        <f ca="1">'231564'!I77</f>
        <v>0</v>
      </c>
      <c r="AG88" s="37">
        <f ca="1">'236569'!I77</f>
        <v>0</v>
      </c>
      <c r="AH88" s="37">
        <f ca="1">'241574'!I77</f>
        <v>0</v>
      </c>
      <c r="AI88" s="37">
        <f ca="1">'246579'!I77</f>
        <v>0</v>
      </c>
      <c r="AJ88" s="37">
        <f ca="1">'251584'!I77</f>
        <v>0</v>
      </c>
      <c r="AK88" s="37">
        <f ca="1">'256589'!I77</f>
        <v>0</v>
      </c>
      <c r="AL88" s="37">
        <f ca="1">'261594'!I77</f>
        <v>0</v>
      </c>
      <c r="AM88" s="37">
        <f ca="1">'26359'!I77</f>
        <v>0</v>
      </c>
      <c r="AN88" s="37">
        <f ca="1">'266599'!I77</f>
        <v>0</v>
      </c>
      <c r="AO88" s="37">
        <f ca="1">'271604'!I77</f>
        <v>0</v>
      </c>
      <c r="AP88" s="37">
        <f ca="1">'276609'!I77</f>
        <v>0</v>
      </c>
      <c r="AQ88" s="37">
        <f ca="1">'281614'!I77</f>
        <v>0</v>
      </c>
      <c r="AR88" s="37">
        <f ca="1">'286619'!I77</f>
        <v>0</v>
      </c>
      <c r="AS88" s="37">
        <f ca="1">'291624'!I77</f>
        <v>0</v>
      </c>
      <c r="AT88" s="37">
        <f ca="1">'296629'!I77</f>
        <v>0</v>
      </c>
      <c r="AU88" s="37">
        <f ca="1">'301634'!I77</f>
        <v>0</v>
      </c>
      <c r="AV88" s="37">
        <f ca="1">'306639'!I77</f>
        <v>0</v>
      </c>
      <c r="AW88" s="37">
        <f ca="1">'311644'!I77</f>
        <v>0</v>
      </c>
      <c r="AX88" s="37">
        <f ca="1">'31364'!I77</f>
        <v>0</v>
      </c>
      <c r="AY88" s="37">
        <f ca="1">'316649'!I77</f>
        <v>0</v>
      </c>
      <c r="AZ88" s="37">
        <f ca="1">'321654'!I77</f>
        <v>0</v>
      </c>
      <c r="BA88" s="37">
        <f ca="1">'326659'!I77</f>
        <v>0</v>
      </c>
      <c r="BB88" s="37">
        <f ca="1">'331664'!I77</f>
        <v>0</v>
      </c>
      <c r="BC88" s="37">
        <f ca="1">'336669'!I77</f>
        <v>0</v>
      </c>
      <c r="BD88" s="37">
        <f ca="1">'341674'!I77</f>
        <v>0</v>
      </c>
      <c r="BE88" s="37">
        <f ca="1">'36369'!I77</f>
        <v>0</v>
      </c>
      <c r="BF88" s="37">
        <f ca="1">'41374'!I77</f>
        <v>0</v>
      </c>
      <c r="BG88" s="37">
        <f ca="1">'46379'!I77</f>
        <v>0</v>
      </c>
      <c r="BH88" s="37">
        <f ca="1">'51384'!I77</f>
        <v>0</v>
      </c>
      <c r="BI88" s="37">
        <f ca="1">'56389'!I77</f>
        <v>0</v>
      </c>
      <c r="BJ88" s="37">
        <f ca="1">'61394'!I77</f>
        <v>0</v>
      </c>
      <c r="BK88" s="37">
        <f ca="1">'6339'!I77</f>
        <v>0</v>
      </c>
      <c r="BL88" s="37">
        <f ca="1">'66399'!I77</f>
        <v>0</v>
      </c>
      <c r="BM88" s="37">
        <f ca="1">'71404'!I77</f>
        <v>0</v>
      </c>
      <c r="BN88" s="37">
        <f ca="1">'76409'!I77</f>
        <v>0</v>
      </c>
      <c r="BO88" s="37">
        <f ca="1">'81414'!I77</f>
        <v>0</v>
      </c>
      <c r="BP88" s="37">
        <f ca="1">'86419'!I77</f>
        <v>0</v>
      </c>
      <c r="BQ88" s="37">
        <f ca="1">'91424'!I77</f>
        <v>0</v>
      </c>
      <c r="BR88" s="37">
        <f ca="1">'96429'!I77</f>
        <v>0</v>
      </c>
      <c r="BT88" s="37">
        <f ca="1">AVERAGE(B88:BR88)</f>
        <v>0</v>
      </c>
      <c r="BU88" s="37">
        <f ca="1">STDEV(B88:BR88)</f>
        <v>0</v>
      </c>
      <c r="BV88" s="37">
        <f ca="1">BU88/SQRT(69)</f>
        <v>0</v>
      </c>
      <c r="BX88" s="59"/>
    </row>
    <row r="89" spans="1:76" x14ac:dyDescent="0.25">
      <c r="A89" s="54" t="s">
        <v>85</v>
      </c>
      <c r="B89" s="37">
        <f ca="1">'101434'!I78</f>
        <v>0</v>
      </c>
      <c r="C89" s="37">
        <f ca="1">'106439'!I78</f>
        <v>0</v>
      </c>
      <c r="D89" s="37">
        <f ca="1">'111444'!I78</f>
        <v>0</v>
      </c>
      <c r="E89" s="37">
        <f ca="1">'11344'!I78</f>
        <v>0</v>
      </c>
      <c r="F89" s="37">
        <f ca="1">'116449'!I78</f>
        <v>0</v>
      </c>
      <c r="G89" s="37">
        <f ca="1">'121454'!I78</f>
        <v>0</v>
      </c>
      <c r="H89" s="37">
        <f ca="1">'126459'!I78</f>
        <v>0</v>
      </c>
      <c r="I89" s="37">
        <f ca="1">'131464'!I78</f>
        <v>0</v>
      </c>
      <c r="J89" s="37">
        <f ca="1">'1334'!I78</f>
        <v>0</v>
      </c>
      <c r="K89" s="37">
        <f ca="1">'136469'!I78</f>
        <v>0</v>
      </c>
      <c r="L89" s="37">
        <f ca="1">'141474'!I78</f>
        <v>0</v>
      </c>
      <c r="M89" s="37">
        <f ca="1">'146479'!I78</f>
        <v>0</v>
      </c>
      <c r="N89" s="37">
        <f ca="1">'151484'!I78</f>
        <v>0</v>
      </c>
      <c r="O89" s="37">
        <f ca="1">'156489'!I78</f>
        <v>0</v>
      </c>
      <c r="P89" s="37">
        <f ca="1">'161494'!I78</f>
        <v>0</v>
      </c>
      <c r="Q89" s="37">
        <f ca="1">'16349'!I78</f>
        <v>0</v>
      </c>
      <c r="R89" s="37">
        <f ca="1">'166499'!I78</f>
        <v>0</v>
      </c>
      <c r="S89" s="37">
        <f ca="1">'171504'!I78</f>
        <v>0</v>
      </c>
      <c r="T89" s="37">
        <f ca="1">'176509'!I78</f>
        <v>0</v>
      </c>
      <c r="U89" s="37">
        <f ca="1">'181514'!I78</f>
        <v>0</v>
      </c>
      <c r="V89" s="37">
        <f ca="1">'186519'!I78</f>
        <v>0</v>
      </c>
      <c r="W89" s="37">
        <f ca="1">'191524'!I78</f>
        <v>0</v>
      </c>
      <c r="X89" s="37">
        <f ca="1">'196529'!I78</f>
        <v>0</v>
      </c>
      <c r="Y89" s="37">
        <f ca="1">'201534'!I78</f>
        <v>0</v>
      </c>
      <c r="Z89" s="37">
        <f ca="1">'206539'!I78</f>
        <v>0</v>
      </c>
      <c r="AA89" s="37">
        <f ca="1">'211544'!I78</f>
        <v>0</v>
      </c>
      <c r="AB89" s="37">
        <f ca="1">'21354'!I78</f>
        <v>0</v>
      </c>
      <c r="AC89" s="37">
        <f ca="1">'216549'!I78</f>
        <v>0</v>
      </c>
      <c r="AD89" s="37">
        <f ca="1">'221554'!I78</f>
        <v>0</v>
      </c>
      <c r="AE89" s="37">
        <f ca="1">'226559'!I78</f>
        <v>0</v>
      </c>
      <c r="AF89" s="37">
        <f ca="1">'231564'!I78</f>
        <v>0</v>
      </c>
      <c r="AG89" s="37">
        <f ca="1">'236569'!I78</f>
        <v>0</v>
      </c>
      <c r="AH89" s="37">
        <f ca="1">'241574'!I78</f>
        <v>0</v>
      </c>
      <c r="AI89" s="37">
        <f ca="1">'246579'!I78</f>
        <v>0</v>
      </c>
      <c r="AJ89" s="37">
        <f ca="1">'251584'!I78</f>
        <v>0</v>
      </c>
      <c r="AK89" s="37">
        <f ca="1">'256589'!I78</f>
        <v>0</v>
      </c>
      <c r="AL89" s="37">
        <f ca="1">'261594'!I78</f>
        <v>0</v>
      </c>
      <c r="AM89" s="37">
        <f ca="1">'26359'!I78</f>
        <v>0</v>
      </c>
      <c r="AN89" s="37">
        <f ca="1">'266599'!I78</f>
        <v>0</v>
      </c>
      <c r="AO89" s="37">
        <f ca="1">'271604'!I78</f>
        <v>0</v>
      </c>
      <c r="AP89" s="37">
        <f ca="1">'276609'!I78</f>
        <v>0</v>
      </c>
      <c r="AQ89" s="37">
        <f ca="1">'281614'!I78</f>
        <v>0</v>
      </c>
      <c r="AR89" s="37">
        <f ca="1">'286619'!I78</f>
        <v>0</v>
      </c>
      <c r="AS89" s="37">
        <f ca="1">'291624'!I78</f>
        <v>0</v>
      </c>
      <c r="AT89" s="37">
        <f ca="1">'296629'!I78</f>
        <v>0</v>
      </c>
      <c r="AU89" s="37">
        <f ca="1">'301634'!I78</f>
        <v>0</v>
      </c>
      <c r="AV89" s="37">
        <f ca="1">'306639'!I78</f>
        <v>0</v>
      </c>
      <c r="AW89" s="37">
        <f ca="1">'311644'!I78</f>
        <v>0</v>
      </c>
      <c r="AX89" s="37">
        <f ca="1">'31364'!I78</f>
        <v>0</v>
      </c>
      <c r="AY89" s="37">
        <f ca="1">'316649'!I78</f>
        <v>0</v>
      </c>
      <c r="AZ89" s="37">
        <f ca="1">'321654'!I78</f>
        <v>0</v>
      </c>
      <c r="BA89" s="37">
        <f ca="1">'326659'!I78</f>
        <v>0</v>
      </c>
      <c r="BB89" s="37">
        <f ca="1">'331664'!I78</f>
        <v>0</v>
      </c>
      <c r="BC89" s="37">
        <f ca="1">'336669'!I78</f>
        <v>0</v>
      </c>
      <c r="BD89" s="37">
        <f ca="1">'341674'!I78</f>
        <v>0</v>
      </c>
      <c r="BE89" s="37">
        <f ca="1">'36369'!I78</f>
        <v>0</v>
      </c>
      <c r="BF89" s="37">
        <f ca="1">'41374'!I78</f>
        <v>0</v>
      </c>
      <c r="BG89" s="37">
        <f ca="1">'46379'!I78</f>
        <v>0</v>
      </c>
      <c r="BH89" s="37">
        <f ca="1">'51384'!I78</f>
        <v>0</v>
      </c>
      <c r="BI89" s="37">
        <f ca="1">'56389'!I78</f>
        <v>0</v>
      </c>
      <c r="BJ89" s="37">
        <f ca="1">'61394'!I78</f>
        <v>0</v>
      </c>
      <c r="BK89" s="37">
        <f ca="1">'6339'!I78</f>
        <v>0</v>
      </c>
      <c r="BL89" s="37">
        <f ca="1">'66399'!I78</f>
        <v>0</v>
      </c>
      <c r="BM89" s="37">
        <f ca="1">'71404'!I78</f>
        <v>0</v>
      </c>
      <c r="BN89" s="37">
        <f ca="1">'76409'!I78</f>
        <v>0</v>
      </c>
      <c r="BO89" s="37">
        <f ca="1">'81414'!I78</f>
        <v>0</v>
      </c>
      <c r="BP89" s="37">
        <f ca="1">'86419'!I78</f>
        <v>0</v>
      </c>
      <c r="BQ89" s="37">
        <f ca="1">'91424'!I78</f>
        <v>0</v>
      </c>
      <c r="BR89" s="37">
        <f ca="1">'96429'!I78</f>
        <v>0</v>
      </c>
      <c r="BT89" s="37">
        <f ca="1">AVERAGE(B89:BR89)</f>
        <v>0</v>
      </c>
      <c r="BU89" s="37">
        <f ca="1">STDEV(B89:BR89)</f>
        <v>0</v>
      </c>
      <c r="BV89" s="37">
        <f ca="1">BU89/SQRT(69)</f>
        <v>0</v>
      </c>
      <c r="BX89" s="59"/>
    </row>
    <row r="90" spans="1:76" x14ac:dyDescent="0.25">
      <c r="A90" s="54" t="s">
        <v>86</v>
      </c>
      <c r="B90" s="37">
        <f ca="1">'101434'!I79</f>
        <v>0</v>
      </c>
      <c r="C90" s="37">
        <f ca="1">'106439'!I79</f>
        <v>0</v>
      </c>
      <c r="D90" s="37">
        <f ca="1">'111444'!I79</f>
        <v>0</v>
      </c>
      <c r="E90" s="37">
        <f ca="1">'11344'!I79</f>
        <v>0</v>
      </c>
      <c r="F90" s="37">
        <f ca="1">'116449'!I79</f>
        <v>0</v>
      </c>
      <c r="G90" s="37">
        <f ca="1">'121454'!I79</f>
        <v>0</v>
      </c>
      <c r="H90" s="37">
        <f ca="1">'126459'!I79</f>
        <v>0</v>
      </c>
      <c r="I90" s="37">
        <f ca="1">'131464'!I79</f>
        <v>0</v>
      </c>
      <c r="J90" s="37">
        <f ca="1">'1334'!I79</f>
        <v>0</v>
      </c>
      <c r="K90" s="37">
        <f ca="1">'136469'!I79</f>
        <v>0</v>
      </c>
      <c r="L90" s="37">
        <f ca="1">'141474'!I79</f>
        <v>0</v>
      </c>
      <c r="M90" s="37">
        <f ca="1">'146479'!I79</f>
        <v>0</v>
      </c>
      <c r="N90" s="37">
        <f ca="1">'151484'!I79</f>
        <v>0</v>
      </c>
      <c r="O90" s="37">
        <f ca="1">'156489'!I79</f>
        <v>0</v>
      </c>
      <c r="P90" s="37">
        <f ca="1">'161494'!I79</f>
        <v>0</v>
      </c>
      <c r="Q90" s="37">
        <f ca="1">'16349'!I79</f>
        <v>0</v>
      </c>
      <c r="R90" s="37">
        <f ca="1">'166499'!I79</f>
        <v>0</v>
      </c>
      <c r="S90" s="37">
        <f ca="1">'171504'!I79</f>
        <v>0</v>
      </c>
      <c r="T90" s="37">
        <f ca="1">'176509'!I79</f>
        <v>0</v>
      </c>
      <c r="U90" s="37">
        <f ca="1">'181514'!I79</f>
        <v>0</v>
      </c>
      <c r="V90" s="37">
        <f ca="1">'186519'!I79</f>
        <v>0</v>
      </c>
      <c r="W90" s="37">
        <f ca="1">'191524'!I79</f>
        <v>0</v>
      </c>
      <c r="X90" s="37">
        <f ca="1">'196529'!I79</f>
        <v>0</v>
      </c>
      <c r="Y90" s="37">
        <f ca="1">'201534'!I79</f>
        <v>0</v>
      </c>
      <c r="Z90" s="37">
        <f ca="1">'206539'!I79</f>
        <v>0</v>
      </c>
      <c r="AA90" s="37">
        <f ca="1">'211544'!I79</f>
        <v>0</v>
      </c>
      <c r="AB90" s="37">
        <f ca="1">'21354'!I79</f>
        <v>0</v>
      </c>
      <c r="AC90" s="37">
        <f ca="1">'216549'!I79</f>
        <v>0</v>
      </c>
      <c r="AD90" s="37">
        <f ca="1">'221554'!I79</f>
        <v>0</v>
      </c>
      <c r="AE90" s="37">
        <f ca="1">'226559'!I79</f>
        <v>0</v>
      </c>
      <c r="AF90" s="37">
        <f ca="1">'231564'!I79</f>
        <v>0</v>
      </c>
      <c r="AG90" s="37">
        <f ca="1">'236569'!I79</f>
        <v>0</v>
      </c>
      <c r="AH90" s="37">
        <f ca="1">'241574'!I79</f>
        <v>0</v>
      </c>
      <c r="AI90" s="37">
        <f ca="1">'246579'!I79</f>
        <v>0</v>
      </c>
      <c r="AJ90" s="37">
        <f ca="1">'251584'!I79</f>
        <v>0</v>
      </c>
      <c r="AK90" s="37">
        <f ca="1">'256589'!I79</f>
        <v>0</v>
      </c>
      <c r="AL90" s="37">
        <f ca="1">'261594'!I79</f>
        <v>0</v>
      </c>
      <c r="AM90" s="37">
        <f ca="1">'26359'!I79</f>
        <v>0</v>
      </c>
      <c r="AN90" s="37">
        <f ca="1">'266599'!I79</f>
        <v>0</v>
      </c>
      <c r="AO90" s="37">
        <f ca="1">'271604'!I79</f>
        <v>0</v>
      </c>
      <c r="AP90" s="37">
        <f ca="1">'276609'!I79</f>
        <v>0</v>
      </c>
      <c r="AQ90" s="37">
        <f ca="1">'281614'!I79</f>
        <v>0</v>
      </c>
      <c r="AR90" s="37">
        <f ca="1">'286619'!I79</f>
        <v>0</v>
      </c>
      <c r="AS90" s="37">
        <f ca="1">'291624'!I79</f>
        <v>0</v>
      </c>
      <c r="AT90" s="37">
        <f ca="1">'296629'!I79</f>
        <v>0</v>
      </c>
      <c r="AU90" s="37">
        <f ca="1">'301634'!I79</f>
        <v>0</v>
      </c>
      <c r="AV90" s="37">
        <f ca="1">'306639'!I79</f>
        <v>0</v>
      </c>
      <c r="AW90" s="37">
        <f ca="1">'311644'!I79</f>
        <v>0</v>
      </c>
      <c r="AX90" s="37">
        <f ca="1">'31364'!I79</f>
        <v>0</v>
      </c>
      <c r="AY90" s="37">
        <f ca="1">'316649'!I79</f>
        <v>0</v>
      </c>
      <c r="AZ90" s="37">
        <f ca="1">'321654'!I79</f>
        <v>0</v>
      </c>
      <c r="BA90" s="37">
        <f ca="1">'326659'!I79</f>
        <v>0</v>
      </c>
      <c r="BB90" s="37">
        <f ca="1">'331664'!I79</f>
        <v>0</v>
      </c>
      <c r="BC90" s="37">
        <f ca="1">'336669'!I79</f>
        <v>0</v>
      </c>
      <c r="BD90" s="37">
        <f ca="1">'341674'!I79</f>
        <v>0</v>
      </c>
      <c r="BE90" s="37">
        <f ca="1">'36369'!I79</f>
        <v>0</v>
      </c>
      <c r="BF90" s="37">
        <f ca="1">'41374'!I79</f>
        <v>0</v>
      </c>
      <c r="BG90" s="37">
        <f ca="1">'46379'!I79</f>
        <v>0</v>
      </c>
      <c r="BH90" s="37">
        <f ca="1">'51384'!I79</f>
        <v>0</v>
      </c>
      <c r="BI90" s="37">
        <f ca="1">'56389'!I79</f>
        <v>0</v>
      </c>
      <c r="BJ90" s="37">
        <f ca="1">'61394'!I79</f>
        <v>0</v>
      </c>
      <c r="BK90" s="37">
        <f ca="1">'6339'!I79</f>
        <v>0</v>
      </c>
      <c r="BL90" s="37">
        <f ca="1">'66399'!I79</f>
        <v>0</v>
      </c>
      <c r="BM90" s="37">
        <f ca="1">'71404'!I79</f>
        <v>0</v>
      </c>
      <c r="BN90" s="37">
        <f ca="1">'76409'!I79</f>
        <v>0</v>
      </c>
      <c r="BO90" s="37">
        <f ca="1">'81414'!I79</f>
        <v>0</v>
      </c>
      <c r="BP90" s="37">
        <f ca="1">'86419'!I79</f>
        <v>0</v>
      </c>
      <c r="BQ90" s="37">
        <f ca="1">'91424'!I79</f>
        <v>0</v>
      </c>
      <c r="BR90" s="37">
        <f ca="1">'96429'!I79</f>
        <v>0</v>
      </c>
      <c r="BT90" s="37">
        <f ca="1">AVERAGE(B90:BR90)</f>
        <v>0</v>
      </c>
      <c r="BU90" s="37">
        <f ca="1">STDEV(B90:BR90)</f>
        <v>0</v>
      </c>
      <c r="BV90" s="37">
        <f ca="1">BU90/SQRT(69)</f>
        <v>0</v>
      </c>
      <c r="BX90" s="59"/>
    </row>
    <row r="91" spans="1:76" x14ac:dyDescent="0.25">
      <c r="A91" s="54" t="s">
        <v>87</v>
      </c>
      <c r="B91" s="37">
        <f ca="1">'101434'!I80</f>
        <v>0</v>
      </c>
      <c r="C91" s="37">
        <f ca="1">'106439'!I80</f>
        <v>0</v>
      </c>
      <c r="D91" s="37">
        <f ca="1">'111444'!I80</f>
        <v>0</v>
      </c>
      <c r="E91" s="37">
        <f ca="1">'11344'!I80</f>
        <v>0</v>
      </c>
      <c r="F91" s="37">
        <f ca="1">'116449'!I80</f>
        <v>0</v>
      </c>
      <c r="G91" s="37">
        <f ca="1">'121454'!I80</f>
        <v>0</v>
      </c>
      <c r="H91" s="37">
        <f ca="1">'126459'!I80</f>
        <v>0</v>
      </c>
      <c r="I91" s="37">
        <f ca="1">'131464'!I80</f>
        <v>0</v>
      </c>
      <c r="J91" s="37">
        <f ca="1">'1334'!I80</f>
        <v>0</v>
      </c>
      <c r="K91" s="37">
        <f ca="1">'136469'!I80</f>
        <v>0</v>
      </c>
      <c r="L91" s="37">
        <f ca="1">'141474'!I80</f>
        <v>0</v>
      </c>
      <c r="M91" s="37">
        <f ca="1">'146479'!I80</f>
        <v>0</v>
      </c>
      <c r="N91" s="37">
        <f ca="1">'151484'!I80</f>
        <v>0</v>
      </c>
      <c r="O91" s="37">
        <f ca="1">'156489'!I80</f>
        <v>0</v>
      </c>
      <c r="P91" s="37">
        <f ca="1">'161494'!I80</f>
        <v>0</v>
      </c>
      <c r="Q91" s="37">
        <f ca="1">'16349'!I80</f>
        <v>0</v>
      </c>
      <c r="R91" s="37">
        <f ca="1">'166499'!I80</f>
        <v>0</v>
      </c>
      <c r="S91" s="37">
        <f ca="1">'171504'!I80</f>
        <v>0</v>
      </c>
      <c r="T91" s="37">
        <f ca="1">'176509'!I80</f>
        <v>0</v>
      </c>
      <c r="U91" s="37">
        <f ca="1">'181514'!I80</f>
        <v>0</v>
      </c>
      <c r="V91" s="37">
        <f ca="1">'186519'!I80</f>
        <v>0</v>
      </c>
      <c r="W91" s="37">
        <f ca="1">'191524'!I80</f>
        <v>0</v>
      </c>
      <c r="X91" s="37">
        <f ca="1">'196529'!I80</f>
        <v>0</v>
      </c>
      <c r="Y91" s="37">
        <f ca="1">'201534'!I80</f>
        <v>0</v>
      </c>
      <c r="Z91" s="37">
        <f ca="1">'206539'!I80</f>
        <v>0</v>
      </c>
      <c r="AA91" s="37">
        <f ca="1">'211544'!I80</f>
        <v>0</v>
      </c>
      <c r="AB91" s="37">
        <f ca="1">'21354'!I80</f>
        <v>0</v>
      </c>
      <c r="AC91" s="37">
        <f ca="1">'216549'!I80</f>
        <v>0</v>
      </c>
      <c r="AD91" s="37">
        <f ca="1">'221554'!I80</f>
        <v>0</v>
      </c>
      <c r="AE91" s="37">
        <f ca="1">'226559'!I80</f>
        <v>0</v>
      </c>
      <c r="AF91" s="37">
        <f ca="1">'231564'!I80</f>
        <v>0</v>
      </c>
      <c r="AG91" s="37">
        <f ca="1">'236569'!I80</f>
        <v>0</v>
      </c>
      <c r="AH91" s="37">
        <f ca="1">'241574'!I80</f>
        <v>0</v>
      </c>
      <c r="AI91" s="37">
        <f ca="1">'246579'!I80</f>
        <v>0</v>
      </c>
      <c r="AJ91" s="37">
        <f ca="1">'251584'!I80</f>
        <v>0</v>
      </c>
      <c r="AK91" s="37">
        <f ca="1">'256589'!I80</f>
        <v>0</v>
      </c>
      <c r="AL91" s="37">
        <f ca="1">'261594'!I80</f>
        <v>0</v>
      </c>
      <c r="AM91" s="37">
        <f ca="1">'26359'!I80</f>
        <v>0</v>
      </c>
      <c r="AN91" s="37">
        <f ca="1">'266599'!I80</f>
        <v>0</v>
      </c>
      <c r="AO91" s="37">
        <f ca="1">'271604'!I80</f>
        <v>0</v>
      </c>
      <c r="AP91" s="37">
        <f ca="1">'276609'!I80</f>
        <v>0</v>
      </c>
      <c r="AQ91" s="37">
        <f ca="1">'281614'!I80</f>
        <v>0</v>
      </c>
      <c r="AR91" s="37">
        <f ca="1">'286619'!I80</f>
        <v>0</v>
      </c>
      <c r="AS91" s="37">
        <f ca="1">'291624'!I80</f>
        <v>0</v>
      </c>
      <c r="AT91" s="37">
        <f ca="1">'296629'!I80</f>
        <v>0</v>
      </c>
      <c r="AU91" s="37">
        <f ca="1">'301634'!I80</f>
        <v>0</v>
      </c>
      <c r="AV91" s="37">
        <f ca="1">'306639'!I80</f>
        <v>0</v>
      </c>
      <c r="AW91" s="37">
        <f ca="1">'311644'!I80</f>
        <v>0</v>
      </c>
      <c r="AX91" s="37">
        <f ca="1">'31364'!I80</f>
        <v>0</v>
      </c>
      <c r="AY91" s="37">
        <f ca="1">'316649'!I80</f>
        <v>0</v>
      </c>
      <c r="AZ91" s="37">
        <f ca="1">'321654'!I80</f>
        <v>0</v>
      </c>
      <c r="BA91" s="37">
        <f ca="1">'326659'!I80</f>
        <v>0</v>
      </c>
      <c r="BB91" s="37">
        <f ca="1">'331664'!I80</f>
        <v>0</v>
      </c>
      <c r="BC91" s="37">
        <f ca="1">'336669'!I80</f>
        <v>0</v>
      </c>
      <c r="BD91" s="37">
        <f ca="1">'341674'!I80</f>
        <v>0</v>
      </c>
      <c r="BE91" s="37">
        <f ca="1">'36369'!I80</f>
        <v>0</v>
      </c>
      <c r="BF91" s="37">
        <f ca="1">'41374'!I80</f>
        <v>0</v>
      </c>
      <c r="BG91" s="37">
        <f ca="1">'46379'!I80</f>
        <v>0</v>
      </c>
      <c r="BH91" s="37">
        <f ca="1">'51384'!I80</f>
        <v>0</v>
      </c>
      <c r="BI91" s="37">
        <f ca="1">'56389'!I80</f>
        <v>0</v>
      </c>
      <c r="BJ91" s="37">
        <f ca="1">'61394'!I80</f>
        <v>0</v>
      </c>
      <c r="BK91" s="37">
        <f ca="1">'6339'!I80</f>
        <v>0</v>
      </c>
      <c r="BL91" s="37">
        <f ca="1">'66399'!I80</f>
        <v>0</v>
      </c>
      <c r="BM91" s="37">
        <f ca="1">'71404'!I80</f>
        <v>0</v>
      </c>
      <c r="BN91" s="37">
        <f ca="1">'76409'!I80</f>
        <v>0</v>
      </c>
      <c r="BO91" s="37">
        <f ca="1">'81414'!I80</f>
        <v>0</v>
      </c>
      <c r="BP91" s="37">
        <f ca="1">'86419'!I80</f>
        <v>0</v>
      </c>
      <c r="BQ91" s="37">
        <f ca="1">'91424'!I80</f>
        <v>0</v>
      </c>
      <c r="BR91" s="37">
        <f ca="1">'96429'!I80</f>
        <v>0</v>
      </c>
      <c r="BT91" s="37">
        <f ca="1">AVERAGE(B91:BR91)</f>
        <v>0</v>
      </c>
      <c r="BU91" s="37">
        <f ca="1">STDEV(B91:BR91)</f>
        <v>0</v>
      </c>
      <c r="BV91" s="37">
        <f ca="1">BU91/SQRT(69)</f>
        <v>0</v>
      </c>
      <c r="BX91" s="59"/>
    </row>
    <row r="92" spans="1:76" x14ac:dyDescent="0.25">
      <c r="A92" s="54" t="s">
        <v>88</v>
      </c>
      <c r="B92" s="37">
        <f ca="1">'101434'!I81</f>
        <v>0</v>
      </c>
      <c r="C92" s="37">
        <f ca="1">'106439'!I81</f>
        <v>0</v>
      </c>
      <c r="D92" s="37">
        <f ca="1">'111444'!I81</f>
        <v>0</v>
      </c>
      <c r="E92" s="37">
        <f ca="1">'11344'!I81</f>
        <v>0</v>
      </c>
      <c r="F92" s="37">
        <f ca="1">'116449'!I81</f>
        <v>0</v>
      </c>
      <c r="G92" s="37">
        <f ca="1">'121454'!I81</f>
        <v>0</v>
      </c>
      <c r="H92" s="37">
        <f ca="1">'126459'!I81</f>
        <v>0</v>
      </c>
      <c r="I92" s="37">
        <f ca="1">'131464'!I81</f>
        <v>0</v>
      </c>
      <c r="J92" s="37">
        <f ca="1">'1334'!I81</f>
        <v>0</v>
      </c>
      <c r="K92" s="37">
        <f ca="1">'136469'!I81</f>
        <v>0</v>
      </c>
      <c r="L92" s="37">
        <f ca="1">'141474'!I81</f>
        <v>0</v>
      </c>
      <c r="M92" s="37">
        <f ca="1">'146479'!I81</f>
        <v>0</v>
      </c>
      <c r="N92" s="37">
        <f ca="1">'151484'!I81</f>
        <v>0</v>
      </c>
      <c r="O92" s="37">
        <f ca="1">'156489'!I81</f>
        <v>0</v>
      </c>
      <c r="P92" s="37">
        <f ca="1">'161494'!I81</f>
        <v>0</v>
      </c>
      <c r="Q92" s="37">
        <f ca="1">'16349'!I81</f>
        <v>0</v>
      </c>
      <c r="R92" s="37">
        <f ca="1">'166499'!I81</f>
        <v>0</v>
      </c>
      <c r="S92" s="37">
        <f ca="1">'171504'!I81</f>
        <v>0</v>
      </c>
      <c r="T92" s="37">
        <f ca="1">'176509'!I81</f>
        <v>0</v>
      </c>
      <c r="U92" s="37">
        <f ca="1">'181514'!I81</f>
        <v>0</v>
      </c>
      <c r="V92" s="37">
        <f ca="1">'186519'!I81</f>
        <v>0</v>
      </c>
      <c r="W92" s="37">
        <f ca="1">'191524'!I81</f>
        <v>0</v>
      </c>
      <c r="X92" s="37">
        <f ca="1">'196529'!I81</f>
        <v>0</v>
      </c>
      <c r="Y92" s="37">
        <f ca="1">'201534'!I81</f>
        <v>0</v>
      </c>
      <c r="Z92" s="37">
        <f ca="1">'206539'!I81</f>
        <v>0</v>
      </c>
      <c r="AA92" s="37">
        <f ca="1">'211544'!I81</f>
        <v>0</v>
      </c>
      <c r="AB92" s="37">
        <f ca="1">'21354'!I81</f>
        <v>0</v>
      </c>
      <c r="AC92" s="37">
        <f ca="1">'216549'!I81</f>
        <v>0</v>
      </c>
      <c r="AD92" s="37">
        <f ca="1">'221554'!I81</f>
        <v>0</v>
      </c>
      <c r="AE92" s="37">
        <f ca="1">'226559'!I81</f>
        <v>0</v>
      </c>
      <c r="AF92" s="37">
        <f ca="1">'231564'!I81</f>
        <v>0</v>
      </c>
      <c r="AG92" s="37">
        <f ca="1">'236569'!I81</f>
        <v>0</v>
      </c>
      <c r="AH92" s="37">
        <f ca="1">'241574'!I81</f>
        <v>0</v>
      </c>
      <c r="AI92" s="37">
        <f ca="1">'246579'!I81</f>
        <v>0</v>
      </c>
      <c r="AJ92" s="37">
        <f ca="1">'251584'!I81</f>
        <v>0</v>
      </c>
      <c r="AK92" s="37">
        <f ca="1">'256589'!I81</f>
        <v>0</v>
      </c>
      <c r="AL92" s="37">
        <f ca="1">'261594'!I81</f>
        <v>0</v>
      </c>
      <c r="AM92" s="37">
        <f ca="1">'26359'!I81</f>
        <v>0</v>
      </c>
      <c r="AN92" s="37">
        <f ca="1">'266599'!I81</f>
        <v>0</v>
      </c>
      <c r="AO92" s="37">
        <f ca="1">'271604'!I81</f>
        <v>0</v>
      </c>
      <c r="AP92" s="37">
        <f ca="1">'276609'!I81</f>
        <v>0</v>
      </c>
      <c r="AQ92" s="37">
        <f ca="1">'281614'!I81</f>
        <v>0</v>
      </c>
      <c r="AR92" s="37">
        <f ca="1">'286619'!I81</f>
        <v>0</v>
      </c>
      <c r="AS92" s="37">
        <f ca="1">'291624'!I81</f>
        <v>0</v>
      </c>
      <c r="AT92" s="37">
        <f ca="1">'296629'!I81</f>
        <v>0</v>
      </c>
      <c r="AU92" s="37">
        <f ca="1">'301634'!I81</f>
        <v>0</v>
      </c>
      <c r="AV92" s="37">
        <f ca="1">'306639'!I81</f>
        <v>0</v>
      </c>
      <c r="AW92" s="37">
        <f ca="1">'311644'!I81</f>
        <v>0</v>
      </c>
      <c r="AX92" s="37">
        <f ca="1">'31364'!I81</f>
        <v>0</v>
      </c>
      <c r="AY92" s="37">
        <f ca="1">'316649'!I81</f>
        <v>0</v>
      </c>
      <c r="AZ92" s="37">
        <f ca="1">'321654'!I81</f>
        <v>0</v>
      </c>
      <c r="BA92" s="37">
        <f ca="1">'326659'!I81</f>
        <v>0</v>
      </c>
      <c r="BB92" s="37">
        <f ca="1">'331664'!I81</f>
        <v>0</v>
      </c>
      <c r="BC92" s="37">
        <f ca="1">'336669'!I81</f>
        <v>0</v>
      </c>
      <c r="BD92" s="37">
        <f ca="1">'341674'!I81</f>
        <v>0</v>
      </c>
      <c r="BE92" s="37">
        <f ca="1">'36369'!I81</f>
        <v>0</v>
      </c>
      <c r="BF92" s="37">
        <f ca="1">'41374'!I81</f>
        <v>0</v>
      </c>
      <c r="BG92" s="37">
        <f ca="1">'46379'!I81</f>
        <v>0</v>
      </c>
      <c r="BH92" s="37">
        <f ca="1">'51384'!I81</f>
        <v>0</v>
      </c>
      <c r="BI92" s="37">
        <f ca="1">'56389'!I81</f>
        <v>0</v>
      </c>
      <c r="BJ92" s="37">
        <f ca="1">'61394'!I81</f>
        <v>0</v>
      </c>
      <c r="BK92" s="37">
        <f ca="1">'6339'!I81</f>
        <v>0</v>
      </c>
      <c r="BL92" s="37">
        <f ca="1">'66399'!I81</f>
        <v>0</v>
      </c>
      <c r="BM92" s="37">
        <f ca="1">'71404'!I81</f>
        <v>0</v>
      </c>
      <c r="BN92" s="37">
        <f ca="1">'76409'!I81</f>
        <v>0</v>
      </c>
      <c r="BO92" s="37">
        <f ca="1">'81414'!I81</f>
        <v>0</v>
      </c>
      <c r="BP92" s="37">
        <f ca="1">'86419'!I81</f>
        <v>0</v>
      </c>
      <c r="BQ92" s="37">
        <f ca="1">'91424'!I81</f>
        <v>0</v>
      </c>
      <c r="BR92" s="37">
        <f ca="1">'96429'!I81</f>
        <v>0</v>
      </c>
      <c r="BT92" s="37">
        <f ca="1">AVERAGE(B92:BR92)</f>
        <v>0</v>
      </c>
      <c r="BU92" s="37">
        <f ca="1">STDEV(B92:BR92)</f>
        <v>0</v>
      </c>
      <c r="BV92" s="37">
        <f ca="1">BU92/SQRT(69)</f>
        <v>0</v>
      </c>
      <c r="BX92" s="59"/>
    </row>
    <row r="93" spans="1:76" x14ac:dyDescent="0.25">
      <c r="A93" s="54" t="s">
        <v>89</v>
      </c>
      <c r="B93" s="37">
        <f ca="1">'101434'!I82</f>
        <v>0</v>
      </c>
      <c r="C93" s="37">
        <f ca="1">'106439'!I82</f>
        <v>0</v>
      </c>
      <c r="D93" s="37">
        <f ca="1">'111444'!I82</f>
        <v>0</v>
      </c>
      <c r="E93" s="37">
        <f ca="1">'11344'!I82</f>
        <v>0</v>
      </c>
      <c r="F93" s="37">
        <f ca="1">'116449'!I82</f>
        <v>0</v>
      </c>
      <c r="G93" s="37">
        <f ca="1">'121454'!I82</f>
        <v>0</v>
      </c>
      <c r="H93" s="37">
        <f ca="1">'126459'!I82</f>
        <v>0</v>
      </c>
      <c r="I93" s="37">
        <f ca="1">'131464'!I82</f>
        <v>0</v>
      </c>
      <c r="J93" s="37">
        <f ca="1">'1334'!I82</f>
        <v>0</v>
      </c>
      <c r="K93" s="37">
        <f ca="1">'136469'!I82</f>
        <v>0</v>
      </c>
      <c r="L93" s="37">
        <f ca="1">'141474'!I82</f>
        <v>0</v>
      </c>
      <c r="M93" s="37">
        <f ca="1">'146479'!I82</f>
        <v>0</v>
      </c>
      <c r="N93" s="37">
        <f ca="1">'151484'!I82</f>
        <v>0</v>
      </c>
      <c r="O93" s="37">
        <f ca="1">'156489'!I82</f>
        <v>0</v>
      </c>
      <c r="P93" s="37">
        <f ca="1">'161494'!I82</f>
        <v>0</v>
      </c>
      <c r="Q93" s="37">
        <f ca="1">'16349'!I82</f>
        <v>0</v>
      </c>
      <c r="R93" s="37">
        <f ca="1">'166499'!I82</f>
        <v>0</v>
      </c>
      <c r="S93" s="37">
        <f ca="1">'171504'!I82</f>
        <v>0</v>
      </c>
      <c r="T93" s="37">
        <f ca="1">'176509'!I82</f>
        <v>0</v>
      </c>
      <c r="U93" s="37">
        <f ca="1">'181514'!I82</f>
        <v>0</v>
      </c>
      <c r="V93" s="37">
        <f ca="1">'186519'!I82</f>
        <v>0</v>
      </c>
      <c r="W93" s="37">
        <f ca="1">'191524'!I82</f>
        <v>0</v>
      </c>
      <c r="X93" s="37">
        <f ca="1">'196529'!I82</f>
        <v>0</v>
      </c>
      <c r="Y93" s="37">
        <f ca="1">'201534'!I82</f>
        <v>0</v>
      </c>
      <c r="Z93" s="37">
        <f ca="1">'206539'!I82</f>
        <v>0</v>
      </c>
      <c r="AA93" s="37">
        <f ca="1">'211544'!I82</f>
        <v>0</v>
      </c>
      <c r="AB93" s="37">
        <f ca="1">'21354'!I82</f>
        <v>0</v>
      </c>
      <c r="AC93" s="37">
        <f ca="1">'216549'!I82</f>
        <v>0</v>
      </c>
      <c r="AD93" s="37">
        <f ca="1">'221554'!I82</f>
        <v>0</v>
      </c>
      <c r="AE93" s="37">
        <f ca="1">'226559'!I82</f>
        <v>0</v>
      </c>
      <c r="AF93" s="37">
        <f ca="1">'231564'!I82</f>
        <v>0</v>
      </c>
      <c r="AG93" s="37">
        <f ca="1">'236569'!I82</f>
        <v>0</v>
      </c>
      <c r="AH93" s="37">
        <f ca="1">'241574'!I82</f>
        <v>0</v>
      </c>
      <c r="AI93" s="37">
        <f ca="1">'246579'!I82</f>
        <v>0</v>
      </c>
      <c r="AJ93" s="37">
        <f ca="1">'251584'!I82</f>
        <v>0</v>
      </c>
      <c r="AK93" s="37">
        <f ca="1">'256589'!I82</f>
        <v>0</v>
      </c>
      <c r="AL93" s="37">
        <f ca="1">'261594'!I82</f>
        <v>0</v>
      </c>
      <c r="AM93" s="37">
        <f ca="1">'26359'!I82</f>
        <v>0</v>
      </c>
      <c r="AN93" s="37">
        <f ca="1">'266599'!I82</f>
        <v>0</v>
      </c>
      <c r="AO93" s="37">
        <f ca="1">'271604'!I82</f>
        <v>0</v>
      </c>
      <c r="AP93" s="37">
        <f ca="1">'276609'!I82</f>
        <v>0</v>
      </c>
      <c r="AQ93" s="37">
        <f ca="1">'281614'!I82</f>
        <v>0</v>
      </c>
      <c r="AR93" s="37">
        <f ca="1">'286619'!I82</f>
        <v>0</v>
      </c>
      <c r="AS93" s="37">
        <f ca="1">'291624'!I82</f>
        <v>0</v>
      </c>
      <c r="AT93" s="37">
        <f ca="1">'296629'!I82</f>
        <v>0</v>
      </c>
      <c r="AU93" s="37">
        <f ca="1">'301634'!I82</f>
        <v>0</v>
      </c>
      <c r="AV93" s="37">
        <f ca="1">'306639'!I82</f>
        <v>0</v>
      </c>
      <c r="AW93" s="37">
        <f ca="1">'311644'!I82</f>
        <v>0</v>
      </c>
      <c r="AX93" s="37">
        <f ca="1">'31364'!I82</f>
        <v>0</v>
      </c>
      <c r="AY93" s="37">
        <f ca="1">'316649'!I82</f>
        <v>0</v>
      </c>
      <c r="AZ93" s="37">
        <f ca="1">'321654'!I82</f>
        <v>0</v>
      </c>
      <c r="BA93" s="37">
        <f ca="1">'326659'!I82</f>
        <v>0</v>
      </c>
      <c r="BB93" s="37">
        <f ca="1">'331664'!I82</f>
        <v>0</v>
      </c>
      <c r="BC93" s="37">
        <f ca="1">'336669'!I82</f>
        <v>0</v>
      </c>
      <c r="BD93" s="37">
        <f ca="1">'341674'!I82</f>
        <v>0</v>
      </c>
      <c r="BE93" s="37">
        <f ca="1">'36369'!I82</f>
        <v>0</v>
      </c>
      <c r="BF93" s="37">
        <f ca="1">'41374'!I82</f>
        <v>0</v>
      </c>
      <c r="BG93" s="37">
        <f ca="1">'46379'!I82</f>
        <v>0</v>
      </c>
      <c r="BH93" s="37">
        <f ca="1">'51384'!I82</f>
        <v>0</v>
      </c>
      <c r="BI93" s="37">
        <f ca="1">'56389'!I82</f>
        <v>0</v>
      </c>
      <c r="BJ93" s="37">
        <f ca="1">'61394'!I82</f>
        <v>0</v>
      </c>
      <c r="BK93" s="37">
        <f ca="1">'6339'!I82</f>
        <v>0</v>
      </c>
      <c r="BL93" s="37">
        <f ca="1">'66399'!I82</f>
        <v>0</v>
      </c>
      <c r="BM93" s="37">
        <f ca="1">'71404'!I82</f>
        <v>0</v>
      </c>
      <c r="BN93" s="37">
        <f ca="1">'76409'!I82</f>
        <v>0</v>
      </c>
      <c r="BO93" s="37">
        <f ca="1">'81414'!I82</f>
        <v>0</v>
      </c>
      <c r="BP93" s="37">
        <f ca="1">'86419'!I82</f>
        <v>0</v>
      </c>
      <c r="BQ93" s="37">
        <f ca="1">'91424'!I82</f>
        <v>0</v>
      </c>
      <c r="BR93" s="37">
        <f ca="1">'96429'!I82</f>
        <v>0</v>
      </c>
      <c r="BT93" s="37">
        <f ca="1">AVERAGE(B93:BR93)</f>
        <v>0</v>
      </c>
      <c r="BU93" s="37">
        <f ca="1">STDEV(B93:BR93)</f>
        <v>0</v>
      </c>
      <c r="BV93" s="37">
        <f ca="1">BU93/SQRT(69)</f>
        <v>0</v>
      </c>
      <c r="BX93" s="59"/>
    </row>
    <row r="94" spans="1:76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61"/>
    </row>
    <row r="95" spans="1:76" x14ac:dyDescent="0.25">
      <c r="A95" s="54" t="s">
        <v>91</v>
      </c>
      <c r="B95" s="37">
        <f ca="1">'101434'!I84</f>
        <v>11.111111111111111</v>
      </c>
      <c r="C95" s="37">
        <f ca="1">'106439'!I84</f>
        <v>28.571428571428569</v>
      </c>
      <c r="D95" s="37">
        <f ca="1">'111444'!I84</f>
        <v>37.5</v>
      </c>
      <c r="E95" s="37">
        <f ca="1">'11344'!I84</f>
        <v>0</v>
      </c>
      <c r="F95" s="37">
        <f ca="1">'116449'!I84</f>
        <v>22.222222222222221</v>
      </c>
      <c r="G95" s="37">
        <f ca="1">'121454'!I84</f>
        <v>11.111111111111111</v>
      </c>
      <c r="H95" s="37">
        <f ca="1">'126459'!I84</f>
        <v>10</v>
      </c>
      <c r="I95" s="37">
        <f ca="1">'131464'!I84</f>
        <v>30</v>
      </c>
      <c r="J95" s="37">
        <f ca="1">'1334'!I84</f>
        <v>0</v>
      </c>
      <c r="K95" s="37">
        <f ca="1">'136469'!I84</f>
        <v>0</v>
      </c>
      <c r="L95" s="37">
        <f ca="1">'141474'!I84</f>
        <v>10</v>
      </c>
      <c r="M95" s="37">
        <f ca="1">'146479'!I84</f>
        <v>0</v>
      </c>
      <c r="N95" s="37">
        <f ca="1">'151484'!I84</f>
        <v>0</v>
      </c>
      <c r="O95" s="37">
        <f ca="1">'156489'!I84</f>
        <v>0</v>
      </c>
      <c r="P95" s="37">
        <f ca="1">'161494'!I84</f>
        <v>0</v>
      </c>
      <c r="Q95" s="37">
        <f ca="1">'16349'!I84</f>
        <v>33.333333333333329</v>
      </c>
      <c r="R95" s="37">
        <f ca="1">'166499'!I84</f>
        <v>50</v>
      </c>
      <c r="S95" s="37">
        <f ca="1">'171504'!I84</f>
        <v>0</v>
      </c>
      <c r="T95" s="37">
        <f ca="1">'176509'!I84</f>
        <v>28.571428571428569</v>
      </c>
      <c r="U95" s="37">
        <f ca="1">'181514'!I84</f>
        <v>20</v>
      </c>
      <c r="V95" s="37">
        <f ca="1">'186519'!I84</f>
        <v>11.111111111111111</v>
      </c>
      <c r="W95" s="37">
        <f ca="1">'191524'!I84</f>
        <v>12.5</v>
      </c>
      <c r="X95" s="37">
        <f ca="1">'196529'!I84</f>
        <v>10</v>
      </c>
      <c r="Y95" s="37">
        <f ca="1">'201534'!I84</f>
        <v>0</v>
      </c>
      <c r="Z95" s="37">
        <f ca="1">'206539'!I84</f>
        <v>0</v>
      </c>
      <c r="AA95" s="37">
        <f ca="1">'211544'!I84</f>
        <v>22.222222222222221</v>
      </c>
      <c r="AB95" s="37">
        <f ca="1">'21354'!I84</f>
        <v>20</v>
      </c>
      <c r="AC95" s="37">
        <f ca="1">'216549'!I84</f>
        <v>0</v>
      </c>
      <c r="AD95" s="37">
        <f ca="1">'221554'!I84</f>
        <v>0</v>
      </c>
      <c r="AE95" s="37">
        <f ca="1">'226559'!I84</f>
        <v>0</v>
      </c>
      <c r="AF95" s="37">
        <f ca="1">'231564'!I84</f>
        <v>0</v>
      </c>
      <c r="AG95" s="37">
        <f ca="1">'236569'!I84</f>
        <v>0</v>
      </c>
      <c r="AH95" s="37">
        <f ca="1">'241574'!I84</f>
        <v>0</v>
      </c>
      <c r="AI95" s="37">
        <f ca="1">'246579'!I84</f>
        <v>0</v>
      </c>
      <c r="AJ95" s="37">
        <f ca="1">'251584'!I84</f>
        <v>11.111111111111111</v>
      </c>
      <c r="AK95" s="37">
        <f ca="1">'256589'!I84</f>
        <v>0</v>
      </c>
      <c r="AL95" s="37">
        <f ca="1">'261594'!I84</f>
        <v>0</v>
      </c>
      <c r="AM95" s="37">
        <f ca="1">'26359'!I84</f>
        <v>0</v>
      </c>
      <c r="AN95" s="37">
        <f ca="1">'266599'!I84</f>
        <v>10</v>
      </c>
      <c r="AO95" s="37">
        <f ca="1">'271604'!I84</f>
        <v>0</v>
      </c>
      <c r="AP95" s="37">
        <f ca="1">'276609'!I84</f>
        <v>25</v>
      </c>
      <c r="AQ95" s="37">
        <f ca="1">'281614'!I84</f>
        <v>25</v>
      </c>
      <c r="AR95" s="37">
        <f ca="1">'286619'!I84</f>
        <v>0</v>
      </c>
      <c r="AS95" s="37">
        <f ca="1">'291624'!I84</f>
        <v>0</v>
      </c>
      <c r="AT95" s="37">
        <f ca="1">'296629'!I84</f>
        <v>14.285714285714285</v>
      </c>
      <c r="AU95" s="37">
        <f ca="1">'301634'!I84</f>
        <v>0</v>
      </c>
      <c r="AV95" s="37">
        <f ca="1">'306639'!I84</f>
        <v>0</v>
      </c>
      <c r="AW95" s="37">
        <f ca="1">'311644'!I84</f>
        <v>0</v>
      </c>
      <c r="AX95" s="37">
        <f ca="1">'31364'!I84</f>
        <v>55.555555555555557</v>
      </c>
      <c r="AY95" s="37">
        <f ca="1">'316649'!I84</f>
        <v>0</v>
      </c>
      <c r="AZ95" s="37">
        <f ca="1">'321654'!I84</f>
        <v>0</v>
      </c>
      <c r="BA95" s="37">
        <f ca="1">'326659'!I84</f>
        <v>0</v>
      </c>
      <c r="BB95" s="37">
        <f ca="1">'331664'!I84</f>
        <v>0</v>
      </c>
      <c r="BC95" s="37">
        <f ca="1">'336669'!I84</f>
        <v>11.111111111111111</v>
      </c>
      <c r="BD95" s="37">
        <f ca="1">'341674'!I84</f>
        <v>25</v>
      </c>
      <c r="BE95" s="37">
        <f ca="1">'36369'!I84</f>
        <v>33.333333333333329</v>
      </c>
      <c r="BF95" s="37">
        <f ca="1">'41374'!I84</f>
        <v>44.444444444444443</v>
      </c>
      <c r="BG95" s="37">
        <f ca="1">'46379'!I84</f>
        <v>0</v>
      </c>
      <c r="BH95" s="37">
        <f ca="1">'51384'!I84</f>
        <v>0</v>
      </c>
      <c r="BI95" s="37">
        <f ca="1">'56389'!I84</f>
        <v>44.444444444444443</v>
      </c>
      <c r="BJ95" s="37">
        <f ca="1">'61394'!I84</f>
        <v>40</v>
      </c>
      <c r="BK95" s="37">
        <f ca="1">'6339'!I84</f>
        <v>0</v>
      </c>
      <c r="BL95" s="37">
        <f ca="1">'66399'!I84</f>
        <v>0</v>
      </c>
      <c r="BM95" s="37">
        <f ca="1">'71404'!I84</f>
        <v>12.5</v>
      </c>
      <c r="BN95" s="37">
        <f ca="1">'76409'!I84</f>
        <v>0</v>
      </c>
      <c r="BO95" s="37">
        <f ca="1">'81414'!I84</f>
        <v>20</v>
      </c>
      <c r="BP95" s="37">
        <f ca="1">'86419'!I84</f>
        <v>0</v>
      </c>
      <c r="BQ95" s="37">
        <f ca="1">'91424'!I84</f>
        <v>50</v>
      </c>
      <c r="BR95" s="37">
        <f ca="1">'96429'!I84</f>
        <v>0</v>
      </c>
      <c r="BT95" s="37">
        <f ca="1">AVERAGE(B95:BR95)</f>
        <v>11.449850471589603</v>
      </c>
      <c r="BU95" s="37">
        <f ca="1">STDEV(B95:BR95)</f>
        <v>15.505618522974306</v>
      </c>
      <c r="BV95" s="37">
        <f ca="1">BU95/SQRT(69)</f>
        <v>1.8666571135107664</v>
      </c>
      <c r="BX95" s="59"/>
    </row>
    <row r="96" spans="1:76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61"/>
    </row>
    <row r="97" spans="1:76" x14ac:dyDescent="0.25">
      <c r="A97" s="54" t="s">
        <v>93</v>
      </c>
      <c r="B97" s="37">
        <f ca="1">'101434'!I86</f>
        <v>0</v>
      </c>
      <c r="C97" s="37">
        <f ca="1">'106439'!I86</f>
        <v>0</v>
      </c>
      <c r="D97" s="37">
        <f ca="1">'111444'!I86</f>
        <v>0</v>
      </c>
      <c r="E97" s="37">
        <f ca="1">'11344'!I86</f>
        <v>0</v>
      </c>
      <c r="F97" s="37">
        <f ca="1">'116449'!I86</f>
        <v>0</v>
      </c>
      <c r="G97" s="37">
        <f ca="1">'121454'!I86</f>
        <v>0</v>
      </c>
      <c r="H97" s="37">
        <f ca="1">'126459'!I86</f>
        <v>0</v>
      </c>
      <c r="I97" s="37">
        <f ca="1">'131464'!I86</f>
        <v>0</v>
      </c>
      <c r="J97" s="37">
        <f ca="1">'1334'!I86</f>
        <v>0</v>
      </c>
      <c r="K97" s="37">
        <f ca="1">'136469'!I86</f>
        <v>0</v>
      </c>
      <c r="L97" s="37">
        <f ca="1">'141474'!I86</f>
        <v>0</v>
      </c>
      <c r="M97" s="37">
        <f ca="1">'146479'!I86</f>
        <v>0</v>
      </c>
      <c r="N97" s="37">
        <f ca="1">'151484'!I86</f>
        <v>0</v>
      </c>
      <c r="O97" s="37">
        <f ca="1">'156489'!I86</f>
        <v>0</v>
      </c>
      <c r="P97" s="37">
        <f ca="1">'161494'!I86</f>
        <v>0</v>
      </c>
      <c r="Q97" s="37">
        <f ca="1">'16349'!I86</f>
        <v>0</v>
      </c>
      <c r="R97" s="37">
        <f ca="1">'166499'!I86</f>
        <v>0</v>
      </c>
      <c r="S97" s="37">
        <f ca="1">'171504'!I86</f>
        <v>0</v>
      </c>
      <c r="T97" s="37">
        <f ca="1">'176509'!I86</f>
        <v>0</v>
      </c>
      <c r="U97" s="37">
        <f ca="1">'181514'!I86</f>
        <v>0</v>
      </c>
      <c r="V97" s="37">
        <f ca="1">'186519'!I86</f>
        <v>0</v>
      </c>
      <c r="W97" s="37">
        <f ca="1">'191524'!I86</f>
        <v>0</v>
      </c>
      <c r="X97" s="37">
        <f ca="1">'196529'!I86</f>
        <v>0</v>
      </c>
      <c r="Y97" s="37">
        <f ca="1">'201534'!I86</f>
        <v>0</v>
      </c>
      <c r="Z97" s="37">
        <f ca="1">'206539'!I86</f>
        <v>0</v>
      </c>
      <c r="AA97" s="37">
        <f ca="1">'211544'!I86</f>
        <v>0</v>
      </c>
      <c r="AB97" s="37">
        <f ca="1">'21354'!I86</f>
        <v>0</v>
      </c>
      <c r="AC97" s="37">
        <f ca="1">'216549'!I86</f>
        <v>0</v>
      </c>
      <c r="AD97" s="37">
        <f ca="1">'221554'!I86</f>
        <v>0</v>
      </c>
      <c r="AE97" s="37">
        <f ca="1">'226559'!I86</f>
        <v>0</v>
      </c>
      <c r="AF97" s="37">
        <f ca="1">'231564'!I86</f>
        <v>0</v>
      </c>
      <c r="AG97" s="37">
        <f ca="1">'236569'!I86</f>
        <v>0</v>
      </c>
      <c r="AH97" s="37">
        <f ca="1">'241574'!I86</f>
        <v>0</v>
      </c>
      <c r="AI97" s="37">
        <f ca="1">'246579'!I86</f>
        <v>0</v>
      </c>
      <c r="AJ97" s="37">
        <f ca="1">'251584'!I86</f>
        <v>0</v>
      </c>
      <c r="AK97" s="37">
        <f ca="1">'256589'!I86</f>
        <v>0</v>
      </c>
      <c r="AL97" s="37">
        <f ca="1">'261594'!I86</f>
        <v>0</v>
      </c>
      <c r="AM97" s="37">
        <f ca="1">'26359'!I86</f>
        <v>0</v>
      </c>
      <c r="AN97" s="37">
        <f ca="1">'266599'!I86</f>
        <v>0</v>
      </c>
      <c r="AO97" s="37">
        <f ca="1">'271604'!I86</f>
        <v>0</v>
      </c>
      <c r="AP97" s="37">
        <f ca="1">'276609'!I86</f>
        <v>0</v>
      </c>
      <c r="AQ97" s="37">
        <f ca="1">'281614'!I86</f>
        <v>0</v>
      </c>
      <c r="AR97" s="37">
        <f ca="1">'286619'!I86</f>
        <v>0</v>
      </c>
      <c r="AS97" s="37">
        <f ca="1">'291624'!I86</f>
        <v>0</v>
      </c>
      <c r="AT97" s="37">
        <f ca="1">'296629'!I86</f>
        <v>0</v>
      </c>
      <c r="AU97" s="37">
        <f ca="1">'301634'!I86</f>
        <v>0</v>
      </c>
      <c r="AV97" s="37">
        <f ca="1">'306639'!I86</f>
        <v>0</v>
      </c>
      <c r="AW97" s="37">
        <f ca="1">'311644'!I86</f>
        <v>0</v>
      </c>
      <c r="AX97" s="37">
        <f ca="1">'31364'!I86</f>
        <v>0</v>
      </c>
      <c r="AY97" s="37">
        <f ca="1">'316649'!I86</f>
        <v>0</v>
      </c>
      <c r="AZ97" s="37">
        <f ca="1">'321654'!I86</f>
        <v>0</v>
      </c>
      <c r="BA97" s="37">
        <f ca="1">'326659'!I86</f>
        <v>0</v>
      </c>
      <c r="BB97" s="37">
        <f ca="1">'331664'!I86</f>
        <v>0</v>
      </c>
      <c r="BC97" s="37">
        <f ca="1">'336669'!I86</f>
        <v>0</v>
      </c>
      <c r="BD97" s="37">
        <f ca="1">'341674'!I86</f>
        <v>0</v>
      </c>
      <c r="BE97" s="37">
        <f ca="1">'36369'!I86</f>
        <v>0</v>
      </c>
      <c r="BF97" s="37">
        <f ca="1">'41374'!I86</f>
        <v>0</v>
      </c>
      <c r="BG97" s="37">
        <f ca="1">'46379'!I86</f>
        <v>0</v>
      </c>
      <c r="BH97" s="37">
        <f ca="1">'51384'!I86</f>
        <v>0</v>
      </c>
      <c r="BI97" s="37">
        <f ca="1">'56389'!I86</f>
        <v>0</v>
      </c>
      <c r="BJ97" s="37">
        <f ca="1">'61394'!I86</f>
        <v>0</v>
      </c>
      <c r="BK97" s="37">
        <f ca="1">'6339'!I86</f>
        <v>0</v>
      </c>
      <c r="BL97" s="37">
        <f ca="1">'66399'!I86</f>
        <v>0</v>
      </c>
      <c r="BM97" s="37">
        <f ca="1">'71404'!I86</f>
        <v>0</v>
      </c>
      <c r="BN97" s="37">
        <f ca="1">'76409'!I86</f>
        <v>0</v>
      </c>
      <c r="BO97" s="37">
        <f ca="1">'81414'!I86</f>
        <v>0</v>
      </c>
      <c r="BP97" s="37">
        <f ca="1">'86419'!I86</f>
        <v>0</v>
      </c>
      <c r="BQ97" s="37">
        <f ca="1">'91424'!I86</f>
        <v>0</v>
      </c>
      <c r="BR97" s="37">
        <f ca="1">'96429'!I86</f>
        <v>0</v>
      </c>
      <c r="BT97" s="37">
        <f ca="1">AVERAGE(B97:BR97)</f>
        <v>0</v>
      </c>
      <c r="BU97" s="37">
        <f ca="1">STDEV(B97:BR97)</f>
        <v>0</v>
      </c>
      <c r="BV97" s="37">
        <f ca="1">BU97/SQRT(69)</f>
        <v>0</v>
      </c>
      <c r="BX97" s="59"/>
    </row>
    <row r="98" spans="1:76" x14ac:dyDescent="0.25">
      <c r="A98" s="54" t="s">
        <v>94</v>
      </c>
      <c r="B98" s="37">
        <f ca="1">'101434'!I87</f>
        <v>0</v>
      </c>
      <c r="C98" s="37">
        <f ca="1">'106439'!I87</f>
        <v>0</v>
      </c>
      <c r="D98" s="37">
        <f ca="1">'111444'!I87</f>
        <v>0</v>
      </c>
      <c r="E98" s="37">
        <f ca="1">'11344'!I87</f>
        <v>0</v>
      </c>
      <c r="F98" s="37">
        <f ca="1">'116449'!I87</f>
        <v>0</v>
      </c>
      <c r="G98" s="37">
        <f ca="1">'121454'!I87</f>
        <v>0</v>
      </c>
      <c r="H98" s="37">
        <f ca="1">'126459'!I87</f>
        <v>0</v>
      </c>
      <c r="I98" s="37">
        <f ca="1">'131464'!I87</f>
        <v>0</v>
      </c>
      <c r="J98" s="37">
        <f ca="1">'1334'!I87</f>
        <v>0</v>
      </c>
      <c r="K98" s="37">
        <f ca="1">'136469'!I87</f>
        <v>0</v>
      </c>
      <c r="L98" s="37">
        <f ca="1">'141474'!I87</f>
        <v>0</v>
      </c>
      <c r="M98" s="37">
        <f ca="1">'146479'!I87</f>
        <v>0</v>
      </c>
      <c r="N98" s="37">
        <f ca="1">'151484'!I87</f>
        <v>0</v>
      </c>
      <c r="O98" s="37">
        <f ca="1">'156489'!I87</f>
        <v>0</v>
      </c>
      <c r="P98" s="37">
        <f ca="1">'161494'!I87</f>
        <v>0</v>
      </c>
      <c r="Q98" s="37">
        <f ca="1">'16349'!I87</f>
        <v>0</v>
      </c>
      <c r="R98" s="37">
        <f ca="1">'166499'!I87</f>
        <v>0</v>
      </c>
      <c r="S98" s="37">
        <f ca="1">'171504'!I87</f>
        <v>0</v>
      </c>
      <c r="T98" s="37">
        <f ca="1">'176509'!I87</f>
        <v>0</v>
      </c>
      <c r="U98" s="37">
        <f ca="1">'181514'!I87</f>
        <v>0</v>
      </c>
      <c r="V98" s="37">
        <f ca="1">'186519'!I87</f>
        <v>0</v>
      </c>
      <c r="W98" s="37">
        <f ca="1">'191524'!I87</f>
        <v>0</v>
      </c>
      <c r="X98" s="37">
        <f ca="1">'196529'!I87</f>
        <v>0</v>
      </c>
      <c r="Y98" s="37">
        <f ca="1">'201534'!I87</f>
        <v>0</v>
      </c>
      <c r="Z98" s="37">
        <f ca="1">'206539'!I87</f>
        <v>0</v>
      </c>
      <c r="AA98" s="37">
        <f ca="1">'211544'!I87</f>
        <v>0</v>
      </c>
      <c r="AB98" s="37">
        <f ca="1">'21354'!I87</f>
        <v>0</v>
      </c>
      <c r="AC98" s="37">
        <f ca="1">'216549'!I87</f>
        <v>0</v>
      </c>
      <c r="AD98" s="37">
        <f ca="1">'221554'!I87</f>
        <v>0</v>
      </c>
      <c r="AE98" s="37">
        <f ca="1">'226559'!I87</f>
        <v>0</v>
      </c>
      <c r="AF98" s="37">
        <f ca="1">'231564'!I87</f>
        <v>0</v>
      </c>
      <c r="AG98" s="37">
        <f ca="1">'236569'!I87</f>
        <v>0</v>
      </c>
      <c r="AH98" s="37">
        <f ca="1">'241574'!I87</f>
        <v>0</v>
      </c>
      <c r="AI98" s="37">
        <f ca="1">'246579'!I87</f>
        <v>0</v>
      </c>
      <c r="AJ98" s="37">
        <f ca="1">'251584'!I87</f>
        <v>0</v>
      </c>
      <c r="AK98" s="37">
        <f ca="1">'256589'!I87</f>
        <v>0</v>
      </c>
      <c r="AL98" s="37">
        <f ca="1">'261594'!I87</f>
        <v>0</v>
      </c>
      <c r="AM98" s="37">
        <f ca="1">'26359'!I87</f>
        <v>0</v>
      </c>
      <c r="AN98" s="37">
        <f ca="1">'266599'!I87</f>
        <v>0</v>
      </c>
      <c r="AO98" s="37">
        <f ca="1">'271604'!I87</f>
        <v>0</v>
      </c>
      <c r="AP98" s="37">
        <f ca="1">'276609'!I87</f>
        <v>0</v>
      </c>
      <c r="AQ98" s="37">
        <f ca="1">'281614'!I87</f>
        <v>0</v>
      </c>
      <c r="AR98" s="37">
        <f ca="1">'286619'!I87</f>
        <v>0</v>
      </c>
      <c r="AS98" s="37">
        <f ca="1">'291624'!I87</f>
        <v>0</v>
      </c>
      <c r="AT98" s="37">
        <f ca="1">'296629'!I87</f>
        <v>0</v>
      </c>
      <c r="AU98" s="37">
        <f ca="1">'301634'!I87</f>
        <v>0</v>
      </c>
      <c r="AV98" s="37">
        <f ca="1">'306639'!I87</f>
        <v>0</v>
      </c>
      <c r="AW98" s="37">
        <f ca="1">'311644'!I87</f>
        <v>0</v>
      </c>
      <c r="AX98" s="37">
        <f ca="1">'31364'!I87</f>
        <v>0</v>
      </c>
      <c r="AY98" s="37">
        <f ca="1">'316649'!I87</f>
        <v>0</v>
      </c>
      <c r="AZ98" s="37">
        <f ca="1">'321654'!I87</f>
        <v>0</v>
      </c>
      <c r="BA98" s="37">
        <f ca="1">'326659'!I87</f>
        <v>0</v>
      </c>
      <c r="BB98" s="37">
        <f ca="1">'331664'!I87</f>
        <v>0</v>
      </c>
      <c r="BC98" s="37">
        <f ca="1">'336669'!I87</f>
        <v>0</v>
      </c>
      <c r="BD98" s="37">
        <f ca="1">'341674'!I87</f>
        <v>0</v>
      </c>
      <c r="BE98" s="37">
        <f ca="1">'36369'!I87</f>
        <v>0</v>
      </c>
      <c r="BF98" s="37">
        <f ca="1">'41374'!I87</f>
        <v>0</v>
      </c>
      <c r="BG98" s="37">
        <f ca="1">'46379'!I87</f>
        <v>0</v>
      </c>
      <c r="BH98" s="37">
        <f ca="1">'51384'!I87</f>
        <v>0</v>
      </c>
      <c r="BI98" s="37">
        <f ca="1">'56389'!I87</f>
        <v>0</v>
      </c>
      <c r="BJ98" s="37">
        <f ca="1">'61394'!I87</f>
        <v>0</v>
      </c>
      <c r="BK98" s="37">
        <f ca="1">'6339'!I87</f>
        <v>0</v>
      </c>
      <c r="BL98" s="37">
        <f ca="1">'66399'!I87</f>
        <v>0</v>
      </c>
      <c r="BM98" s="37">
        <f ca="1">'71404'!I87</f>
        <v>0</v>
      </c>
      <c r="BN98" s="37">
        <f ca="1">'76409'!I87</f>
        <v>0</v>
      </c>
      <c r="BO98" s="37">
        <f ca="1">'81414'!I87</f>
        <v>0</v>
      </c>
      <c r="BP98" s="37">
        <f ca="1">'86419'!I87</f>
        <v>0</v>
      </c>
      <c r="BQ98" s="37">
        <f ca="1">'91424'!I87</f>
        <v>0</v>
      </c>
      <c r="BR98" s="37">
        <f ca="1">'96429'!I87</f>
        <v>0</v>
      </c>
      <c r="BT98" s="37">
        <f ca="1">AVERAGE(B98:BR98)</f>
        <v>0</v>
      </c>
      <c r="BU98" s="37">
        <f ca="1">STDEV(B98:BR98)</f>
        <v>0</v>
      </c>
      <c r="BV98" s="37">
        <f ca="1">BU98/SQRT(69)</f>
        <v>0</v>
      </c>
      <c r="BX98" s="59"/>
    </row>
    <row r="99" spans="1:76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61"/>
    </row>
    <row r="100" spans="1:76" x14ac:dyDescent="0.25">
      <c r="A100" s="54" t="s">
        <v>96</v>
      </c>
      <c r="B100" s="37">
        <f ca="1">'101434'!I89</f>
        <v>0</v>
      </c>
      <c r="C100" s="37">
        <f ca="1">'106439'!I89</f>
        <v>0</v>
      </c>
      <c r="D100" s="37">
        <f ca="1">'111444'!I89</f>
        <v>0</v>
      </c>
      <c r="E100" s="37">
        <f ca="1">'11344'!I89</f>
        <v>0</v>
      </c>
      <c r="F100" s="37">
        <f ca="1">'116449'!I89</f>
        <v>0</v>
      </c>
      <c r="G100" s="37">
        <f ca="1">'121454'!I89</f>
        <v>0</v>
      </c>
      <c r="H100" s="37">
        <f ca="1">'126459'!I89</f>
        <v>0</v>
      </c>
      <c r="I100" s="37">
        <f ca="1">'131464'!I89</f>
        <v>0</v>
      </c>
      <c r="J100" s="37">
        <f ca="1">'1334'!I89</f>
        <v>0</v>
      </c>
      <c r="K100" s="37">
        <f ca="1">'136469'!I89</f>
        <v>0</v>
      </c>
      <c r="L100" s="37">
        <f ca="1">'141474'!I89</f>
        <v>0</v>
      </c>
      <c r="M100" s="37">
        <f ca="1">'146479'!I89</f>
        <v>0</v>
      </c>
      <c r="N100" s="37">
        <f ca="1">'151484'!I89</f>
        <v>0</v>
      </c>
      <c r="O100" s="37">
        <f ca="1">'156489'!I89</f>
        <v>0</v>
      </c>
      <c r="P100" s="37">
        <f ca="1">'161494'!I89</f>
        <v>0</v>
      </c>
      <c r="Q100" s="37">
        <f ca="1">'16349'!I89</f>
        <v>0</v>
      </c>
      <c r="R100" s="37">
        <f ca="1">'166499'!I89</f>
        <v>0</v>
      </c>
      <c r="S100" s="37">
        <f ca="1">'171504'!I89</f>
        <v>0</v>
      </c>
      <c r="T100" s="37">
        <f ca="1">'176509'!I89</f>
        <v>0</v>
      </c>
      <c r="U100" s="37">
        <f ca="1">'181514'!I89</f>
        <v>0</v>
      </c>
      <c r="V100" s="37">
        <f ca="1">'186519'!I89</f>
        <v>0</v>
      </c>
      <c r="W100" s="37">
        <f ca="1">'191524'!I89</f>
        <v>0</v>
      </c>
      <c r="X100" s="37">
        <f ca="1">'196529'!I89</f>
        <v>0</v>
      </c>
      <c r="Y100" s="37">
        <f ca="1">'201534'!I89</f>
        <v>0</v>
      </c>
      <c r="Z100" s="37">
        <f ca="1">'206539'!I89</f>
        <v>0</v>
      </c>
      <c r="AA100" s="37">
        <f ca="1">'211544'!I89</f>
        <v>0</v>
      </c>
      <c r="AB100" s="37">
        <f ca="1">'21354'!I89</f>
        <v>0</v>
      </c>
      <c r="AC100" s="37">
        <f ca="1">'216549'!I89</f>
        <v>0</v>
      </c>
      <c r="AD100" s="37">
        <f ca="1">'221554'!I89</f>
        <v>0</v>
      </c>
      <c r="AE100" s="37">
        <f ca="1">'226559'!I89</f>
        <v>0</v>
      </c>
      <c r="AF100" s="37">
        <f ca="1">'231564'!I89</f>
        <v>0</v>
      </c>
      <c r="AG100" s="37">
        <f ca="1">'236569'!I89</f>
        <v>0</v>
      </c>
      <c r="AH100" s="37">
        <f ca="1">'241574'!I89</f>
        <v>0</v>
      </c>
      <c r="AI100" s="37">
        <f ca="1">'246579'!I89</f>
        <v>0</v>
      </c>
      <c r="AJ100" s="37">
        <f ca="1">'251584'!I89</f>
        <v>0</v>
      </c>
      <c r="AK100" s="37">
        <f ca="1">'256589'!I89</f>
        <v>0</v>
      </c>
      <c r="AL100" s="37">
        <f ca="1">'261594'!I89</f>
        <v>0</v>
      </c>
      <c r="AM100" s="37">
        <f ca="1">'26359'!I89</f>
        <v>0</v>
      </c>
      <c r="AN100" s="37">
        <f ca="1">'266599'!I89</f>
        <v>0</v>
      </c>
      <c r="AO100" s="37">
        <f ca="1">'271604'!I89</f>
        <v>0</v>
      </c>
      <c r="AP100" s="37">
        <f ca="1">'276609'!I89</f>
        <v>0</v>
      </c>
      <c r="AQ100" s="37">
        <f ca="1">'281614'!I89</f>
        <v>0</v>
      </c>
      <c r="AR100" s="37">
        <f ca="1">'286619'!I89</f>
        <v>0</v>
      </c>
      <c r="AS100" s="37">
        <f ca="1">'291624'!I89</f>
        <v>0</v>
      </c>
      <c r="AT100" s="37">
        <f ca="1">'296629'!I89</f>
        <v>0</v>
      </c>
      <c r="AU100" s="37">
        <f ca="1">'301634'!I89</f>
        <v>0</v>
      </c>
      <c r="AV100" s="37">
        <f ca="1">'306639'!I89</f>
        <v>0</v>
      </c>
      <c r="AW100" s="37">
        <f ca="1">'311644'!I89</f>
        <v>0</v>
      </c>
      <c r="AX100" s="37">
        <f ca="1">'31364'!I89</f>
        <v>0</v>
      </c>
      <c r="AY100" s="37">
        <f ca="1">'316649'!I89</f>
        <v>0</v>
      </c>
      <c r="AZ100" s="37">
        <f ca="1">'321654'!I89</f>
        <v>0</v>
      </c>
      <c r="BA100" s="37">
        <f ca="1">'326659'!I89</f>
        <v>0</v>
      </c>
      <c r="BB100" s="37">
        <f ca="1">'331664'!I89</f>
        <v>0</v>
      </c>
      <c r="BC100" s="37">
        <f ca="1">'336669'!I89</f>
        <v>0</v>
      </c>
      <c r="BD100" s="37">
        <f ca="1">'341674'!I89</f>
        <v>0</v>
      </c>
      <c r="BE100" s="37">
        <f ca="1">'36369'!I89</f>
        <v>0</v>
      </c>
      <c r="BF100" s="37">
        <f ca="1">'41374'!I89</f>
        <v>0</v>
      </c>
      <c r="BG100" s="37">
        <f ca="1">'46379'!I89</f>
        <v>0</v>
      </c>
      <c r="BH100" s="37">
        <f ca="1">'51384'!I89</f>
        <v>0</v>
      </c>
      <c r="BI100" s="37">
        <f ca="1">'56389'!I89</f>
        <v>0</v>
      </c>
      <c r="BJ100" s="37">
        <f ca="1">'61394'!I89</f>
        <v>0</v>
      </c>
      <c r="BK100" s="37">
        <f ca="1">'6339'!I89</f>
        <v>0</v>
      </c>
      <c r="BL100" s="37">
        <f ca="1">'66399'!I89</f>
        <v>0</v>
      </c>
      <c r="BM100" s="37">
        <f ca="1">'71404'!I89</f>
        <v>0</v>
      </c>
      <c r="BN100" s="37">
        <f ca="1">'76409'!I89</f>
        <v>0</v>
      </c>
      <c r="BO100" s="37">
        <f ca="1">'81414'!I89</f>
        <v>0</v>
      </c>
      <c r="BP100" s="37">
        <f ca="1">'86419'!I89</f>
        <v>0</v>
      </c>
      <c r="BQ100" s="37">
        <f ca="1">'91424'!I89</f>
        <v>0</v>
      </c>
      <c r="BR100" s="37">
        <f ca="1">'96429'!I89</f>
        <v>0</v>
      </c>
      <c r="BT100" s="37">
        <f ca="1">AVERAGE(B100:BR100)</f>
        <v>0</v>
      </c>
      <c r="BU100" s="37">
        <f ca="1">STDEV(B100:BR100)</f>
        <v>0</v>
      </c>
      <c r="BV100" s="37">
        <f ca="1">BU100/SQRT(69)</f>
        <v>0</v>
      </c>
      <c r="BX100" s="59"/>
    </row>
    <row r="101" spans="1:76" x14ac:dyDescent="0.25">
      <c r="A101" s="54" t="s">
        <v>97</v>
      </c>
      <c r="B101" s="37">
        <f ca="1">'101434'!I90</f>
        <v>0</v>
      </c>
      <c r="C101" s="37">
        <f ca="1">'106439'!I90</f>
        <v>0</v>
      </c>
      <c r="D101" s="37">
        <f ca="1">'111444'!I90</f>
        <v>0</v>
      </c>
      <c r="E101" s="37">
        <f ca="1">'11344'!I90</f>
        <v>0</v>
      </c>
      <c r="F101" s="37">
        <f ca="1">'116449'!I90</f>
        <v>0</v>
      </c>
      <c r="G101" s="37">
        <f ca="1">'121454'!I90</f>
        <v>0</v>
      </c>
      <c r="H101" s="37">
        <f ca="1">'126459'!I90</f>
        <v>0</v>
      </c>
      <c r="I101" s="37">
        <f ca="1">'131464'!I90</f>
        <v>0</v>
      </c>
      <c r="J101" s="37">
        <f ca="1">'1334'!I90</f>
        <v>0</v>
      </c>
      <c r="K101" s="37">
        <f ca="1">'136469'!I90</f>
        <v>0</v>
      </c>
      <c r="L101" s="37">
        <f ca="1">'141474'!I90</f>
        <v>0</v>
      </c>
      <c r="M101" s="37">
        <f ca="1">'146479'!I90</f>
        <v>0</v>
      </c>
      <c r="N101" s="37">
        <f ca="1">'151484'!I90</f>
        <v>0</v>
      </c>
      <c r="O101" s="37">
        <f ca="1">'156489'!I90</f>
        <v>0</v>
      </c>
      <c r="P101" s="37">
        <f ca="1">'161494'!I90</f>
        <v>0</v>
      </c>
      <c r="Q101" s="37">
        <f ca="1">'16349'!I90</f>
        <v>0</v>
      </c>
      <c r="R101" s="37">
        <f ca="1">'166499'!I90</f>
        <v>0</v>
      </c>
      <c r="S101" s="37">
        <f ca="1">'171504'!I90</f>
        <v>0</v>
      </c>
      <c r="T101" s="37">
        <f ca="1">'176509'!I90</f>
        <v>0</v>
      </c>
      <c r="U101" s="37">
        <f ca="1">'181514'!I90</f>
        <v>0</v>
      </c>
      <c r="V101" s="37">
        <f ca="1">'186519'!I90</f>
        <v>0</v>
      </c>
      <c r="W101" s="37">
        <f ca="1">'191524'!I90</f>
        <v>0</v>
      </c>
      <c r="X101" s="37">
        <f ca="1">'196529'!I90</f>
        <v>0</v>
      </c>
      <c r="Y101" s="37">
        <f ca="1">'201534'!I90</f>
        <v>0</v>
      </c>
      <c r="Z101" s="37">
        <f ca="1">'206539'!I90</f>
        <v>0</v>
      </c>
      <c r="AA101" s="37">
        <f ca="1">'211544'!I90</f>
        <v>0</v>
      </c>
      <c r="AB101" s="37">
        <f ca="1">'21354'!I90</f>
        <v>0</v>
      </c>
      <c r="AC101" s="37">
        <f ca="1">'216549'!I90</f>
        <v>0</v>
      </c>
      <c r="AD101" s="37">
        <f ca="1">'221554'!I90</f>
        <v>0</v>
      </c>
      <c r="AE101" s="37">
        <f ca="1">'226559'!I90</f>
        <v>0</v>
      </c>
      <c r="AF101" s="37">
        <f ca="1">'231564'!I90</f>
        <v>0</v>
      </c>
      <c r="AG101" s="37">
        <f ca="1">'236569'!I90</f>
        <v>0</v>
      </c>
      <c r="AH101" s="37">
        <f ca="1">'241574'!I90</f>
        <v>0</v>
      </c>
      <c r="AI101" s="37">
        <f ca="1">'246579'!I90</f>
        <v>0</v>
      </c>
      <c r="AJ101" s="37">
        <f ca="1">'251584'!I90</f>
        <v>0</v>
      </c>
      <c r="AK101" s="37">
        <f ca="1">'256589'!I90</f>
        <v>0</v>
      </c>
      <c r="AL101" s="37">
        <f ca="1">'261594'!I90</f>
        <v>0</v>
      </c>
      <c r="AM101" s="37">
        <f ca="1">'26359'!I90</f>
        <v>0</v>
      </c>
      <c r="AN101" s="37">
        <f ca="1">'266599'!I90</f>
        <v>0</v>
      </c>
      <c r="AO101" s="37">
        <f ca="1">'271604'!I90</f>
        <v>0</v>
      </c>
      <c r="AP101" s="37">
        <f ca="1">'276609'!I90</f>
        <v>0</v>
      </c>
      <c r="AQ101" s="37">
        <f ca="1">'281614'!I90</f>
        <v>0</v>
      </c>
      <c r="AR101" s="37">
        <f ca="1">'286619'!I90</f>
        <v>0</v>
      </c>
      <c r="AS101" s="37">
        <f ca="1">'291624'!I90</f>
        <v>0</v>
      </c>
      <c r="AT101" s="37">
        <f ca="1">'296629'!I90</f>
        <v>0</v>
      </c>
      <c r="AU101" s="37">
        <f ca="1">'301634'!I90</f>
        <v>0</v>
      </c>
      <c r="AV101" s="37">
        <f ca="1">'306639'!I90</f>
        <v>0</v>
      </c>
      <c r="AW101" s="37">
        <f ca="1">'311644'!I90</f>
        <v>0</v>
      </c>
      <c r="AX101" s="37">
        <f ca="1">'31364'!I90</f>
        <v>0</v>
      </c>
      <c r="AY101" s="37">
        <f ca="1">'316649'!I90</f>
        <v>0</v>
      </c>
      <c r="AZ101" s="37">
        <f ca="1">'321654'!I90</f>
        <v>0</v>
      </c>
      <c r="BA101" s="37">
        <f ca="1">'326659'!I90</f>
        <v>0</v>
      </c>
      <c r="BB101" s="37">
        <f ca="1">'331664'!I90</f>
        <v>0</v>
      </c>
      <c r="BC101" s="37">
        <f ca="1">'336669'!I90</f>
        <v>0</v>
      </c>
      <c r="BD101" s="37">
        <f ca="1">'341674'!I90</f>
        <v>0</v>
      </c>
      <c r="BE101" s="37">
        <f ca="1">'36369'!I90</f>
        <v>0</v>
      </c>
      <c r="BF101" s="37">
        <f ca="1">'41374'!I90</f>
        <v>0</v>
      </c>
      <c r="BG101" s="37">
        <f ca="1">'46379'!I90</f>
        <v>0</v>
      </c>
      <c r="BH101" s="37">
        <f ca="1">'51384'!I90</f>
        <v>0</v>
      </c>
      <c r="BI101" s="37">
        <f ca="1">'56389'!I90</f>
        <v>0</v>
      </c>
      <c r="BJ101" s="37">
        <f ca="1">'61394'!I90</f>
        <v>0</v>
      </c>
      <c r="BK101" s="37">
        <f ca="1">'6339'!I90</f>
        <v>0</v>
      </c>
      <c r="BL101" s="37">
        <f ca="1">'66399'!I90</f>
        <v>0</v>
      </c>
      <c r="BM101" s="37">
        <f ca="1">'71404'!I90</f>
        <v>0</v>
      </c>
      <c r="BN101" s="37">
        <f ca="1">'76409'!I90</f>
        <v>0</v>
      </c>
      <c r="BO101" s="37">
        <f ca="1">'81414'!I90</f>
        <v>0</v>
      </c>
      <c r="BP101" s="37">
        <f ca="1">'86419'!I90</f>
        <v>0</v>
      </c>
      <c r="BQ101" s="37">
        <f ca="1">'91424'!I90</f>
        <v>0</v>
      </c>
      <c r="BR101" s="37">
        <f ca="1">'96429'!I90</f>
        <v>0</v>
      </c>
      <c r="BT101" s="37">
        <f ca="1">AVERAGE(B101:BR101)</f>
        <v>0</v>
      </c>
      <c r="BU101" s="37">
        <f ca="1">STDEV(B101:BR101)</f>
        <v>0</v>
      </c>
      <c r="BV101" s="37">
        <f ca="1">BU101/SQRT(69)</f>
        <v>0</v>
      </c>
      <c r="BX101" s="59"/>
    </row>
    <row r="102" spans="1:76" x14ac:dyDescent="0.25">
      <c r="A102" s="54" t="s">
        <v>98</v>
      </c>
      <c r="B102" s="37">
        <f ca="1">'101434'!I91</f>
        <v>0</v>
      </c>
      <c r="C102" s="37">
        <f ca="1">'106439'!I91</f>
        <v>0</v>
      </c>
      <c r="D102" s="37">
        <f ca="1">'111444'!I91</f>
        <v>0</v>
      </c>
      <c r="E102" s="37">
        <f ca="1">'11344'!I91</f>
        <v>0</v>
      </c>
      <c r="F102" s="37">
        <f ca="1">'116449'!I91</f>
        <v>0</v>
      </c>
      <c r="G102" s="37">
        <f ca="1">'121454'!I91</f>
        <v>0</v>
      </c>
      <c r="H102" s="37">
        <f ca="1">'126459'!I91</f>
        <v>0</v>
      </c>
      <c r="I102" s="37">
        <f ca="1">'131464'!I91</f>
        <v>0</v>
      </c>
      <c r="J102" s="37">
        <f ca="1">'1334'!I91</f>
        <v>0</v>
      </c>
      <c r="K102" s="37">
        <f ca="1">'136469'!I91</f>
        <v>0</v>
      </c>
      <c r="L102" s="37">
        <f ca="1">'141474'!I91</f>
        <v>0</v>
      </c>
      <c r="M102" s="37">
        <f ca="1">'146479'!I91</f>
        <v>0</v>
      </c>
      <c r="N102" s="37">
        <f ca="1">'151484'!I91</f>
        <v>0</v>
      </c>
      <c r="O102" s="37">
        <f ca="1">'156489'!I91</f>
        <v>0</v>
      </c>
      <c r="P102" s="37">
        <f ca="1">'161494'!I91</f>
        <v>0</v>
      </c>
      <c r="Q102" s="37">
        <f ca="1">'16349'!I91</f>
        <v>0</v>
      </c>
      <c r="R102" s="37">
        <f ca="1">'166499'!I91</f>
        <v>0</v>
      </c>
      <c r="S102" s="37">
        <f ca="1">'171504'!I91</f>
        <v>0</v>
      </c>
      <c r="T102" s="37">
        <f ca="1">'176509'!I91</f>
        <v>0</v>
      </c>
      <c r="U102" s="37">
        <f ca="1">'181514'!I91</f>
        <v>0</v>
      </c>
      <c r="V102" s="37">
        <f ca="1">'186519'!I91</f>
        <v>0</v>
      </c>
      <c r="W102" s="37">
        <f ca="1">'191524'!I91</f>
        <v>0</v>
      </c>
      <c r="X102" s="37">
        <f ca="1">'196529'!I91</f>
        <v>0</v>
      </c>
      <c r="Y102" s="37">
        <f ca="1">'201534'!I91</f>
        <v>0</v>
      </c>
      <c r="Z102" s="37">
        <f ca="1">'206539'!I91</f>
        <v>0</v>
      </c>
      <c r="AA102" s="37">
        <f ca="1">'211544'!I91</f>
        <v>0</v>
      </c>
      <c r="AB102" s="37">
        <f ca="1">'21354'!I91</f>
        <v>0</v>
      </c>
      <c r="AC102" s="37">
        <f ca="1">'216549'!I91</f>
        <v>0</v>
      </c>
      <c r="AD102" s="37">
        <f ca="1">'221554'!I91</f>
        <v>0</v>
      </c>
      <c r="AE102" s="37">
        <f ca="1">'226559'!I91</f>
        <v>0</v>
      </c>
      <c r="AF102" s="37">
        <f ca="1">'231564'!I91</f>
        <v>0</v>
      </c>
      <c r="AG102" s="37">
        <f ca="1">'236569'!I91</f>
        <v>0</v>
      </c>
      <c r="AH102" s="37">
        <f ca="1">'241574'!I91</f>
        <v>0</v>
      </c>
      <c r="AI102" s="37">
        <f ca="1">'246579'!I91</f>
        <v>0</v>
      </c>
      <c r="AJ102" s="37">
        <f ca="1">'251584'!I91</f>
        <v>0</v>
      </c>
      <c r="AK102" s="37">
        <f ca="1">'256589'!I91</f>
        <v>0</v>
      </c>
      <c r="AL102" s="37">
        <f ca="1">'261594'!I91</f>
        <v>0</v>
      </c>
      <c r="AM102" s="37">
        <f ca="1">'26359'!I91</f>
        <v>0</v>
      </c>
      <c r="AN102" s="37">
        <f ca="1">'266599'!I91</f>
        <v>0</v>
      </c>
      <c r="AO102" s="37">
        <f ca="1">'271604'!I91</f>
        <v>0</v>
      </c>
      <c r="AP102" s="37">
        <f ca="1">'276609'!I91</f>
        <v>0</v>
      </c>
      <c r="AQ102" s="37">
        <f ca="1">'281614'!I91</f>
        <v>0</v>
      </c>
      <c r="AR102" s="37">
        <f ca="1">'286619'!I91</f>
        <v>0</v>
      </c>
      <c r="AS102" s="37">
        <f ca="1">'291624'!I91</f>
        <v>0</v>
      </c>
      <c r="AT102" s="37">
        <f ca="1">'296629'!I91</f>
        <v>0</v>
      </c>
      <c r="AU102" s="37">
        <f ca="1">'301634'!I91</f>
        <v>0</v>
      </c>
      <c r="AV102" s="37">
        <f ca="1">'306639'!I91</f>
        <v>0</v>
      </c>
      <c r="AW102" s="37">
        <f ca="1">'311644'!I91</f>
        <v>0</v>
      </c>
      <c r="AX102" s="37">
        <f ca="1">'31364'!I91</f>
        <v>0</v>
      </c>
      <c r="AY102" s="37">
        <f ca="1">'316649'!I91</f>
        <v>0</v>
      </c>
      <c r="AZ102" s="37">
        <f ca="1">'321654'!I91</f>
        <v>0</v>
      </c>
      <c r="BA102" s="37">
        <f ca="1">'326659'!I91</f>
        <v>0</v>
      </c>
      <c r="BB102" s="37">
        <f ca="1">'331664'!I91</f>
        <v>0</v>
      </c>
      <c r="BC102" s="37">
        <f ca="1">'336669'!I91</f>
        <v>0</v>
      </c>
      <c r="BD102" s="37">
        <f ca="1">'341674'!I91</f>
        <v>0</v>
      </c>
      <c r="BE102" s="37">
        <f ca="1">'36369'!I91</f>
        <v>0</v>
      </c>
      <c r="BF102" s="37">
        <f ca="1">'41374'!I91</f>
        <v>0</v>
      </c>
      <c r="BG102" s="37">
        <f ca="1">'46379'!I91</f>
        <v>0</v>
      </c>
      <c r="BH102" s="37">
        <f ca="1">'51384'!I91</f>
        <v>0</v>
      </c>
      <c r="BI102" s="37">
        <f ca="1">'56389'!I91</f>
        <v>0</v>
      </c>
      <c r="BJ102" s="37">
        <f ca="1">'61394'!I91</f>
        <v>0</v>
      </c>
      <c r="BK102" s="37">
        <f ca="1">'6339'!I91</f>
        <v>0</v>
      </c>
      <c r="BL102" s="37">
        <f ca="1">'66399'!I91</f>
        <v>0</v>
      </c>
      <c r="BM102" s="37">
        <f ca="1">'71404'!I91</f>
        <v>0</v>
      </c>
      <c r="BN102" s="37">
        <f ca="1">'76409'!I91</f>
        <v>0</v>
      </c>
      <c r="BO102" s="37">
        <f ca="1">'81414'!I91</f>
        <v>0</v>
      </c>
      <c r="BP102" s="37">
        <f ca="1">'86419'!I91</f>
        <v>0</v>
      </c>
      <c r="BQ102" s="37">
        <f ca="1">'91424'!I91</f>
        <v>0</v>
      </c>
      <c r="BR102" s="37">
        <f ca="1">'96429'!I91</f>
        <v>0</v>
      </c>
      <c r="BT102" s="37">
        <f ca="1">AVERAGE(B102:BR102)</f>
        <v>0</v>
      </c>
      <c r="BU102" s="37">
        <f ca="1">STDEV(B102:BR102)</f>
        <v>0</v>
      </c>
      <c r="BV102" s="37">
        <f ca="1">BU102/SQRT(69)</f>
        <v>0</v>
      </c>
      <c r="BX102" s="59"/>
    </row>
    <row r="103" spans="1:76" x14ac:dyDescent="0.25">
      <c r="A103" s="54" t="s">
        <v>99</v>
      </c>
      <c r="B103" s="37">
        <f ca="1">'101434'!I92</f>
        <v>0</v>
      </c>
      <c r="C103" s="37">
        <f ca="1">'106439'!I92</f>
        <v>0</v>
      </c>
      <c r="D103" s="37">
        <f ca="1">'111444'!I92</f>
        <v>0</v>
      </c>
      <c r="E103" s="37">
        <f ca="1">'11344'!I92</f>
        <v>0</v>
      </c>
      <c r="F103" s="37">
        <f ca="1">'116449'!I92</f>
        <v>0</v>
      </c>
      <c r="G103" s="37">
        <f ca="1">'121454'!I92</f>
        <v>0</v>
      </c>
      <c r="H103" s="37">
        <f ca="1">'126459'!I92</f>
        <v>0</v>
      </c>
      <c r="I103" s="37">
        <f ca="1">'131464'!I92</f>
        <v>0</v>
      </c>
      <c r="J103" s="37">
        <f ca="1">'1334'!I92</f>
        <v>0</v>
      </c>
      <c r="K103" s="37">
        <f ca="1">'136469'!I92</f>
        <v>0</v>
      </c>
      <c r="L103" s="37">
        <f ca="1">'141474'!I92</f>
        <v>0</v>
      </c>
      <c r="M103" s="37">
        <f ca="1">'146479'!I92</f>
        <v>0</v>
      </c>
      <c r="N103" s="37">
        <f ca="1">'151484'!I92</f>
        <v>0</v>
      </c>
      <c r="O103" s="37">
        <f ca="1">'156489'!I92</f>
        <v>0</v>
      </c>
      <c r="P103" s="37">
        <f ca="1">'161494'!I92</f>
        <v>0</v>
      </c>
      <c r="Q103" s="37">
        <f ca="1">'16349'!I92</f>
        <v>0</v>
      </c>
      <c r="R103" s="37">
        <f ca="1">'166499'!I92</f>
        <v>0</v>
      </c>
      <c r="S103" s="37">
        <f ca="1">'171504'!I92</f>
        <v>0</v>
      </c>
      <c r="T103" s="37">
        <f ca="1">'176509'!I92</f>
        <v>0</v>
      </c>
      <c r="U103" s="37">
        <f ca="1">'181514'!I92</f>
        <v>0</v>
      </c>
      <c r="V103" s="37">
        <f ca="1">'186519'!I92</f>
        <v>0</v>
      </c>
      <c r="W103" s="37">
        <f ca="1">'191524'!I92</f>
        <v>0</v>
      </c>
      <c r="X103" s="37">
        <f ca="1">'196529'!I92</f>
        <v>0</v>
      </c>
      <c r="Y103" s="37">
        <f ca="1">'201534'!I92</f>
        <v>0</v>
      </c>
      <c r="Z103" s="37">
        <f ca="1">'206539'!I92</f>
        <v>0</v>
      </c>
      <c r="AA103" s="37">
        <f ca="1">'211544'!I92</f>
        <v>0</v>
      </c>
      <c r="AB103" s="37">
        <f ca="1">'21354'!I92</f>
        <v>0</v>
      </c>
      <c r="AC103" s="37">
        <f ca="1">'216549'!I92</f>
        <v>0</v>
      </c>
      <c r="AD103" s="37">
        <f ca="1">'221554'!I92</f>
        <v>0</v>
      </c>
      <c r="AE103" s="37">
        <f ca="1">'226559'!I92</f>
        <v>0</v>
      </c>
      <c r="AF103" s="37">
        <f ca="1">'231564'!I92</f>
        <v>0</v>
      </c>
      <c r="AG103" s="37">
        <f ca="1">'236569'!I92</f>
        <v>0</v>
      </c>
      <c r="AH103" s="37">
        <f ca="1">'241574'!I92</f>
        <v>0</v>
      </c>
      <c r="AI103" s="37">
        <f ca="1">'246579'!I92</f>
        <v>0</v>
      </c>
      <c r="AJ103" s="37">
        <f ca="1">'251584'!I92</f>
        <v>0</v>
      </c>
      <c r="AK103" s="37">
        <f ca="1">'256589'!I92</f>
        <v>0</v>
      </c>
      <c r="AL103" s="37">
        <f ca="1">'261594'!I92</f>
        <v>0</v>
      </c>
      <c r="AM103" s="37">
        <f ca="1">'26359'!I92</f>
        <v>0</v>
      </c>
      <c r="AN103" s="37">
        <f ca="1">'266599'!I92</f>
        <v>0</v>
      </c>
      <c r="AO103" s="37">
        <f ca="1">'271604'!I92</f>
        <v>0</v>
      </c>
      <c r="AP103" s="37">
        <f ca="1">'276609'!I92</f>
        <v>0</v>
      </c>
      <c r="AQ103" s="37">
        <f ca="1">'281614'!I92</f>
        <v>0</v>
      </c>
      <c r="AR103" s="37">
        <f ca="1">'286619'!I92</f>
        <v>0</v>
      </c>
      <c r="AS103" s="37">
        <f ca="1">'291624'!I92</f>
        <v>0</v>
      </c>
      <c r="AT103" s="37">
        <f ca="1">'296629'!I92</f>
        <v>0</v>
      </c>
      <c r="AU103" s="37">
        <f ca="1">'301634'!I92</f>
        <v>0</v>
      </c>
      <c r="AV103" s="37">
        <f ca="1">'306639'!I92</f>
        <v>0</v>
      </c>
      <c r="AW103" s="37">
        <f ca="1">'311644'!I92</f>
        <v>0</v>
      </c>
      <c r="AX103" s="37">
        <f ca="1">'31364'!I92</f>
        <v>0</v>
      </c>
      <c r="AY103" s="37">
        <f ca="1">'316649'!I92</f>
        <v>0</v>
      </c>
      <c r="AZ103" s="37">
        <f ca="1">'321654'!I92</f>
        <v>0</v>
      </c>
      <c r="BA103" s="37">
        <f ca="1">'326659'!I92</f>
        <v>0</v>
      </c>
      <c r="BB103" s="37">
        <f ca="1">'331664'!I92</f>
        <v>0</v>
      </c>
      <c r="BC103" s="37">
        <f ca="1">'336669'!I92</f>
        <v>0</v>
      </c>
      <c r="BD103" s="37">
        <f ca="1">'341674'!I92</f>
        <v>0</v>
      </c>
      <c r="BE103" s="37">
        <f ca="1">'36369'!I92</f>
        <v>0</v>
      </c>
      <c r="BF103" s="37">
        <f ca="1">'41374'!I92</f>
        <v>0</v>
      </c>
      <c r="BG103" s="37">
        <f ca="1">'46379'!I92</f>
        <v>0</v>
      </c>
      <c r="BH103" s="37">
        <f ca="1">'51384'!I92</f>
        <v>0</v>
      </c>
      <c r="BI103" s="37">
        <f ca="1">'56389'!I92</f>
        <v>0</v>
      </c>
      <c r="BJ103" s="37">
        <f ca="1">'61394'!I92</f>
        <v>0</v>
      </c>
      <c r="BK103" s="37">
        <f ca="1">'6339'!I92</f>
        <v>0</v>
      </c>
      <c r="BL103" s="37">
        <f ca="1">'66399'!I92</f>
        <v>0</v>
      </c>
      <c r="BM103" s="37">
        <f ca="1">'71404'!I92</f>
        <v>0</v>
      </c>
      <c r="BN103" s="37">
        <f ca="1">'76409'!I92</f>
        <v>0</v>
      </c>
      <c r="BO103" s="37">
        <f ca="1">'81414'!I92</f>
        <v>0</v>
      </c>
      <c r="BP103" s="37">
        <f ca="1">'86419'!I92</f>
        <v>0</v>
      </c>
      <c r="BQ103" s="37">
        <f ca="1">'91424'!I92</f>
        <v>0</v>
      </c>
      <c r="BR103" s="37">
        <f ca="1">'96429'!I92</f>
        <v>0</v>
      </c>
      <c r="BT103" s="37">
        <f ca="1">AVERAGE(B103:BR103)</f>
        <v>0</v>
      </c>
      <c r="BU103" s="37">
        <f ca="1">STDEV(B103:BR103)</f>
        <v>0</v>
      </c>
      <c r="BV103" s="37">
        <f ca="1">BU103/SQRT(69)</f>
        <v>0</v>
      </c>
      <c r="BX103" s="59"/>
    </row>
    <row r="104" spans="1:76" x14ac:dyDescent="0.25">
      <c r="A104" s="54" t="s">
        <v>100</v>
      </c>
      <c r="B104" s="37">
        <f ca="1">'101434'!I93</f>
        <v>0</v>
      </c>
      <c r="C104" s="37">
        <f ca="1">'106439'!I93</f>
        <v>0</v>
      </c>
      <c r="D104" s="37">
        <f ca="1">'111444'!I93</f>
        <v>0</v>
      </c>
      <c r="E104" s="37">
        <f ca="1">'11344'!I93</f>
        <v>0</v>
      </c>
      <c r="F104" s="37">
        <f ca="1">'116449'!I93</f>
        <v>0</v>
      </c>
      <c r="G104" s="37">
        <f ca="1">'121454'!I93</f>
        <v>0</v>
      </c>
      <c r="H104" s="37">
        <f ca="1">'126459'!I93</f>
        <v>0</v>
      </c>
      <c r="I104" s="37">
        <f ca="1">'131464'!I93</f>
        <v>0</v>
      </c>
      <c r="J104" s="37">
        <f ca="1">'1334'!I93</f>
        <v>0</v>
      </c>
      <c r="K104" s="37">
        <f ca="1">'136469'!I93</f>
        <v>0</v>
      </c>
      <c r="L104" s="37">
        <f ca="1">'141474'!I93</f>
        <v>0</v>
      </c>
      <c r="M104" s="37">
        <f ca="1">'146479'!I93</f>
        <v>0</v>
      </c>
      <c r="N104" s="37">
        <f ca="1">'151484'!I93</f>
        <v>0</v>
      </c>
      <c r="O104" s="37">
        <f ca="1">'156489'!I93</f>
        <v>0</v>
      </c>
      <c r="P104" s="37">
        <f ca="1">'161494'!I93</f>
        <v>0</v>
      </c>
      <c r="Q104" s="37">
        <f ca="1">'16349'!I93</f>
        <v>0</v>
      </c>
      <c r="R104" s="37">
        <f ca="1">'166499'!I93</f>
        <v>0</v>
      </c>
      <c r="S104" s="37">
        <f ca="1">'171504'!I93</f>
        <v>0</v>
      </c>
      <c r="T104" s="37">
        <f ca="1">'176509'!I93</f>
        <v>0</v>
      </c>
      <c r="U104" s="37">
        <f ca="1">'181514'!I93</f>
        <v>0</v>
      </c>
      <c r="V104" s="37">
        <f ca="1">'186519'!I93</f>
        <v>0</v>
      </c>
      <c r="W104" s="37">
        <f ca="1">'191524'!I93</f>
        <v>0</v>
      </c>
      <c r="X104" s="37">
        <f ca="1">'196529'!I93</f>
        <v>0</v>
      </c>
      <c r="Y104" s="37">
        <f ca="1">'201534'!I93</f>
        <v>0</v>
      </c>
      <c r="Z104" s="37">
        <f ca="1">'206539'!I93</f>
        <v>0</v>
      </c>
      <c r="AA104" s="37">
        <f ca="1">'211544'!I93</f>
        <v>0</v>
      </c>
      <c r="AB104" s="37">
        <f ca="1">'21354'!I93</f>
        <v>0</v>
      </c>
      <c r="AC104" s="37">
        <f ca="1">'216549'!I93</f>
        <v>0</v>
      </c>
      <c r="AD104" s="37">
        <f ca="1">'221554'!I93</f>
        <v>0</v>
      </c>
      <c r="AE104" s="37">
        <f ca="1">'226559'!I93</f>
        <v>0</v>
      </c>
      <c r="AF104" s="37">
        <f ca="1">'231564'!I93</f>
        <v>0</v>
      </c>
      <c r="AG104" s="37">
        <f ca="1">'236569'!I93</f>
        <v>0</v>
      </c>
      <c r="AH104" s="37">
        <f ca="1">'241574'!I93</f>
        <v>0</v>
      </c>
      <c r="AI104" s="37">
        <f ca="1">'246579'!I93</f>
        <v>0</v>
      </c>
      <c r="AJ104" s="37">
        <f ca="1">'251584'!I93</f>
        <v>0</v>
      </c>
      <c r="AK104" s="37">
        <f ca="1">'256589'!I93</f>
        <v>0</v>
      </c>
      <c r="AL104" s="37">
        <f ca="1">'261594'!I93</f>
        <v>0</v>
      </c>
      <c r="AM104" s="37">
        <f ca="1">'26359'!I93</f>
        <v>0</v>
      </c>
      <c r="AN104" s="37">
        <f ca="1">'266599'!I93</f>
        <v>0</v>
      </c>
      <c r="AO104" s="37">
        <f ca="1">'271604'!I93</f>
        <v>0</v>
      </c>
      <c r="AP104" s="37">
        <f ca="1">'276609'!I93</f>
        <v>0</v>
      </c>
      <c r="AQ104" s="37">
        <f ca="1">'281614'!I93</f>
        <v>0</v>
      </c>
      <c r="AR104" s="37">
        <f ca="1">'286619'!I93</f>
        <v>0</v>
      </c>
      <c r="AS104" s="37">
        <f ca="1">'291624'!I93</f>
        <v>0</v>
      </c>
      <c r="AT104" s="37">
        <f ca="1">'296629'!I93</f>
        <v>0</v>
      </c>
      <c r="AU104" s="37">
        <f ca="1">'301634'!I93</f>
        <v>0</v>
      </c>
      <c r="AV104" s="37">
        <f ca="1">'306639'!I93</f>
        <v>0</v>
      </c>
      <c r="AW104" s="37">
        <f ca="1">'311644'!I93</f>
        <v>0</v>
      </c>
      <c r="AX104" s="37">
        <f ca="1">'31364'!I93</f>
        <v>0</v>
      </c>
      <c r="AY104" s="37">
        <f ca="1">'316649'!I93</f>
        <v>0</v>
      </c>
      <c r="AZ104" s="37">
        <f ca="1">'321654'!I93</f>
        <v>0</v>
      </c>
      <c r="BA104" s="37">
        <f ca="1">'326659'!I93</f>
        <v>0</v>
      </c>
      <c r="BB104" s="37">
        <f ca="1">'331664'!I93</f>
        <v>0</v>
      </c>
      <c r="BC104" s="37">
        <f ca="1">'336669'!I93</f>
        <v>0</v>
      </c>
      <c r="BD104" s="37">
        <f ca="1">'341674'!I93</f>
        <v>0</v>
      </c>
      <c r="BE104" s="37">
        <f ca="1">'36369'!I93</f>
        <v>0</v>
      </c>
      <c r="BF104" s="37">
        <f ca="1">'41374'!I93</f>
        <v>0</v>
      </c>
      <c r="BG104" s="37">
        <f ca="1">'46379'!I93</f>
        <v>0</v>
      </c>
      <c r="BH104" s="37">
        <f ca="1">'51384'!I93</f>
        <v>0</v>
      </c>
      <c r="BI104" s="37">
        <f ca="1">'56389'!I93</f>
        <v>0</v>
      </c>
      <c r="BJ104" s="37">
        <f ca="1">'61394'!I93</f>
        <v>0</v>
      </c>
      <c r="BK104" s="37">
        <f ca="1">'6339'!I93</f>
        <v>0</v>
      </c>
      <c r="BL104" s="37">
        <f ca="1">'66399'!I93</f>
        <v>0</v>
      </c>
      <c r="BM104" s="37">
        <f ca="1">'71404'!I93</f>
        <v>0</v>
      </c>
      <c r="BN104" s="37">
        <f ca="1">'76409'!I93</f>
        <v>0</v>
      </c>
      <c r="BO104" s="37">
        <f ca="1">'81414'!I93</f>
        <v>0</v>
      </c>
      <c r="BP104" s="37">
        <f ca="1">'86419'!I93</f>
        <v>0</v>
      </c>
      <c r="BQ104" s="37">
        <f ca="1">'91424'!I93</f>
        <v>0</v>
      </c>
      <c r="BR104" s="37">
        <f ca="1">'96429'!I93</f>
        <v>0</v>
      </c>
      <c r="BT104" s="37">
        <f ca="1">AVERAGE(B104:BR104)</f>
        <v>0</v>
      </c>
      <c r="BU104" s="37">
        <f ca="1">STDEV(B104:BR104)</f>
        <v>0</v>
      </c>
      <c r="BV104" s="37">
        <f ca="1">BU104/SQRT(69)</f>
        <v>0</v>
      </c>
      <c r="BX104" s="59"/>
    </row>
    <row r="105" spans="1:76" x14ac:dyDescent="0.25">
      <c r="A105" s="54" t="s">
        <v>101</v>
      </c>
      <c r="B105" s="37">
        <f ca="1">'101434'!I94</f>
        <v>0</v>
      </c>
      <c r="C105" s="37">
        <f ca="1">'106439'!I94</f>
        <v>0</v>
      </c>
      <c r="D105" s="37">
        <f ca="1">'111444'!I94</f>
        <v>0</v>
      </c>
      <c r="E105" s="37">
        <f ca="1">'11344'!I94</f>
        <v>0</v>
      </c>
      <c r="F105" s="37">
        <f ca="1">'116449'!I94</f>
        <v>0</v>
      </c>
      <c r="G105" s="37">
        <f ca="1">'121454'!I94</f>
        <v>0</v>
      </c>
      <c r="H105" s="37">
        <f ca="1">'126459'!I94</f>
        <v>0</v>
      </c>
      <c r="I105" s="37">
        <f ca="1">'131464'!I94</f>
        <v>0</v>
      </c>
      <c r="J105" s="37">
        <f ca="1">'1334'!I94</f>
        <v>0</v>
      </c>
      <c r="K105" s="37">
        <f ca="1">'136469'!I94</f>
        <v>0</v>
      </c>
      <c r="L105" s="37">
        <f ca="1">'141474'!I94</f>
        <v>0</v>
      </c>
      <c r="M105" s="37">
        <f ca="1">'146479'!I94</f>
        <v>0</v>
      </c>
      <c r="N105" s="37">
        <f ca="1">'151484'!I94</f>
        <v>0</v>
      </c>
      <c r="O105" s="37">
        <f ca="1">'156489'!I94</f>
        <v>0</v>
      </c>
      <c r="P105" s="37">
        <f ca="1">'161494'!I94</f>
        <v>0</v>
      </c>
      <c r="Q105" s="37">
        <f ca="1">'16349'!I94</f>
        <v>0</v>
      </c>
      <c r="R105" s="37">
        <f ca="1">'166499'!I94</f>
        <v>0</v>
      </c>
      <c r="S105" s="37">
        <f ca="1">'171504'!I94</f>
        <v>0</v>
      </c>
      <c r="T105" s="37">
        <f ca="1">'176509'!I94</f>
        <v>0</v>
      </c>
      <c r="U105" s="37">
        <f ca="1">'181514'!I94</f>
        <v>0</v>
      </c>
      <c r="V105" s="37">
        <f ca="1">'186519'!I94</f>
        <v>0</v>
      </c>
      <c r="W105" s="37">
        <f ca="1">'191524'!I94</f>
        <v>0</v>
      </c>
      <c r="X105" s="37">
        <f ca="1">'196529'!I94</f>
        <v>0</v>
      </c>
      <c r="Y105" s="37">
        <f ca="1">'201534'!I94</f>
        <v>0</v>
      </c>
      <c r="Z105" s="37">
        <f ca="1">'206539'!I94</f>
        <v>0</v>
      </c>
      <c r="AA105" s="37">
        <f ca="1">'211544'!I94</f>
        <v>0</v>
      </c>
      <c r="AB105" s="37">
        <f ca="1">'21354'!I94</f>
        <v>0</v>
      </c>
      <c r="AC105" s="37">
        <f ca="1">'216549'!I94</f>
        <v>0</v>
      </c>
      <c r="AD105" s="37">
        <f ca="1">'221554'!I94</f>
        <v>0</v>
      </c>
      <c r="AE105" s="37">
        <f ca="1">'226559'!I94</f>
        <v>0</v>
      </c>
      <c r="AF105" s="37">
        <f ca="1">'231564'!I94</f>
        <v>0</v>
      </c>
      <c r="AG105" s="37">
        <f ca="1">'236569'!I94</f>
        <v>0</v>
      </c>
      <c r="AH105" s="37">
        <f ca="1">'241574'!I94</f>
        <v>0</v>
      </c>
      <c r="AI105" s="37">
        <f ca="1">'246579'!I94</f>
        <v>0</v>
      </c>
      <c r="AJ105" s="37">
        <f ca="1">'251584'!I94</f>
        <v>0</v>
      </c>
      <c r="AK105" s="37">
        <f ca="1">'256589'!I94</f>
        <v>0</v>
      </c>
      <c r="AL105" s="37">
        <f ca="1">'261594'!I94</f>
        <v>0</v>
      </c>
      <c r="AM105" s="37">
        <f ca="1">'26359'!I94</f>
        <v>0</v>
      </c>
      <c r="AN105" s="37">
        <f ca="1">'266599'!I94</f>
        <v>0</v>
      </c>
      <c r="AO105" s="37">
        <f ca="1">'271604'!I94</f>
        <v>0</v>
      </c>
      <c r="AP105" s="37">
        <f ca="1">'276609'!I94</f>
        <v>0</v>
      </c>
      <c r="AQ105" s="37">
        <f ca="1">'281614'!I94</f>
        <v>0</v>
      </c>
      <c r="AR105" s="37">
        <f ca="1">'286619'!I94</f>
        <v>0</v>
      </c>
      <c r="AS105" s="37">
        <f ca="1">'291624'!I94</f>
        <v>0</v>
      </c>
      <c r="AT105" s="37">
        <f ca="1">'296629'!I94</f>
        <v>0</v>
      </c>
      <c r="AU105" s="37">
        <f ca="1">'301634'!I94</f>
        <v>0</v>
      </c>
      <c r="AV105" s="37">
        <f ca="1">'306639'!I94</f>
        <v>0</v>
      </c>
      <c r="AW105" s="37">
        <f ca="1">'311644'!I94</f>
        <v>0</v>
      </c>
      <c r="AX105" s="37">
        <f ca="1">'31364'!I94</f>
        <v>0</v>
      </c>
      <c r="AY105" s="37">
        <f ca="1">'316649'!I94</f>
        <v>0</v>
      </c>
      <c r="AZ105" s="37">
        <f ca="1">'321654'!I94</f>
        <v>0</v>
      </c>
      <c r="BA105" s="37">
        <f ca="1">'326659'!I94</f>
        <v>0</v>
      </c>
      <c r="BB105" s="37">
        <f ca="1">'331664'!I94</f>
        <v>0</v>
      </c>
      <c r="BC105" s="37">
        <f ca="1">'336669'!I94</f>
        <v>0</v>
      </c>
      <c r="BD105" s="37">
        <f ca="1">'341674'!I94</f>
        <v>0</v>
      </c>
      <c r="BE105" s="37">
        <f ca="1">'36369'!I94</f>
        <v>0</v>
      </c>
      <c r="BF105" s="37">
        <f ca="1">'41374'!I94</f>
        <v>0</v>
      </c>
      <c r="BG105" s="37">
        <f ca="1">'46379'!I94</f>
        <v>0</v>
      </c>
      <c r="BH105" s="37">
        <f ca="1">'51384'!I94</f>
        <v>28.571428571428569</v>
      </c>
      <c r="BI105" s="37">
        <f ca="1">'56389'!I94</f>
        <v>0</v>
      </c>
      <c r="BJ105" s="37">
        <f ca="1">'61394'!I94</f>
        <v>0</v>
      </c>
      <c r="BK105" s="37">
        <f ca="1">'6339'!I94</f>
        <v>0</v>
      </c>
      <c r="BL105" s="37">
        <f ca="1">'66399'!I94</f>
        <v>0</v>
      </c>
      <c r="BM105" s="37">
        <f ca="1">'71404'!I94</f>
        <v>0</v>
      </c>
      <c r="BN105" s="37">
        <f ca="1">'76409'!I94</f>
        <v>0</v>
      </c>
      <c r="BO105" s="37">
        <f ca="1">'81414'!I94</f>
        <v>0</v>
      </c>
      <c r="BP105" s="37">
        <f ca="1">'86419'!I94</f>
        <v>0</v>
      </c>
      <c r="BQ105" s="37">
        <f ca="1">'91424'!I94</f>
        <v>0</v>
      </c>
      <c r="BR105" s="37">
        <f ca="1">'96429'!I94</f>
        <v>0</v>
      </c>
      <c r="BT105" s="37">
        <f ca="1">AVERAGE(B105:BR105)</f>
        <v>0.41407867494824013</v>
      </c>
      <c r="BU105" s="37">
        <f ca="1">STDEV(B105:BR105)</f>
        <v>3.4395958024505484</v>
      </c>
      <c r="BV105" s="37">
        <f ca="1">BU105/SQRT(69)</f>
        <v>0.41407867494824013</v>
      </c>
      <c r="BX105" s="59"/>
    </row>
    <row r="106" spans="1:76" x14ac:dyDescent="0.25">
      <c r="A106" s="54" t="s">
        <v>102</v>
      </c>
      <c r="B106" s="37">
        <f ca="1">'101434'!I95</f>
        <v>0</v>
      </c>
      <c r="C106" s="37">
        <f ca="1">'106439'!I95</f>
        <v>0</v>
      </c>
      <c r="D106" s="37">
        <f ca="1">'111444'!I95</f>
        <v>0</v>
      </c>
      <c r="E106" s="37">
        <f ca="1">'11344'!I95</f>
        <v>0</v>
      </c>
      <c r="F106" s="37">
        <f ca="1">'116449'!I95</f>
        <v>0</v>
      </c>
      <c r="G106" s="37">
        <f ca="1">'121454'!I95</f>
        <v>0</v>
      </c>
      <c r="H106" s="37">
        <f ca="1">'126459'!I95</f>
        <v>0</v>
      </c>
      <c r="I106" s="37">
        <f ca="1">'131464'!I95</f>
        <v>0</v>
      </c>
      <c r="J106" s="37">
        <f ca="1">'1334'!I95</f>
        <v>0</v>
      </c>
      <c r="K106" s="37">
        <f ca="1">'136469'!I95</f>
        <v>0</v>
      </c>
      <c r="L106" s="37">
        <f ca="1">'141474'!I95</f>
        <v>0</v>
      </c>
      <c r="M106" s="37">
        <f ca="1">'146479'!I95</f>
        <v>0</v>
      </c>
      <c r="N106" s="37">
        <f ca="1">'151484'!I95</f>
        <v>0</v>
      </c>
      <c r="O106" s="37">
        <f ca="1">'156489'!I95</f>
        <v>0</v>
      </c>
      <c r="P106" s="37">
        <f ca="1">'161494'!I95</f>
        <v>0</v>
      </c>
      <c r="Q106" s="37">
        <f ca="1">'16349'!I95</f>
        <v>0</v>
      </c>
      <c r="R106" s="37">
        <f ca="1">'166499'!I95</f>
        <v>0</v>
      </c>
      <c r="S106" s="37">
        <f ca="1">'171504'!I95</f>
        <v>0</v>
      </c>
      <c r="T106" s="37">
        <f ca="1">'176509'!I95</f>
        <v>0</v>
      </c>
      <c r="U106" s="37">
        <f ca="1">'181514'!I95</f>
        <v>0</v>
      </c>
      <c r="V106" s="37">
        <f ca="1">'186519'!I95</f>
        <v>0</v>
      </c>
      <c r="W106" s="37">
        <f ca="1">'191524'!I95</f>
        <v>0</v>
      </c>
      <c r="X106" s="37">
        <f ca="1">'196529'!I95</f>
        <v>0</v>
      </c>
      <c r="Y106" s="37">
        <f ca="1">'201534'!I95</f>
        <v>0</v>
      </c>
      <c r="Z106" s="37">
        <f ca="1">'206539'!I95</f>
        <v>0</v>
      </c>
      <c r="AA106" s="37">
        <f ca="1">'211544'!I95</f>
        <v>0</v>
      </c>
      <c r="AB106" s="37">
        <f ca="1">'21354'!I95</f>
        <v>0</v>
      </c>
      <c r="AC106" s="37">
        <f ca="1">'216549'!I95</f>
        <v>0</v>
      </c>
      <c r="AD106" s="37">
        <f ca="1">'221554'!I95</f>
        <v>0</v>
      </c>
      <c r="AE106" s="37">
        <f ca="1">'226559'!I95</f>
        <v>0</v>
      </c>
      <c r="AF106" s="37">
        <f ca="1">'231564'!I95</f>
        <v>0</v>
      </c>
      <c r="AG106" s="37">
        <f ca="1">'236569'!I95</f>
        <v>0</v>
      </c>
      <c r="AH106" s="37">
        <f ca="1">'241574'!I95</f>
        <v>0</v>
      </c>
      <c r="AI106" s="37">
        <f ca="1">'246579'!I95</f>
        <v>0</v>
      </c>
      <c r="AJ106" s="37">
        <f ca="1">'251584'!I95</f>
        <v>0</v>
      </c>
      <c r="AK106" s="37">
        <f ca="1">'256589'!I95</f>
        <v>0</v>
      </c>
      <c r="AL106" s="37">
        <f ca="1">'261594'!I95</f>
        <v>0</v>
      </c>
      <c r="AM106" s="37">
        <f ca="1">'26359'!I95</f>
        <v>0</v>
      </c>
      <c r="AN106" s="37">
        <f ca="1">'266599'!I95</f>
        <v>0</v>
      </c>
      <c r="AO106" s="37">
        <f ca="1">'271604'!I95</f>
        <v>0</v>
      </c>
      <c r="AP106" s="37">
        <f ca="1">'276609'!I95</f>
        <v>0</v>
      </c>
      <c r="AQ106" s="37">
        <f ca="1">'281614'!I95</f>
        <v>0</v>
      </c>
      <c r="AR106" s="37">
        <f ca="1">'286619'!I95</f>
        <v>0</v>
      </c>
      <c r="AS106" s="37">
        <f ca="1">'291624'!I95</f>
        <v>0</v>
      </c>
      <c r="AT106" s="37">
        <f ca="1">'296629'!I95</f>
        <v>0</v>
      </c>
      <c r="AU106" s="37">
        <f ca="1">'301634'!I95</f>
        <v>0</v>
      </c>
      <c r="AV106" s="37">
        <f ca="1">'306639'!I95</f>
        <v>0</v>
      </c>
      <c r="AW106" s="37">
        <f ca="1">'311644'!I95</f>
        <v>0</v>
      </c>
      <c r="AX106" s="37">
        <f ca="1">'31364'!I95</f>
        <v>0</v>
      </c>
      <c r="AY106" s="37">
        <f ca="1">'316649'!I95</f>
        <v>0</v>
      </c>
      <c r="AZ106" s="37">
        <f ca="1">'321654'!I95</f>
        <v>0</v>
      </c>
      <c r="BA106" s="37">
        <f ca="1">'326659'!I95</f>
        <v>0</v>
      </c>
      <c r="BB106" s="37">
        <f ca="1">'331664'!I95</f>
        <v>0</v>
      </c>
      <c r="BC106" s="37">
        <f ca="1">'336669'!I95</f>
        <v>0</v>
      </c>
      <c r="BD106" s="37">
        <f ca="1">'341674'!I95</f>
        <v>0</v>
      </c>
      <c r="BE106" s="37">
        <f ca="1">'36369'!I95</f>
        <v>0</v>
      </c>
      <c r="BF106" s="37">
        <f ca="1">'41374'!I95</f>
        <v>0</v>
      </c>
      <c r="BG106" s="37">
        <f ca="1">'46379'!I95</f>
        <v>0</v>
      </c>
      <c r="BH106" s="37">
        <f ca="1">'51384'!I95</f>
        <v>0</v>
      </c>
      <c r="BI106" s="37">
        <f ca="1">'56389'!I95</f>
        <v>0</v>
      </c>
      <c r="BJ106" s="37">
        <f ca="1">'61394'!I95</f>
        <v>0</v>
      </c>
      <c r="BK106" s="37">
        <f ca="1">'6339'!I95</f>
        <v>0</v>
      </c>
      <c r="BL106" s="37">
        <f ca="1">'66399'!I95</f>
        <v>0</v>
      </c>
      <c r="BM106" s="37">
        <f ca="1">'71404'!I95</f>
        <v>0</v>
      </c>
      <c r="BN106" s="37">
        <f ca="1">'76409'!I95</f>
        <v>0</v>
      </c>
      <c r="BO106" s="37">
        <f ca="1">'81414'!I95</f>
        <v>0</v>
      </c>
      <c r="BP106" s="37">
        <f ca="1">'86419'!I95</f>
        <v>0</v>
      </c>
      <c r="BQ106" s="37">
        <f ca="1">'91424'!I95</f>
        <v>0</v>
      </c>
      <c r="BR106" s="37">
        <f ca="1">'96429'!I95</f>
        <v>0</v>
      </c>
      <c r="BT106" s="37">
        <f ca="1">AVERAGE(B106:BR106)</f>
        <v>0</v>
      </c>
      <c r="BU106" s="37">
        <f ca="1">STDEV(B106:BR106)</f>
        <v>0</v>
      </c>
      <c r="BV106" s="37">
        <f ca="1">BU106/SQRT(69)</f>
        <v>0</v>
      </c>
      <c r="BX106" s="59"/>
    </row>
    <row r="107" spans="1:76" x14ac:dyDescent="0.25">
      <c r="A107" s="54" t="s">
        <v>103</v>
      </c>
      <c r="B107" s="37">
        <f ca="1">'101434'!I96</f>
        <v>0</v>
      </c>
      <c r="C107" s="37">
        <f ca="1">'106439'!I96</f>
        <v>0</v>
      </c>
      <c r="D107" s="37">
        <f ca="1">'111444'!I96</f>
        <v>0</v>
      </c>
      <c r="E107" s="37">
        <f ca="1">'11344'!I96</f>
        <v>0</v>
      </c>
      <c r="F107" s="37">
        <f ca="1">'116449'!I96</f>
        <v>0</v>
      </c>
      <c r="G107" s="37">
        <f ca="1">'121454'!I96</f>
        <v>0</v>
      </c>
      <c r="H107" s="37">
        <f ca="1">'126459'!I96</f>
        <v>0</v>
      </c>
      <c r="I107" s="37">
        <f ca="1">'131464'!I96</f>
        <v>0</v>
      </c>
      <c r="J107" s="37">
        <f ca="1">'1334'!I96</f>
        <v>0</v>
      </c>
      <c r="K107" s="37">
        <f ca="1">'136469'!I96</f>
        <v>0</v>
      </c>
      <c r="L107" s="37">
        <f ca="1">'141474'!I96</f>
        <v>0</v>
      </c>
      <c r="M107" s="37">
        <f ca="1">'146479'!I96</f>
        <v>0</v>
      </c>
      <c r="N107" s="37">
        <f ca="1">'151484'!I96</f>
        <v>0</v>
      </c>
      <c r="O107" s="37">
        <f ca="1">'156489'!I96</f>
        <v>0</v>
      </c>
      <c r="P107" s="37">
        <f ca="1">'161494'!I96</f>
        <v>0</v>
      </c>
      <c r="Q107" s="37">
        <f ca="1">'16349'!I96</f>
        <v>0</v>
      </c>
      <c r="R107" s="37">
        <f ca="1">'166499'!I96</f>
        <v>0</v>
      </c>
      <c r="S107" s="37">
        <f ca="1">'171504'!I96</f>
        <v>0</v>
      </c>
      <c r="T107" s="37">
        <f ca="1">'176509'!I96</f>
        <v>0</v>
      </c>
      <c r="U107" s="37">
        <f ca="1">'181514'!I96</f>
        <v>0</v>
      </c>
      <c r="V107" s="37">
        <f ca="1">'186519'!I96</f>
        <v>0</v>
      </c>
      <c r="W107" s="37">
        <f ca="1">'191524'!I96</f>
        <v>0</v>
      </c>
      <c r="X107" s="37">
        <f ca="1">'196529'!I96</f>
        <v>0</v>
      </c>
      <c r="Y107" s="37">
        <f ca="1">'201534'!I96</f>
        <v>0</v>
      </c>
      <c r="Z107" s="37">
        <f ca="1">'206539'!I96</f>
        <v>0</v>
      </c>
      <c r="AA107" s="37">
        <f ca="1">'211544'!I96</f>
        <v>0</v>
      </c>
      <c r="AB107" s="37">
        <f ca="1">'21354'!I96</f>
        <v>0</v>
      </c>
      <c r="AC107" s="37">
        <f ca="1">'216549'!I96</f>
        <v>0</v>
      </c>
      <c r="AD107" s="37">
        <f ca="1">'221554'!I96</f>
        <v>0</v>
      </c>
      <c r="AE107" s="37">
        <f ca="1">'226559'!I96</f>
        <v>0</v>
      </c>
      <c r="AF107" s="37">
        <f ca="1">'231564'!I96</f>
        <v>0</v>
      </c>
      <c r="AG107" s="37">
        <f ca="1">'236569'!I96</f>
        <v>0</v>
      </c>
      <c r="AH107" s="37">
        <f ca="1">'241574'!I96</f>
        <v>0</v>
      </c>
      <c r="AI107" s="37">
        <f ca="1">'246579'!I96</f>
        <v>0</v>
      </c>
      <c r="AJ107" s="37">
        <f ca="1">'251584'!I96</f>
        <v>0</v>
      </c>
      <c r="AK107" s="37">
        <f ca="1">'256589'!I96</f>
        <v>0</v>
      </c>
      <c r="AL107" s="37">
        <f ca="1">'261594'!I96</f>
        <v>0</v>
      </c>
      <c r="AM107" s="37">
        <f ca="1">'26359'!I96</f>
        <v>0</v>
      </c>
      <c r="AN107" s="37">
        <f ca="1">'266599'!I96</f>
        <v>0</v>
      </c>
      <c r="AO107" s="37">
        <f ca="1">'271604'!I96</f>
        <v>0</v>
      </c>
      <c r="AP107" s="37">
        <f ca="1">'276609'!I96</f>
        <v>0</v>
      </c>
      <c r="AQ107" s="37">
        <f ca="1">'281614'!I96</f>
        <v>0</v>
      </c>
      <c r="AR107" s="37">
        <f ca="1">'286619'!I96</f>
        <v>0</v>
      </c>
      <c r="AS107" s="37">
        <f ca="1">'291624'!I96</f>
        <v>0</v>
      </c>
      <c r="AT107" s="37">
        <f ca="1">'296629'!I96</f>
        <v>0</v>
      </c>
      <c r="AU107" s="37">
        <f ca="1">'301634'!I96</f>
        <v>0</v>
      </c>
      <c r="AV107" s="37">
        <f ca="1">'306639'!I96</f>
        <v>0</v>
      </c>
      <c r="AW107" s="37">
        <f ca="1">'311644'!I96</f>
        <v>0</v>
      </c>
      <c r="AX107" s="37">
        <f ca="1">'31364'!I96</f>
        <v>0</v>
      </c>
      <c r="AY107" s="37">
        <f ca="1">'316649'!I96</f>
        <v>0</v>
      </c>
      <c r="AZ107" s="37">
        <f ca="1">'321654'!I96</f>
        <v>0</v>
      </c>
      <c r="BA107" s="37">
        <f ca="1">'326659'!I96</f>
        <v>0</v>
      </c>
      <c r="BB107" s="37">
        <f ca="1">'331664'!I96</f>
        <v>0</v>
      </c>
      <c r="BC107" s="37">
        <f ca="1">'336669'!I96</f>
        <v>0</v>
      </c>
      <c r="BD107" s="37">
        <f ca="1">'341674'!I96</f>
        <v>0</v>
      </c>
      <c r="BE107" s="37">
        <f ca="1">'36369'!I96</f>
        <v>0</v>
      </c>
      <c r="BF107" s="37">
        <f ca="1">'41374'!I96</f>
        <v>0</v>
      </c>
      <c r="BG107" s="37">
        <f ca="1">'46379'!I96</f>
        <v>0</v>
      </c>
      <c r="BH107" s="37">
        <f ca="1">'51384'!I96</f>
        <v>0</v>
      </c>
      <c r="BI107" s="37">
        <f ca="1">'56389'!I96</f>
        <v>0</v>
      </c>
      <c r="BJ107" s="37">
        <f ca="1">'61394'!I96</f>
        <v>0</v>
      </c>
      <c r="BK107" s="37">
        <f ca="1">'6339'!I96</f>
        <v>0</v>
      </c>
      <c r="BL107" s="37">
        <f ca="1">'66399'!I96</f>
        <v>0</v>
      </c>
      <c r="BM107" s="37">
        <f ca="1">'71404'!I96</f>
        <v>0</v>
      </c>
      <c r="BN107" s="37">
        <f ca="1">'76409'!I96</f>
        <v>0</v>
      </c>
      <c r="BO107" s="37">
        <f ca="1">'81414'!I96</f>
        <v>0</v>
      </c>
      <c r="BP107" s="37">
        <f ca="1">'86419'!I96</f>
        <v>0</v>
      </c>
      <c r="BQ107" s="37">
        <f ca="1">'91424'!I96</f>
        <v>0</v>
      </c>
      <c r="BR107" s="37">
        <f ca="1">'96429'!I96</f>
        <v>0</v>
      </c>
      <c r="BT107" s="37">
        <f ca="1">AVERAGE(B107:BR107)</f>
        <v>0</v>
      </c>
      <c r="BU107" s="37">
        <f ca="1">STDEV(B107:BR107)</f>
        <v>0</v>
      </c>
      <c r="BV107" s="37">
        <f ca="1">BU107/SQRT(69)</f>
        <v>0</v>
      </c>
      <c r="BX107" s="59"/>
    </row>
    <row r="108" spans="1:76" x14ac:dyDescent="0.25">
      <c r="A108" s="54" t="s">
        <v>104</v>
      </c>
      <c r="B108" s="37">
        <f ca="1">'101434'!I97</f>
        <v>0</v>
      </c>
      <c r="C108" s="37">
        <f ca="1">'106439'!I97</f>
        <v>0</v>
      </c>
      <c r="D108" s="37">
        <f ca="1">'111444'!I97</f>
        <v>0</v>
      </c>
      <c r="E108" s="37">
        <f ca="1">'11344'!I97</f>
        <v>0</v>
      </c>
      <c r="F108" s="37">
        <f ca="1">'116449'!I97</f>
        <v>0</v>
      </c>
      <c r="G108" s="37">
        <f ca="1">'121454'!I97</f>
        <v>0</v>
      </c>
      <c r="H108" s="37">
        <f ca="1">'126459'!I97</f>
        <v>0</v>
      </c>
      <c r="I108" s="37">
        <f ca="1">'131464'!I97</f>
        <v>0</v>
      </c>
      <c r="J108" s="37">
        <f ca="1">'1334'!I97</f>
        <v>0</v>
      </c>
      <c r="K108" s="37">
        <f ca="1">'136469'!I97</f>
        <v>0</v>
      </c>
      <c r="L108" s="37">
        <f ca="1">'141474'!I97</f>
        <v>0</v>
      </c>
      <c r="M108" s="37">
        <f ca="1">'146479'!I97</f>
        <v>0</v>
      </c>
      <c r="N108" s="37">
        <f ca="1">'151484'!I97</f>
        <v>0</v>
      </c>
      <c r="O108" s="37">
        <f ca="1">'156489'!I97</f>
        <v>0</v>
      </c>
      <c r="P108" s="37">
        <f ca="1">'161494'!I97</f>
        <v>0</v>
      </c>
      <c r="Q108" s="37">
        <f ca="1">'16349'!I97</f>
        <v>0</v>
      </c>
      <c r="R108" s="37">
        <f ca="1">'166499'!I97</f>
        <v>0</v>
      </c>
      <c r="S108" s="37">
        <f ca="1">'171504'!I97</f>
        <v>0</v>
      </c>
      <c r="T108" s="37">
        <f ca="1">'176509'!I97</f>
        <v>0</v>
      </c>
      <c r="U108" s="37">
        <f ca="1">'181514'!I97</f>
        <v>0</v>
      </c>
      <c r="V108" s="37">
        <f ca="1">'186519'!I97</f>
        <v>0</v>
      </c>
      <c r="W108" s="37">
        <f ca="1">'191524'!I97</f>
        <v>0</v>
      </c>
      <c r="X108" s="37">
        <f ca="1">'196529'!I97</f>
        <v>0</v>
      </c>
      <c r="Y108" s="37">
        <f ca="1">'201534'!I97</f>
        <v>0</v>
      </c>
      <c r="Z108" s="37">
        <f ca="1">'206539'!I97</f>
        <v>0</v>
      </c>
      <c r="AA108" s="37">
        <f ca="1">'211544'!I97</f>
        <v>0</v>
      </c>
      <c r="AB108" s="37">
        <f ca="1">'21354'!I97</f>
        <v>0</v>
      </c>
      <c r="AC108" s="37">
        <f ca="1">'216549'!I97</f>
        <v>0</v>
      </c>
      <c r="AD108" s="37">
        <f ca="1">'221554'!I97</f>
        <v>0</v>
      </c>
      <c r="AE108" s="37">
        <f ca="1">'226559'!I97</f>
        <v>0</v>
      </c>
      <c r="AF108" s="37">
        <f ca="1">'231564'!I97</f>
        <v>0</v>
      </c>
      <c r="AG108" s="37">
        <f ca="1">'236569'!I97</f>
        <v>0</v>
      </c>
      <c r="AH108" s="37">
        <f ca="1">'241574'!I97</f>
        <v>0</v>
      </c>
      <c r="AI108" s="37">
        <f ca="1">'246579'!I97</f>
        <v>0</v>
      </c>
      <c r="AJ108" s="37">
        <f ca="1">'251584'!I97</f>
        <v>0</v>
      </c>
      <c r="AK108" s="37">
        <f ca="1">'256589'!I97</f>
        <v>0</v>
      </c>
      <c r="AL108" s="37">
        <f ca="1">'261594'!I97</f>
        <v>0</v>
      </c>
      <c r="AM108" s="37">
        <f ca="1">'26359'!I97</f>
        <v>0</v>
      </c>
      <c r="AN108" s="37">
        <f ca="1">'266599'!I97</f>
        <v>0</v>
      </c>
      <c r="AO108" s="37">
        <f ca="1">'271604'!I97</f>
        <v>0</v>
      </c>
      <c r="AP108" s="37">
        <f ca="1">'276609'!I97</f>
        <v>0</v>
      </c>
      <c r="AQ108" s="37">
        <f ca="1">'281614'!I97</f>
        <v>0</v>
      </c>
      <c r="AR108" s="37">
        <f ca="1">'286619'!I97</f>
        <v>0</v>
      </c>
      <c r="AS108" s="37">
        <f ca="1">'291624'!I97</f>
        <v>0</v>
      </c>
      <c r="AT108" s="37">
        <f ca="1">'296629'!I97</f>
        <v>0</v>
      </c>
      <c r="AU108" s="37">
        <f ca="1">'301634'!I97</f>
        <v>0</v>
      </c>
      <c r="AV108" s="37">
        <f ca="1">'306639'!I97</f>
        <v>0</v>
      </c>
      <c r="AW108" s="37">
        <f ca="1">'311644'!I97</f>
        <v>0</v>
      </c>
      <c r="AX108" s="37">
        <f ca="1">'31364'!I97</f>
        <v>0</v>
      </c>
      <c r="AY108" s="37">
        <f ca="1">'316649'!I97</f>
        <v>0</v>
      </c>
      <c r="AZ108" s="37">
        <f ca="1">'321654'!I97</f>
        <v>0</v>
      </c>
      <c r="BA108" s="37">
        <f ca="1">'326659'!I97</f>
        <v>0</v>
      </c>
      <c r="BB108" s="37">
        <f ca="1">'331664'!I97</f>
        <v>0</v>
      </c>
      <c r="BC108" s="37">
        <f ca="1">'336669'!I97</f>
        <v>0</v>
      </c>
      <c r="BD108" s="37">
        <f ca="1">'341674'!I97</f>
        <v>0</v>
      </c>
      <c r="BE108" s="37">
        <f ca="1">'36369'!I97</f>
        <v>0</v>
      </c>
      <c r="BF108" s="37">
        <f ca="1">'41374'!I97</f>
        <v>0</v>
      </c>
      <c r="BG108" s="37">
        <f ca="1">'46379'!I97</f>
        <v>0</v>
      </c>
      <c r="BH108" s="37">
        <f ca="1">'51384'!I97</f>
        <v>0</v>
      </c>
      <c r="BI108" s="37">
        <f ca="1">'56389'!I97</f>
        <v>0</v>
      </c>
      <c r="BJ108" s="37">
        <f ca="1">'61394'!I97</f>
        <v>0</v>
      </c>
      <c r="BK108" s="37">
        <f ca="1">'6339'!I97</f>
        <v>0</v>
      </c>
      <c r="BL108" s="37">
        <f ca="1">'66399'!I97</f>
        <v>0</v>
      </c>
      <c r="BM108" s="37">
        <f ca="1">'71404'!I97</f>
        <v>0</v>
      </c>
      <c r="BN108" s="37">
        <f ca="1">'76409'!I97</f>
        <v>0</v>
      </c>
      <c r="BO108" s="37">
        <f ca="1">'81414'!I97</f>
        <v>0</v>
      </c>
      <c r="BP108" s="37">
        <f ca="1">'86419'!I97</f>
        <v>0</v>
      </c>
      <c r="BQ108" s="37">
        <f ca="1">'91424'!I97</f>
        <v>0</v>
      </c>
      <c r="BR108" s="37">
        <f ca="1">'96429'!I97</f>
        <v>0</v>
      </c>
      <c r="BT108" s="37">
        <f ca="1">AVERAGE(B108:BR108)</f>
        <v>0</v>
      </c>
      <c r="BU108" s="37">
        <f ca="1">STDEV(B108:BR108)</f>
        <v>0</v>
      </c>
      <c r="BV108" s="37">
        <f ca="1">BU108/SQRT(69)</f>
        <v>0</v>
      </c>
      <c r="BX108" s="59"/>
    </row>
    <row r="109" spans="1:76" x14ac:dyDescent="0.25">
      <c r="A109" s="54" t="s">
        <v>105</v>
      </c>
      <c r="B109" s="37">
        <f ca="1">'101434'!I98</f>
        <v>0</v>
      </c>
      <c r="C109" s="37">
        <f ca="1">'106439'!I98</f>
        <v>0</v>
      </c>
      <c r="D109" s="37">
        <f ca="1">'111444'!I98</f>
        <v>0</v>
      </c>
      <c r="E109" s="37">
        <f ca="1">'11344'!I98</f>
        <v>0</v>
      </c>
      <c r="F109" s="37">
        <f ca="1">'116449'!I98</f>
        <v>0</v>
      </c>
      <c r="G109" s="37">
        <f ca="1">'121454'!I98</f>
        <v>0</v>
      </c>
      <c r="H109" s="37">
        <f ca="1">'126459'!I98</f>
        <v>0</v>
      </c>
      <c r="I109" s="37">
        <f ca="1">'131464'!I98</f>
        <v>0</v>
      </c>
      <c r="J109" s="37">
        <f ca="1">'1334'!I98</f>
        <v>0</v>
      </c>
      <c r="K109" s="37">
        <f ca="1">'136469'!I98</f>
        <v>0</v>
      </c>
      <c r="L109" s="37">
        <f ca="1">'141474'!I98</f>
        <v>0</v>
      </c>
      <c r="M109" s="37">
        <f ca="1">'146479'!I98</f>
        <v>0</v>
      </c>
      <c r="N109" s="37">
        <f ca="1">'151484'!I98</f>
        <v>0</v>
      </c>
      <c r="O109" s="37">
        <f ca="1">'156489'!I98</f>
        <v>0</v>
      </c>
      <c r="P109" s="37">
        <f ca="1">'161494'!I98</f>
        <v>0</v>
      </c>
      <c r="Q109" s="37">
        <f ca="1">'16349'!I98</f>
        <v>0</v>
      </c>
      <c r="R109" s="37">
        <f ca="1">'166499'!I98</f>
        <v>0</v>
      </c>
      <c r="S109" s="37">
        <f ca="1">'171504'!I98</f>
        <v>0</v>
      </c>
      <c r="T109" s="37">
        <f ca="1">'176509'!I98</f>
        <v>0</v>
      </c>
      <c r="U109" s="37">
        <f ca="1">'181514'!I98</f>
        <v>0</v>
      </c>
      <c r="V109" s="37">
        <f ca="1">'186519'!I98</f>
        <v>0</v>
      </c>
      <c r="W109" s="37">
        <f ca="1">'191524'!I98</f>
        <v>0</v>
      </c>
      <c r="X109" s="37">
        <f ca="1">'196529'!I98</f>
        <v>0</v>
      </c>
      <c r="Y109" s="37">
        <f ca="1">'201534'!I98</f>
        <v>0</v>
      </c>
      <c r="Z109" s="37">
        <f ca="1">'206539'!I98</f>
        <v>0</v>
      </c>
      <c r="AA109" s="37">
        <f ca="1">'211544'!I98</f>
        <v>0</v>
      </c>
      <c r="AB109" s="37">
        <f ca="1">'21354'!I98</f>
        <v>0</v>
      </c>
      <c r="AC109" s="37">
        <f ca="1">'216549'!I98</f>
        <v>0</v>
      </c>
      <c r="AD109" s="37">
        <f ca="1">'221554'!I98</f>
        <v>0</v>
      </c>
      <c r="AE109" s="37">
        <f ca="1">'226559'!I98</f>
        <v>0</v>
      </c>
      <c r="AF109" s="37">
        <f ca="1">'231564'!I98</f>
        <v>0</v>
      </c>
      <c r="AG109" s="37">
        <f ca="1">'236569'!I98</f>
        <v>0</v>
      </c>
      <c r="AH109" s="37">
        <f ca="1">'241574'!I98</f>
        <v>0</v>
      </c>
      <c r="AI109" s="37">
        <f ca="1">'246579'!I98</f>
        <v>0</v>
      </c>
      <c r="AJ109" s="37">
        <f ca="1">'251584'!I98</f>
        <v>0</v>
      </c>
      <c r="AK109" s="37">
        <f ca="1">'256589'!I98</f>
        <v>0</v>
      </c>
      <c r="AL109" s="37">
        <f ca="1">'261594'!I98</f>
        <v>0</v>
      </c>
      <c r="AM109" s="37">
        <f ca="1">'26359'!I98</f>
        <v>0</v>
      </c>
      <c r="AN109" s="37">
        <f ca="1">'266599'!I98</f>
        <v>0</v>
      </c>
      <c r="AO109" s="37">
        <f ca="1">'271604'!I98</f>
        <v>0</v>
      </c>
      <c r="AP109" s="37">
        <f ca="1">'276609'!I98</f>
        <v>0</v>
      </c>
      <c r="AQ109" s="37">
        <f ca="1">'281614'!I98</f>
        <v>0</v>
      </c>
      <c r="AR109" s="37">
        <f ca="1">'286619'!I98</f>
        <v>0</v>
      </c>
      <c r="AS109" s="37">
        <f ca="1">'291624'!I98</f>
        <v>0</v>
      </c>
      <c r="AT109" s="37">
        <f ca="1">'296629'!I98</f>
        <v>0</v>
      </c>
      <c r="AU109" s="37">
        <f ca="1">'301634'!I98</f>
        <v>0</v>
      </c>
      <c r="AV109" s="37">
        <f ca="1">'306639'!I98</f>
        <v>0</v>
      </c>
      <c r="AW109" s="37">
        <f ca="1">'311644'!I98</f>
        <v>0</v>
      </c>
      <c r="AX109" s="37">
        <f ca="1">'31364'!I98</f>
        <v>0</v>
      </c>
      <c r="AY109" s="37">
        <f ca="1">'316649'!I98</f>
        <v>0</v>
      </c>
      <c r="AZ109" s="37">
        <f ca="1">'321654'!I98</f>
        <v>0</v>
      </c>
      <c r="BA109" s="37">
        <f ca="1">'326659'!I98</f>
        <v>0</v>
      </c>
      <c r="BB109" s="37">
        <f ca="1">'331664'!I98</f>
        <v>0</v>
      </c>
      <c r="BC109" s="37">
        <f ca="1">'336669'!I98</f>
        <v>0</v>
      </c>
      <c r="BD109" s="37">
        <f ca="1">'341674'!I98</f>
        <v>0</v>
      </c>
      <c r="BE109" s="37">
        <f ca="1">'36369'!I98</f>
        <v>0</v>
      </c>
      <c r="BF109" s="37">
        <f ca="1">'41374'!I98</f>
        <v>0</v>
      </c>
      <c r="BG109" s="37">
        <f ca="1">'46379'!I98</f>
        <v>0</v>
      </c>
      <c r="BH109" s="37">
        <f ca="1">'51384'!I98</f>
        <v>0</v>
      </c>
      <c r="BI109" s="37">
        <f ca="1">'56389'!I98</f>
        <v>0</v>
      </c>
      <c r="BJ109" s="37">
        <f ca="1">'61394'!I98</f>
        <v>0</v>
      </c>
      <c r="BK109" s="37">
        <f ca="1">'6339'!I98</f>
        <v>0</v>
      </c>
      <c r="BL109" s="37">
        <f ca="1">'66399'!I98</f>
        <v>0</v>
      </c>
      <c r="BM109" s="37">
        <f ca="1">'71404'!I98</f>
        <v>0</v>
      </c>
      <c r="BN109" s="37">
        <f ca="1">'76409'!I98</f>
        <v>0</v>
      </c>
      <c r="BO109" s="37">
        <f ca="1">'81414'!I98</f>
        <v>0</v>
      </c>
      <c r="BP109" s="37">
        <f ca="1">'86419'!I98</f>
        <v>0</v>
      </c>
      <c r="BQ109" s="37">
        <f ca="1">'91424'!I98</f>
        <v>0</v>
      </c>
      <c r="BR109" s="37">
        <f ca="1">'96429'!I98</f>
        <v>0</v>
      </c>
      <c r="BT109" s="37">
        <f ca="1">AVERAGE(B109:BR109)</f>
        <v>0</v>
      </c>
      <c r="BU109" s="37">
        <f ca="1">STDEV(B109:BR109)</f>
        <v>0</v>
      </c>
      <c r="BV109" s="37">
        <f ca="1">BU109/SQRT(69)</f>
        <v>0</v>
      </c>
      <c r="BX109" s="59"/>
    </row>
    <row r="110" spans="1:76" x14ac:dyDescent="0.25">
      <c r="A110" s="54" t="s">
        <v>106</v>
      </c>
      <c r="B110" s="37">
        <f ca="1">'101434'!I99</f>
        <v>0</v>
      </c>
      <c r="C110" s="37">
        <f ca="1">'106439'!I99</f>
        <v>0</v>
      </c>
      <c r="D110" s="37">
        <f ca="1">'111444'!I99</f>
        <v>0</v>
      </c>
      <c r="E110" s="37">
        <f ca="1">'11344'!I99</f>
        <v>0</v>
      </c>
      <c r="F110" s="37">
        <f ca="1">'116449'!I99</f>
        <v>0</v>
      </c>
      <c r="G110" s="37">
        <f ca="1">'121454'!I99</f>
        <v>0</v>
      </c>
      <c r="H110" s="37">
        <f ca="1">'126459'!I99</f>
        <v>0</v>
      </c>
      <c r="I110" s="37">
        <f ca="1">'131464'!I99</f>
        <v>0</v>
      </c>
      <c r="J110" s="37">
        <f ca="1">'1334'!I99</f>
        <v>0</v>
      </c>
      <c r="K110" s="37">
        <f ca="1">'136469'!I99</f>
        <v>0</v>
      </c>
      <c r="L110" s="37">
        <f ca="1">'141474'!I99</f>
        <v>0</v>
      </c>
      <c r="M110" s="37">
        <f ca="1">'146479'!I99</f>
        <v>0</v>
      </c>
      <c r="N110" s="37">
        <f ca="1">'151484'!I99</f>
        <v>0</v>
      </c>
      <c r="O110" s="37">
        <f ca="1">'156489'!I99</f>
        <v>0</v>
      </c>
      <c r="P110" s="37">
        <f ca="1">'161494'!I99</f>
        <v>0</v>
      </c>
      <c r="Q110" s="37">
        <f ca="1">'16349'!I99</f>
        <v>0</v>
      </c>
      <c r="R110" s="37">
        <f ca="1">'166499'!I99</f>
        <v>0</v>
      </c>
      <c r="S110" s="37">
        <f ca="1">'171504'!I99</f>
        <v>0</v>
      </c>
      <c r="T110" s="37">
        <f ca="1">'176509'!I99</f>
        <v>0</v>
      </c>
      <c r="U110" s="37">
        <f ca="1">'181514'!I99</f>
        <v>0</v>
      </c>
      <c r="V110" s="37">
        <f ca="1">'186519'!I99</f>
        <v>0</v>
      </c>
      <c r="W110" s="37">
        <f ca="1">'191524'!I99</f>
        <v>0</v>
      </c>
      <c r="X110" s="37">
        <f ca="1">'196529'!I99</f>
        <v>0</v>
      </c>
      <c r="Y110" s="37">
        <f ca="1">'201534'!I99</f>
        <v>0</v>
      </c>
      <c r="Z110" s="37">
        <f ca="1">'206539'!I99</f>
        <v>0</v>
      </c>
      <c r="AA110" s="37">
        <f ca="1">'211544'!I99</f>
        <v>0</v>
      </c>
      <c r="AB110" s="37">
        <f ca="1">'21354'!I99</f>
        <v>0</v>
      </c>
      <c r="AC110" s="37">
        <f ca="1">'216549'!I99</f>
        <v>0</v>
      </c>
      <c r="AD110" s="37">
        <f ca="1">'221554'!I99</f>
        <v>0</v>
      </c>
      <c r="AE110" s="37">
        <f ca="1">'226559'!I99</f>
        <v>0</v>
      </c>
      <c r="AF110" s="37">
        <f ca="1">'231564'!I99</f>
        <v>0</v>
      </c>
      <c r="AG110" s="37">
        <f ca="1">'236569'!I99</f>
        <v>0</v>
      </c>
      <c r="AH110" s="37">
        <f ca="1">'241574'!I99</f>
        <v>0</v>
      </c>
      <c r="AI110" s="37">
        <f ca="1">'246579'!I99</f>
        <v>0</v>
      </c>
      <c r="AJ110" s="37">
        <f ca="1">'251584'!I99</f>
        <v>0</v>
      </c>
      <c r="AK110" s="37">
        <f ca="1">'256589'!I99</f>
        <v>0</v>
      </c>
      <c r="AL110" s="37">
        <f ca="1">'261594'!I99</f>
        <v>0</v>
      </c>
      <c r="AM110" s="37">
        <f ca="1">'26359'!I99</f>
        <v>0</v>
      </c>
      <c r="AN110" s="37">
        <f ca="1">'266599'!I99</f>
        <v>0</v>
      </c>
      <c r="AO110" s="37">
        <f ca="1">'271604'!I99</f>
        <v>0</v>
      </c>
      <c r="AP110" s="37">
        <f ca="1">'276609'!I99</f>
        <v>0</v>
      </c>
      <c r="AQ110" s="37">
        <f ca="1">'281614'!I99</f>
        <v>0</v>
      </c>
      <c r="AR110" s="37">
        <f ca="1">'286619'!I99</f>
        <v>0</v>
      </c>
      <c r="AS110" s="37">
        <f ca="1">'291624'!I99</f>
        <v>0</v>
      </c>
      <c r="AT110" s="37">
        <f ca="1">'296629'!I99</f>
        <v>0</v>
      </c>
      <c r="AU110" s="37">
        <f ca="1">'301634'!I99</f>
        <v>0</v>
      </c>
      <c r="AV110" s="37">
        <f ca="1">'306639'!I99</f>
        <v>0</v>
      </c>
      <c r="AW110" s="37">
        <f ca="1">'311644'!I99</f>
        <v>0</v>
      </c>
      <c r="AX110" s="37">
        <f ca="1">'31364'!I99</f>
        <v>0</v>
      </c>
      <c r="AY110" s="37">
        <f ca="1">'316649'!I99</f>
        <v>0</v>
      </c>
      <c r="AZ110" s="37">
        <f ca="1">'321654'!I99</f>
        <v>0</v>
      </c>
      <c r="BA110" s="37">
        <f ca="1">'326659'!I99</f>
        <v>0</v>
      </c>
      <c r="BB110" s="37">
        <f ca="1">'331664'!I99</f>
        <v>0</v>
      </c>
      <c r="BC110" s="37">
        <f ca="1">'336669'!I99</f>
        <v>0</v>
      </c>
      <c r="BD110" s="37">
        <f ca="1">'341674'!I99</f>
        <v>0</v>
      </c>
      <c r="BE110" s="37">
        <f ca="1">'36369'!I99</f>
        <v>0</v>
      </c>
      <c r="BF110" s="37">
        <f ca="1">'41374'!I99</f>
        <v>0</v>
      </c>
      <c r="BG110" s="37">
        <f ca="1">'46379'!I99</f>
        <v>0</v>
      </c>
      <c r="BH110" s="37">
        <f ca="1">'51384'!I99</f>
        <v>0</v>
      </c>
      <c r="BI110" s="37">
        <f ca="1">'56389'!I99</f>
        <v>0</v>
      </c>
      <c r="BJ110" s="37">
        <f ca="1">'61394'!I99</f>
        <v>0</v>
      </c>
      <c r="BK110" s="37">
        <f ca="1">'6339'!I99</f>
        <v>0</v>
      </c>
      <c r="BL110" s="37">
        <f ca="1">'66399'!I99</f>
        <v>0</v>
      </c>
      <c r="BM110" s="37">
        <f ca="1">'71404'!I99</f>
        <v>0</v>
      </c>
      <c r="BN110" s="37">
        <f ca="1">'76409'!I99</f>
        <v>0</v>
      </c>
      <c r="BO110" s="37">
        <f ca="1">'81414'!I99</f>
        <v>0</v>
      </c>
      <c r="BP110" s="37">
        <f ca="1">'86419'!I99</f>
        <v>0</v>
      </c>
      <c r="BQ110" s="37">
        <f ca="1">'91424'!I99</f>
        <v>0</v>
      </c>
      <c r="BR110" s="37">
        <f ca="1">'96429'!I99</f>
        <v>0</v>
      </c>
      <c r="BT110" s="37">
        <f ca="1">AVERAGE(B110:BR110)</f>
        <v>0</v>
      </c>
      <c r="BU110" s="37">
        <f ca="1">STDEV(B110:BR110)</f>
        <v>0</v>
      </c>
      <c r="BV110" s="37">
        <f ca="1">BU110/SQRT(69)</f>
        <v>0</v>
      </c>
      <c r="BX110" s="59"/>
    </row>
    <row r="111" spans="1:76" x14ac:dyDescent="0.25">
      <c r="A111" s="54" t="s">
        <v>107</v>
      </c>
      <c r="B111" s="37">
        <f ca="1">'101434'!I100</f>
        <v>0</v>
      </c>
      <c r="C111" s="37">
        <f ca="1">'106439'!I100</f>
        <v>0</v>
      </c>
      <c r="D111" s="37">
        <f ca="1">'111444'!I100</f>
        <v>0</v>
      </c>
      <c r="E111" s="37">
        <f ca="1">'11344'!I100</f>
        <v>0</v>
      </c>
      <c r="F111" s="37">
        <f ca="1">'116449'!I100</f>
        <v>0</v>
      </c>
      <c r="G111" s="37">
        <f ca="1">'121454'!I100</f>
        <v>0</v>
      </c>
      <c r="H111" s="37">
        <f ca="1">'126459'!I100</f>
        <v>0</v>
      </c>
      <c r="I111" s="37">
        <f ca="1">'131464'!I100</f>
        <v>0</v>
      </c>
      <c r="J111" s="37">
        <f ca="1">'1334'!I100</f>
        <v>0</v>
      </c>
      <c r="K111" s="37">
        <f ca="1">'136469'!I100</f>
        <v>0</v>
      </c>
      <c r="L111" s="37">
        <f ca="1">'141474'!I100</f>
        <v>0</v>
      </c>
      <c r="M111" s="37">
        <f ca="1">'146479'!I100</f>
        <v>0</v>
      </c>
      <c r="N111" s="37">
        <f ca="1">'151484'!I100</f>
        <v>0</v>
      </c>
      <c r="O111" s="37">
        <f ca="1">'156489'!I100</f>
        <v>0</v>
      </c>
      <c r="P111" s="37">
        <f ca="1">'161494'!I100</f>
        <v>0</v>
      </c>
      <c r="Q111" s="37">
        <f ca="1">'16349'!I100</f>
        <v>0</v>
      </c>
      <c r="R111" s="37">
        <f ca="1">'166499'!I100</f>
        <v>0</v>
      </c>
      <c r="S111" s="37">
        <f ca="1">'171504'!I100</f>
        <v>0</v>
      </c>
      <c r="T111" s="37">
        <f ca="1">'176509'!I100</f>
        <v>0</v>
      </c>
      <c r="U111" s="37">
        <f ca="1">'181514'!I100</f>
        <v>0</v>
      </c>
      <c r="V111" s="37">
        <f ca="1">'186519'!I100</f>
        <v>0</v>
      </c>
      <c r="W111" s="37">
        <f ca="1">'191524'!I100</f>
        <v>0</v>
      </c>
      <c r="X111" s="37">
        <f ca="1">'196529'!I100</f>
        <v>0</v>
      </c>
      <c r="Y111" s="37">
        <f ca="1">'201534'!I100</f>
        <v>0</v>
      </c>
      <c r="Z111" s="37">
        <f ca="1">'206539'!I100</f>
        <v>0</v>
      </c>
      <c r="AA111" s="37">
        <f ca="1">'211544'!I100</f>
        <v>0</v>
      </c>
      <c r="AB111" s="37">
        <f ca="1">'21354'!I100</f>
        <v>0</v>
      </c>
      <c r="AC111" s="37">
        <f ca="1">'216549'!I100</f>
        <v>0</v>
      </c>
      <c r="AD111" s="37">
        <f ca="1">'221554'!I100</f>
        <v>0</v>
      </c>
      <c r="AE111" s="37">
        <f ca="1">'226559'!I100</f>
        <v>0</v>
      </c>
      <c r="AF111" s="37">
        <f ca="1">'231564'!I100</f>
        <v>0</v>
      </c>
      <c r="AG111" s="37">
        <f ca="1">'236569'!I100</f>
        <v>0</v>
      </c>
      <c r="AH111" s="37">
        <f ca="1">'241574'!I100</f>
        <v>0</v>
      </c>
      <c r="AI111" s="37">
        <f ca="1">'246579'!I100</f>
        <v>0</v>
      </c>
      <c r="AJ111" s="37">
        <f ca="1">'251584'!I100</f>
        <v>0</v>
      </c>
      <c r="AK111" s="37">
        <f ca="1">'256589'!I100</f>
        <v>0</v>
      </c>
      <c r="AL111" s="37">
        <f ca="1">'261594'!I100</f>
        <v>0</v>
      </c>
      <c r="AM111" s="37">
        <f ca="1">'26359'!I100</f>
        <v>0</v>
      </c>
      <c r="AN111" s="37">
        <f ca="1">'266599'!I100</f>
        <v>0</v>
      </c>
      <c r="AO111" s="37">
        <f ca="1">'271604'!I100</f>
        <v>0</v>
      </c>
      <c r="AP111" s="37">
        <f ca="1">'276609'!I100</f>
        <v>0</v>
      </c>
      <c r="AQ111" s="37">
        <f ca="1">'281614'!I100</f>
        <v>0</v>
      </c>
      <c r="AR111" s="37">
        <f ca="1">'286619'!I100</f>
        <v>0</v>
      </c>
      <c r="AS111" s="37">
        <f ca="1">'291624'!I100</f>
        <v>0</v>
      </c>
      <c r="AT111" s="37">
        <f ca="1">'296629'!I100</f>
        <v>0</v>
      </c>
      <c r="AU111" s="37">
        <f ca="1">'301634'!I100</f>
        <v>0</v>
      </c>
      <c r="AV111" s="37">
        <f ca="1">'306639'!I100</f>
        <v>0</v>
      </c>
      <c r="AW111" s="37">
        <f ca="1">'311644'!I100</f>
        <v>0</v>
      </c>
      <c r="AX111" s="37">
        <f ca="1">'31364'!I100</f>
        <v>0</v>
      </c>
      <c r="AY111" s="37">
        <f ca="1">'316649'!I100</f>
        <v>0</v>
      </c>
      <c r="AZ111" s="37">
        <f ca="1">'321654'!I100</f>
        <v>0</v>
      </c>
      <c r="BA111" s="37">
        <f ca="1">'326659'!I100</f>
        <v>0</v>
      </c>
      <c r="BB111" s="37">
        <f ca="1">'331664'!I100</f>
        <v>0</v>
      </c>
      <c r="BC111" s="37">
        <f ca="1">'336669'!I100</f>
        <v>0</v>
      </c>
      <c r="BD111" s="37">
        <f ca="1">'341674'!I100</f>
        <v>0</v>
      </c>
      <c r="BE111" s="37">
        <f ca="1">'36369'!I100</f>
        <v>0</v>
      </c>
      <c r="BF111" s="37">
        <f ca="1">'41374'!I100</f>
        <v>0</v>
      </c>
      <c r="BG111" s="37">
        <f ca="1">'46379'!I100</f>
        <v>0</v>
      </c>
      <c r="BH111" s="37">
        <f ca="1">'51384'!I100</f>
        <v>0</v>
      </c>
      <c r="BI111" s="37">
        <f ca="1">'56389'!I100</f>
        <v>0</v>
      </c>
      <c r="BJ111" s="37">
        <f ca="1">'61394'!I100</f>
        <v>0</v>
      </c>
      <c r="BK111" s="37">
        <f ca="1">'6339'!I100</f>
        <v>0</v>
      </c>
      <c r="BL111" s="37">
        <f ca="1">'66399'!I100</f>
        <v>0</v>
      </c>
      <c r="BM111" s="37">
        <f ca="1">'71404'!I100</f>
        <v>0</v>
      </c>
      <c r="BN111" s="37">
        <f ca="1">'76409'!I100</f>
        <v>0</v>
      </c>
      <c r="BO111" s="37">
        <f ca="1">'81414'!I100</f>
        <v>0</v>
      </c>
      <c r="BP111" s="37">
        <f ca="1">'86419'!I100</f>
        <v>0</v>
      </c>
      <c r="BQ111" s="37">
        <f ca="1">'91424'!I100</f>
        <v>0</v>
      </c>
      <c r="BR111" s="37">
        <f ca="1">'96429'!I100</f>
        <v>0</v>
      </c>
      <c r="BT111" s="37">
        <f ca="1">AVERAGE(B111:BR111)</f>
        <v>0</v>
      </c>
      <c r="BU111" s="37">
        <f ca="1">STDEV(B111:BR111)</f>
        <v>0</v>
      </c>
      <c r="BV111" s="37">
        <f ca="1">BU111/SQRT(69)</f>
        <v>0</v>
      </c>
      <c r="BX111" s="59"/>
    </row>
    <row r="112" spans="1:76" x14ac:dyDescent="0.25">
      <c r="A112" s="54" t="s">
        <v>108</v>
      </c>
      <c r="B112" s="37">
        <f ca="1">'101434'!I101</f>
        <v>0</v>
      </c>
      <c r="C112" s="37">
        <f ca="1">'106439'!I101</f>
        <v>0</v>
      </c>
      <c r="D112" s="37">
        <f ca="1">'111444'!I101</f>
        <v>0</v>
      </c>
      <c r="E112" s="37">
        <f ca="1">'11344'!I101</f>
        <v>0</v>
      </c>
      <c r="F112" s="37">
        <f ca="1">'116449'!I101</f>
        <v>0</v>
      </c>
      <c r="G112" s="37">
        <f ca="1">'121454'!I101</f>
        <v>0</v>
      </c>
      <c r="H112" s="37">
        <f ca="1">'126459'!I101</f>
        <v>0</v>
      </c>
      <c r="I112" s="37">
        <f ca="1">'131464'!I101</f>
        <v>0</v>
      </c>
      <c r="J112" s="37">
        <f ca="1">'1334'!I101</f>
        <v>0</v>
      </c>
      <c r="K112" s="37">
        <f ca="1">'136469'!I101</f>
        <v>0</v>
      </c>
      <c r="L112" s="37">
        <f ca="1">'141474'!I101</f>
        <v>0</v>
      </c>
      <c r="M112" s="37">
        <f ca="1">'146479'!I101</f>
        <v>0</v>
      </c>
      <c r="N112" s="37">
        <f ca="1">'151484'!I101</f>
        <v>0</v>
      </c>
      <c r="O112" s="37">
        <f ca="1">'156489'!I101</f>
        <v>0</v>
      </c>
      <c r="P112" s="37">
        <f ca="1">'161494'!I101</f>
        <v>0</v>
      </c>
      <c r="Q112" s="37">
        <f ca="1">'16349'!I101</f>
        <v>0</v>
      </c>
      <c r="R112" s="37">
        <f ca="1">'166499'!I101</f>
        <v>0</v>
      </c>
      <c r="S112" s="37">
        <f ca="1">'171504'!I101</f>
        <v>0</v>
      </c>
      <c r="T112" s="37">
        <f ca="1">'176509'!I101</f>
        <v>0</v>
      </c>
      <c r="U112" s="37">
        <f ca="1">'181514'!I101</f>
        <v>0</v>
      </c>
      <c r="V112" s="37">
        <f ca="1">'186519'!I101</f>
        <v>0</v>
      </c>
      <c r="W112" s="37">
        <f ca="1">'191524'!I101</f>
        <v>0</v>
      </c>
      <c r="X112" s="37">
        <f ca="1">'196529'!I101</f>
        <v>0</v>
      </c>
      <c r="Y112" s="37">
        <f ca="1">'201534'!I101</f>
        <v>0</v>
      </c>
      <c r="Z112" s="37">
        <f ca="1">'206539'!I101</f>
        <v>0</v>
      </c>
      <c r="AA112" s="37">
        <f ca="1">'211544'!I101</f>
        <v>0</v>
      </c>
      <c r="AB112" s="37">
        <f ca="1">'21354'!I101</f>
        <v>0</v>
      </c>
      <c r="AC112" s="37">
        <f ca="1">'216549'!I101</f>
        <v>0</v>
      </c>
      <c r="AD112" s="37">
        <f ca="1">'221554'!I101</f>
        <v>0</v>
      </c>
      <c r="AE112" s="37">
        <f ca="1">'226559'!I101</f>
        <v>0</v>
      </c>
      <c r="AF112" s="37">
        <f ca="1">'231564'!I101</f>
        <v>0</v>
      </c>
      <c r="AG112" s="37">
        <f ca="1">'236569'!I101</f>
        <v>0</v>
      </c>
      <c r="AH112" s="37">
        <f ca="1">'241574'!I101</f>
        <v>0</v>
      </c>
      <c r="AI112" s="37">
        <f ca="1">'246579'!I101</f>
        <v>0</v>
      </c>
      <c r="AJ112" s="37">
        <f ca="1">'251584'!I101</f>
        <v>0</v>
      </c>
      <c r="AK112" s="37">
        <f ca="1">'256589'!I101</f>
        <v>0</v>
      </c>
      <c r="AL112" s="37">
        <f ca="1">'261594'!I101</f>
        <v>0</v>
      </c>
      <c r="AM112" s="37">
        <f ca="1">'26359'!I101</f>
        <v>0</v>
      </c>
      <c r="AN112" s="37">
        <f ca="1">'266599'!I101</f>
        <v>0</v>
      </c>
      <c r="AO112" s="37">
        <f ca="1">'271604'!I101</f>
        <v>0</v>
      </c>
      <c r="AP112" s="37">
        <f ca="1">'276609'!I101</f>
        <v>0</v>
      </c>
      <c r="AQ112" s="37">
        <f ca="1">'281614'!I101</f>
        <v>0</v>
      </c>
      <c r="AR112" s="37">
        <f ca="1">'286619'!I101</f>
        <v>0</v>
      </c>
      <c r="AS112" s="37">
        <f ca="1">'291624'!I101</f>
        <v>0</v>
      </c>
      <c r="AT112" s="37">
        <f ca="1">'296629'!I101</f>
        <v>0</v>
      </c>
      <c r="AU112" s="37">
        <f ca="1">'301634'!I101</f>
        <v>0</v>
      </c>
      <c r="AV112" s="37">
        <f ca="1">'306639'!I101</f>
        <v>0</v>
      </c>
      <c r="AW112" s="37">
        <f ca="1">'311644'!I101</f>
        <v>0</v>
      </c>
      <c r="AX112" s="37">
        <f ca="1">'31364'!I101</f>
        <v>0</v>
      </c>
      <c r="AY112" s="37">
        <f ca="1">'316649'!I101</f>
        <v>0</v>
      </c>
      <c r="AZ112" s="37">
        <f ca="1">'321654'!I101</f>
        <v>0</v>
      </c>
      <c r="BA112" s="37">
        <f ca="1">'326659'!I101</f>
        <v>0</v>
      </c>
      <c r="BB112" s="37">
        <f ca="1">'331664'!I101</f>
        <v>0</v>
      </c>
      <c r="BC112" s="37">
        <f ca="1">'336669'!I101</f>
        <v>0</v>
      </c>
      <c r="BD112" s="37">
        <f ca="1">'341674'!I101</f>
        <v>0</v>
      </c>
      <c r="BE112" s="37">
        <f ca="1">'36369'!I101</f>
        <v>0</v>
      </c>
      <c r="BF112" s="37">
        <f ca="1">'41374'!I101</f>
        <v>0</v>
      </c>
      <c r="BG112" s="37">
        <f ca="1">'46379'!I101</f>
        <v>0</v>
      </c>
      <c r="BH112" s="37">
        <f ca="1">'51384'!I101</f>
        <v>0</v>
      </c>
      <c r="BI112" s="37">
        <f ca="1">'56389'!I101</f>
        <v>0</v>
      </c>
      <c r="BJ112" s="37">
        <f ca="1">'61394'!I101</f>
        <v>0</v>
      </c>
      <c r="BK112" s="37">
        <f ca="1">'6339'!I101</f>
        <v>0</v>
      </c>
      <c r="BL112" s="37">
        <f ca="1">'66399'!I101</f>
        <v>0</v>
      </c>
      <c r="BM112" s="37">
        <f ca="1">'71404'!I101</f>
        <v>0</v>
      </c>
      <c r="BN112" s="37">
        <f ca="1">'76409'!I101</f>
        <v>0</v>
      </c>
      <c r="BO112" s="37">
        <f ca="1">'81414'!I101</f>
        <v>0</v>
      </c>
      <c r="BP112" s="37">
        <f ca="1">'86419'!I101</f>
        <v>0</v>
      </c>
      <c r="BQ112" s="37">
        <f ca="1">'91424'!I101</f>
        <v>0</v>
      </c>
      <c r="BR112" s="37">
        <f ca="1">'96429'!I101</f>
        <v>0</v>
      </c>
      <c r="BT112" s="37">
        <f ca="1">AVERAGE(B112:BR112)</f>
        <v>0</v>
      </c>
      <c r="BU112" s="37">
        <f ca="1">STDEV(B112:BR112)</f>
        <v>0</v>
      </c>
      <c r="BV112" s="37">
        <f ca="1">BU112/SQRT(69)</f>
        <v>0</v>
      </c>
      <c r="BX112" s="59"/>
    </row>
    <row r="113" spans="1:76" x14ac:dyDescent="0.25">
      <c r="A113" s="54" t="s">
        <v>109</v>
      </c>
      <c r="B113" s="37">
        <f ca="1">'101434'!I102</f>
        <v>0</v>
      </c>
      <c r="C113" s="37">
        <f ca="1">'106439'!I102</f>
        <v>0</v>
      </c>
      <c r="D113" s="37">
        <f ca="1">'111444'!I102</f>
        <v>0</v>
      </c>
      <c r="E113" s="37">
        <f ca="1">'11344'!I102</f>
        <v>0</v>
      </c>
      <c r="F113" s="37">
        <f ca="1">'116449'!I102</f>
        <v>0</v>
      </c>
      <c r="G113" s="37">
        <f ca="1">'121454'!I102</f>
        <v>0</v>
      </c>
      <c r="H113" s="37">
        <f ca="1">'126459'!I102</f>
        <v>0</v>
      </c>
      <c r="I113" s="37">
        <f ca="1">'131464'!I102</f>
        <v>0</v>
      </c>
      <c r="J113" s="37">
        <f ca="1">'1334'!I102</f>
        <v>0</v>
      </c>
      <c r="K113" s="37">
        <f ca="1">'136469'!I102</f>
        <v>0</v>
      </c>
      <c r="L113" s="37">
        <f ca="1">'141474'!I102</f>
        <v>0</v>
      </c>
      <c r="M113" s="37">
        <f ca="1">'146479'!I102</f>
        <v>0</v>
      </c>
      <c r="N113" s="37">
        <f ca="1">'151484'!I102</f>
        <v>0</v>
      </c>
      <c r="O113" s="37">
        <f ca="1">'156489'!I102</f>
        <v>0</v>
      </c>
      <c r="P113" s="37">
        <f ca="1">'161494'!I102</f>
        <v>0</v>
      </c>
      <c r="Q113" s="37">
        <f ca="1">'16349'!I102</f>
        <v>0</v>
      </c>
      <c r="R113" s="37">
        <f ca="1">'166499'!I102</f>
        <v>0</v>
      </c>
      <c r="S113" s="37">
        <f ca="1">'171504'!I102</f>
        <v>0</v>
      </c>
      <c r="T113" s="37">
        <f ca="1">'176509'!I102</f>
        <v>0</v>
      </c>
      <c r="U113" s="37">
        <f ca="1">'181514'!I102</f>
        <v>0</v>
      </c>
      <c r="V113" s="37">
        <f ca="1">'186519'!I102</f>
        <v>0</v>
      </c>
      <c r="W113" s="37">
        <f ca="1">'191524'!I102</f>
        <v>0</v>
      </c>
      <c r="X113" s="37">
        <f ca="1">'196529'!I102</f>
        <v>0</v>
      </c>
      <c r="Y113" s="37">
        <f ca="1">'201534'!I102</f>
        <v>0</v>
      </c>
      <c r="Z113" s="37">
        <f ca="1">'206539'!I102</f>
        <v>0</v>
      </c>
      <c r="AA113" s="37">
        <f ca="1">'211544'!I102</f>
        <v>0</v>
      </c>
      <c r="AB113" s="37">
        <f ca="1">'21354'!I102</f>
        <v>0</v>
      </c>
      <c r="AC113" s="37">
        <f ca="1">'216549'!I102</f>
        <v>0</v>
      </c>
      <c r="AD113" s="37">
        <f ca="1">'221554'!I102</f>
        <v>0</v>
      </c>
      <c r="AE113" s="37">
        <f ca="1">'226559'!I102</f>
        <v>0</v>
      </c>
      <c r="AF113" s="37">
        <f ca="1">'231564'!I102</f>
        <v>0</v>
      </c>
      <c r="AG113" s="37">
        <f ca="1">'236569'!I102</f>
        <v>0</v>
      </c>
      <c r="AH113" s="37">
        <f ca="1">'241574'!I102</f>
        <v>0</v>
      </c>
      <c r="AI113" s="37">
        <f ca="1">'246579'!I102</f>
        <v>0</v>
      </c>
      <c r="AJ113" s="37">
        <f ca="1">'251584'!I102</f>
        <v>0</v>
      </c>
      <c r="AK113" s="37">
        <f ca="1">'256589'!I102</f>
        <v>0</v>
      </c>
      <c r="AL113" s="37">
        <f ca="1">'261594'!I102</f>
        <v>0</v>
      </c>
      <c r="AM113" s="37">
        <f ca="1">'26359'!I102</f>
        <v>0</v>
      </c>
      <c r="AN113" s="37">
        <f ca="1">'266599'!I102</f>
        <v>0</v>
      </c>
      <c r="AO113" s="37">
        <f ca="1">'271604'!I102</f>
        <v>0</v>
      </c>
      <c r="AP113" s="37">
        <f ca="1">'276609'!I102</f>
        <v>0</v>
      </c>
      <c r="AQ113" s="37">
        <f ca="1">'281614'!I102</f>
        <v>0</v>
      </c>
      <c r="AR113" s="37">
        <f ca="1">'286619'!I102</f>
        <v>0</v>
      </c>
      <c r="AS113" s="37">
        <f ca="1">'291624'!I102</f>
        <v>0</v>
      </c>
      <c r="AT113" s="37">
        <f ca="1">'296629'!I102</f>
        <v>0</v>
      </c>
      <c r="AU113" s="37">
        <f ca="1">'301634'!I102</f>
        <v>0</v>
      </c>
      <c r="AV113" s="37">
        <f ca="1">'306639'!I102</f>
        <v>0</v>
      </c>
      <c r="AW113" s="37">
        <f ca="1">'311644'!I102</f>
        <v>0</v>
      </c>
      <c r="AX113" s="37">
        <f ca="1">'31364'!I102</f>
        <v>0</v>
      </c>
      <c r="AY113" s="37">
        <f ca="1">'316649'!I102</f>
        <v>0</v>
      </c>
      <c r="AZ113" s="37">
        <f ca="1">'321654'!I102</f>
        <v>0</v>
      </c>
      <c r="BA113" s="37">
        <f ca="1">'326659'!I102</f>
        <v>0</v>
      </c>
      <c r="BB113" s="37">
        <f ca="1">'331664'!I102</f>
        <v>0</v>
      </c>
      <c r="BC113" s="37">
        <f ca="1">'336669'!I102</f>
        <v>0</v>
      </c>
      <c r="BD113" s="37">
        <f ca="1">'341674'!I102</f>
        <v>0</v>
      </c>
      <c r="BE113" s="37">
        <f ca="1">'36369'!I102</f>
        <v>0</v>
      </c>
      <c r="BF113" s="37">
        <f ca="1">'41374'!I102</f>
        <v>0</v>
      </c>
      <c r="BG113" s="37">
        <f ca="1">'46379'!I102</f>
        <v>0</v>
      </c>
      <c r="BH113" s="37">
        <f ca="1">'51384'!I102</f>
        <v>0</v>
      </c>
      <c r="BI113" s="37">
        <f ca="1">'56389'!I102</f>
        <v>0</v>
      </c>
      <c r="BJ113" s="37">
        <f ca="1">'61394'!I102</f>
        <v>0</v>
      </c>
      <c r="BK113" s="37">
        <f ca="1">'6339'!I102</f>
        <v>0</v>
      </c>
      <c r="BL113" s="37">
        <f ca="1">'66399'!I102</f>
        <v>0</v>
      </c>
      <c r="BM113" s="37">
        <f ca="1">'71404'!I102</f>
        <v>0</v>
      </c>
      <c r="BN113" s="37">
        <f ca="1">'76409'!I102</f>
        <v>0</v>
      </c>
      <c r="BO113" s="37">
        <f ca="1">'81414'!I102</f>
        <v>0</v>
      </c>
      <c r="BP113" s="37">
        <f ca="1">'86419'!I102</f>
        <v>0</v>
      </c>
      <c r="BQ113" s="37">
        <f ca="1">'91424'!I102</f>
        <v>0</v>
      </c>
      <c r="BR113" s="37">
        <f ca="1">'96429'!I102</f>
        <v>0</v>
      </c>
      <c r="BT113" s="37">
        <f ca="1">AVERAGE(B113:BR113)</f>
        <v>0</v>
      </c>
      <c r="BU113" s="37">
        <f ca="1">STDEV(B113:BR113)</f>
        <v>0</v>
      </c>
      <c r="BV113" s="37">
        <f ca="1">BU113/SQRT(69)</f>
        <v>0</v>
      </c>
      <c r="BX113" s="59"/>
    </row>
    <row r="114" spans="1:76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61"/>
    </row>
    <row r="115" spans="1:76" x14ac:dyDescent="0.25">
      <c r="A115" s="54" t="s">
        <v>111</v>
      </c>
      <c r="B115" s="37">
        <f ca="1">'101434'!I104</f>
        <v>44.444444444444443</v>
      </c>
      <c r="C115" s="37">
        <f ca="1">'106439'!I104</f>
        <v>71.428571428571431</v>
      </c>
      <c r="D115" s="37">
        <f ca="1">'111444'!I104</f>
        <v>37.5</v>
      </c>
      <c r="E115" s="37">
        <f ca="1">'11344'!I104</f>
        <v>100</v>
      </c>
      <c r="F115" s="37">
        <f ca="1">'116449'!I104</f>
        <v>55.555555555555557</v>
      </c>
      <c r="G115" s="37">
        <f ca="1">'121454'!I104</f>
        <v>55.555555555555557</v>
      </c>
      <c r="H115" s="37">
        <f ca="1">'126459'!I104</f>
        <v>40</v>
      </c>
      <c r="I115" s="37">
        <f ca="1">'131464'!I104</f>
        <v>60</v>
      </c>
      <c r="J115" s="37">
        <f ca="1">'1334'!I104</f>
        <v>100</v>
      </c>
      <c r="K115" s="37">
        <f ca="1">'136469'!I104</f>
        <v>60</v>
      </c>
      <c r="L115" s="37">
        <f ca="1">'141474'!I104</f>
        <v>50</v>
      </c>
      <c r="M115" s="37">
        <f ca="1">'146479'!I104</f>
        <v>28.571428571428569</v>
      </c>
      <c r="N115" s="37">
        <f ca="1">'151484'!I104</f>
        <v>55.555555555555557</v>
      </c>
      <c r="O115" s="37">
        <f ca="1">'156489'!I104</f>
        <v>66.666666666666657</v>
      </c>
      <c r="P115" s="37">
        <f ca="1">'161494'!I104</f>
        <v>80</v>
      </c>
      <c r="Q115" s="37">
        <f ca="1">'16349'!I104</f>
        <v>33.333333333333329</v>
      </c>
      <c r="R115" s="37">
        <f ca="1">'166499'!I104</f>
        <v>50</v>
      </c>
      <c r="S115" s="37">
        <f ca="1">'171504'!I104</f>
        <v>50</v>
      </c>
      <c r="T115" s="37">
        <f ca="1">'176509'!I104</f>
        <v>71.428571428571431</v>
      </c>
      <c r="U115" s="37">
        <f ca="1">'181514'!I104</f>
        <v>40</v>
      </c>
      <c r="V115" s="37">
        <f ca="1">'186519'!I104</f>
        <v>77.777777777777786</v>
      </c>
      <c r="W115" s="37">
        <f ca="1">'191524'!I104</f>
        <v>75</v>
      </c>
      <c r="X115" s="37">
        <f ca="1">'196529'!I104</f>
        <v>50</v>
      </c>
      <c r="Y115" s="37">
        <f ca="1">'201534'!I104</f>
        <v>57.142857142857139</v>
      </c>
      <c r="Z115" s="37">
        <f ca="1">'206539'!I104</f>
        <v>30</v>
      </c>
      <c r="AA115" s="37">
        <f ca="1">'211544'!I104</f>
        <v>55.555555555555557</v>
      </c>
      <c r="AB115" s="37">
        <f ca="1">'21354'!I104</f>
        <v>70</v>
      </c>
      <c r="AC115" s="37">
        <f ca="1">'216549'!I104</f>
        <v>66.666666666666657</v>
      </c>
      <c r="AD115" s="37">
        <f ca="1">'221554'!I104</f>
        <v>55.555555555555557</v>
      </c>
      <c r="AE115" s="37">
        <f ca="1">'226559'!I104</f>
        <v>33.333333333333329</v>
      </c>
      <c r="AF115" s="37">
        <f ca="1">'231564'!I104</f>
        <v>77.777777777777786</v>
      </c>
      <c r="AG115" s="37">
        <f ca="1">'236569'!I104</f>
        <v>100</v>
      </c>
      <c r="AH115" s="37">
        <f ca="1">'241574'!I104</f>
        <v>37.5</v>
      </c>
      <c r="AI115" s="37">
        <f ca="1">'246579'!I104</f>
        <v>30</v>
      </c>
      <c r="AJ115" s="37">
        <f ca="1">'251584'!I104</f>
        <v>66.666666666666657</v>
      </c>
      <c r="AK115" s="37">
        <f ca="1">'256589'!I104</f>
        <v>87.5</v>
      </c>
      <c r="AL115" s="37">
        <f ca="1">'261594'!I104</f>
        <v>11.111111111111111</v>
      </c>
      <c r="AM115" s="37">
        <f ca="1">'26359'!I104</f>
        <v>100</v>
      </c>
      <c r="AN115" s="37">
        <f ca="1">'266599'!I104</f>
        <v>50</v>
      </c>
      <c r="AO115" s="37">
        <f ca="1">'271604'!I104</f>
        <v>100</v>
      </c>
      <c r="AP115" s="37">
        <f ca="1">'276609'!I104</f>
        <v>50</v>
      </c>
      <c r="AQ115" s="37">
        <f ca="1">'281614'!I104</f>
        <v>50</v>
      </c>
      <c r="AR115" s="37">
        <f ca="1">'286619'!I104</f>
        <v>75</v>
      </c>
      <c r="AS115" s="37">
        <f ca="1">'291624'!I104</f>
        <v>77.777777777777786</v>
      </c>
      <c r="AT115" s="37">
        <f ca="1">'296629'!I104</f>
        <v>71.428571428571431</v>
      </c>
      <c r="AU115" s="37">
        <f ca="1">'301634'!I104</f>
        <v>66.666666666666657</v>
      </c>
      <c r="AV115" s="37">
        <f ca="1">'306639'!I104</f>
        <v>100</v>
      </c>
      <c r="AW115" s="37">
        <f ca="1">'311644'!I104</f>
        <v>85.714285714285708</v>
      </c>
      <c r="AX115" s="37">
        <f ca="1">'31364'!I104</f>
        <v>11.111111111111111</v>
      </c>
      <c r="AY115" s="37">
        <f ca="1">'316649'!I104</f>
        <v>62.5</v>
      </c>
      <c r="AZ115" s="37">
        <f ca="1">'321654'!I104</f>
        <v>100</v>
      </c>
      <c r="BA115" s="37">
        <f ca="1">'326659'!I104</f>
        <v>90</v>
      </c>
      <c r="BB115" s="37">
        <f ca="1">'331664'!I104</f>
        <v>70</v>
      </c>
      <c r="BC115" s="37">
        <f ca="1">'336669'!I104</f>
        <v>88.888888888888886</v>
      </c>
      <c r="BD115" s="37">
        <f ca="1">'341674'!I104</f>
        <v>75</v>
      </c>
      <c r="BE115" s="37">
        <f ca="1">'36369'!I104</f>
        <v>33.333333333333329</v>
      </c>
      <c r="BF115" s="37">
        <f ca="1">'41374'!I104</f>
        <v>55.555555555555557</v>
      </c>
      <c r="BG115" s="37">
        <f ca="1">'46379'!I104</f>
        <v>100</v>
      </c>
      <c r="BH115" s="37">
        <f ca="1">'51384'!I104</f>
        <v>71.428571428571431</v>
      </c>
      <c r="BI115" s="37">
        <f ca="1">'56389'!I104</f>
        <v>11.111111111111111</v>
      </c>
      <c r="BJ115" s="37">
        <f ca="1">'61394'!I104</f>
        <v>60</v>
      </c>
      <c r="BK115" s="37">
        <f ca="1">'6339'!I104</f>
        <v>88.888888888888886</v>
      </c>
      <c r="BL115" s="37">
        <f ca="1">'66399'!I104</f>
        <v>100</v>
      </c>
      <c r="BM115" s="37">
        <f ca="1">'71404'!I104</f>
        <v>87.5</v>
      </c>
      <c r="BN115" s="37">
        <f ca="1">'76409'!I104</f>
        <v>100</v>
      </c>
      <c r="BO115" s="37">
        <f ca="1">'81414'!I104</f>
        <v>20</v>
      </c>
      <c r="BP115" s="37">
        <f ca="1">'86419'!I104</f>
        <v>66.666666666666657</v>
      </c>
      <c r="BQ115" s="37">
        <f ca="1">'91424'!I104</f>
        <v>0</v>
      </c>
      <c r="BR115" s="37">
        <f ca="1">'96429'!I104</f>
        <v>100</v>
      </c>
      <c r="BT115" s="37">
        <f ca="1">AVERAGE(B115:BR115)</f>
        <v>63.046353807223397</v>
      </c>
      <c r="BU115" s="37">
        <f ca="1">STDEV(B115:BR115)</f>
        <v>25.681650237212203</v>
      </c>
      <c r="BV115" s="37">
        <f ca="1">BU115/SQRT(69)</f>
        <v>3.091707372457138</v>
      </c>
      <c r="BX115" s="59"/>
    </row>
    <row r="116" spans="1:76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61"/>
    </row>
    <row r="117" spans="1:76" x14ac:dyDescent="0.25">
      <c r="A117" s="54" t="s">
        <v>113</v>
      </c>
      <c r="B117" s="37">
        <f ca="1">'101434'!I106</f>
        <v>0</v>
      </c>
      <c r="C117" s="37">
        <f ca="1">'106439'!I106</f>
        <v>0</v>
      </c>
      <c r="D117" s="37">
        <f ca="1">'111444'!I106</f>
        <v>0</v>
      </c>
      <c r="E117" s="37">
        <f ca="1">'11344'!I106</f>
        <v>0</v>
      </c>
      <c r="F117" s="37">
        <f ca="1">'116449'!I106</f>
        <v>0</v>
      </c>
      <c r="G117" s="37">
        <f ca="1">'121454'!I106</f>
        <v>0</v>
      </c>
      <c r="H117" s="37">
        <f ca="1">'126459'!I106</f>
        <v>0</v>
      </c>
      <c r="I117" s="37">
        <f ca="1">'131464'!I106</f>
        <v>0</v>
      </c>
      <c r="J117" s="37">
        <f ca="1">'1334'!I106</f>
        <v>0</v>
      </c>
      <c r="K117" s="37">
        <f ca="1">'136469'!I106</f>
        <v>0</v>
      </c>
      <c r="L117" s="37">
        <f ca="1">'141474'!I106</f>
        <v>0</v>
      </c>
      <c r="M117" s="37">
        <f ca="1">'146479'!I106</f>
        <v>0</v>
      </c>
      <c r="N117" s="37">
        <f ca="1">'151484'!I106</f>
        <v>0</v>
      </c>
      <c r="O117" s="37">
        <f ca="1">'156489'!I106</f>
        <v>0</v>
      </c>
      <c r="P117" s="37">
        <f ca="1">'161494'!I106</f>
        <v>0</v>
      </c>
      <c r="Q117" s="37">
        <f ca="1">'16349'!I106</f>
        <v>0</v>
      </c>
      <c r="R117" s="37">
        <f ca="1">'166499'!I106</f>
        <v>0</v>
      </c>
      <c r="S117" s="37">
        <f ca="1">'171504'!I106</f>
        <v>0</v>
      </c>
      <c r="T117" s="37">
        <f ca="1">'176509'!I106</f>
        <v>0</v>
      </c>
      <c r="U117" s="37">
        <f ca="1">'181514'!I106</f>
        <v>0</v>
      </c>
      <c r="V117" s="37">
        <f ca="1">'186519'!I106</f>
        <v>0</v>
      </c>
      <c r="W117" s="37">
        <f ca="1">'191524'!I106</f>
        <v>0</v>
      </c>
      <c r="X117" s="37">
        <f ca="1">'196529'!I106</f>
        <v>0</v>
      </c>
      <c r="Y117" s="37">
        <f ca="1">'201534'!I106</f>
        <v>0</v>
      </c>
      <c r="Z117" s="37">
        <f ca="1">'206539'!I106</f>
        <v>0</v>
      </c>
      <c r="AA117" s="37">
        <f ca="1">'211544'!I106</f>
        <v>0</v>
      </c>
      <c r="AB117" s="37">
        <f ca="1">'21354'!I106</f>
        <v>0</v>
      </c>
      <c r="AC117" s="37">
        <f ca="1">'216549'!I106</f>
        <v>0</v>
      </c>
      <c r="AD117" s="37">
        <f ca="1">'221554'!I106</f>
        <v>0</v>
      </c>
      <c r="AE117" s="37">
        <f ca="1">'226559'!I106</f>
        <v>0</v>
      </c>
      <c r="AF117" s="37">
        <f ca="1">'231564'!I106</f>
        <v>0</v>
      </c>
      <c r="AG117" s="37">
        <f ca="1">'236569'!I106</f>
        <v>0</v>
      </c>
      <c r="AH117" s="37">
        <f ca="1">'241574'!I106</f>
        <v>0</v>
      </c>
      <c r="AI117" s="37">
        <f ca="1">'246579'!I106</f>
        <v>0</v>
      </c>
      <c r="AJ117" s="37">
        <f ca="1">'251584'!I106</f>
        <v>0</v>
      </c>
      <c r="AK117" s="37">
        <f ca="1">'256589'!I106</f>
        <v>0</v>
      </c>
      <c r="AL117" s="37">
        <f ca="1">'261594'!I106</f>
        <v>0</v>
      </c>
      <c r="AM117" s="37">
        <f ca="1">'26359'!I106</f>
        <v>0</v>
      </c>
      <c r="AN117" s="37">
        <f ca="1">'266599'!I106</f>
        <v>0</v>
      </c>
      <c r="AO117" s="37">
        <f ca="1">'271604'!I106</f>
        <v>0</v>
      </c>
      <c r="AP117" s="37">
        <f ca="1">'276609'!I106</f>
        <v>0</v>
      </c>
      <c r="AQ117" s="37">
        <f ca="1">'281614'!I106</f>
        <v>0</v>
      </c>
      <c r="AR117" s="37">
        <f ca="1">'286619'!I106</f>
        <v>0</v>
      </c>
      <c r="AS117" s="37">
        <f ca="1">'291624'!I106</f>
        <v>0</v>
      </c>
      <c r="AT117" s="37">
        <f ca="1">'296629'!I106</f>
        <v>0</v>
      </c>
      <c r="AU117" s="37">
        <f ca="1">'301634'!I106</f>
        <v>0</v>
      </c>
      <c r="AV117" s="37">
        <f ca="1">'306639'!I106</f>
        <v>0</v>
      </c>
      <c r="AW117" s="37">
        <f ca="1">'311644'!I106</f>
        <v>0</v>
      </c>
      <c r="AX117" s="37">
        <f ca="1">'31364'!I106</f>
        <v>0</v>
      </c>
      <c r="AY117" s="37">
        <f ca="1">'316649'!I106</f>
        <v>0</v>
      </c>
      <c r="AZ117" s="37">
        <f ca="1">'321654'!I106</f>
        <v>0</v>
      </c>
      <c r="BA117" s="37">
        <f ca="1">'326659'!I106</f>
        <v>0</v>
      </c>
      <c r="BB117" s="37">
        <f ca="1">'331664'!I106</f>
        <v>0</v>
      </c>
      <c r="BC117" s="37">
        <f ca="1">'336669'!I106</f>
        <v>0</v>
      </c>
      <c r="BD117" s="37">
        <f ca="1">'341674'!I106</f>
        <v>0</v>
      </c>
      <c r="BE117" s="37">
        <f ca="1">'36369'!I106</f>
        <v>0</v>
      </c>
      <c r="BF117" s="37">
        <f ca="1">'41374'!I106</f>
        <v>0</v>
      </c>
      <c r="BG117" s="37">
        <f ca="1">'46379'!I106</f>
        <v>0</v>
      </c>
      <c r="BH117" s="37">
        <f ca="1">'51384'!I106</f>
        <v>0</v>
      </c>
      <c r="BI117" s="37">
        <f ca="1">'56389'!I106</f>
        <v>0</v>
      </c>
      <c r="BJ117" s="37">
        <f ca="1">'61394'!I106</f>
        <v>0</v>
      </c>
      <c r="BK117" s="37">
        <f ca="1">'6339'!I106</f>
        <v>0</v>
      </c>
      <c r="BL117" s="37">
        <f ca="1">'66399'!I106</f>
        <v>0</v>
      </c>
      <c r="BM117" s="37">
        <f ca="1">'71404'!I106</f>
        <v>0</v>
      </c>
      <c r="BN117" s="37">
        <f ca="1">'76409'!I106</f>
        <v>0</v>
      </c>
      <c r="BO117" s="37">
        <f ca="1">'81414'!I106</f>
        <v>0</v>
      </c>
      <c r="BP117" s="37">
        <f ca="1">'86419'!I106</f>
        <v>0</v>
      </c>
      <c r="BQ117" s="37">
        <f ca="1">'91424'!I106</f>
        <v>0</v>
      </c>
      <c r="BR117" s="37">
        <f ca="1">'96429'!I106</f>
        <v>0</v>
      </c>
      <c r="BT117" s="37">
        <f ca="1">AVERAGE(B117:BR117)</f>
        <v>0</v>
      </c>
      <c r="BU117" s="37">
        <f ca="1">STDEV(B117:BR117)</f>
        <v>0</v>
      </c>
      <c r="BV117" s="37">
        <f ca="1">BU117/SQRT(69)</f>
        <v>0</v>
      </c>
      <c r="BX117" s="59"/>
    </row>
    <row r="118" spans="1:76" x14ac:dyDescent="0.25">
      <c r="A118" s="54" t="s">
        <v>114</v>
      </c>
      <c r="B118" s="37">
        <f ca="1">'101434'!I107</f>
        <v>0</v>
      </c>
      <c r="C118" s="37">
        <f ca="1">'106439'!I107</f>
        <v>0</v>
      </c>
      <c r="D118" s="37">
        <f ca="1">'111444'!I107</f>
        <v>0</v>
      </c>
      <c r="E118" s="37">
        <f ca="1">'11344'!I107</f>
        <v>0</v>
      </c>
      <c r="F118" s="37">
        <f ca="1">'116449'!I107</f>
        <v>0</v>
      </c>
      <c r="G118" s="37">
        <f ca="1">'121454'!I107</f>
        <v>0</v>
      </c>
      <c r="H118" s="37">
        <f ca="1">'126459'!I107</f>
        <v>0</v>
      </c>
      <c r="I118" s="37">
        <f ca="1">'131464'!I107</f>
        <v>0</v>
      </c>
      <c r="J118" s="37">
        <f ca="1">'1334'!I107</f>
        <v>0</v>
      </c>
      <c r="K118" s="37">
        <f ca="1">'136469'!I107</f>
        <v>0</v>
      </c>
      <c r="L118" s="37">
        <f ca="1">'141474'!I107</f>
        <v>0</v>
      </c>
      <c r="M118" s="37">
        <f ca="1">'146479'!I107</f>
        <v>0</v>
      </c>
      <c r="N118" s="37">
        <f ca="1">'151484'!I107</f>
        <v>0</v>
      </c>
      <c r="O118" s="37">
        <f ca="1">'156489'!I107</f>
        <v>0</v>
      </c>
      <c r="P118" s="37">
        <f ca="1">'161494'!I107</f>
        <v>0</v>
      </c>
      <c r="Q118" s="37">
        <f ca="1">'16349'!I107</f>
        <v>0</v>
      </c>
      <c r="R118" s="37">
        <f ca="1">'166499'!I107</f>
        <v>0</v>
      </c>
      <c r="S118" s="37">
        <f ca="1">'171504'!I107</f>
        <v>0</v>
      </c>
      <c r="T118" s="37">
        <f ca="1">'176509'!I107</f>
        <v>0</v>
      </c>
      <c r="U118" s="37">
        <f ca="1">'181514'!I107</f>
        <v>0</v>
      </c>
      <c r="V118" s="37">
        <f ca="1">'186519'!I107</f>
        <v>0</v>
      </c>
      <c r="W118" s="37">
        <f ca="1">'191524'!I107</f>
        <v>0</v>
      </c>
      <c r="X118" s="37">
        <f ca="1">'196529'!I107</f>
        <v>0</v>
      </c>
      <c r="Y118" s="37">
        <f ca="1">'201534'!I107</f>
        <v>0</v>
      </c>
      <c r="Z118" s="37">
        <f ca="1">'206539'!I107</f>
        <v>0</v>
      </c>
      <c r="AA118" s="37">
        <f ca="1">'211544'!I107</f>
        <v>0</v>
      </c>
      <c r="AB118" s="37">
        <f ca="1">'21354'!I107</f>
        <v>0</v>
      </c>
      <c r="AC118" s="37">
        <f ca="1">'216549'!I107</f>
        <v>0</v>
      </c>
      <c r="AD118" s="37">
        <f ca="1">'221554'!I107</f>
        <v>0</v>
      </c>
      <c r="AE118" s="37">
        <f ca="1">'226559'!I107</f>
        <v>0</v>
      </c>
      <c r="AF118" s="37">
        <f ca="1">'231564'!I107</f>
        <v>0</v>
      </c>
      <c r="AG118" s="37">
        <f ca="1">'236569'!I107</f>
        <v>0</v>
      </c>
      <c r="AH118" s="37">
        <f ca="1">'241574'!I107</f>
        <v>0</v>
      </c>
      <c r="AI118" s="37">
        <f ca="1">'246579'!I107</f>
        <v>0</v>
      </c>
      <c r="AJ118" s="37">
        <f ca="1">'251584'!I107</f>
        <v>0</v>
      </c>
      <c r="AK118" s="37">
        <f ca="1">'256589'!I107</f>
        <v>0</v>
      </c>
      <c r="AL118" s="37">
        <f ca="1">'261594'!I107</f>
        <v>0</v>
      </c>
      <c r="AM118" s="37">
        <f ca="1">'26359'!I107</f>
        <v>0</v>
      </c>
      <c r="AN118" s="37">
        <f ca="1">'266599'!I107</f>
        <v>0</v>
      </c>
      <c r="AO118" s="37">
        <f ca="1">'271604'!I107</f>
        <v>0</v>
      </c>
      <c r="AP118" s="37">
        <f ca="1">'276609'!I107</f>
        <v>0</v>
      </c>
      <c r="AQ118" s="37">
        <f ca="1">'281614'!I107</f>
        <v>0</v>
      </c>
      <c r="AR118" s="37">
        <f ca="1">'286619'!I107</f>
        <v>0</v>
      </c>
      <c r="AS118" s="37">
        <f ca="1">'291624'!I107</f>
        <v>0</v>
      </c>
      <c r="AT118" s="37">
        <f ca="1">'296629'!I107</f>
        <v>0</v>
      </c>
      <c r="AU118" s="37">
        <f ca="1">'301634'!I107</f>
        <v>0</v>
      </c>
      <c r="AV118" s="37">
        <f ca="1">'306639'!I107</f>
        <v>0</v>
      </c>
      <c r="AW118" s="37">
        <f ca="1">'311644'!I107</f>
        <v>0</v>
      </c>
      <c r="AX118" s="37">
        <f ca="1">'31364'!I107</f>
        <v>0</v>
      </c>
      <c r="AY118" s="37">
        <f ca="1">'316649'!I107</f>
        <v>0</v>
      </c>
      <c r="AZ118" s="37">
        <f ca="1">'321654'!I107</f>
        <v>0</v>
      </c>
      <c r="BA118" s="37">
        <f ca="1">'326659'!I107</f>
        <v>0</v>
      </c>
      <c r="BB118" s="37">
        <f ca="1">'331664'!I107</f>
        <v>0</v>
      </c>
      <c r="BC118" s="37">
        <f ca="1">'336669'!I107</f>
        <v>0</v>
      </c>
      <c r="BD118" s="37">
        <f ca="1">'341674'!I107</f>
        <v>0</v>
      </c>
      <c r="BE118" s="37">
        <f ca="1">'36369'!I107</f>
        <v>0</v>
      </c>
      <c r="BF118" s="37">
        <f ca="1">'41374'!I107</f>
        <v>0</v>
      </c>
      <c r="BG118" s="37">
        <f ca="1">'46379'!I107</f>
        <v>0</v>
      </c>
      <c r="BH118" s="37">
        <f ca="1">'51384'!I107</f>
        <v>0</v>
      </c>
      <c r="BI118" s="37">
        <f ca="1">'56389'!I107</f>
        <v>0</v>
      </c>
      <c r="BJ118" s="37">
        <f ca="1">'61394'!I107</f>
        <v>0</v>
      </c>
      <c r="BK118" s="37">
        <f ca="1">'6339'!I107</f>
        <v>0</v>
      </c>
      <c r="BL118" s="37">
        <f ca="1">'66399'!I107</f>
        <v>0</v>
      </c>
      <c r="BM118" s="37">
        <f ca="1">'71404'!I107</f>
        <v>0</v>
      </c>
      <c r="BN118" s="37">
        <f ca="1">'76409'!I107</f>
        <v>0</v>
      </c>
      <c r="BO118" s="37">
        <f ca="1">'81414'!I107</f>
        <v>0</v>
      </c>
      <c r="BP118" s="37">
        <f ca="1">'86419'!I107</f>
        <v>0</v>
      </c>
      <c r="BQ118" s="37">
        <f ca="1">'91424'!I107</f>
        <v>0</v>
      </c>
      <c r="BR118" s="37">
        <f ca="1">'96429'!I107</f>
        <v>0</v>
      </c>
      <c r="BT118" s="37">
        <f ca="1">AVERAGE(B118:BR118)</f>
        <v>0</v>
      </c>
      <c r="BU118" s="37">
        <f ca="1">STDEV(B118:BR118)</f>
        <v>0</v>
      </c>
      <c r="BV118" s="37">
        <f ca="1">BU118/SQRT(69)</f>
        <v>0</v>
      </c>
      <c r="BX118" s="59"/>
    </row>
    <row r="119" spans="1:76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61"/>
    </row>
    <row r="120" spans="1:76" x14ac:dyDescent="0.25">
      <c r="A120" s="54" t="s">
        <v>116</v>
      </c>
      <c r="B120" s="37">
        <f ca="1">'101434'!I109</f>
        <v>0</v>
      </c>
      <c r="C120" s="37">
        <f ca="1">'106439'!I109</f>
        <v>0</v>
      </c>
      <c r="D120" s="37">
        <f ca="1">'111444'!I109</f>
        <v>0</v>
      </c>
      <c r="E120" s="37">
        <f ca="1">'11344'!I109</f>
        <v>0</v>
      </c>
      <c r="F120" s="37">
        <f ca="1">'116449'!I109</f>
        <v>0</v>
      </c>
      <c r="G120" s="37">
        <f ca="1">'121454'!I109</f>
        <v>0</v>
      </c>
      <c r="H120" s="37">
        <f ca="1">'126459'!I109</f>
        <v>0</v>
      </c>
      <c r="I120" s="37">
        <f ca="1">'131464'!I109</f>
        <v>0</v>
      </c>
      <c r="J120" s="37">
        <f ca="1">'1334'!I109</f>
        <v>0</v>
      </c>
      <c r="K120" s="37">
        <f ca="1">'136469'!I109</f>
        <v>0</v>
      </c>
      <c r="L120" s="37">
        <f ca="1">'141474'!I109</f>
        <v>0</v>
      </c>
      <c r="M120" s="37">
        <f ca="1">'146479'!I109</f>
        <v>0</v>
      </c>
      <c r="N120" s="37">
        <f ca="1">'151484'!I109</f>
        <v>0</v>
      </c>
      <c r="O120" s="37">
        <f ca="1">'156489'!I109</f>
        <v>0</v>
      </c>
      <c r="P120" s="37">
        <f ca="1">'161494'!I109</f>
        <v>0</v>
      </c>
      <c r="Q120" s="37">
        <f ca="1">'16349'!I109</f>
        <v>0</v>
      </c>
      <c r="R120" s="37">
        <f ca="1">'166499'!I109</f>
        <v>0</v>
      </c>
      <c r="S120" s="37">
        <f ca="1">'171504'!I109</f>
        <v>0</v>
      </c>
      <c r="T120" s="37">
        <f ca="1">'176509'!I109</f>
        <v>0</v>
      </c>
      <c r="U120" s="37">
        <f ca="1">'181514'!I109</f>
        <v>0</v>
      </c>
      <c r="V120" s="37">
        <f ca="1">'186519'!I109</f>
        <v>0</v>
      </c>
      <c r="W120" s="37">
        <f ca="1">'191524'!I109</f>
        <v>0</v>
      </c>
      <c r="X120" s="37">
        <f ca="1">'196529'!I109</f>
        <v>0</v>
      </c>
      <c r="Y120" s="37">
        <f ca="1">'201534'!I109</f>
        <v>0</v>
      </c>
      <c r="Z120" s="37">
        <f ca="1">'206539'!I109</f>
        <v>0</v>
      </c>
      <c r="AA120" s="37">
        <f ca="1">'211544'!I109</f>
        <v>0</v>
      </c>
      <c r="AB120" s="37">
        <f ca="1">'21354'!I109</f>
        <v>0</v>
      </c>
      <c r="AC120" s="37">
        <f ca="1">'216549'!I109</f>
        <v>0</v>
      </c>
      <c r="AD120" s="37">
        <f ca="1">'221554'!I109</f>
        <v>0</v>
      </c>
      <c r="AE120" s="37">
        <f ca="1">'226559'!I109</f>
        <v>0</v>
      </c>
      <c r="AF120" s="37">
        <f ca="1">'231564'!I109</f>
        <v>0</v>
      </c>
      <c r="AG120" s="37">
        <f ca="1">'236569'!I109</f>
        <v>0</v>
      </c>
      <c r="AH120" s="37">
        <f ca="1">'241574'!I109</f>
        <v>0</v>
      </c>
      <c r="AI120" s="37">
        <f ca="1">'246579'!I109</f>
        <v>0</v>
      </c>
      <c r="AJ120" s="37">
        <f ca="1">'251584'!I109</f>
        <v>0</v>
      </c>
      <c r="AK120" s="37">
        <f ca="1">'256589'!I109</f>
        <v>0</v>
      </c>
      <c r="AL120" s="37">
        <f ca="1">'261594'!I109</f>
        <v>0</v>
      </c>
      <c r="AM120" s="37">
        <f ca="1">'26359'!I109</f>
        <v>0</v>
      </c>
      <c r="AN120" s="37">
        <f ca="1">'266599'!I109</f>
        <v>0</v>
      </c>
      <c r="AO120" s="37">
        <f ca="1">'271604'!I109</f>
        <v>0</v>
      </c>
      <c r="AP120" s="37">
        <f ca="1">'276609'!I109</f>
        <v>0</v>
      </c>
      <c r="AQ120" s="37">
        <f ca="1">'281614'!I109</f>
        <v>0</v>
      </c>
      <c r="AR120" s="37">
        <f ca="1">'286619'!I109</f>
        <v>0</v>
      </c>
      <c r="AS120" s="37">
        <f ca="1">'291624'!I109</f>
        <v>0</v>
      </c>
      <c r="AT120" s="37">
        <f ca="1">'296629'!I109</f>
        <v>0</v>
      </c>
      <c r="AU120" s="37">
        <f ca="1">'301634'!I109</f>
        <v>0</v>
      </c>
      <c r="AV120" s="37">
        <f ca="1">'306639'!I109</f>
        <v>0</v>
      </c>
      <c r="AW120" s="37">
        <f ca="1">'311644'!I109</f>
        <v>0</v>
      </c>
      <c r="AX120" s="37">
        <f ca="1">'31364'!I109</f>
        <v>0</v>
      </c>
      <c r="AY120" s="37">
        <f ca="1">'316649'!I109</f>
        <v>0</v>
      </c>
      <c r="AZ120" s="37">
        <f ca="1">'321654'!I109</f>
        <v>0</v>
      </c>
      <c r="BA120" s="37">
        <f ca="1">'326659'!I109</f>
        <v>0</v>
      </c>
      <c r="BB120" s="37">
        <f ca="1">'331664'!I109</f>
        <v>0</v>
      </c>
      <c r="BC120" s="37">
        <f ca="1">'336669'!I109</f>
        <v>0</v>
      </c>
      <c r="BD120" s="37">
        <f ca="1">'341674'!I109</f>
        <v>0</v>
      </c>
      <c r="BE120" s="37">
        <f ca="1">'36369'!I109</f>
        <v>0</v>
      </c>
      <c r="BF120" s="37">
        <f ca="1">'41374'!I109</f>
        <v>0</v>
      </c>
      <c r="BG120" s="37">
        <f ca="1">'46379'!I109</f>
        <v>0</v>
      </c>
      <c r="BH120" s="37">
        <f ca="1">'51384'!I109</f>
        <v>0</v>
      </c>
      <c r="BI120" s="37">
        <f ca="1">'56389'!I109</f>
        <v>0</v>
      </c>
      <c r="BJ120" s="37">
        <f ca="1">'61394'!I109</f>
        <v>0</v>
      </c>
      <c r="BK120" s="37">
        <f ca="1">'6339'!I109</f>
        <v>0</v>
      </c>
      <c r="BL120" s="37">
        <f ca="1">'66399'!I109</f>
        <v>0</v>
      </c>
      <c r="BM120" s="37">
        <f ca="1">'71404'!I109</f>
        <v>0</v>
      </c>
      <c r="BN120" s="37">
        <f ca="1">'76409'!I109</f>
        <v>0</v>
      </c>
      <c r="BO120" s="37">
        <f ca="1">'81414'!I109</f>
        <v>0</v>
      </c>
      <c r="BP120" s="37">
        <f ca="1">'86419'!I109</f>
        <v>0</v>
      </c>
      <c r="BQ120" s="37">
        <f ca="1">'91424'!I109</f>
        <v>0</v>
      </c>
      <c r="BR120" s="37">
        <f ca="1">'96429'!I109</f>
        <v>0</v>
      </c>
      <c r="BT120" s="37">
        <f ca="1">AVERAGE(B120:BR120)</f>
        <v>0</v>
      </c>
      <c r="BU120" s="37">
        <f ca="1">STDEV(B120:BR120)</f>
        <v>0</v>
      </c>
      <c r="BV120" s="37">
        <f ca="1">BU120/SQRT(69)</f>
        <v>0</v>
      </c>
      <c r="BX120" s="59"/>
    </row>
    <row r="121" spans="1:76" x14ac:dyDescent="0.25">
      <c r="A121" s="54" t="s">
        <v>117</v>
      </c>
      <c r="B121" s="37">
        <f ca="1">'101434'!I110</f>
        <v>0</v>
      </c>
      <c r="C121" s="37">
        <f ca="1">'106439'!I110</f>
        <v>0</v>
      </c>
      <c r="D121" s="37">
        <f ca="1">'111444'!I110</f>
        <v>0</v>
      </c>
      <c r="E121" s="37">
        <f ca="1">'11344'!I110</f>
        <v>0</v>
      </c>
      <c r="F121" s="37">
        <f ca="1">'116449'!I110</f>
        <v>0</v>
      </c>
      <c r="G121" s="37">
        <f ca="1">'121454'!I110</f>
        <v>0</v>
      </c>
      <c r="H121" s="37">
        <f ca="1">'126459'!I110</f>
        <v>0</v>
      </c>
      <c r="I121" s="37">
        <f ca="1">'131464'!I110</f>
        <v>0</v>
      </c>
      <c r="J121" s="37">
        <f ca="1">'1334'!I110</f>
        <v>0</v>
      </c>
      <c r="K121" s="37">
        <f ca="1">'136469'!I110</f>
        <v>0</v>
      </c>
      <c r="L121" s="37">
        <f ca="1">'141474'!I110</f>
        <v>0</v>
      </c>
      <c r="M121" s="37">
        <f ca="1">'146479'!I110</f>
        <v>0</v>
      </c>
      <c r="N121" s="37">
        <f ca="1">'151484'!I110</f>
        <v>0</v>
      </c>
      <c r="O121" s="37">
        <f ca="1">'156489'!I110</f>
        <v>0</v>
      </c>
      <c r="P121" s="37">
        <f ca="1">'161494'!I110</f>
        <v>0</v>
      </c>
      <c r="Q121" s="37">
        <f ca="1">'16349'!I110</f>
        <v>0</v>
      </c>
      <c r="R121" s="37">
        <f ca="1">'166499'!I110</f>
        <v>0</v>
      </c>
      <c r="S121" s="37">
        <f ca="1">'171504'!I110</f>
        <v>0</v>
      </c>
      <c r="T121" s="37">
        <f ca="1">'176509'!I110</f>
        <v>0</v>
      </c>
      <c r="U121" s="37">
        <f ca="1">'181514'!I110</f>
        <v>0</v>
      </c>
      <c r="V121" s="37">
        <f ca="1">'186519'!I110</f>
        <v>0</v>
      </c>
      <c r="W121" s="37">
        <f ca="1">'191524'!I110</f>
        <v>0</v>
      </c>
      <c r="X121" s="37">
        <f ca="1">'196529'!I110</f>
        <v>0</v>
      </c>
      <c r="Y121" s="37">
        <f ca="1">'201534'!I110</f>
        <v>0</v>
      </c>
      <c r="Z121" s="37">
        <f ca="1">'206539'!I110</f>
        <v>0</v>
      </c>
      <c r="AA121" s="37">
        <f ca="1">'211544'!I110</f>
        <v>0</v>
      </c>
      <c r="AB121" s="37">
        <f ca="1">'21354'!I110</f>
        <v>0</v>
      </c>
      <c r="AC121" s="37">
        <f ca="1">'216549'!I110</f>
        <v>0</v>
      </c>
      <c r="AD121" s="37">
        <f ca="1">'221554'!I110</f>
        <v>0</v>
      </c>
      <c r="AE121" s="37">
        <f ca="1">'226559'!I110</f>
        <v>0</v>
      </c>
      <c r="AF121" s="37">
        <f ca="1">'231564'!I110</f>
        <v>0</v>
      </c>
      <c r="AG121" s="37">
        <f ca="1">'236569'!I110</f>
        <v>0</v>
      </c>
      <c r="AH121" s="37">
        <f ca="1">'241574'!I110</f>
        <v>0</v>
      </c>
      <c r="AI121" s="37">
        <f ca="1">'246579'!I110</f>
        <v>0</v>
      </c>
      <c r="AJ121" s="37">
        <f ca="1">'251584'!I110</f>
        <v>0</v>
      </c>
      <c r="AK121" s="37">
        <f ca="1">'256589'!I110</f>
        <v>0</v>
      </c>
      <c r="AL121" s="37">
        <f ca="1">'261594'!I110</f>
        <v>0</v>
      </c>
      <c r="AM121" s="37">
        <f ca="1">'26359'!I110</f>
        <v>0</v>
      </c>
      <c r="AN121" s="37">
        <f ca="1">'266599'!I110</f>
        <v>0</v>
      </c>
      <c r="AO121" s="37">
        <f ca="1">'271604'!I110</f>
        <v>0</v>
      </c>
      <c r="AP121" s="37">
        <f ca="1">'276609'!I110</f>
        <v>0</v>
      </c>
      <c r="AQ121" s="37">
        <f ca="1">'281614'!I110</f>
        <v>0</v>
      </c>
      <c r="AR121" s="37">
        <f ca="1">'286619'!I110</f>
        <v>0</v>
      </c>
      <c r="AS121" s="37">
        <f ca="1">'291624'!I110</f>
        <v>0</v>
      </c>
      <c r="AT121" s="37">
        <f ca="1">'296629'!I110</f>
        <v>0</v>
      </c>
      <c r="AU121" s="37">
        <f ca="1">'301634'!I110</f>
        <v>0</v>
      </c>
      <c r="AV121" s="37">
        <f ca="1">'306639'!I110</f>
        <v>0</v>
      </c>
      <c r="AW121" s="37">
        <f ca="1">'311644'!I110</f>
        <v>0</v>
      </c>
      <c r="AX121" s="37">
        <f ca="1">'31364'!I110</f>
        <v>0</v>
      </c>
      <c r="AY121" s="37">
        <f ca="1">'316649'!I110</f>
        <v>0</v>
      </c>
      <c r="AZ121" s="37">
        <f ca="1">'321654'!I110</f>
        <v>0</v>
      </c>
      <c r="BA121" s="37">
        <f ca="1">'326659'!I110</f>
        <v>0</v>
      </c>
      <c r="BB121" s="37">
        <f ca="1">'331664'!I110</f>
        <v>0</v>
      </c>
      <c r="BC121" s="37">
        <f ca="1">'336669'!I110</f>
        <v>0</v>
      </c>
      <c r="BD121" s="37">
        <f ca="1">'341674'!I110</f>
        <v>0</v>
      </c>
      <c r="BE121" s="37">
        <f ca="1">'36369'!I110</f>
        <v>0</v>
      </c>
      <c r="BF121" s="37">
        <f ca="1">'41374'!I110</f>
        <v>0</v>
      </c>
      <c r="BG121" s="37">
        <f ca="1">'46379'!I110</f>
        <v>0</v>
      </c>
      <c r="BH121" s="37">
        <f ca="1">'51384'!I110</f>
        <v>0</v>
      </c>
      <c r="BI121" s="37">
        <f ca="1">'56389'!I110</f>
        <v>0</v>
      </c>
      <c r="BJ121" s="37">
        <f ca="1">'61394'!I110</f>
        <v>0</v>
      </c>
      <c r="BK121" s="37">
        <f ca="1">'6339'!I110</f>
        <v>0</v>
      </c>
      <c r="BL121" s="37">
        <f ca="1">'66399'!I110</f>
        <v>0</v>
      </c>
      <c r="BM121" s="37">
        <f ca="1">'71404'!I110</f>
        <v>0</v>
      </c>
      <c r="BN121" s="37">
        <f ca="1">'76409'!I110</f>
        <v>0</v>
      </c>
      <c r="BO121" s="37">
        <f ca="1">'81414'!I110</f>
        <v>0</v>
      </c>
      <c r="BP121" s="37">
        <f ca="1">'86419'!I110</f>
        <v>0</v>
      </c>
      <c r="BQ121" s="37">
        <f ca="1">'91424'!I110</f>
        <v>0</v>
      </c>
      <c r="BR121" s="37">
        <f ca="1">'96429'!I110</f>
        <v>0</v>
      </c>
      <c r="BT121" s="37">
        <f ca="1">AVERAGE(B121:BR121)</f>
        <v>0</v>
      </c>
      <c r="BU121" s="37">
        <f ca="1">STDEV(B121:BR121)</f>
        <v>0</v>
      </c>
      <c r="BV121" s="37">
        <f ca="1">BU121/SQRT(69)</f>
        <v>0</v>
      </c>
      <c r="BX121" s="59"/>
    </row>
    <row r="122" spans="1:76" x14ac:dyDescent="0.25">
      <c r="A122" s="54" t="s">
        <v>118</v>
      </c>
      <c r="B122" s="37">
        <f ca="1">'101434'!I111</f>
        <v>0</v>
      </c>
      <c r="C122" s="37">
        <f ca="1">'106439'!I111</f>
        <v>0</v>
      </c>
      <c r="D122" s="37">
        <f ca="1">'111444'!I111</f>
        <v>0</v>
      </c>
      <c r="E122" s="37">
        <f ca="1">'11344'!I111</f>
        <v>0</v>
      </c>
      <c r="F122" s="37">
        <f ca="1">'116449'!I111</f>
        <v>0</v>
      </c>
      <c r="G122" s="37">
        <f ca="1">'121454'!I111</f>
        <v>0</v>
      </c>
      <c r="H122" s="37">
        <f ca="1">'126459'!I111</f>
        <v>0</v>
      </c>
      <c r="I122" s="37">
        <f ca="1">'131464'!I111</f>
        <v>0</v>
      </c>
      <c r="J122" s="37">
        <f ca="1">'1334'!I111</f>
        <v>0</v>
      </c>
      <c r="K122" s="37">
        <f ca="1">'136469'!I111</f>
        <v>0</v>
      </c>
      <c r="L122" s="37">
        <f ca="1">'141474'!I111</f>
        <v>0</v>
      </c>
      <c r="M122" s="37">
        <f ca="1">'146479'!I111</f>
        <v>0</v>
      </c>
      <c r="N122" s="37">
        <f ca="1">'151484'!I111</f>
        <v>0</v>
      </c>
      <c r="O122" s="37">
        <f ca="1">'156489'!I111</f>
        <v>0</v>
      </c>
      <c r="P122" s="37">
        <f ca="1">'161494'!I111</f>
        <v>0</v>
      </c>
      <c r="Q122" s="37">
        <f ca="1">'16349'!I111</f>
        <v>0</v>
      </c>
      <c r="R122" s="37">
        <f ca="1">'166499'!I111</f>
        <v>0</v>
      </c>
      <c r="S122" s="37">
        <f ca="1">'171504'!I111</f>
        <v>0</v>
      </c>
      <c r="T122" s="37">
        <f ca="1">'176509'!I111</f>
        <v>0</v>
      </c>
      <c r="U122" s="37">
        <f ca="1">'181514'!I111</f>
        <v>0</v>
      </c>
      <c r="V122" s="37">
        <f ca="1">'186519'!I111</f>
        <v>0</v>
      </c>
      <c r="W122" s="37">
        <f ca="1">'191524'!I111</f>
        <v>0</v>
      </c>
      <c r="X122" s="37">
        <f ca="1">'196529'!I111</f>
        <v>0</v>
      </c>
      <c r="Y122" s="37">
        <f ca="1">'201534'!I111</f>
        <v>0</v>
      </c>
      <c r="Z122" s="37">
        <f ca="1">'206539'!I111</f>
        <v>0</v>
      </c>
      <c r="AA122" s="37">
        <f ca="1">'211544'!I111</f>
        <v>0</v>
      </c>
      <c r="AB122" s="37">
        <f ca="1">'21354'!I111</f>
        <v>0</v>
      </c>
      <c r="AC122" s="37">
        <f ca="1">'216549'!I111</f>
        <v>0</v>
      </c>
      <c r="AD122" s="37">
        <f ca="1">'221554'!I111</f>
        <v>0</v>
      </c>
      <c r="AE122" s="37">
        <f ca="1">'226559'!I111</f>
        <v>0</v>
      </c>
      <c r="AF122" s="37">
        <f ca="1">'231564'!I111</f>
        <v>0</v>
      </c>
      <c r="AG122" s="37">
        <f ca="1">'236569'!I111</f>
        <v>0</v>
      </c>
      <c r="AH122" s="37">
        <f ca="1">'241574'!I111</f>
        <v>0</v>
      </c>
      <c r="AI122" s="37">
        <f ca="1">'246579'!I111</f>
        <v>0</v>
      </c>
      <c r="AJ122" s="37">
        <f ca="1">'251584'!I111</f>
        <v>0</v>
      </c>
      <c r="AK122" s="37">
        <f ca="1">'256589'!I111</f>
        <v>0</v>
      </c>
      <c r="AL122" s="37">
        <f ca="1">'261594'!I111</f>
        <v>0</v>
      </c>
      <c r="AM122" s="37">
        <f ca="1">'26359'!I111</f>
        <v>0</v>
      </c>
      <c r="AN122" s="37">
        <f ca="1">'266599'!I111</f>
        <v>0</v>
      </c>
      <c r="AO122" s="37">
        <f ca="1">'271604'!I111</f>
        <v>0</v>
      </c>
      <c r="AP122" s="37">
        <f ca="1">'276609'!I111</f>
        <v>0</v>
      </c>
      <c r="AQ122" s="37">
        <f ca="1">'281614'!I111</f>
        <v>0</v>
      </c>
      <c r="AR122" s="37">
        <f ca="1">'286619'!I111</f>
        <v>0</v>
      </c>
      <c r="AS122" s="37">
        <f ca="1">'291624'!I111</f>
        <v>0</v>
      </c>
      <c r="AT122" s="37">
        <f ca="1">'296629'!I111</f>
        <v>0</v>
      </c>
      <c r="AU122" s="37">
        <f ca="1">'301634'!I111</f>
        <v>0</v>
      </c>
      <c r="AV122" s="37">
        <f ca="1">'306639'!I111</f>
        <v>0</v>
      </c>
      <c r="AW122" s="37">
        <f ca="1">'311644'!I111</f>
        <v>0</v>
      </c>
      <c r="AX122" s="37">
        <f ca="1">'31364'!I111</f>
        <v>0</v>
      </c>
      <c r="AY122" s="37">
        <f ca="1">'316649'!I111</f>
        <v>0</v>
      </c>
      <c r="AZ122" s="37">
        <f ca="1">'321654'!I111</f>
        <v>0</v>
      </c>
      <c r="BA122" s="37">
        <f ca="1">'326659'!I111</f>
        <v>0</v>
      </c>
      <c r="BB122" s="37">
        <f ca="1">'331664'!I111</f>
        <v>0</v>
      </c>
      <c r="BC122" s="37">
        <f ca="1">'336669'!I111</f>
        <v>0</v>
      </c>
      <c r="BD122" s="37">
        <f ca="1">'341674'!I111</f>
        <v>0</v>
      </c>
      <c r="BE122" s="37">
        <f ca="1">'36369'!I111</f>
        <v>0</v>
      </c>
      <c r="BF122" s="37">
        <f ca="1">'41374'!I111</f>
        <v>0</v>
      </c>
      <c r="BG122" s="37">
        <f ca="1">'46379'!I111</f>
        <v>0</v>
      </c>
      <c r="BH122" s="37">
        <f ca="1">'51384'!I111</f>
        <v>0</v>
      </c>
      <c r="BI122" s="37">
        <f ca="1">'56389'!I111</f>
        <v>0</v>
      </c>
      <c r="BJ122" s="37">
        <f ca="1">'61394'!I111</f>
        <v>0</v>
      </c>
      <c r="BK122" s="37">
        <f ca="1">'6339'!I111</f>
        <v>0</v>
      </c>
      <c r="BL122" s="37">
        <f ca="1">'66399'!I111</f>
        <v>0</v>
      </c>
      <c r="BM122" s="37">
        <f ca="1">'71404'!I111</f>
        <v>0</v>
      </c>
      <c r="BN122" s="37">
        <f ca="1">'76409'!I111</f>
        <v>0</v>
      </c>
      <c r="BO122" s="37">
        <f ca="1">'81414'!I111</f>
        <v>0</v>
      </c>
      <c r="BP122" s="37">
        <f ca="1">'86419'!I111</f>
        <v>0</v>
      </c>
      <c r="BQ122" s="37">
        <f ca="1">'91424'!I111</f>
        <v>0</v>
      </c>
      <c r="BR122" s="37">
        <f ca="1">'96429'!I111</f>
        <v>0</v>
      </c>
      <c r="BT122" s="37">
        <f ca="1">AVERAGE(B122:BR122)</f>
        <v>0</v>
      </c>
      <c r="BU122" s="37">
        <f ca="1">STDEV(B122:BR122)</f>
        <v>0</v>
      </c>
      <c r="BV122" s="37">
        <f ca="1">BU122/SQRT(69)</f>
        <v>0</v>
      </c>
      <c r="BX122" s="59"/>
    </row>
    <row r="123" spans="1:76" x14ac:dyDescent="0.25">
      <c r="A123" s="54" t="s">
        <v>119</v>
      </c>
      <c r="B123" s="37">
        <f ca="1">'101434'!I112</f>
        <v>0</v>
      </c>
      <c r="C123" s="37">
        <f ca="1">'106439'!I112</f>
        <v>0</v>
      </c>
      <c r="D123" s="37">
        <f ca="1">'111444'!I112</f>
        <v>0</v>
      </c>
      <c r="E123" s="37">
        <f ca="1">'11344'!I112</f>
        <v>0</v>
      </c>
      <c r="F123" s="37">
        <f ca="1">'116449'!I112</f>
        <v>0</v>
      </c>
      <c r="G123" s="37">
        <f ca="1">'121454'!I112</f>
        <v>0</v>
      </c>
      <c r="H123" s="37">
        <f ca="1">'126459'!I112</f>
        <v>0</v>
      </c>
      <c r="I123" s="37">
        <f ca="1">'131464'!I112</f>
        <v>0</v>
      </c>
      <c r="J123" s="37">
        <f ca="1">'1334'!I112</f>
        <v>0</v>
      </c>
      <c r="K123" s="37">
        <f ca="1">'136469'!I112</f>
        <v>0</v>
      </c>
      <c r="L123" s="37">
        <f ca="1">'141474'!I112</f>
        <v>0</v>
      </c>
      <c r="M123" s="37">
        <f ca="1">'146479'!I112</f>
        <v>0</v>
      </c>
      <c r="N123" s="37">
        <f ca="1">'151484'!I112</f>
        <v>0</v>
      </c>
      <c r="O123" s="37">
        <f ca="1">'156489'!I112</f>
        <v>0</v>
      </c>
      <c r="P123" s="37">
        <f ca="1">'161494'!I112</f>
        <v>0</v>
      </c>
      <c r="Q123" s="37">
        <f ca="1">'16349'!I112</f>
        <v>0</v>
      </c>
      <c r="R123" s="37">
        <f ca="1">'166499'!I112</f>
        <v>0</v>
      </c>
      <c r="S123" s="37">
        <f ca="1">'171504'!I112</f>
        <v>0</v>
      </c>
      <c r="T123" s="37">
        <f ca="1">'176509'!I112</f>
        <v>0</v>
      </c>
      <c r="U123" s="37">
        <f ca="1">'181514'!I112</f>
        <v>0</v>
      </c>
      <c r="V123" s="37">
        <f ca="1">'186519'!I112</f>
        <v>0</v>
      </c>
      <c r="W123" s="37">
        <f ca="1">'191524'!I112</f>
        <v>0</v>
      </c>
      <c r="X123" s="37">
        <f ca="1">'196529'!I112</f>
        <v>0</v>
      </c>
      <c r="Y123" s="37">
        <f ca="1">'201534'!I112</f>
        <v>0</v>
      </c>
      <c r="Z123" s="37">
        <f ca="1">'206539'!I112</f>
        <v>0</v>
      </c>
      <c r="AA123" s="37">
        <f ca="1">'211544'!I112</f>
        <v>0</v>
      </c>
      <c r="AB123" s="37">
        <f ca="1">'21354'!I112</f>
        <v>0</v>
      </c>
      <c r="AC123" s="37">
        <f ca="1">'216549'!I112</f>
        <v>0</v>
      </c>
      <c r="AD123" s="37">
        <f ca="1">'221554'!I112</f>
        <v>0</v>
      </c>
      <c r="AE123" s="37">
        <f ca="1">'226559'!I112</f>
        <v>0</v>
      </c>
      <c r="AF123" s="37">
        <f ca="1">'231564'!I112</f>
        <v>0</v>
      </c>
      <c r="AG123" s="37">
        <f ca="1">'236569'!I112</f>
        <v>0</v>
      </c>
      <c r="AH123" s="37">
        <f ca="1">'241574'!I112</f>
        <v>0</v>
      </c>
      <c r="AI123" s="37">
        <f ca="1">'246579'!I112</f>
        <v>0</v>
      </c>
      <c r="AJ123" s="37">
        <f ca="1">'251584'!I112</f>
        <v>0</v>
      </c>
      <c r="AK123" s="37">
        <f ca="1">'256589'!I112</f>
        <v>0</v>
      </c>
      <c r="AL123" s="37">
        <f ca="1">'261594'!I112</f>
        <v>0</v>
      </c>
      <c r="AM123" s="37">
        <f ca="1">'26359'!I112</f>
        <v>0</v>
      </c>
      <c r="AN123" s="37">
        <f ca="1">'266599'!I112</f>
        <v>0</v>
      </c>
      <c r="AO123" s="37">
        <f ca="1">'271604'!I112</f>
        <v>0</v>
      </c>
      <c r="AP123" s="37">
        <f ca="1">'276609'!I112</f>
        <v>0</v>
      </c>
      <c r="AQ123" s="37">
        <f ca="1">'281614'!I112</f>
        <v>0</v>
      </c>
      <c r="AR123" s="37">
        <f ca="1">'286619'!I112</f>
        <v>0</v>
      </c>
      <c r="AS123" s="37">
        <f ca="1">'291624'!I112</f>
        <v>0</v>
      </c>
      <c r="AT123" s="37">
        <f ca="1">'296629'!I112</f>
        <v>0</v>
      </c>
      <c r="AU123" s="37">
        <f ca="1">'301634'!I112</f>
        <v>0</v>
      </c>
      <c r="AV123" s="37">
        <f ca="1">'306639'!I112</f>
        <v>0</v>
      </c>
      <c r="AW123" s="37">
        <f ca="1">'311644'!I112</f>
        <v>0</v>
      </c>
      <c r="AX123" s="37">
        <f ca="1">'31364'!I112</f>
        <v>0</v>
      </c>
      <c r="AY123" s="37">
        <f ca="1">'316649'!I112</f>
        <v>0</v>
      </c>
      <c r="AZ123" s="37">
        <f ca="1">'321654'!I112</f>
        <v>0</v>
      </c>
      <c r="BA123" s="37">
        <f ca="1">'326659'!I112</f>
        <v>0</v>
      </c>
      <c r="BB123" s="37">
        <f ca="1">'331664'!I112</f>
        <v>0</v>
      </c>
      <c r="BC123" s="37">
        <f ca="1">'336669'!I112</f>
        <v>0</v>
      </c>
      <c r="BD123" s="37">
        <f ca="1">'341674'!I112</f>
        <v>0</v>
      </c>
      <c r="BE123" s="37">
        <f ca="1">'36369'!I112</f>
        <v>0</v>
      </c>
      <c r="BF123" s="37">
        <f ca="1">'41374'!I112</f>
        <v>0</v>
      </c>
      <c r="BG123" s="37">
        <f ca="1">'46379'!I112</f>
        <v>0</v>
      </c>
      <c r="BH123" s="37">
        <f ca="1">'51384'!I112</f>
        <v>0</v>
      </c>
      <c r="BI123" s="37">
        <f ca="1">'56389'!I112</f>
        <v>0</v>
      </c>
      <c r="BJ123" s="37">
        <f ca="1">'61394'!I112</f>
        <v>0</v>
      </c>
      <c r="BK123" s="37">
        <f ca="1">'6339'!I112</f>
        <v>0</v>
      </c>
      <c r="BL123" s="37">
        <f ca="1">'66399'!I112</f>
        <v>0</v>
      </c>
      <c r="BM123" s="37">
        <f ca="1">'71404'!I112</f>
        <v>0</v>
      </c>
      <c r="BN123" s="37">
        <f ca="1">'76409'!I112</f>
        <v>0</v>
      </c>
      <c r="BO123" s="37">
        <f ca="1">'81414'!I112</f>
        <v>0</v>
      </c>
      <c r="BP123" s="37">
        <f ca="1">'86419'!I112</f>
        <v>0</v>
      </c>
      <c r="BQ123" s="37">
        <f ca="1">'91424'!I112</f>
        <v>0</v>
      </c>
      <c r="BR123" s="37">
        <f ca="1">'96429'!I112</f>
        <v>0</v>
      </c>
      <c r="BT123" s="37">
        <f ca="1">AVERAGE(B123:BR123)</f>
        <v>0</v>
      </c>
      <c r="BU123" s="37">
        <f ca="1">STDEV(B123:BR123)</f>
        <v>0</v>
      </c>
      <c r="BV123" s="37">
        <f ca="1">BU123/SQRT(69)</f>
        <v>0</v>
      </c>
      <c r="BX123" s="59"/>
    </row>
    <row r="124" spans="1:76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61"/>
    </row>
    <row r="125" spans="1:76" x14ac:dyDescent="0.25">
      <c r="A125" s="54" t="s">
        <v>121</v>
      </c>
      <c r="B125" s="37">
        <f ca="1">'101434'!I114</f>
        <v>0</v>
      </c>
      <c r="C125" s="37">
        <f ca="1">'106439'!I114</f>
        <v>0</v>
      </c>
      <c r="D125" s="37">
        <f ca="1">'111444'!I114</f>
        <v>0</v>
      </c>
      <c r="E125" s="37">
        <f ca="1">'11344'!I114</f>
        <v>0</v>
      </c>
      <c r="F125" s="37">
        <f ca="1">'116449'!I114</f>
        <v>0</v>
      </c>
      <c r="G125" s="37">
        <f ca="1">'121454'!I114</f>
        <v>0</v>
      </c>
      <c r="H125" s="37">
        <f ca="1">'126459'!I114</f>
        <v>0</v>
      </c>
      <c r="I125" s="37">
        <f ca="1">'131464'!I114</f>
        <v>0</v>
      </c>
      <c r="J125" s="37">
        <f ca="1">'1334'!I114</f>
        <v>0</v>
      </c>
      <c r="K125" s="37">
        <f ca="1">'136469'!I114</f>
        <v>0</v>
      </c>
      <c r="L125" s="37">
        <f ca="1">'141474'!I114</f>
        <v>0</v>
      </c>
      <c r="M125" s="37">
        <f ca="1">'146479'!I114</f>
        <v>0</v>
      </c>
      <c r="N125" s="37">
        <f ca="1">'151484'!I114</f>
        <v>0</v>
      </c>
      <c r="O125" s="37">
        <f ca="1">'156489'!I114</f>
        <v>0</v>
      </c>
      <c r="P125" s="37">
        <f ca="1">'161494'!I114</f>
        <v>0</v>
      </c>
      <c r="Q125" s="37">
        <f ca="1">'16349'!I114</f>
        <v>0</v>
      </c>
      <c r="R125" s="37">
        <f ca="1">'166499'!I114</f>
        <v>0</v>
      </c>
      <c r="S125" s="37">
        <f ca="1">'171504'!I114</f>
        <v>0</v>
      </c>
      <c r="T125" s="37">
        <f ca="1">'176509'!I114</f>
        <v>0</v>
      </c>
      <c r="U125" s="37">
        <f ca="1">'181514'!I114</f>
        <v>0</v>
      </c>
      <c r="V125" s="37">
        <f ca="1">'186519'!I114</f>
        <v>0</v>
      </c>
      <c r="W125" s="37">
        <f ca="1">'191524'!I114</f>
        <v>0</v>
      </c>
      <c r="X125" s="37">
        <f ca="1">'196529'!I114</f>
        <v>0</v>
      </c>
      <c r="Y125" s="37">
        <f ca="1">'201534'!I114</f>
        <v>0</v>
      </c>
      <c r="Z125" s="37">
        <f ca="1">'206539'!I114</f>
        <v>0</v>
      </c>
      <c r="AA125" s="37">
        <f ca="1">'211544'!I114</f>
        <v>0</v>
      </c>
      <c r="AB125" s="37">
        <f ca="1">'21354'!I114</f>
        <v>0</v>
      </c>
      <c r="AC125" s="37">
        <f ca="1">'216549'!I114</f>
        <v>0</v>
      </c>
      <c r="AD125" s="37">
        <f ca="1">'221554'!I114</f>
        <v>0</v>
      </c>
      <c r="AE125" s="37">
        <f ca="1">'226559'!I114</f>
        <v>0</v>
      </c>
      <c r="AF125" s="37">
        <f ca="1">'231564'!I114</f>
        <v>0</v>
      </c>
      <c r="AG125" s="37">
        <f ca="1">'236569'!I114</f>
        <v>0</v>
      </c>
      <c r="AH125" s="37">
        <f ca="1">'241574'!I114</f>
        <v>0</v>
      </c>
      <c r="AI125" s="37">
        <f ca="1">'246579'!I114</f>
        <v>0</v>
      </c>
      <c r="AJ125" s="37">
        <f ca="1">'251584'!I114</f>
        <v>0</v>
      </c>
      <c r="AK125" s="37">
        <f ca="1">'256589'!I114</f>
        <v>0</v>
      </c>
      <c r="AL125" s="37">
        <f ca="1">'261594'!I114</f>
        <v>0</v>
      </c>
      <c r="AM125" s="37">
        <f ca="1">'26359'!I114</f>
        <v>0</v>
      </c>
      <c r="AN125" s="37">
        <f ca="1">'266599'!I114</f>
        <v>0</v>
      </c>
      <c r="AO125" s="37">
        <f ca="1">'271604'!I114</f>
        <v>0</v>
      </c>
      <c r="AP125" s="37">
        <f ca="1">'276609'!I114</f>
        <v>0</v>
      </c>
      <c r="AQ125" s="37">
        <f ca="1">'281614'!I114</f>
        <v>0</v>
      </c>
      <c r="AR125" s="37">
        <f ca="1">'286619'!I114</f>
        <v>0</v>
      </c>
      <c r="AS125" s="37">
        <f ca="1">'291624'!I114</f>
        <v>0</v>
      </c>
      <c r="AT125" s="37">
        <f ca="1">'296629'!I114</f>
        <v>0</v>
      </c>
      <c r="AU125" s="37">
        <f ca="1">'301634'!I114</f>
        <v>0</v>
      </c>
      <c r="AV125" s="37">
        <f ca="1">'306639'!I114</f>
        <v>0</v>
      </c>
      <c r="AW125" s="37">
        <f ca="1">'311644'!I114</f>
        <v>0</v>
      </c>
      <c r="AX125" s="37">
        <f ca="1">'31364'!I114</f>
        <v>0</v>
      </c>
      <c r="AY125" s="37">
        <f ca="1">'316649'!I114</f>
        <v>0</v>
      </c>
      <c r="AZ125" s="37">
        <f ca="1">'321654'!I114</f>
        <v>0</v>
      </c>
      <c r="BA125" s="37">
        <f ca="1">'326659'!I114</f>
        <v>0</v>
      </c>
      <c r="BB125" s="37">
        <f ca="1">'331664'!I114</f>
        <v>0</v>
      </c>
      <c r="BC125" s="37">
        <f ca="1">'336669'!I114</f>
        <v>0</v>
      </c>
      <c r="BD125" s="37">
        <f ca="1">'341674'!I114</f>
        <v>0</v>
      </c>
      <c r="BE125" s="37">
        <f ca="1">'36369'!I114</f>
        <v>0</v>
      </c>
      <c r="BF125" s="37">
        <f ca="1">'41374'!I114</f>
        <v>0</v>
      </c>
      <c r="BG125" s="37">
        <f ca="1">'46379'!I114</f>
        <v>0</v>
      </c>
      <c r="BH125" s="37">
        <f ca="1">'51384'!I114</f>
        <v>0</v>
      </c>
      <c r="BI125" s="37">
        <f ca="1">'56389'!I114</f>
        <v>0</v>
      </c>
      <c r="BJ125" s="37">
        <f ca="1">'61394'!I114</f>
        <v>0</v>
      </c>
      <c r="BK125" s="37">
        <f ca="1">'6339'!I114</f>
        <v>0</v>
      </c>
      <c r="BL125" s="37">
        <f ca="1">'66399'!I114</f>
        <v>0</v>
      </c>
      <c r="BM125" s="37">
        <f ca="1">'71404'!I114</f>
        <v>0</v>
      </c>
      <c r="BN125" s="37">
        <f ca="1">'76409'!I114</f>
        <v>0</v>
      </c>
      <c r="BO125" s="37">
        <f ca="1">'81414'!I114</f>
        <v>0</v>
      </c>
      <c r="BP125" s="37">
        <f ca="1">'86419'!I114</f>
        <v>0</v>
      </c>
      <c r="BQ125" s="37">
        <f ca="1">'91424'!I114</f>
        <v>0</v>
      </c>
      <c r="BR125" s="37">
        <f ca="1">'96429'!I114</f>
        <v>0</v>
      </c>
      <c r="BT125" s="37">
        <f ca="1">AVERAGE(B125:BR125)</f>
        <v>0</v>
      </c>
      <c r="BU125" s="37">
        <f ca="1">STDEV(B125:BR125)</f>
        <v>0</v>
      </c>
      <c r="BV125" s="37">
        <f ca="1">BU125/SQRT(69)</f>
        <v>0</v>
      </c>
      <c r="BX125" s="59"/>
    </row>
    <row r="126" spans="1:76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61"/>
    </row>
    <row r="127" spans="1:76" x14ac:dyDescent="0.25">
      <c r="A127" s="54" t="s">
        <v>123</v>
      </c>
      <c r="B127" s="37">
        <f ca="1">'101434'!I116</f>
        <v>0</v>
      </c>
      <c r="C127" s="37">
        <f ca="1">'106439'!I116</f>
        <v>0</v>
      </c>
      <c r="D127" s="37">
        <f ca="1">'111444'!I116</f>
        <v>0</v>
      </c>
      <c r="E127" s="37">
        <f ca="1">'11344'!I116</f>
        <v>0</v>
      </c>
      <c r="F127" s="37">
        <f ca="1">'116449'!I116</f>
        <v>0</v>
      </c>
      <c r="G127" s="37">
        <f ca="1">'121454'!I116</f>
        <v>0</v>
      </c>
      <c r="H127" s="37">
        <f ca="1">'126459'!I116</f>
        <v>0</v>
      </c>
      <c r="I127" s="37">
        <f ca="1">'131464'!I116</f>
        <v>0</v>
      </c>
      <c r="J127" s="37">
        <f ca="1">'1334'!I116</f>
        <v>0</v>
      </c>
      <c r="K127" s="37">
        <f ca="1">'136469'!I116</f>
        <v>0</v>
      </c>
      <c r="L127" s="37">
        <f ca="1">'141474'!I116</f>
        <v>0</v>
      </c>
      <c r="M127" s="37">
        <f ca="1">'146479'!I116</f>
        <v>0</v>
      </c>
      <c r="N127" s="37">
        <f ca="1">'151484'!I116</f>
        <v>0</v>
      </c>
      <c r="O127" s="37">
        <f ca="1">'156489'!I116</f>
        <v>0</v>
      </c>
      <c r="P127" s="37">
        <f ca="1">'161494'!I116</f>
        <v>0</v>
      </c>
      <c r="Q127" s="37">
        <f ca="1">'16349'!I116</f>
        <v>0</v>
      </c>
      <c r="R127" s="37">
        <f ca="1">'166499'!I116</f>
        <v>0</v>
      </c>
      <c r="S127" s="37">
        <f ca="1">'171504'!I116</f>
        <v>0</v>
      </c>
      <c r="T127" s="37">
        <f ca="1">'176509'!I116</f>
        <v>0</v>
      </c>
      <c r="U127" s="37">
        <f ca="1">'181514'!I116</f>
        <v>0</v>
      </c>
      <c r="V127" s="37">
        <f ca="1">'186519'!I116</f>
        <v>0</v>
      </c>
      <c r="W127" s="37">
        <f ca="1">'191524'!I116</f>
        <v>0</v>
      </c>
      <c r="X127" s="37">
        <f ca="1">'196529'!I116</f>
        <v>0</v>
      </c>
      <c r="Y127" s="37">
        <f ca="1">'201534'!I116</f>
        <v>0</v>
      </c>
      <c r="Z127" s="37">
        <f ca="1">'206539'!I116</f>
        <v>0</v>
      </c>
      <c r="AA127" s="37">
        <f ca="1">'211544'!I116</f>
        <v>0</v>
      </c>
      <c r="AB127" s="37">
        <f ca="1">'21354'!I116</f>
        <v>0</v>
      </c>
      <c r="AC127" s="37">
        <f ca="1">'216549'!I116</f>
        <v>0</v>
      </c>
      <c r="AD127" s="37">
        <f ca="1">'221554'!I116</f>
        <v>0</v>
      </c>
      <c r="AE127" s="37">
        <f ca="1">'226559'!I116</f>
        <v>0</v>
      </c>
      <c r="AF127" s="37">
        <f ca="1">'231564'!I116</f>
        <v>0</v>
      </c>
      <c r="AG127" s="37">
        <f ca="1">'236569'!I116</f>
        <v>0</v>
      </c>
      <c r="AH127" s="37">
        <f ca="1">'241574'!I116</f>
        <v>0</v>
      </c>
      <c r="AI127" s="37">
        <f ca="1">'246579'!I116</f>
        <v>0</v>
      </c>
      <c r="AJ127" s="37">
        <f ca="1">'251584'!I116</f>
        <v>0</v>
      </c>
      <c r="AK127" s="37">
        <f ca="1">'256589'!I116</f>
        <v>0</v>
      </c>
      <c r="AL127" s="37">
        <f ca="1">'261594'!I116</f>
        <v>0</v>
      </c>
      <c r="AM127" s="37">
        <f ca="1">'26359'!I116</f>
        <v>0</v>
      </c>
      <c r="AN127" s="37">
        <f ca="1">'266599'!I116</f>
        <v>0</v>
      </c>
      <c r="AO127" s="37">
        <f ca="1">'271604'!I116</f>
        <v>0</v>
      </c>
      <c r="AP127" s="37">
        <f ca="1">'276609'!I116</f>
        <v>0</v>
      </c>
      <c r="AQ127" s="37">
        <f ca="1">'281614'!I116</f>
        <v>0</v>
      </c>
      <c r="AR127" s="37">
        <f ca="1">'286619'!I116</f>
        <v>0</v>
      </c>
      <c r="AS127" s="37">
        <f ca="1">'291624'!I116</f>
        <v>0</v>
      </c>
      <c r="AT127" s="37">
        <f ca="1">'296629'!I116</f>
        <v>0</v>
      </c>
      <c r="AU127" s="37">
        <f ca="1">'301634'!I116</f>
        <v>0</v>
      </c>
      <c r="AV127" s="37">
        <f ca="1">'306639'!I116</f>
        <v>0</v>
      </c>
      <c r="AW127" s="37">
        <f ca="1">'311644'!I116</f>
        <v>0</v>
      </c>
      <c r="AX127" s="37">
        <f ca="1">'31364'!I116</f>
        <v>0</v>
      </c>
      <c r="AY127" s="37">
        <f ca="1">'316649'!I116</f>
        <v>0</v>
      </c>
      <c r="AZ127" s="37">
        <f ca="1">'321654'!I116</f>
        <v>0</v>
      </c>
      <c r="BA127" s="37">
        <f ca="1">'326659'!I116</f>
        <v>0</v>
      </c>
      <c r="BB127" s="37">
        <f ca="1">'331664'!I116</f>
        <v>0</v>
      </c>
      <c r="BC127" s="37">
        <f ca="1">'336669'!I116</f>
        <v>0</v>
      </c>
      <c r="BD127" s="37">
        <f ca="1">'341674'!I116</f>
        <v>0</v>
      </c>
      <c r="BE127" s="37">
        <f ca="1">'36369'!I116</f>
        <v>0</v>
      </c>
      <c r="BF127" s="37">
        <f ca="1">'41374'!I116</f>
        <v>0</v>
      </c>
      <c r="BG127" s="37">
        <f ca="1">'46379'!I116</f>
        <v>0</v>
      </c>
      <c r="BH127" s="37">
        <f ca="1">'51384'!I116</f>
        <v>0</v>
      </c>
      <c r="BI127" s="37">
        <f ca="1">'56389'!I116</f>
        <v>0</v>
      </c>
      <c r="BJ127" s="37">
        <f ca="1">'61394'!I116</f>
        <v>0</v>
      </c>
      <c r="BK127" s="37">
        <f ca="1">'6339'!I116</f>
        <v>0</v>
      </c>
      <c r="BL127" s="37">
        <f ca="1">'66399'!I116</f>
        <v>0</v>
      </c>
      <c r="BM127" s="37">
        <f ca="1">'71404'!I116</f>
        <v>0</v>
      </c>
      <c r="BN127" s="37">
        <f ca="1">'76409'!I116</f>
        <v>0</v>
      </c>
      <c r="BO127" s="37">
        <f ca="1">'81414'!I116</f>
        <v>0</v>
      </c>
      <c r="BP127" s="37">
        <f ca="1">'86419'!I116</f>
        <v>0</v>
      </c>
      <c r="BQ127" s="37">
        <f ca="1">'91424'!I116</f>
        <v>0</v>
      </c>
      <c r="BR127" s="37">
        <f ca="1">'96429'!I116</f>
        <v>0</v>
      </c>
      <c r="BT127" s="37">
        <f ca="1">AVERAGE(B127:BR127)</f>
        <v>0</v>
      </c>
      <c r="BU127" s="37">
        <f ca="1">STDEV(B127:BR127)</f>
        <v>0</v>
      </c>
      <c r="BV127" s="37">
        <f ca="1">BU127/SQRT(69)</f>
        <v>0</v>
      </c>
      <c r="BX127" s="59"/>
    </row>
    <row r="128" spans="1:76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61"/>
    </row>
    <row r="129" spans="1:76" x14ac:dyDescent="0.25">
      <c r="A129" s="54" t="s">
        <v>125</v>
      </c>
      <c r="B129" s="37">
        <f ca="1">'101434'!I118</f>
        <v>0</v>
      </c>
      <c r="C129" s="37">
        <f ca="1">'106439'!I118</f>
        <v>0</v>
      </c>
      <c r="D129" s="37">
        <f ca="1">'111444'!I118</f>
        <v>0</v>
      </c>
      <c r="E129" s="37">
        <f ca="1">'11344'!I118</f>
        <v>0</v>
      </c>
      <c r="F129" s="37">
        <f ca="1">'116449'!I118</f>
        <v>0</v>
      </c>
      <c r="G129" s="37">
        <f ca="1">'121454'!I118</f>
        <v>0</v>
      </c>
      <c r="H129" s="37">
        <f ca="1">'126459'!I118</f>
        <v>0</v>
      </c>
      <c r="I129" s="37">
        <f ca="1">'131464'!I118</f>
        <v>0</v>
      </c>
      <c r="J129" s="37">
        <f ca="1">'1334'!I118</f>
        <v>0</v>
      </c>
      <c r="K129" s="37">
        <f ca="1">'136469'!I118</f>
        <v>0</v>
      </c>
      <c r="L129" s="37">
        <f ca="1">'141474'!I118</f>
        <v>0</v>
      </c>
      <c r="M129" s="37">
        <f ca="1">'146479'!I118</f>
        <v>0</v>
      </c>
      <c r="N129" s="37">
        <f ca="1">'151484'!I118</f>
        <v>0</v>
      </c>
      <c r="O129" s="37">
        <f ca="1">'156489'!I118</f>
        <v>0</v>
      </c>
      <c r="P129" s="37">
        <f ca="1">'161494'!I118</f>
        <v>0</v>
      </c>
      <c r="Q129" s="37">
        <f ca="1">'16349'!I118</f>
        <v>0</v>
      </c>
      <c r="R129" s="37">
        <f ca="1">'166499'!I118</f>
        <v>0</v>
      </c>
      <c r="S129" s="37">
        <f ca="1">'171504'!I118</f>
        <v>0</v>
      </c>
      <c r="T129" s="37">
        <f ca="1">'176509'!I118</f>
        <v>0</v>
      </c>
      <c r="U129" s="37">
        <f ca="1">'181514'!I118</f>
        <v>0</v>
      </c>
      <c r="V129" s="37">
        <f ca="1">'186519'!I118</f>
        <v>0</v>
      </c>
      <c r="W129" s="37">
        <f ca="1">'191524'!I118</f>
        <v>0</v>
      </c>
      <c r="X129" s="37">
        <f ca="1">'196529'!I118</f>
        <v>0</v>
      </c>
      <c r="Y129" s="37">
        <f ca="1">'201534'!I118</f>
        <v>0</v>
      </c>
      <c r="Z129" s="37">
        <f ca="1">'206539'!I118</f>
        <v>0</v>
      </c>
      <c r="AA129" s="37">
        <f ca="1">'211544'!I118</f>
        <v>0</v>
      </c>
      <c r="AB129" s="37">
        <f ca="1">'21354'!I118</f>
        <v>0</v>
      </c>
      <c r="AC129" s="37">
        <f ca="1">'216549'!I118</f>
        <v>0</v>
      </c>
      <c r="AD129" s="37">
        <f ca="1">'221554'!I118</f>
        <v>0</v>
      </c>
      <c r="AE129" s="37">
        <f ca="1">'226559'!I118</f>
        <v>0</v>
      </c>
      <c r="AF129" s="37">
        <f ca="1">'231564'!I118</f>
        <v>0</v>
      </c>
      <c r="AG129" s="37">
        <f ca="1">'236569'!I118</f>
        <v>0</v>
      </c>
      <c r="AH129" s="37">
        <f ca="1">'241574'!I118</f>
        <v>0</v>
      </c>
      <c r="AI129" s="37">
        <f ca="1">'246579'!I118</f>
        <v>0</v>
      </c>
      <c r="AJ129" s="37">
        <f ca="1">'251584'!I118</f>
        <v>0</v>
      </c>
      <c r="AK129" s="37">
        <f ca="1">'256589'!I118</f>
        <v>0</v>
      </c>
      <c r="AL129" s="37">
        <f ca="1">'261594'!I118</f>
        <v>0</v>
      </c>
      <c r="AM129" s="37">
        <f ca="1">'26359'!I118</f>
        <v>0</v>
      </c>
      <c r="AN129" s="37">
        <f ca="1">'266599'!I118</f>
        <v>0</v>
      </c>
      <c r="AO129" s="37">
        <f ca="1">'271604'!I118</f>
        <v>0</v>
      </c>
      <c r="AP129" s="37">
        <f ca="1">'276609'!I118</f>
        <v>0</v>
      </c>
      <c r="AQ129" s="37">
        <f ca="1">'281614'!I118</f>
        <v>0</v>
      </c>
      <c r="AR129" s="37">
        <f ca="1">'286619'!I118</f>
        <v>0</v>
      </c>
      <c r="AS129" s="37">
        <f ca="1">'291624'!I118</f>
        <v>0</v>
      </c>
      <c r="AT129" s="37">
        <f ca="1">'296629'!I118</f>
        <v>0</v>
      </c>
      <c r="AU129" s="37">
        <f ca="1">'301634'!I118</f>
        <v>0</v>
      </c>
      <c r="AV129" s="37">
        <f ca="1">'306639'!I118</f>
        <v>0</v>
      </c>
      <c r="AW129" s="37">
        <f ca="1">'311644'!I118</f>
        <v>0</v>
      </c>
      <c r="AX129" s="37">
        <f ca="1">'31364'!I118</f>
        <v>0</v>
      </c>
      <c r="AY129" s="37">
        <f ca="1">'316649'!I118</f>
        <v>0</v>
      </c>
      <c r="AZ129" s="37">
        <f ca="1">'321654'!I118</f>
        <v>0</v>
      </c>
      <c r="BA129" s="37">
        <f ca="1">'326659'!I118</f>
        <v>0</v>
      </c>
      <c r="BB129" s="37">
        <f ca="1">'331664'!I118</f>
        <v>0</v>
      </c>
      <c r="BC129" s="37">
        <f ca="1">'336669'!I118</f>
        <v>0</v>
      </c>
      <c r="BD129" s="37">
        <f ca="1">'341674'!I118</f>
        <v>0</v>
      </c>
      <c r="BE129" s="37">
        <f ca="1">'36369'!I118</f>
        <v>0</v>
      </c>
      <c r="BF129" s="37">
        <f ca="1">'41374'!I118</f>
        <v>0</v>
      </c>
      <c r="BG129" s="37">
        <f ca="1">'46379'!I118</f>
        <v>0</v>
      </c>
      <c r="BH129" s="37">
        <f ca="1">'51384'!I118</f>
        <v>0</v>
      </c>
      <c r="BI129" s="37">
        <f ca="1">'56389'!I118</f>
        <v>0</v>
      </c>
      <c r="BJ129" s="37">
        <f ca="1">'61394'!I118</f>
        <v>0</v>
      </c>
      <c r="BK129" s="37">
        <f ca="1">'6339'!I118</f>
        <v>0</v>
      </c>
      <c r="BL129" s="37">
        <f ca="1">'66399'!I118</f>
        <v>0</v>
      </c>
      <c r="BM129" s="37">
        <f ca="1">'71404'!I118</f>
        <v>0</v>
      </c>
      <c r="BN129" s="37">
        <f ca="1">'76409'!I118</f>
        <v>0</v>
      </c>
      <c r="BO129" s="37">
        <f ca="1">'81414'!I118</f>
        <v>0</v>
      </c>
      <c r="BP129" s="37">
        <f ca="1">'86419'!I118</f>
        <v>0</v>
      </c>
      <c r="BQ129" s="37">
        <f ca="1">'91424'!I118</f>
        <v>0</v>
      </c>
      <c r="BR129" s="37">
        <f ca="1">'96429'!I118</f>
        <v>0</v>
      </c>
      <c r="BT129" s="37">
        <f ca="1">AVERAGE(B129:BR129)</f>
        <v>0</v>
      </c>
      <c r="BU129" s="37">
        <f ca="1">STDEV(B129:BR129)</f>
        <v>0</v>
      </c>
      <c r="BV129" s="37">
        <f ca="1">BU129/SQRT(69)</f>
        <v>0</v>
      </c>
      <c r="BX129" s="59"/>
    </row>
    <row r="130" spans="1:76" x14ac:dyDescent="0.25">
      <c r="A130" s="54" t="s">
        <v>126</v>
      </c>
      <c r="B130" s="37">
        <f ca="1">'101434'!I119</f>
        <v>0</v>
      </c>
      <c r="C130" s="37">
        <f ca="1">'106439'!I119</f>
        <v>0</v>
      </c>
      <c r="D130" s="37">
        <f ca="1">'111444'!I119</f>
        <v>0</v>
      </c>
      <c r="E130" s="37">
        <f ca="1">'11344'!I119</f>
        <v>0</v>
      </c>
      <c r="F130" s="37">
        <f ca="1">'116449'!I119</f>
        <v>0</v>
      </c>
      <c r="G130" s="37">
        <f ca="1">'121454'!I119</f>
        <v>0</v>
      </c>
      <c r="H130" s="37">
        <f ca="1">'126459'!I119</f>
        <v>0</v>
      </c>
      <c r="I130" s="37">
        <f ca="1">'131464'!I119</f>
        <v>0</v>
      </c>
      <c r="J130" s="37">
        <f ca="1">'1334'!I119</f>
        <v>0</v>
      </c>
      <c r="K130" s="37">
        <f ca="1">'136469'!I119</f>
        <v>0</v>
      </c>
      <c r="L130" s="37">
        <f ca="1">'141474'!I119</f>
        <v>0</v>
      </c>
      <c r="M130" s="37">
        <f ca="1">'146479'!I119</f>
        <v>0</v>
      </c>
      <c r="N130" s="37">
        <f ca="1">'151484'!I119</f>
        <v>0</v>
      </c>
      <c r="O130" s="37">
        <f ca="1">'156489'!I119</f>
        <v>0</v>
      </c>
      <c r="P130" s="37">
        <f ca="1">'161494'!I119</f>
        <v>0</v>
      </c>
      <c r="Q130" s="37">
        <f ca="1">'16349'!I119</f>
        <v>0</v>
      </c>
      <c r="R130" s="37">
        <f ca="1">'166499'!I119</f>
        <v>0</v>
      </c>
      <c r="S130" s="37">
        <f ca="1">'171504'!I119</f>
        <v>0</v>
      </c>
      <c r="T130" s="37">
        <f ca="1">'176509'!I119</f>
        <v>0</v>
      </c>
      <c r="U130" s="37">
        <f ca="1">'181514'!I119</f>
        <v>0</v>
      </c>
      <c r="V130" s="37">
        <f ca="1">'186519'!I119</f>
        <v>0</v>
      </c>
      <c r="W130" s="37">
        <f ca="1">'191524'!I119</f>
        <v>0</v>
      </c>
      <c r="X130" s="37">
        <f ca="1">'196529'!I119</f>
        <v>0</v>
      </c>
      <c r="Y130" s="37">
        <f ca="1">'201534'!I119</f>
        <v>0</v>
      </c>
      <c r="Z130" s="37">
        <f ca="1">'206539'!I119</f>
        <v>0</v>
      </c>
      <c r="AA130" s="37">
        <f ca="1">'211544'!I119</f>
        <v>0</v>
      </c>
      <c r="AB130" s="37">
        <f ca="1">'21354'!I119</f>
        <v>0</v>
      </c>
      <c r="AC130" s="37">
        <f ca="1">'216549'!I119</f>
        <v>0</v>
      </c>
      <c r="AD130" s="37">
        <f ca="1">'221554'!I119</f>
        <v>0</v>
      </c>
      <c r="AE130" s="37">
        <f ca="1">'226559'!I119</f>
        <v>0</v>
      </c>
      <c r="AF130" s="37">
        <f ca="1">'231564'!I119</f>
        <v>0</v>
      </c>
      <c r="AG130" s="37">
        <f ca="1">'236569'!I119</f>
        <v>0</v>
      </c>
      <c r="AH130" s="37">
        <f ca="1">'241574'!I119</f>
        <v>0</v>
      </c>
      <c r="AI130" s="37">
        <f ca="1">'246579'!I119</f>
        <v>0</v>
      </c>
      <c r="AJ130" s="37">
        <f ca="1">'251584'!I119</f>
        <v>0</v>
      </c>
      <c r="AK130" s="37">
        <f ca="1">'256589'!I119</f>
        <v>0</v>
      </c>
      <c r="AL130" s="37">
        <f ca="1">'261594'!I119</f>
        <v>0</v>
      </c>
      <c r="AM130" s="37">
        <f ca="1">'26359'!I119</f>
        <v>0</v>
      </c>
      <c r="AN130" s="37">
        <f ca="1">'266599'!I119</f>
        <v>0</v>
      </c>
      <c r="AO130" s="37">
        <f ca="1">'271604'!I119</f>
        <v>0</v>
      </c>
      <c r="AP130" s="37">
        <f ca="1">'276609'!I119</f>
        <v>0</v>
      </c>
      <c r="AQ130" s="37">
        <f ca="1">'281614'!I119</f>
        <v>0</v>
      </c>
      <c r="AR130" s="37">
        <f ca="1">'286619'!I119</f>
        <v>0</v>
      </c>
      <c r="AS130" s="37">
        <f ca="1">'291624'!I119</f>
        <v>0</v>
      </c>
      <c r="AT130" s="37">
        <f ca="1">'296629'!I119</f>
        <v>0</v>
      </c>
      <c r="AU130" s="37">
        <f ca="1">'301634'!I119</f>
        <v>0</v>
      </c>
      <c r="AV130" s="37">
        <f ca="1">'306639'!I119</f>
        <v>0</v>
      </c>
      <c r="AW130" s="37">
        <f ca="1">'311644'!I119</f>
        <v>0</v>
      </c>
      <c r="AX130" s="37">
        <f ca="1">'31364'!I119</f>
        <v>0</v>
      </c>
      <c r="AY130" s="37">
        <f ca="1">'316649'!I119</f>
        <v>0</v>
      </c>
      <c r="AZ130" s="37">
        <f ca="1">'321654'!I119</f>
        <v>0</v>
      </c>
      <c r="BA130" s="37">
        <f ca="1">'326659'!I119</f>
        <v>0</v>
      </c>
      <c r="BB130" s="37">
        <f ca="1">'331664'!I119</f>
        <v>0</v>
      </c>
      <c r="BC130" s="37">
        <f ca="1">'336669'!I119</f>
        <v>0</v>
      </c>
      <c r="BD130" s="37">
        <f ca="1">'341674'!I119</f>
        <v>0</v>
      </c>
      <c r="BE130" s="37">
        <f ca="1">'36369'!I119</f>
        <v>0</v>
      </c>
      <c r="BF130" s="37">
        <f ca="1">'41374'!I119</f>
        <v>0</v>
      </c>
      <c r="BG130" s="37">
        <f ca="1">'46379'!I119</f>
        <v>0</v>
      </c>
      <c r="BH130" s="37">
        <f ca="1">'51384'!I119</f>
        <v>0</v>
      </c>
      <c r="BI130" s="37">
        <f ca="1">'56389'!I119</f>
        <v>0</v>
      </c>
      <c r="BJ130" s="37">
        <f ca="1">'61394'!I119</f>
        <v>0</v>
      </c>
      <c r="BK130" s="37">
        <f ca="1">'6339'!I119</f>
        <v>0</v>
      </c>
      <c r="BL130" s="37">
        <f ca="1">'66399'!I119</f>
        <v>0</v>
      </c>
      <c r="BM130" s="37">
        <f ca="1">'71404'!I119</f>
        <v>0</v>
      </c>
      <c r="BN130" s="37">
        <f ca="1">'76409'!I119</f>
        <v>0</v>
      </c>
      <c r="BO130" s="37">
        <f ca="1">'81414'!I119</f>
        <v>0</v>
      </c>
      <c r="BP130" s="37">
        <f ca="1">'86419'!I119</f>
        <v>0</v>
      </c>
      <c r="BQ130" s="37">
        <f ca="1">'91424'!I119</f>
        <v>0</v>
      </c>
      <c r="BR130" s="37">
        <f ca="1">'96429'!I119</f>
        <v>0</v>
      </c>
      <c r="BT130" s="37">
        <f ca="1">AVERAGE(B130:BR130)</f>
        <v>0</v>
      </c>
      <c r="BU130" s="37">
        <f ca="1">STDEV(B130:BR130)</f>
        <v>0</v>
      </c>
      <c r="BV130" s="37">
        <f ca="1">BU130/SQRT(69)</f>
        <v>0</v>
      </c>
      <c r="BX130" s="59"/>
    </row>
    <row r="131" spans="1:76" x14ac:dyDescent="0.25">
      <c r="A131" s="54" t="s">
        <v>127</v>
      </c>
      <c r="B131" s="37">
        <f ca="1">'101434'!I120</f>
        <v>0</v>
      </c>
      <c r="C131" s="37">
        <f ca="1">'106439'!I120</f>
        <v>0</v>
      </c>
      <c r="D131" s="37">
        <f ca="1">'111444'!I120</f>
        <v>0</v>
      </c>
      <c r="E131" s="37">
        <f ca="1">'11344'!I120</f>
        <v>0</v>
      </c>
      <c r="F131" s="37">
        <f ca="1">'116449'!I120</f>
        <v>0</v>
      </c>
      <c r="G131" s="37">
        <f ca="1">'121454'!I120</f>
        <v>0</v>
      </c>
      <c r="H131" s="37">
        <f ca="1">'126459'!I120</f>
        <v>0</v>
      </c>
      <c r="I131" s="37">
        <f ca="1">'131464'!I120</f>
        <v>0</v>
      </c>
      <c r="J131" s="37">
        <f ca="1">'1334'!I120</f>
        <v>0</v>
      </c>
      <c r="K131" s="37">
        <f ca="1">'136469'!I120</f>
        <v>0</v>
      </c>
      <c r="L131" s="37">
        <f ca="1">'141474'!I120</f>
        <v>0</v>
      </c>
      <c r="M131" s="37">
        <f ca="1">'146479'!I120</f>
        <v>0</v>
      </c>
      <c r="N131" s="37">
        <f ca="1">'151484'!I120</f>
        <v>0</v>
      </c>
      <c r="O131" s="37">
        <f ca="1">'156489'!I120</f>
        <v>0</v>
      </c>
      <c r="P131" s="37">
        <f ca="1">'161494'!I120</f>
        <v>0</v>
      </c>
      <c r="Q131" s="37">
        <f ca="1">'16349'!I120</f>
        <v>0</v>
      </c>
      <c r="R131" s="37">
        <f ca="1">'166499'!I120</f>
        <v>0</v>
      </c>
      <c r="S131" s="37">
        <f ca="1">'171504'!I120</f>
        <v>0</v>
      </c>
      <c r="T131" s="37">
        <f ca="1">'176509'!I120</f>
        <v>0</v>
      </c>
      <c r="U131" s="37">
        <f ca="1">'181514'!I120</f>
        <v>0</v>
      </c>
      <c r="V131" s="37">
        <f ca="1">'186519'!I120</f>
        <v>0</v>
      </c>
      <c r="W131" s="37">
        <f ca="1">'191524'!I120</f>
        <v>0</v>
      </c>
      <c r="X131" s="37">
        <f ca="1">'196529'!I120</f>
        <v>0</v>
      </c>
      <c r="Y131" s="37">
        <f ca="1">'201534'!I120</f>
        <v>0</v>
      </c>
      <c r="Z131" s="37">
        <f ca="1">'206539'!I120</f>
        <v>0</v>
      </c>
      <c r="AA131" s="37">
        <f ca="1">'211544'!I120</f>
        <v>0</v>
      </c>
      <c r="AB131" s="37">
        <f ca="1">'21354'!I120</f>
        <v>0</v>
      </c>
      <c r="AC131" s="37">
        <f ca="1">'216549'!I120</f>
        <v>0</v>
      </c>
      <c r="AD131" s="37">
        <f ca="1">'221554'!I120</f>
        <v>0</v>
      </c>
      <c r="AE131" s="37">
        <f ca="1">'226559'!I120</f>
        <v>0</v>
      </c>
      <c r="AF131" s="37">
        <f ca="1">'231564'!I120</f>
        <v>0</v>
      </c>
      <c r="AG131" s="37">
        <f ca="1">'236569'!I120</f>
        <v>0</v>
      </c>
      <c r="AH131" s="37">
        <f ca="1">'241574'!I120</f>
        <v>0</v>
      </c>
      <c r="AI131" s="37">
        <f ca="1">'246579'!I120</f>
        <v>0</v>
      </c>
      <c r="AJ131" s="37">
        <f ca="1">'251584'!I120</f>
        <v>0</v>
      </c>
      <c r="AK131" s="37">
        <f ca="1">'256589'!I120</f>
        <v>0</v>
      </c>
      <c r="AL131" s="37">
        <f ca="1">'261594'!I120</f>
        <v>0</v>
      </c>
      <c r="AM131" s="37">
        <f ca="1">'26359'!I120</f>
        <v>0</v>
      </c>
      <c r="AN131" s="37">
        <f ca="1">'266599'!I120</f>
        <v>0</v>
      </c>
      <c r="AO131" s="37">
        <f ca="1">'271604'!I120</f>
        <v>0</v>
      </c>
      <c r="AP131" s="37">
        <f ca="1">'276609'!I120</f>
        <v>0</v>
      </c>
      <c r="AQ131" s="37">
        <f ca="1">'281614'!I120</f>
        <v>0</v>
      </c>
      <c r="AR131" s="37">
        <f ca="1">'286619'!I120</f>
        <v>0</v>
      </c>
      <c r="AS131" s="37">
        <f ca="1">'291624'!I120</f>
        <v>0</v>
      </c>
      <c r="AT131" s="37">
        <f ca="1">'296629'!I120</f>
        <v>0</v>
      </c>
      <c r="AU131" s="37">
        <f ca="1">'301634'!I120</f>
        <v>0</v>
      </c>
      <c r="AV131" s="37">
        <f ca="1">'306639'!I120</f>
        <v>0</v>
      </c>
      <c r="AW131" s="37">
        <f ca="1">'311644'!I120</f>
        <v>0</v>
      </c>
      <c r="AX131" s="37">
        <f ca="1">'31364'!I120</f>
        <v>0</v>
      </c>
      <c r="AY131" s="37">
        <f ca="1">'316649'!I120</f>
        <v>0</v>
      </c>
      <c r="AZ131" s="37">
        <f ca="1">'321654'!I120</f>
        <v>0</v>
      </c>
      <c r="BA131" s="37">
        <f ca="1">'326659'!I120</f>
        <v>0</v>
      </c>
      <c r="BB131" s="37">
        <f ca="1">'331664'!I120</f>
        <v>0</v>
      </c>
      <c r="BC131" s="37">
        <f ca="1">'336669'!I120</f>
        <v>0</v>
      </c>
      <c r="BD131" s="37">
        <f ca="1">'341674'!I120</f>
        <v>0</v>
      </c>
      <c r="BE131" s="37">
        <f ca="1">'36369'!I120</f>
        <v>0</v>
      </c>
      <c r="BF131" s="37">
        <f ca="1">'41374'!I120</f>
        <v>0</v>
      </c>
      <c r="BG131" s="37">
        <f ca="1">'46379'!I120</f>
        <v>0</v>
      </c>
      <c r="BH131" s="37">
        <f ca="1">'51384'!I120</f>
        <v>0</v>
      </c>
      <c r="BI131" s="37">
        <f ca="1">'56389'!I120</f>
        <v>22.222222222222221</v>
      </c>
      <c r="BJ131" s="37">
        <f ca="1">'61394'!I120</f>
        <v>0</v>
      </c>
      <c r="BK131" s="37">
        <f ca="1">'6339'!I120</f>
        <v>11.111111111111111</v>
      </c>
      <c r="BL131" s="37">
        <f ca="1">'66399'!I120</f>
        <v>0</v>
      </c>
      <c r="BM131" s="37">
        <f ca="1">'71404'!I120</f>
        <v>0</v>
      </c>
      <c r="BN131" s="37">
        <f ca="1">'76409'!I120</f>
        <v>0</v>
      </c>
      <c r="BO131" s="37">
        <f ca="1">'81414'!I120</f>
        <v>0</v>
      </c>
      <c r="BP131" s="37">
        <f ca="1">'86419'!I120</f>
        <v>0</v>
      </c>
      <c r="BQ131" s="37">
        <f ca="1">'91424'!I120</f>
        <v>0</v>
      </c>
      <c r="BR131" s="37">
        <f ca="1">'96429'!I120</f>
        <v>0</v>
      </c>
      <c r="BT131" s="37">
        <f ca="1">AVERAGE(B131:BR131)</f>
        <v>0.48309178743961345</v>
      </c>
      <c r="BU131" s="37">
        <f ca="1">STDEV(B131:BR131)</f>
        <v>2.9733643329419333</v>
      </c>
      <c r="BV131" s="37">
        <f ca="1">BU131/SQRT(69)</f>
        <v>0.35795100175601374</v>
      </c>
      <c r="BX131" s="59"/>
    </row>
    <row r="132" spans="1:76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61"/>
    </row>
    <row r="133" spans="1:76" x14ac:dyDescent="0.25">
      <c r="A133" s="54" t="s">
        <v>129</v>
      </c>
      <c r="B133" s="37">
        <f ca="1">'101434'!I122</f>
        <v>0</v>
      </c>
      <c r="C133" s="37">
        <f ca="1">'106439'!I122</f>
        <v>0</v>
      </c>
      <c r="D133" s="37">
        <f ca="1">'111444'!I122</f>
        <v>0</v>
      </c>
      <c r="E133" s="37">
        <f ca="1">'11344'!I122</f>
        <v>0</v>
      </c>
      <c r="F133" s="37">
        <f ca="1">'116449'!I122</f>
        <v>0</v>
      </c>
      <c r="G133" s="37">
        <f ca="1">'121454'!I122</f>
        <v>0</v>
      </c>
      <c r="H133" s="37">
        <f ca="1">'126459'!I122</f>
        <v>0</v>
      </c>
      <c r="I133" s="37">
        <f ca="1">'131464'!I122</f>
        <v>0</v>
      </c>
      <c r="J133" s="37">
        <f ca="1">'1334'!I122</f>
        <v>0</v>
      </c>
      <c r="K133" s="37">
        <f ca="1">'136469'!I122</f>
        <v>0</v>
      </c>
      <c r="L133" s="37">
        <f ca="1">'141474'!I122</f>
        <v>0</v>
      </c>
      <c r="M133" s="37">
        <f ca="1">'146479'!I122</f>
        <v>0</v>
      </c>
      <c r="N133" s="37">
        <f ca="1">'151484'!I122</f>
        <v>0</v>
      </c>
      <c r="O133" s="37">
        <f ca="1">'156489'!I122</f>
        <v>0</v>
      </c>
      <c r="P133" s="37">
        <f ca="1">'161494'!I122</f>
        <v>0</v>
      </c>
      <c r="Q133" s="37">
        <f ca="1">'16349'!I122</f>
        <v>0</v>
      </c>
      <c r="R133" s="37">
        <f ca="1">'166499'!I122</f>
        <v>0</v>
      </c>
      <c r="S133" s="37">
        <f ca="1">'171504'!I122</f>
        <v>0</v>
      </c>
      <c r="T133" s="37">
        <f ca="1">'176509'!I122</f>
        <v>0</v>
      </c>
      <c r="U133" s="37">
        <f ca="1">'181514'!I122</f>
        <v>0</v>
      </c>
      <c r="V133" s="37">
        <f ca="1">'186519'!I122</f>
        <v>0</v>
      </c>
      <c r="W133" s="37">
        <f ca="1">'191524'!I122</f>
        <v>0</v>
      </c>
      <c r="X133" s="37">
        <f ca="1">'196529'!I122</f>
        <v>0</v>
      </c>
      <c r="Y133" s="37">
        <f ca="1">'201534'!I122</f>
        <v>0</v>
      </c>
      <c r="Z133" s="37">
        <f ca="1">'206539'!I122</f>
        <v>0</v>
      </c>
      <c r="AA133" s="37">
        <f ca="1">'211544'!I122</f>
        <v>0</v>
      </c>
      <c r="AB133" s="37">
        <f ca="1">'21354'!I122</f>
        <v>0</v>
      </c>
      <c r="AC133" s="37">
        <f ca="1">'216549'!I122</f>
        <v>0</v>
      </c>
      <c r="AD133" s="37">
        <f ca="1">'221554'!I122</f>
        <v>0</v>
      </c>
      <c r="AE133" s="37">
        <f ca="1">'226559'!I122</f>
        <v>0</v>
      </c>
      <c r="AF133" s="37">
        <f ca="1">'231564'!I122</f>
        <v>0</v>
      </c>
      <c r="AG133" s="37">
        <f ca="1">'236569'!I122</f>
        <v>0</v>
      </c>
      <c r="AH133" s="37">
        <f ca="1">'241574'!I122</f>
        <v>0</v>
      </c>
      <c r="AI133" s="37">
        <f ca="1">'246579'!I122</f>
        <v>0</v>
      </c>
      <c r="AJ133" s="37">
        <f ca="1">'251584'!I122</f>
        <v>0</v>
      </c>
      <c r="AK133" s="37">
        <f ca="1">'256589'!I122</f>
        <v>0</v>
      </c>
      <c r="AL133" s="37">
        <f ca="1">'261594'!I122</f>
        <v>0</v>
      </c>
      <c r="AM133" s="37">
        <f ca="1">'26359'!I122</f>
        <v>0</v>
      </c>
      <c r="AN133" s="37">
        <f ca="1">'266599'!I122</f>
        <v>0</v>
      </c>
      <c r="AO133" s="37">
        <f ca="1">'271604'!I122</f>
        <v>0</v>
      </c>
      <c r="AP133" s="37">
        <f ca="1">'276609'!I122</f>
        <v>0</v>
      </c>
      <c r="AQ133" s="37">
        <f ca="1">'281614'!I122</f>
        <v>0</v>
      </c>
      <c r="AR133" s="37">
        <f ca="1">'286619'!I122</f>
        <v>0</v>
      </c>
      <c r="AS133" s="37">
        <f ca="1">'291624'!I122</f>
        <v>0</v>
      </c>
      <c r="AT133" s="37">
        <f ca="1">'296629'!I122</f>
        <v>0</v>
      </c>
      <c r="AU133" s="37">
        <f ca="1">'301634'!I122</f>
        <v>0</v>
      </c>
      <c r="AV133" s="37">
        <f ca="1">'306639'!I122</f>
        <v>0</v>
      </c>
      <c r="AW133" s="37">
        <f ca="1">'311644'!I122</f>
        <v>0</v>
      </c>
      <c r="AX133" s="37">
        <f ca="1">'31364'!I122</f>
        <v>22.222222222222221</v>
      </c>
      <c r="AY133" s="37">
        <f ca="1">'316649'!I122</f>
        <v>0</v>
      </c>
      <c r="AZ133" s="37">
        <f ca="1">'321654'!I122</f>
        <v>0</v>
      </c>
      <c r="BA133" s="37">
        <f ca="1">'326659'!I122</f>
        <v>0</v>
      </c>
      <c r="BB133" s="37">
        <f ca="1">'331664'!I122</f>
        <v>0</v>
      </c>
      <c r="BC133" s="37">
        <f ca="1">'336669'!I122</f>
        <v>0</v>
      </c>
      <c r="BD133" s="37">
        <f ca="1">'341674'!I122</f>
        <v>0</v>
      </c>
      <c r="BE133" s="37">
        <f ca="1">'36369'!I122</f>
        <v>0</v>
      </c>
      <c r="BF133" s="37">
        <f ca="1">'41374'!I122</f>
        <v>0</v>
      </c>
      <c r="BG133" s="37">
        <f ca="1">'46379'!I122</f>
        <v>0</v>
      </c>
      <c r="BH133" s="37">
        <f ca="1">'51384'!I122</f>
        <v>0</v>
      </c>
      <c r="BI133" s="37">
        <f ca="1">'56389'!I122</f>
        <v>0</v>
      </c>
      <c r="BJ133" s="37">
        <f ca="1">'61394'!I122</f>
        <v>0</v>
      </c>
      <c r="BK133" s="37">
        <f ca="1">'6339'!I122</f>
        <v>0</v>
      </c>
      <c r="BL133" s="37">
        <f ca="1">'66399'!I122</f>
        <v>0</v>
      </c>
      <c r="BM133" s="37">
        <f ca="1">'71404'!I122</f>
        <v>0</v>
      </c>
      <c r="BN133" s="37">
        <f ca="1">'76409'!I122</f>
        <v>0</v>
      </c>
      <c r="BO133" s="37">
        <f ca="1">'81414'!I122</f>
        <v>0</v>
      </c>
      <c r="BP133" s="37">
        <f ca="1">'86419'!I122</f>
        <v>0</v>
      </c>
      <c r="BQ133" s="37">
        <f ca="1">'91424'!I122</f>
        <v>0</v>
      </c>
      <c r="BR133" s="37">
        <f ca="1">'96429'!I122</f>
        <v>0</v>
      </c>
      <c r="BT133" s="37">
        <f ca="1">AVERAGE(B133:BR133)</f>
        <v>0.322061191626409</v>
      </c>
      <c r="BU133" s="37">
        <f ca="1">STDEV(B133:BR133)</f>
        <v>2.6752411796837601</v>
      </c>
      <c r="BV133" s="37">
        <f ca="1">BU133/SQRT(69)</f>
        <v>0.322061191626409</v>
      </c>
      <c r="BX133" s="59"/>
    </row>
    <row r="134" spans="1:76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61"/>
    </row>
    <row r="135" spans="1:76" x14ac:dyDescent="0.25">
      <c r="A135" s="54" t="s">
        <v>131</v>
      </c>
      <c r="B135" s="37">
        <f ca="1">'101434'!I124</f>
        <v>0</v>
      </c>
      <c r="C135" s="37">
        <f ca="1">'106439'!I124</f>
        <v>0</v>
      </c>
      <c r="D135" s="37">
        <f ca="1">'111444'!I124</f>
        <v>0</v>
      </c>
      <c r="E135" s="37">
        <f ca="1">'11344'!I124</f>
        <v>0</v>
      </c>
      <c r="F135" s="37">
        <f ca="1">'116449'!I124</f>
        <v>0</v>
      </c>
      <c r="G135" s="37">
        <f ca="1">'121454'!I124</f>
        <v>0</v>
      </c>
      <c r="H135" s="37">
        <f ca="1">'126459'!I124</f>
        <v>0</v>
      </c>
      <c r="I135" s="37">
        <f ca="1">'131464'!I124</f>
        <v>0</v>
      </c>
      <c r="J135" s="37">
        <f ca="1">'1334'!I124</f>
        <v>0</v>
      </c>
      <c r="K135" s="37">
        <f ca="1">'136469'!I124</f>
        <v>0</v>
      </c>
      <c r="L135" s="37">
        <f ca="1">'141474'!I124</f>
        <v>0</v>
      </c>
      <c r="M135" s="37">
        <f ca="1">'146479'!I124</f>
        <v>0</v>
      </c>
      <c r="N135" s="37">
        <f ca="1">'151484'!I124</f>
        <v>0</v>
      </c>
      <c r="O135" s="37">
        <f ca="1">'156489'!I124</f>
        <v>0</v>
      </c>
      <c r="P135" s="37">
        <f ca="1">'161494'!I124</f>
        <v>0</v>
      </c>
      <c r="Q135" s="37">
        <f ca="1">'16349'!I124</f>
        <v>0</v>
      </c>
      <c r="R135" s="37">
        <f ca="1">'166499'!I124</f>
        <v>0</v>
      </c>
      <c r="S135" s="37">
        <f ca="1">'171504'!I124</f>
        <v>0</v>
      </c>
      <c r="T135" s="37">
        <f ca="1">'176509'!I124</f>
        <v>0</v>
      </c>
      <c r="U135" s="37">
        <f ca="1">'181514'!I124</f>
        <v>0</v>
      </c>
      <c r="V135" s="37">
        <f ca="1">'186519'!I124</f>
        <v>0</v>
      </c>
      <c r="W135" s="37">
        <f ca="1">'191524'!I124</f>
        <v>0</v>
      </c>
      <c r="X135" s="37">
        <f ca="1">'196529'!I124</f>
        <v>0</v>
      </c>
      <c r="Y135" s="37">
        <f ca="1">'201534'!I124</f>
        <v>0</v>
      </c>
      <c r="Z135" s="37">
        <f ca="1">'206539'!I124</f>
        <v>0</v>
      </c>
      <c r="AA135" s="37">
        <f ca="1">'211544'!I124</f>
        <v>0</v>
      </c>
      <c r="AB135" s="37">
        <f ca="1">'21354'!I124</f>
        <v>0</v>
      </c>
      <c r="AC135" s="37">
        <f ca="1">'216549'!I124</f>
        <v>0</v>
      </c>
      <c r="AD135" s="37">
        <f ca="1">'221554'!I124</f>
        <v>0</v>
      </c>
      <c r="AE135" s="37">
        <f ca="1">'226559'!I124</f>
        <v>0</v>
      </c>
      <c r="AF135" s="37">
        <f ca="1">'231564'!I124</f>
        <v>0</v>
      </c>
      <c r="AG135" s="37">
        <f ca="1">'236569'!I124</f>
        <v>0</v>
      </c>
      <c r="AH135" s="37">
        <f ca="1">'241574'!I124</f>
        <v>0</v>
      </c>
      <c r="AI135" s="37">
        <f ca="1">'246579'!I124</f>
        <v>0</v>
      </c>
      <c r="AJ135" s="37">
        <f ca="1">'251584'!I124</f>
        <v>0</v>
      </c>
      <c r="AK135" s="37">
        <f ca="1">'256589'!I124</f>
        <v>0</v>
      </c>
      <c r="AL135" s="37">
        <f ca="1">'261594'!I124</f>
        <v>0</v>
      </c>
      <c r="AM135" s="37">
        <f ca="1">'26359'!I124</f>
        <v>0</v>
      </c>
      <c r="AN135" s="37">
        <f ca="1">'266599'!I124</f>
        <v>0</v>
      </c>
      <c r="AO135" s="37">
        <f ca="1">'271604'!I124</f>
        <v>0</v>
      </c>
      <c r="AP135" s="37">
        <f ca="1">'276609'!I124</f>
        <v>0</v>
      </c>
      <c r="AQ135" s="37">
        <f ca="1">'281614'!I124</f>
        <v>0</v>
      </c>
      <c r="AR135" s="37">
        <f ca="1">'286619'!I124</f>
        <v>0</v>
      </c>
      <c r="AS135" s="37">
        <f ca="1">'291624'!I124</f>
        <v>0</v>
      </c>
      <c r="AT135" s="37">
        <f ca="1">'296629'!I124</f>
        <v>0</v>
      </c>
      <c r="AU135" s="37">
        <f ca="1">'301634'!I124</f>
        <v>0</v>
      </c>
      <c r="AV135" s="37">
        <f ca="1">'306639'!I124</f>
        <v>0</v>
      </c>
      <c r="AW135" s="37">
        <f ca="1">'311644'!I124</f>
        <v>0</v>
      </c>
      <c r="AX135" s="37">
        <f ca="1">'31364'!I124</f>
        <v>0</v>
      </c>
      <c r="AY135" s="37">
        <f ca="1">'316649'!I124</f>
        <v>0</v>
      </c>
      <c r="AZ135" s="37">
        <f ca="1">'321654'!I124</f>
        <v>0</v>
      </c>
      <c r="BA135" s="37">
        <f ca="1">'326659'!I124</f>
        <v>0</v>
      </c>
      <c r="BB135" s="37">
        <f ca="1">'331664'!I124</f>
        <v>0</v>
      </c>
      <c r="BC135" s="37">
        <f ca="1">'336669'!I124</f>
        <v>0</v>
      </c>
      <c r="BD135" s="37">
        <f ca="1">'341674'!I124</f>
        <v>0</v>
      </c>
      <c r="BE135" s="37">
        <f ca="1">'36369'!I124</f>
        <v>0</v>
      </c>
      <c r="BF135" s="37">
        <f ca="1">'41374'!I124</f>
        <v>0</v>
      </c>
      <c r="BG135" s="37">
        <f ca="1">'46379'!I124</f>
        <v>0</v>
      </c>
      <c r="BH135" s="37">
        <f ca="1">'51384'!I124</f>
        <v>0</v>
      </c>
      <c r="BI135" s="37">
        <f ca="1">'56389'!I124</f>
        <v>0</v>
      </c>
      <c r="BJ135" s="37">
        <f ca="1">'61394'!I124</f>
        <v>0</v>
      </c>
      <c r="BK135" s="37">
        <f ca="1">'6339'!I124</f>
        <v>0</v>
      </c>
      <c r="BL135" s="37">
        <f ca="1">'66399'!I124</f>
        <v>0</v>
      </c>
      <c r="BM135" s="37">
        <f ca="1">'71404'!I124</f>
        <v>0</v>
      </c>
      <c r="BN135" s="37">
        <f ca="1">'76409'!I124</f>
        <v>0</v>
      </c>
      <c r="BO135" s="37">
        <f ca="1">'81414'!I124</f>
        <v>0</v>
      </c>
      <c r="BP135" s="37">
        <f ca="1">'86419'!I124</f>
        <v>0</v>
      </c>
      <c r="BQ135" s="37">
        <f ca="1">'91424'!I124</f>
        <v>0</v>
      </c>
      <c r="BR135" s="37">
        <f ca="1">'96429'!I124</f>
        <v>0</v>
      </c>
      <c r="BT135" s="37">
        <f ca="1">AVERAGE(B135:BR135)</f>
        <v>0</v>
      </c>
      <c r="BU135" s="37">
        <f ca="1">STDEV(B135:BR135)</f>
        <v>0</v>
      </c>
      <c r="BV135" s="37">
        <f ca="1">BU135/SQRT(69)</f>
        <v>0</v>
      </c>
      <c r="BX135" s="59"/>
    </row>
    <row r="136" spans="1:76" x14ac:dyDescent="0.25">
      <c r="A136" s="54" t="s">
        <v>132</v>
      </c>
      <c r="B136" s="37">
        <f ca="1">'101434'!I125</f>
        <v>0</v>
      </c>
      <c r="C136" s="37">
        <f ca="1">'106439'!I125</f>
        <v>0</v>
      </c>
      <c r="D136" s="37">
        <f ca="1">'111444'!I125</f>
        <v>0</v>
      </c>
      <c r="E136" s="37">
        <f ca="1">'11344'!I125</f>
        <v>0</v>
      </c>
      <c r="F136" s="37">
        <f ca="1">'116449'!I125</f>
        <v>0</v>
      </c>
      <c r="G136" s="37">
        <f ca="1">'121454'!I125</f>
        <v>0</v>
      </c>
      <c r="H136" s="37">
        <f ca="1">'126459'!I125</f>
        <v>0</v>
      </c>
      <c r="I136" s="37">
        <f ca="1">'131464'!I125</f>
        <v>0</v>
      </c>
      <c r="J136" s="37">
        <f ca="1">'1334'!I125</f>
        <v>0</v>
      </c>
      <c r="K136" s="37">
        <f ca="1">'136469'!I125</f>
        <v>0</v>
      </c>
      <c r="L136" s="37">
        <f ca="1">'141474'!I125</f>
        <v>0</v>
      </c>
      <c r="M136" s="37">
        <f ca="1">'146479'!I125</f>
        <v>0</v>
      </c>
      <c r="N136" s="37">
        <f ca="1">'151484'!I125</f>
        <v>0</v>
      </c>
      <c r="O136" s="37">
        <f ca="1">'156489'!I125</f>
        <v>10</v>
      </c>
      <c r="P136" s="37">
        <f ca="1">'161494'!I125</f>
        <v>0</v>
      </c>
      <c r="Q136" s="37">
        <f ca="1">'16349'!I125</f>
        <v>0</v>
      </c>
      <c r="R136" s="37">
        <f ca="1">'166499'!I125</f>
        <v>0</v>
      </c>
      <c r="S136" s="37">
        <f ca="1">'171504'!I125</f>
        <v>0</v>
      </c>
      <c r="T136" s="37">
        <f ca="1">'176509'!I125</f>
        <v>0</v>
      </c>
      <c r="U136" s="37">
        <f ca="1">'181514'!I125</f>
        <v>0</v>
      </c>
      <c r="V136" s="37">
        <f ca="1">'186519'!I125</f>
        <v>0</v>
      </c>
      <c r="W136" s="37">
        <f ca="1">'191524'!I125</f>
        <v>0</v>
      </c>
      <c r="X136" s="37">
        <f ca="1">'196529'!I125</f>
        <v>0</v>
      </c>
      <c r="Y136" s="37">
        <f ca="1">'201534'!I125</f>
        <v>0</v>
      </c>
      <c r="Z136" s="37">
        <f ca="1">'206539'!I125</f>
        <v>0</v>
      </c>
      <c r="AA136" s="37">
        <f ca="1">'211544'!I125</f>
        <v>0</v>
      </c>
      <c r="AB136" s="37">
        <f ca="1">'21354'!I125</f>
        <v>0</v>
      </c>
      <c r="AC136" s="37">
        <f ca="1">'216549'!I125</f>
        <v>0</v>
      </c>
      <c r="AD136" s="37">
        <f ca="1">'221554'!I125</f>
        <v>0</v>
      </c>
      <c r="AE136" s="37">
        <f ca="1">'226559'!I125</f>
        <v>0</v>
      </c>
      <c r="AF136" s="37">
        <f ca="1">'231564'!I125</f>
        <v>0</v>
      </c>
      <c r="AG136" s="37">
        <f ca="1">'236569'!I125</f>
        <v>0</v>
      </c>
      <c r="AH136" s="37">
        <f ca="1">'241574'!I125</f>
        <v>0</v>
      </c>
      <c r="AI136" s="37">
        <f ca="1">'246579'!I125</f>
        <v>0</v>
      </c>
      <c r="AJ136" s="37">
        <f ca="1">'251584'!I125</f>
        <v>0</v>
      </c>
      <c r="AK136" s="37">
        <f ca="1">'256589'!I125</f>
        <v>0</v>
      </c>
      <c r="AL136" s="37">
        <f ca="1">'261594'!I125</f>
        <v>0</v>
      </c>
      <c r="AM136" s="37">
        <f ca="1">'26359'!I125</f>
        <v>0</v>
      </c>
      <c r="AN136" s="37">
        <f ca="1">'266599'!I125</f>
        <v>0</v>
      </c>
      <c r="AO136" s="37">
        <f ca="1">'271604'!I125</f>
        <v>0</v>
      </c>
      <c r="AP136" s="37">
        <f ca="1">'276609'!I125</f>
        <v>0</v>
      </c>
      <c r="AQ136" s="37">
        <f ca="1">'281614'!I125</f>
        <v>0</v>
      </c>
      <c r="AR136" s="37">
        <f ca="1">'286619'!I125</f>
        <v>0</v>
      </c>
      <c r="AS136" s="37">
        <f ca="1">'291624'!I125</f>
        <v>10</v>
      </c>
      <c r="AT136" s="37">
        <f ca="1">'296629'!I125</f>
        <v>0</v>
      </c>
      <c r="AU136" s="37">
        <f ca="1">'301634'!I125</f>
        <v>0</v>
      </c>
      <c r="AV136" s="37">
        <f ca="1">'306639'!I125</f>
        <v>0</v>
      </c>
      <c r="AW136" s="37">
        <f ca="1">'311644'!I125</f>
        <v>0</v>
      </c>
      <c r="AX136" s="37">
        <f ca="1">'31364'!I125</f>
        <v>0</v>
      </c>
      <c r="AY136" s="37">
        <f ca="1">'316649'!I125</f>
        <v>0</v>
      </c>
      <c r="AZ136" s="37">
        <f ca="1">'321654'!I125</f>
        <v>0</v>
      </c>
      <c r="BA136" s="37">
        <f ca="1">'326659'!I125</f>
        <v>0</v>
      </c>
      <c r="BB136" s="37">
        <f ca="1">'331664'!I125</f>
        <v>0</v>
      </c>
      <c r="BC136" s="37">
        <f ca="1">'336669'!I125</f>
        <v>0</v>
      </c>
      <c r="BD136" s="37">
        <f ca="1">'341674'!I125</f>
        <v>0</v>
      </c>
      <c r="BE136" s="37">
        <f ca="1">'36369'!I125</f>
        <v>0</v>
      </c>
      <c r="BF136" s="37">
        <f ca="1">'41374'!I125</f>
        <v>0</v>
      </c>
      <c r="BG136" s="37">
        <f ca="1">'46379'!I125</f>
        <v>0</v>
      </c>
      <c r="BH136" s="37">
        <f ca="1">'51384'!I125</f>
        <v>0</v>
      </c>
      <c r="BI136" s="37">
        <f ca="1">'56389'!I125</f>
        <v>0</v>
      </c>
      <c r="BJ136" s="37">
        <f ca="1">'61394'!I125</f>
        <v>0</v>
      </c>
      <c r="BK136" s="37">
        <f ca="1">'6339'!I125</f>
        <v>0</v>
      </c>
      <c r="BL136" s="37">
        <f ca="1">'66399'!I125</f>
        <v>0</v>
      </c>
      <c r="BM136" s="37">
        <f ca="1">'71404'!I125</f>
        <v>0</v>
      </c>
      <c r="BN136" s="37">
        <f ca="1">'76409'!I125</f>
        <v>0</v>
      </c>
      <c r="BO136" s="37">
        <f ca="1">'81414'!I125</f>
        <v>0</v>
      </c>
      <c r="BP136" s="37">
        <f ca="1">'86419'!I125</f>
        <v>10</v>
      </c>
      <c r="BQ136" s="37">
        <f ca="1">'91424'!I125</f>
        <v>0</v>
      </c>
      <c r="BR136" s="37">
        <f ca="1">'96429'!I125</f>
        <v>0</v>
      </c>
      <c r="BT136" s="37">
        <f ca="1">AVERAGE(B136:BR136)</f>
        <v>0.43478260869565216</v>
      </c>
      <c r="BU136" s="37">
        <f ca="1">STDEV(B136:BR136)</f>
        <v>2.0542514084466048</v>
      </c>
      <c r="BV136" s="37">
        <f ca="1">BU136/SQRT(69)</f>
        <v>0.24730280825848744</v>
      </c>
      <c r="BX136" s="59"/>
    </row>
    <row r="137" spans="1:76" x14ac:dyDescent="0.25">
      <c r="A137" s="54" t="s">
        <v>133</v>
      </c>
      <c r="B137" s="37">
        <f ca="1">'101434'!I126</f>
        <v>10</v>
      </c>
      <c r="C137" s="37">
        <f ca="1">'106439'!I126</f>
        <v>30</v>
      </c>
      <c r="D137" s="37">
        <f ca="1">'111444'!I126</f>
        <v>20</v>
      </c>
      <c r="E137" s="37">
        <f ca="1">'11344'!I126</f>
        <v>10</v>
      </c>
      <c r="F137" s="37">
        <f ca="1">'116449'!I126</f>
        <v>10</v>
      </c>
      <c r="G137" s="37">
        <f ca="1">'121454'!I126</f>
        <v>10</v>
      </c>
      <c r="H137" s="37">
        <f ca="1">'126459'!I126</f>
        <v>0</v>
      </c>
      <c r="I137" s="37">
        <f ca="1">'131464'!I126</f>
        <v>0</v>
      </c>
      <c r="J137" s="37">
        <f ca="1">'1334'!I126</f>
        <v>10</v>
      </c>
      <c r="K137" s="37">
        <f ca="1">'136469'!I126</f>
        <v>0</v>
      </c>
      <c r="L137" s="37">
        <f ca="1">'141474'!I126</f>
        <v>0</v>
      </c>
      <c r="M137" s="37">
        <f ca="1">'146479'!I126</f>
        <v>30</v>
      </c>
      <c r="N137" s="37">
        <f ca="1">'151484'!I126</f>
        <v>10</v>
      </c>
      <c r="O137" s="37">
        <f ca="1">'156489'!I126</f>
        <v>0</v>
      </c>
      <c r="P137" s="37">
        <f ca="1">'161494'!I126</f>
        <v>0</v>
      </c>
      <c r="Q137" s="37">
        <f ca="1">'16349'!I126</f>
        <v>10</v>
      </c>
      <c r="R137" s="37">
        <f ca="1">'166499'!I126</f>
        <v>20</v>
      </c>
      <c r="S137" s="37">
        <f ca="1">'171504'!I126</f>
        <v>20</v>
      </c>
      <c r="T137" s="37">
        <f ca="1">'176509'!I126</f>
        <v>30</v>
      </c>
      <c r="U137" s="37">
        <f ca="1">'181514'!I126</f>
        <v>0</v>
      </c>
      <c r="V137" s="37">
        <f ca="1">'186519'!I126</f>
        <v>10</v>
      </c>
      <c r="W137" s="37">
        <f ca="1">'191524'!I126</f>
        <v>20</v>
      </c>
      <c r="X137" s="37">
        <f ca="1">'196529'!I126</f>
        <v>0</v>
      </c>
      <c r="Y137" s="37">
        <f ca="1">'201534'!I126</f>
        <v>30</v>
      </c>
      <c r="Z137" s="37">
        <f ca="1">'206539'!I126</f>
        <v>0</v>
      </c>
      <c r="AA137" s="37">
        <f ca="1">'211544'!I126</f>
        <v>10</v>
      </c>
      <c r="AB137" s="37">
        <f ca="1">'21354'!I126</f>
        <v>0</v>
      </c>
      <c r="AC137" s="37">
        <f ca="1">'216549'!I126</f>
        <v>40</v>
      </c>
      <c r="AD137" s="37">
        <f ca="1">'221554'!I126</f>
        <v>10</v>
      </c>
      <c r="AE137" s="37">
        <f ca="1">'226559'!I126</f>
        <v>10</v>
      </c>
      <c r="AF137" s="37">
        <f ca="1">'231564'!I126</f>
        <v>10</v>
      </c>
      <c r="AG137" s="37">
        <f ca="1">'236569'!I126</f>
        <v>0</v>
      </c>
      <c r="AH137" s="37">
        <f ca="1">'241574'!I126</f>
        <v>20</v>
      </c>
      <c r="AI137" s="37">
        <f ca="1">'246579'!I126</f>
        <v>0</v>
      </c>
      <c r="AJ137" s="37">
        <f ca="1">'251584'!I126</f>
        <v>10</v>
      </c>
      <c r="AK137" s="37">
        <f ca="1">'256589'!I126</f>
        <v>20</v>
      </c>
      <c r="AL137" s="37">
        <f ca="1">'261594'!I126</f>
        <v>10</v>
      </c>
      <c r="AM137" s="37">
        <f ca="1">'26359'!I126</f>
        <v>20</v>
      </c>
      <c r="AN137" s="37">
        <f ca="1">'266599'!I126</f>
        <v>0</v>
      </c>
      <c r="AO137" s="37">
        <f ca="1">'271604'!I126</f>
        <v>40</v>
      </c>
      <c r="AP137" s="37">
        <f ca="1">'276609'!I126</f>
        <v>20</v>
      </c>
      <c r="AQ137" s="37">
        <f ca="1">'281614'!I126</f>
        <v>20</v>
      </c>
      <c r="AR137" s="37">
        <f ca="1">'286619'!I126</f>
        <v>20</v>
      </c>
      <c r="AS137" s="37">
        <f ca="1">'291624'!I126</f>
        <v>0</v>
      </c>
      <c r="AT137" s="37">
        <f ca="1">'296629'!I126</f>
        <v>30</v>
      </c>
      <c r="AU137" s="37">
        <f ca="1">'301634'!I126</f>
        <v>10</v>
      </c>
      <c r="AV137" s="37">
        <f ca="1">'306639'!I126</f>
        <v>20</v>
      </c>
      <c r="AW137" s="37">
        <f ca="1">'311644'!I126</f>
        <v>30</v>
      </c>
      <c r="AX137" s="37">
        <f ca="1">'31364'!I126</f>
        <v>10</v>
      </c>
      <c r="AY137" s="37">
        <f ca="1">'316649'!I126</f>
        <v>20</v>
      </c>
      <c r="AZ137" s="37">
        <f ca="1">'321654'!I126</f>
        <v>0</v>
      </c>
      <c r="BA137" s="37">
        <f ca="1">'326659'!I126</f>
        <v>0</v>
      </c>
      <c r="BB137" s="37">
        <f ca="1">'331664'!I126</f>
        <v>0</v>
      </c>
      <c r="BC137" s="37">
        <f ca="1">'336669'!I126</f>
        <v>10</v>
      </c>
      <c r="BD137" s="37">
        <f ca="1">'341674'!I126</f>
        <v>20</v>
      </c>
      <c r="BE137" s="37">
        <f ca="1">'36369'!I126</f>
        <v>10</v>
      </c>
      <c r="BF137" s="37">
        <f ca="1">'41374'!I126</f>
        <v>10</v>
      </c>
      <c r="BG137" s="37">
        <f ca="1">'46379'!I126</f>
        <v>20</v>
      </c>
      <c r="BH137" s="37">
        <f ca="1">'51384'!I126</f>
        <v>30</v>
      </c>
      <c r="BI137" s="37">
        <f ca="1">'56389'!I126</f>
        <v>10</v>
      </c>
      <c r="BJ137" s="37">
        <f ca="1">'61394'!I126</f>
        <v>0</v>
      </c>
      <c r="BK137" s="37">
        <f ca="1">'6339'!I126</f>
        <v>10</v>
      </c>
      <c r="BL137" s="37">
        <f ca="1">'66399'!I126</f>
        <v>20</v>
      </c>
      <c r="BM137" s="37">
        <f ca="1">'71404'!I126</f>
        <v>20</v>
      </c>
      <c r="BN137" s="37">
        <f ca="1">'76409'!I126</f>
        <v>10</v>
      </c>
      <c r="BO137" s="37">
        <f ca="1">'81414'!I126</f>
        <v>0</v>
      </c>
      <c r="BP137" s="37">
        <f ca="1">'86419'!I126</f>
        <v>0</v>
      </c>
      <c r="BQ137" s="37">
        <f ca="1">'91424'!I126</f>
        <v>60</v>
      </c>
      <c r="BR137" s="37">
        <f ca="1">'96429'!I126</f>
        <v>30</v>
      </c>
      <c r="BT137" s="37">
        <f ca="1">AVERAGE(B137:BR137)</f>
        <v>13.333333333333334</v>
      </c>
      <c r="BU137" s="37">
        <f ca="1">STDEV(B137:BR137)</f>
        <v>12.32723749725483</v>
      </c>
      <c r="BV137" s="37">
        <f ca="1">BU137/SQRT(69)</f>
        <v>1.4840250022979051</v>
      </c>
      <c r="BX137" s="59"/>
    </row>
    <row r="138" spans="1:76" x14ac:dyDescent="0.25">
      <c r="A138" s="54"/>
      <c r="BX138" s="59"/>
    </row>
    <row r="139" spans="1:76" x14ac:dyDescent="0.25">
      <c r="A139" s="51" t="s">
        <v>184</v>
      </c>
      <c r="BT139" s="34" t="s">
        <v>379</v>
      </c>
      <c r="BU139" s="34" t="s">
        <v>380</v>
      </c>
      <c r="BV139" s="34" t="s">
        <v>381</v>
      </c>
      <c r="BX139" s="59"/>
    </row>
    <row r="140" spans="1:76" x14ac:dyDescent="0.25">
      <c r="A140" s="53" t="s">
        <v>185</v>
      </c>
      <c r="B140" s="39">
        <f ca="1">'101434'!C32</f>
        <v>0</v>
      </c>
      <c r="C140" s="39">
        <f ca="1">'106439'!C32</f>
        <v>0</v>
      </c>
      <c r="D140" s="39">
        <f ca="1">'111444'!C32</f>
        <v>0</v>
      </c>
      <c r="E140" s="39">
        <f ca="1">'11344'!C32</f>
        <v>0</v>
      </c>
      <c r="F140" s="39">
        <f ca="1">'116449'!C32</f>
        <v>0</v>
      </c>
      <c r="G140" s="39">
        <f ca="1">'121454'!C32</f>
        <v>0</v>
      </c>
      <c r="H140" s="39">
        <f ca="1">'126459'!C32</f>
        <v>0</v>
      </c>
      <c r="I140" s="39">
        <f ca="1">'131464'!C32</f>
        <v>0</v>
      </c>
      <c r="J140" s="39">
        <f ca="1">'1334'!C32</f>
        <v>0</v>
      </c>
      <c r="K140" s="39">
        <f ca="1">'136469'!C32</f>
        <v>0</v>
      </c>
      <c r="L140" s="39">
        <f ca="1">'141474'!C32</f>
        <v>0</v>
      </c>
      <c r="M140" s="39">
        <f ca="1">'146479'!C32</f>
        <v>0</v>
      </c>
      <c r="N140" s="39">
        <f ca="1">'151484'!C32</f>
        <v>0</v>
      </c>
      <c r="O140" s="39">
        <f ca="1">'156489'!C32</f>
        <v>0</v>
      </c>
      <c r="P140" s="39">
        <f ca="1">'161494'!C32</f>
        <v>0</v>
      </c>
      <c r="Q140" s="39">
        <f ca="1">'16349'!C32</f>
        <v>0</v>
      </c>
      <c r="R140" s="39">
        <f ca="1">'166499'!C32</f>
        <v>0</v>
      </c>
      <c r="S140" s="39">
        <f ca="1">'171504'!C32</f>
        <v>0</v>
      </c>
      <c r="T140" s="39">
        <f ca="1">'176509'!C32</f>
        <v>0</v>
      </c>
      <c r="U140" s="39">
        <f ca="1">'181514'!C32</f>
        <v>0</v>
      </c>
      <c r="V140" s="39">
        <f ca="1">'186519'!C32</f>
        <v>0</v>
      </c>
      <c r="W140" s="39">
        <f ca="1">'191524'!C32</f>
        <v>0</v>
      </c>
      <c r="X140" s="39">
        <f ca="1">'196529'!C32</f>
        <v>0</v>
      </c>
      <c r="Y140" s="39">
        <f ca="1">'201534'!C32</f>
        <v>0</v>
      </c>
      <c r="Z140" s="39">
        <f ca="1">'206539'!C32</f>
        <v>0</v>
      </c>
      <c r="AA140" s="39">
        <f ca="1">'211544'!C32</f>
        <v>0</v>
      </c>
      <c r="AB140" s="39">
        <f ca="1">'21354'!C32</f>
        <v>0</v>
      </c>
      <c r="AC140" s="39">
        <f ca="1">'216549'!C32</f>
        <v>0</v>
      </c>
      <c r="AD140" s="39">
        <f ca="1">'221554'!C32</f>
        <v>0</v>
      </c>
      <c r="AE140" s="39">
        <f ca="1">'226559'!C32</f>
        <v>0</v>
      </c>
      <c r="AF140" s="39">
        <f ca="1">'231564'!C32</f>
        <v>0</v>
      </c>
      <c r="AG140" s="39">
        <f ca="1">'236569'!C32</f>
        <v>0</v>
      </c>
      <c r="AH140" s="39">
        <f ca="1">'241574'!C32</f>
        <v>0</v>
      </c>
      <c r="AI140" s="39">
        <f ca="1">'246579'!C32</f>
        <v>0</v>
      </c>
      <c r="AJ140" s="39">
        <f ca="1">'251584'!C32</f>
        <v>0</v>
      </c>
      <c r="AK140" s="39">
        <f ca="1">'256589'!C32</f>
        <v>0</v>
      </c>
      <c r="AL140" s="39">
        <f ca="1">'261594'!C32</f>
        <v>0</v>
      </c>
      <c r="AM140" s="39">
        <f ca="1">'26359'!C32</f>
        <v>0</v>
      </c>
      <c r="AN140" s="39">
        <f ca="1">'266599'!C32</f>
        <v>0</v>
      </c>
      <c r="AO140" s="39">
        <f ca="1">'271604'!C32</f>
        <v>0</v>
      </c>
      <c r="AP140" s="39">
        <f ca="1">'276609'!C32</f>
        <v>0</v>
      </c>
      <c r="AQ140" s="39">
        <f ca="1">'281614'!C32</f>
        <v>0</v>
      </c>
      <c r="AR140" s="39">
        <f ca="1">'286619'!C32</f>
        <v>0</v>
      </c>
      <c r="AS140" s="39">
        <f ca="1">'291624'!C32</f>
        <v>0</v>
      </c>
      <c r="AT140" s="39">
        <f ca="1">'296629'!C32</f>
        <v>0</v>
      </c>
      <c r="AU140" s="39">
        <f ca="1">'301634'!C32</f>
        <v>0</v>
      </c>
      <c r="AV140" s="39">
        <f ca="1">'306639'!C32</f>
        <v>0</v>
      </c>
      <c r="AW140" s="39">
        <f ca="1">'311644'!C32</f>
        <v>0</v>
      </c>
      <c r="AX140" s="39">
        <f ca="1">'31364'!C32</f>
        <v>0</v>
      </c>
      <c r="AY140" s="39">
        <f ca="1">'316649'!C32</f>
        <v>0</v>
      </c>
      <c r="AZ140" s="39">
        <f ca="1">'321654'!C32</f>
        <v>0</v>
      </c>
      <c r="BA140" s="39">
        <f ca="1">'326659'!C32</f>
        <v>0</v>
      </c>
      <c r="BB140" s="39">
        <f ca="1">'331664'!C32</f>
        <v>0</v>
      </c>
      <c r="BC140" s="39">
        <f ca="1">'336669'!C32</f>
        <v>0</v>
      </c>
      <c r="BD140" s="39">
        <f ca="1">'341674'!C32</f>
        <v>0</v>
      </c>
      <c r="BE140" s="39">
        <f ca="1">'36369'!C32</f>
        <v>0</v>
      </c>
      <c r="BF140" s="39">
        <f ca="1">'41374'!C32</f>
        <v>0</v>
      </c>
      <c r="BG140" s="39">
        <f ca="1">'46379'!C32</f>
        <v>0</v>
      </c>
      <c r="BH140" s="39">
        <f ca="1">'51384'!C32</f>
        <v>0</v>
      </c>
      <c r="BI140" s="39">
        <f ca="1">'56389'!C32</f>
        <v>0</v>
      </c>
      <c r="BJ140" s="39">
        <f ca="1">'61394'!C32</f>
        <v>0</v>
      </c>
      <c r="BK140" s="39">
        <f ca="1">'6339'!C32</f>
        <v>0</v>
      </c>
      <c r="BL140" s="39">
        <f ca="1">'66399'!C32</f>
        <v>0</v>
      </c>
      <c r="BM140" s="39">
        <f ca="1">'71404'!C32</f>
        <v>0</v>
      </c>
      <c r="BN140" s="39">
        <f ca="1">'76409'!C32</f>
        <v>0</v>
      </c>
      <c r="BO140" s="39">
        <f ca="1">'81414'!C32</f>
        <v>0</v>
      </c>
      <c r="BP140" s="39">
        <f ca="1">'86419'!C32</f>
        <v>0</v>
      </c>
      <c r="BQ140" s="39">
        <f ca="1">'91424'!C32</f>
        <v>0</v>
      </c>
      <c r="BR140" s="39">
        <f ca="1">'96429'!C32</f>
        <v>0</v>
      </c>
      <c r="BS140" s="38"/>
      <c r="BT140" s="39">
        <f ca="1">AVERAGE(B140:BR140)</f>
        <v>0</v>
      </c>
      <c r="BU140" s="39">
        <f ca="1">STDEV(B140:BR140)</f>
        <v>0</v>
      </c>
      <c r="BV140" s="39">
        <f ca="1">BU140/SQRT(69)</f>
        <v>0</v>
      </c>
      <c r="BW140" s="38"/>
      <c r="BX140" s="61"/>
    </row>
    <row r="141" spans="1:76" x14ac:dyDescent="0.25">
      <c r="A141" s="54" t="s">
        <v>186</v>
      </c>
      <c r="B141" s="37">
        <f ca="1">'101434'!C33</f>
        <v>0</v>
      </c>
      <c r="C141" s="37">
        <f ca="1">'106439'!C33</f>
        <v>0</v>
      </c>
      <c r="D141" s="37">
        <f ca="1">'111444'!C33</f>
        <v>0</v>
      </c>
      <c r="E141" s="37">
        <f ca="1">'11344'!C33</f>
        <v>0</v>
      </c>
      <c r="F141" s="37">
        <f ca="1">'116449'!C33</f>
        <v>0</v>
      </c>
      <c r="G141" s="37">
        <f ca="1">'121454'!C33</f>
        <v>0</v>
      </c>
      <c r="H141" s="37">
        <f ca="1">'126459'!C33</f>
        <v>0</v>
      </c>
      <c r="I141" s="37">
        <f ca="1">'131464'!C33</f>
        <v>0</v>
      </c>
      <c r="J141" s="37">
        <f ca="1">'1334'!C33</f>
        <v>0</v>
      </c>
      <c r="K141" s="37">
        <f ca="1">'136469'!C33</f>
        <v>0</v>
      </c>
      <c r="L141" s="37">
        <f ca="1">'141474'!C33</f>
        <v>0</v>
      </c>
      <c r="M141" s="37">
        <f ca="1">'146479'!C33</f>
        <v>0</v>
      </c>
      <c r="N141" s="37">
        <f ca="1">'151484'!C33</f>
        <v>0</v>
      </c>
      <c r="O141" s="37">
        <f ca="1">'156489'!C33</f>
        <v>0</v>
      </c>
      <c r="P141" s="37">
        <f ca="1">'161494'!C33</f>
        <v>0</v>
      </c>
      <c r="Q141" s="37">
        <f ca="1">'16349'!C33</f>
        <v>0</v>
      </c>
      <c r="R141" s="37">
        <f ca="1">'166499'!C33</f>
        <v>0</v>
      </c>
      <c r="S141" s="37">
        <f ca="1">'171504'!C33</f>
        <v>0</v>
      </c>
      <c r="T141" s="37">
        <f ca="1">'176509'!C33</f>
        <v>0</v>
      </c>
      <c r="U141" s="37">
        <f ca="1">'181514'!C33</f>
        <v>0</v>
      </c>
      <c r="V141" s="37">
        <f ca="1">'186519'!C33</f>
        <v>0</v>
      </c>
      <c r="W141" s="37">
        <f ca="1">'191524'!C33</f>
        <v>0</v>
      </c>
      <c r="X141" s="37">
        <f ca="1">'196529'!C33</f>
        <v>0</v>
      </c>
      <c r="Y141" s="37">
        <f ca="1">'201534'!C33</f>
        <v>0</v>
      </c>
      <c r="Z141" s="37">
        <f ca="1">'206539'!C33</f>
        <v>0</v>
      </c>
      <c r="AA141" s="37">
        <f ca="1">'211544'!C33</f>
        <v>0</v>
      </c>
      <c r="AB141" s="37">
        <f ca="1">'21354'!C33</f>
        <v>0</v>
      </c>
      <c r="AC141" s="37">
        <f ca="1">'216549'!C33</f>
        <v>0</v>
      </c>
      <c r="AD141" s="37">
        <f ca="1">'221554'!C33</f>
        <v>0</v>
      </c>
      <c r="AE141" s="37">
        <f ca="1">'226559'!C33</f>
        <v>0</v>
      </c>
      <c r="AF141" s="37">
        <f ca="1">'231564'!C33</f>
        <v>0</v>
      </c>
      <c r="AG141" s="37">
        <f ca="1">'236569'!C33</f>
        <v>0</v>
      </c>
      <c r="AH141" s="37">
        <f ca="1">'241574'!C33</f>
        <v>0</v>
      </c>
      <c r="AI141" s="37">
        <f ca="1">'246579'!C33</f>
        <v>0</v>
      </c>
      <c r="AJ141" s="37">
        <f ca="1">'251584'!C33</f>
        <v>0</v>
      </c>
      <c r="AK141" s="37">
        <f ca="1">'256589'!C33</f>
        <v>0</v>
      </c>
      <c r="AL141" s="37">
        <f ca="1">'261594'!C33</f>
        <v>0</v>
      </c>
      <c r="AM141" s="37">
        <f ca="1">'26359'!C33</f>
        <v>0</v>
      </c>
      <c r="AN141" s="37">
        <f ca="1">'266599'!C33</f>
        <v>0</v>
      </c>
      <c r="AO141" s="37">
        <f ca="1">'271604'!C33</f>
        <v>0</v>
      </c>
      <c r="AP141" s="37">
        <f ca="1">'276609'!C33</f>
        <v>0</v>
      </c>
      <c r="AQ141" s="37">
        <f ca="1">'281614'!C33</f>
        <v>0</v>
      </c>
      <c r="AR141" s="37">
        <f ca="1">'286619'!C33</f>
        <v>0</v>
      </c>
      <c r="AS141" s="37">
        <f ca="1">'291624'!C33</f>
        <v>0</v>
      </c>
      <c r="AT141" s="37">
        <f ca="1">'296629'!C33</f>
        <v>0</v>
      </c>
      <c r="AU141" s="37">
        <f ca="1">'301634'!C33</f>
        <v>0</v>
      </c>
      <c r="AV141" s="37">
        <f ca="1">'306639'!C33</f>
        <v>0</v>
      </c>
      <c r="AW141" s="37">
        <f ca="1">'311644'!C33</f>
        <v>0</v>
      </c>
      <c r="AX141" s="37">
        <f ca="1">'31364'!C33</f>
        <v>0</v>
      </c>
      <c r="AY141" s="37">
        <f ca="1">'316649'!C33</f>
        <v>0</v>
      </c>
      <c r="AZ141" s="37">
        <f ca="1">'321654'!C33</f>
        <v>0</v>
      </c>
      <c r="BA141" s="37">
        <f ca="1">'326659'!C33</f>
        <v>0</v>
      </c>
      <c r="BB141" s="37">
        <f ca="1">'331664'!C33</f>
        <v>0</v>
      </c>
      <c r="BC141" s="37">
        <f ca="1">'336669'!C33</f>
        <v>0</v>
      </c>
      <c r="BD141" s="37">
        <f ca="1">'341674'!C33</f>
        <v>0</v>
      </c>
      <c r="BE141" s="37">
        <f ca="1">'36369'!C33</f>
        <v>0</v>
      </c>
      <c r="BF141" s="37">
        <f ca="1">'41374'!C33</f>
        <v>0</v>
      </c>
      <c r="BG141" s="37">
        <f ca="1">'46379'!C33</f>
        <v>0</v>
      </c>
      <c r="BH141" s="37">
        <f ca="1">'51384'!C33</f>
        <v>0</v>
      </c>
      <c r="BI141" s="37">
        <f ca="1">'56389'!C33</f>
        <v>0</v>
      </c>
      <c r="BJ141" s="37">
        <f ca="1">'61394'!C33</f>
        <v>0</v>
      </c>
      <c r="BK141" s="37">
        <f ca="1">'6339'!C33</f>
        <v>0</v>
      </c>
      <c r="BL141" s="37">
        <f ca="1">'66399'!C33</f>
        <v>0</v>
      </c>
      <c r="BM141" s="37">
        <f ca="1">'71404'!C33</f>
        <v>0</v>
      </c>
      <c r="BN141" s="37">
        <f ca="1">'76409'!C33</f>
        <v>0</v>
      </c>
      <c r="BO141" s="37">
        <f ca="1">'81414'!C33</f>
        <v>0</v>
      </c>
      <c r="BP141" s="37">
        <f ca="1">'86419'!C33</f>
        <v>0</v>
      </c>
      <c r="BQ141" s="37">
        <f ca="1">'91424'!C33</f>
        <v>0</v>
      </c>
      <c r="BR141" s="37">
        <f ca="1">'96429'!C33</f>
        <v>0</v>
      </c>
      <c r="BT141" s="37">
        <f ca="1">AVERAGE(B141:BR141)</f>
        <v>0</v>
      </c>
      <c r="BU141" s="37">
        <f ca="1">STDEV(B141:BR141)</f>
        <v>0</v>
      </c>
      <c r="BV141" s="37">
        <f ca="1">BU141/SQRT(69)</f>
        <v>0</v>
      </c>
      <c r="BX141" s="59"/>
    </row>
    <row r="142" spans="1:76" x14ac:dyDescent="0.25">
      <c r="A142" s="53" t="s">
        <v>187</v>
      </c>
      <c r="B142" s="39">
        <f ca="1">'101434'!C34</f>
        <v>0</v>
      </c>
      <c r="C142" s="39">
        <f ca="1">'106439'!C34</f>
        <v>0</v>
      </c>
      <c r="D142" s="39">
        <f ca="1">'111444'!C34</f>
        <v>0</v>
      </c>
      <c r="E142" s="39">
        <f ca="1">'11344'!C34</f>
        <v>0</v>
      </c>
      <c r="F142" s="39">
        <f ca="1">'116449'!C34</f>
        <v>0</v>
      </c>
      <c r="G142" s="39">
        <f ca="1">'121454'!C34</f>
        <v>0</v>
      </c>
      <c r="H142" s="39">
        <f ca="1">'126459'!C34</f>
        <v>0</v>
      </c>
      <c r="I142" s="39">
        <f ca="1">'131464'!C34</f>
        <v>0</v>
      </c>
      <c r="J142" s="39">
        <f ca="1">'1334'!C34</f>
        <v>0</v>
      </c>
      <c r="K142" s="39">
        <f ca="1">'136469'!C34</f>
        <v>0</v>
      </c>
      <c r="L142" s="39">
        <f ca="1">'141474'!C34</f>
        <v>0</v>
      </c>
      <c r="M142" s="39">
        <f ca="1">'146479'!C34</f>
        <v>0</v>
      </c>
      <c r="N142" s="39">
        <f ca="1">'151484'!C34</f>
        <v>0</v>
      </c>
      <c r="O142" s="39">
        <f ca="1">'156489'!C34</f>
        <v>0</v>
      </c>
      <c r="P142" s="39">
        <f ca="1">'161494'!C34</f>
        <v>0</v>
      </c>
      <c r="Q142" s="39">
        <f ca="1">'16349'!C34</f>
        <v>0</v>
      </c>
      <c r="R142" s="39">
        <f ca="1">'166499'!C34</f>
        <v>0</v>
      </c>
      <c r="S142" s="39">
        <f ca="1">'171504'!C34</f>
        <v>0</v>
      </c>
      <c r="T142" s="39">
        <f ca="1">'176509'!C34</f>
        <v>0</v>
      </c>
      <c r="U142" s="39">
        <f ca="1">'181514'!C34</f>
        <v>0</v>
      </c>
      <c r="V142" s="39">
        <f ca="1">'186519'!C34</f>
        <v>0</v>
      </c>
      <c r="W142" s="39">
        <f ca="1">'191524'!C34</f>
        <v>0</v>
      </c>
      <c r="X142" s="39">
        <f ca="1">'196529'!C34</f>
        <v>0</v>
      </c>
      <c r="Y142" s="39">
        <f ca="1">'201534'!C34</f>
        <v>0</v>
      </c>
      <c r="Z142" s="39">
        <f ca="1">'206539'!C34</f>
        <v>0</v>
      </c>
      <c r="AA142" s="39">
        <f ca="1">'211544'!C34</f>
        <v>0</v>
      </c>
      <c r="AB142" s="39">
        <f ca="1">'21354'!C34</f>
        <v>0</v>
      </c>
      <c r="AC142" s="39">
        <f ca="1">'216549'!C34</f>
        <v>0</v>
      </c>
      <c r="AD142" s="39">
        <f ca="1">'221554'!C34</f>
        <v>0</v>
      </c>
      <c r="AE142" s="39">
        <f ca="1">'226559'!C34</f>
        <v>0</v>
      </c>
      <c r="AF142" s="39">
        <f ca="1">'231564'!C34</f>
        <v>0</v>
      </c>
      <c r="AG142" s="39">
        <f ca="1">'236569'!C34</f>
        <v>0</v>
      </c>
      <c r="AH142" s="39">
        <f ca="1">'241574'!C34</f>
        <v>0</v>
      </c>
      <c r="AI142" s="39">
        <f ca="1">'246579'!C34</f>
        <v>0</v>
      </c>
      <c r="AJ142" s="39">
        <f ca="1">'251584'!C34</f>
        <v>0</v>
      </c>
      <c r="AK142" s="39">
        <f ca="1">'256589'!C34</f>
        <v>0</v>
      </c>
      <c r="AL142" s="39">
        <f ca="1">'261594'!C34</f>
        <v>0</v>
      </c>
      <c r="AM142" s="39">
        <f ca="1">'26359'!C34</f>
        <v>0</v>
      </c>
      <c r="AN142" s="39">
        <f ca="1">'266599'!C34</f>
        <v>0</v>
      </c>
      <c r="AO142" s="39">
        <f ca="1">'271604'!C34</f>
        <v>0</v>
      </c>
      <c r="AP142" s="39">
        <f ca="1">'276609'!C34</f>
        <v>0</v>
      </c>
      <c r="AQ142" s="39">
        <f ca="1">'281614'!C34</f>
        <v>0</v>
      </c>
      <c r="AR142" s="39">
        <f ca="1">'286619'!C34</f>
        <v>0</v>
      </c>
      <c r="AS142" s="39">
        <f ca="1">'291624'!C34</f>
        <v>0</v>
      </c>
      <c r="AT142" s="39">
        <f ca="1">'296629'!C34</f>
        <v>0</v>
      </c>
      <c r="AU142" s="39">
        <f ca="1">'301634'!C34</f>
        <v>0</v>
      </c>
      <c r="AV142" s="39">
        <f ca="1">'306639'!C34</f>
        <v>0</v>
      </c>
      <c r="AW142" s="39">
        <f ca="1">'311644'!C34</f>
        <v>0</v>
      </c>
      <c r="AX142" s="39">
        <f ca="1">'31364'!C34</f>
        <v>0</v>
      </c>
      <c r="AY142" s="39">
        <f ca="1">'316649'!C34</f>
        <v>0</v>
      </c>
      <c r="AZ142" s="39">
        <f ca="1">'321654'!C34</f>
        <v>0</v>
      </c>
      <c r="BA142" s="39">
        <f ca="1">'326659'!C34</f>
        <v>0</v>
      </c>
      <c r="BB142" s="39">
        <f ca="1">'331664'!C34</f>
        <v>0</v>
      </c>
      <c r="BC142" s="39">
        <f ca="1">'336669'!C34</f>
        <v>0</v>
      </c>
      <c r="BD142" s="39">
        <f ca="1">'341674'!C34</f>
        <v>0</v>
      </c>
      <c r="BE142" s="39">
        <f ca="1">'36369'!C34</f>
        <v>0</v>
      </c>
      <c r="BF142" s="39">
        <f ca="1">'41374'!C34</f>
        <v>0</v>
      </c>
      <c r="BG142" s="39">
        <f ca="1">'46379'!C34</f>
        <v>0</v>
      </c>
      <c r="BH142" s="39">
        <f ca="1">'51384'!C34</f>
        <v>0</v>
      </c>
      <c r="BI142" s="39">
        <f ca="1">'56389'!C34</f>
        <v>0</v>
      </c>
      <c r="BJ142" s="39">
        <f ca="1">'61394'!C34</f>
        <v>0</v>
      </c>
      <c r="BK142" s="39">
        <f ca="1">'6339'!C34</f>
        <v>0</v>
      </c>
      <c r="BL142" s="39">
        <f ca="1">'66399'!C34</f>
        <v>0</v>
      </c>
      <c r="BM142" s="39">
        <f ca="1">'71404'!C34</f>
        <v>0</v>
      </c>
      <c r="BN142" s="39">
        <f ca="1">'76409'!C34</f>
        <v>0</v>
      </c>
      <c r="BO142" s="39">
        <f ca="1">'81414'!C34</f>
        <v>0</v>
      </c>
      <c r="BP142" s="39">
        <f ca="1">'86419'!C34</f>
        <v>0</v>
      </c>
      <c r="BQ142" s="39">
        <f ca="1">'91424'!C34</f>
        <v>0</v>
      </c>
      <c r="BR142" s="39">
        <f ca="1">'96429'!C34</f>
        <v>0</v>
      </c>
      <c r="BS142" s="38"/>
      <c r="BT142" s="39">
        <f ca="1">AVERAGE(B142:BR142)</f>
        <v>0</v>
      </c>
      <c r="BU142" s="39">
        <f ca="1">STDEV(B142:BR142)</f>
        <v>0</v>
      </c>
      <c r="BV142" s="39">
        <f ca="1">BU142/SQRT(69)</f>
        <v>0</v>
      </c>
      <c r="BW142" s="38"/>
      <c r="BX142" s="61"/>
    </row>
    <row r="143" spans="1:76" x14ac:dyDescent="0.25">
      <c r="A143" s="54" t="s">
        <v>188</v>
      </c>
      <c r="B143" s="37">
        <f ca="1">'101434'!C35</f>
        <v>0</v>
      </c>
      <c r="C143" s="37">
        <f ca="1">'106439'!C35</f>
        <v>0</v>
      </c>
      <c r="D143" s="37">
        <f ca="1">'111444'!C35</f>
        <v>0</v>
      </c>
      <c r="E143" s="37">
        <f ca="1">'11344'!C35</f>
        <v>0</v>
      </c>
      <c r="F143" s="37">
        <f ca="1">'116449'!C35</f>
        <v>0</v>
      </c>
      <c r="G143" s="37">
        <f ca="1">'121454'!C35</f>
        <v>0</v>
      </c>
      <c r="H143" s="37">
        <f ca="1">'126459'!C35</f>
        <v>0</v>
      </c>
      <c r="I143" s="37">
        <f ca="1">'131464'!C35</f>
        <v>0</v>
      </c>
      <c r="J143" s="37">
        <f ca="1">'1334'!C35</f>
        <v>0</v>
      </c>
      <c r="K143" s="37">
        <f ca="1">'136469'!C35</f>
        <v>0</v>
      </c>
      <c r="L143" s="37">
        <f ca="1">'141474'!C35</f>
        <v>0</v>
      </c>
      <c r="M143" s="37">
        <f ca="1">'146479'!C35</f>
        <v>0</v>
      </c>
      <c r="N143" s="37">
        <f ca="1">'151484'!C35</f>
        <v>0</v>
      </c>
      <c r="O143" s="37">
        <f ca="1">'156489'!C35</f>
        <v>0</v>
      </c>
      <c r="P143" s="37">
        <f ca="1">'161494'!C35</f>
        <v>0</v>
      </c>
      <c r="Q143" s="37">
        <f ca="1">'16349'!C35</f>
        <v>0</v>
      </c>
      <c r="R143" s="37">
        <f ca="1">'166499'!C35</f>
        <v>0</v>
      </c>
      <c r="S143" s="37">
        <f ca="1">'171504'!C35</f>
        <v>0</v>
      </c>
      <c r="T143" s="37">
        <f ca="1">'176509'!C35</f>
        <v>0</v>
      </c>
      <c r="U143" s="37">
        <f ca="1">'181514'!C35</f>
        <v>0</v>
      </c>
      <c r="V143" s="37">
        <f ca="1">'186519'!C35</f>
        <v>0</v>
      </c>
      <c r="W143" s="37">
        <f ca="1">'191524'!C35</f>
        <v>0</v>
      </c>
      <c r="X143" s="37">
        <f ca="1">'196529'!C35</f>
        <v>0</v>
      </c>
      <c r="Y143" s="37">
        <f ca="1">'201534'!C35</f>
        <v>0</v>
      </c>
      <c r="Z143" s="37">
        <f ca="1">'206539'!C35</f>
        <v>0</v>
      </c>
      <c r="AA143" s="37">
        <f ca="1">'211544'!C35</f>
        <v>0</v>
      </c>
      <c r="AB143" s="37">
        <f ca="1">'21354'!C35</f>
        <v>0</v>
      </c>
      <c r="AC143" s="37">
        <f ca="1">'216549'!C35</f>
        <v>0</v>
      </c>
      <c r="AD143" s="37">
        <f ca="1">'221554'!C35</f>
        <v>0</v>
      </c>
      <c r="AE143" s="37">
        <f ca="1">'226559'!C35</f>
        <v>0</v>
      </c>
      <c r="AF143" s="37">
        <f ca="1">'231564'!C35</f>
        <v>0</v>
      </c>
      <c r="AG143" s="37">
        <f ca="1">'236569'!C35</f>
        <v>0</v>
      </c>
      <c r="AH143" s="37">
        <f ca="1">'241574'!C35</f>
        <v>0</v>
      </c>
      <c r="AI143" s="37">
        <f ca="1">'246579'!C35</f>
        <v>0</v>
      </c>
      <c r="AJ143" s="37">
        <f ca="1">'251584'!C35</f>
        <v>0</v>
      </c>
      <c r="AK143" s="37">
        <f ca="1">'256589'!C35</f>
        <v>0</v>
      </c>
      <c r="AL143" s="37">
        <f ca="1">'261594'!C35</f>
        <v>0</v>
      </c>
      <c r="AM143" s="37">
        <f ca="1">'26359'!C35</f>
        <v>0</v>
      </c>
      <c r="AN143" s="37">
        <f ca="1">'266599'!C35</f>
        <v>0</v>
      </c>
      <c r="AO143" s="37">
        <f ca="1">'271604'!C35</f>
        <v>0</v>
      </c>
      <c r="AP143" s="37">
        <f ca="1">'276609'!C35</f>
        <v>0</v>
      </c>
      <c r="AQ143" s="37">
        <f ca="1">'281614'!C35</f>
        <v>0</v>
      </c>
      <c r="AR143" s="37">
        <f ca="1">'286619'!C35</f>
        <v>0</v>
      </c>
      <c r="AS143" s="37">
        <f ca="1">'291624'!C35</f>
        <v>0</v>
      </c>
      <c r="AT143" s="37">
        <f ca="1">'296629'!C35</f>
        <v>0</v>
      </c>
      <c r="AU143" s="37">
        <f ca="1">'301634'!C35</f>
        <v>0</v>
      </c>
      <c r="AV143" s="37">
        <f ca="1">'306639'!C35</f>
        <v>0</v>
      </c>
      <c r="AW143" s="37">
        <f ca="1">'311644'!C35</f>
        <v>0</v>
      </c>
      <c r="AX143" s="37">
        <f ca="1">'31364'!C35</f>
        <v>0</v>
      </c>
      <c r="AY143" s="37">
        <f ca="1">'316649'!C35</f>
        <v>0</v>
      </c>
      <c r="AZ143" s="37">
        <f ca="1">'321654'!C35</f>
        <v>0</v>
      </c>
      <c r="BA143" s="37">
        <f ca="1">'326659'!C35</f>
        <v>0</v>
      </c>
      <c r="BB143" s="37">
        <f ca="1">'331664'!C35</f>
        <v>0</v>
      </c>
      <c r="BC143" s="37">
        <f ca="1">'336669'!C35</f>
        <v>0</v>
      </c>
      <c r="BD143" s="37">
        <f ca="1">'341674'!C35</f>
        <v>0</v>
      </c>
      <c r="BE143" s="37">
        <f ca="1">'36369'!C35</f>
        <v>0</v>
      </c>
      <c r="BF143" s="37">
        <f ca="1">'41374'!C35</f>
        <v>0</v>
      </c>
      <c r="BG143" s="37">
        <f ca="1">'46379'!C35</f>
        <v>0</v>
      </c>
      <c r="BH143" s="37">
        <f ca="1">'51384'!C35</f>
        <v>0</v>
      </c>
      <c r="BI143" s="37">
        <f ca="1">'56389'!C35</f>
        <v>0</v>
      </c>
      <c r="BJ143" s="37">
        <f ca="1">'61394'!C35</f>
        <v>0</v>
      </c>
      <c r="BK143" s="37">
        <f ca="1">'6339'!C35</f>
        <v>0</v>
      </c>
      <c r="BL143" s="37">
        <f ca="1">'66399'!C35</f>
        <v>0</v>
      </c>
      <c r="BM143" s="37">
        <f ca="1">'71404'!C35</f>
        <v>0</v>
      </c>
      <c r="BN143" s="37">
        <f ca="1">'76409'!C35</f>
        <v>0</v>
      </c>
      <c r="BO143" s="37">
        <f ca="1">'81414'!C35</f>
        <v>0</v>
      </c>
      <c r="BP143" s="37">
        <f ca="1">'86419'!C35</f>
        <v>0</v>
      </c>
      <c r="BQ143" s="37">
        <f ca="1">'91424'!C35</f>
        <v>0</v>
      </c>
      <c r="BR143" s="37">
        <f ca="1">'96429'!C35</f>
        <v>0</v>
      </c>
      <c r="BT143" s="37">
        <f ca="1">AVERAGE(B143:BR143)</f>
        <v>0</v>
      </c>
      <c r="BU143" s="37">
        <f ca="1">STDEV(B143:BR143)</f>
        <v>0</v>
      </c>
      <c r="BV143" s="37">
        <f ca="1">BU143/SQRT(69)</f>
        <v>0</v>
      </c>
      <c r="BX143" s="59"/>
    </row>
    <row r="144" spans="1:76" x14ac:dyDescent="0.25">
      <c r="A144" s="53" t="s">
        <v>189</v>
      </c>
      <c r="B144" s="39">
        <f ca="1">'101434'!C36</f>
        <v>0</v>
      </c>
      <c r="C144" s="39">
        <f ca="1">'106439'!C36</f>
        <v>0</v>
      </c>
      <c r="D144" s="39">
        <f ca="1">'111444'!C36</f>
        <v>0</v>
      </c>
      <c r="E144" s="39">
        <f ca="1">'11344'!C36</f>
        <v>0</v>
      </c>
      <c r="F144" s="39">
        <f ca="1">'116449'!C36</f>
        <v>0</v>
      </c>
      <c r="G144" s="39">
        <f ca="1">'121454'!C36</f>
        <v>0</v>
      </c>
      <c r="H144" s="39">
        <f ca="1">'126459'!C36</f>
        <v>0</v>
      </c>
      <c r="I144" s="39">
        <f ca="1">'131464'!C36</f>
        <v>0</v>
      </c>
      <c r="J144" s="39">
        <f ca="1">'1334'!C36</f>
        <v>0</v>
      </c>
      <c r="K144" s="39">
        <f ca="1">'136469'!C36</f>
        <v>0</v>
      </c>
      <c r="L144" s="39">
        <f ca="1">'141474'!C36</f>
        <v>0</v>
      </c>
      <c r="M144" s="39">
        <f ca="1">'146479'!C36</f>
        <v>0</v>
      </c>
      <c r="N144" s="39">
        <f ca="1">'151484'!C36</f>
        <v>0</v>
      </c>
      <c r="O144" s="39">
        <f ca="1">'156489'!C36</f>
        <v>0</v>
      </c>
      <c r="P144" s="39">
        <f ca="1">'161494'!C36</f>
        <v>0</v>
      </c>
      <c r="Q144" s="39">
        <f ca="1">'16349'!C36</f>
        <v>0</v>
      </c>
      <c r="R144" s="39">
        <f ca="1">'166499'!C36</f>
        <v>0</v>
      </c>
      <c r="S144" s="39">
        <f ca="1">'171504'!C36</f>
        <v>0</v>
      </c>
      <c r="T144" s="39">
        <f ca="1">'176509'!C36</f>
        <v>0</v>
      </c>
      <c r="U144" s="39">
        <f ca="1">'181514'!C36</f>
        <v>0</v>
      </c>
      <c r="V144" s="39">
        <f ca="1">'186519'!C36</f>
        <v>0</v>
      </c>
      <c r="W144" s="39">
        <f ca="1">'191524'!C36</f>
        <v>0</v>
      </c>
      <c r="X144" s="39">
        <f ca="1">'196529'!C36</f>
        <v>0</v>
      </c>
      <c r="Y144" s="39">
        <f ca="1">'201534'!C36</f>
        <v>0</v>
      </c>
      <c r="Z144" s="39">
        <f ca="1">'206539'!C36</f>
        <v>0</v>
      </c>
      <c r="AA144" s="39">
        <f ca="1">'211544'!C36</f>
        <v>0</v>
      </c>
      <c r="AB144" s="39">
        <f ca="1">'21354'!C36</f>
        <v>0</v>
      </c>
      <c r="AC144" s="39">
        <f ca="1">'216549'!C36</f>
        <v>0</v>
      </c>
      <c r="AD144" s="39">
        <f ca="1">'221554'!C36</f>
        <v>0</v>
      </c>
      <c r="AE144" s="39">
        <f ca="1">'226559'!C36</f>
        <v>0</v>
      </c>
      <c r="AF144" s="39">
        <f ca="1">'231564'!C36</f>
        <v>0</v>
      </c>
      <c r="AG144" s="39">
        <f ca="1">'236569'!C36</f>
        <v>0</v>
      </c>
      <c r="AH144" s="39">
        <f ca="1">'241574'!C36</f>
        <v>0</v>
      </c>
      <c r="AI144" s="39">
        <f ca="1">'246579'!C36</f>
        <v>0</v>
      </c>
      <c r="AJ144" s="39">
        <f ca="1">'251584'!C36</f>
        <v>0</v>
      </c>
      <c r="AK144" s="39">
        <f ca="1">'256589'!C36</f>
        <v>0</v>
      </c>
      <c r="AL144" s="39">
        <f ca="1">'261594'!C36</f>
        <v>0</v>
      </c>
      <c r="AM144" s="39">
        <f ca="1">'26359'!C36</f>
        <v>0</v>
      </c>
      <c r="AN144" s="39">
        <f ca="1">'266599'!C36</f>
        <v>0</v>
      </c>
      <c r="AO144" s="39">
        <f ca="1">'271604'!C36</f>
        <v>0</v>
      </c>
      <c r="AP144" s="39">
        <f ca="1">'276609'!C36</f>
        <v>0</v>
      </c>
      <c r="AQ144" s="39">
        <f ca="1">'281614'!C36</f>
        <v>0</v>
      </c>
      <c r="AR144" s="39">
        <f ca="1">'286619'!C36</f>
        <v>0</v>
      </c>
      <c r="AS144" s="39">
        <f ca="1">'291624'!C36</f>
        <v>0</v>
      </c>
      <c r="AT144" s="39">
        <f ca="1">'296629'!C36</f>
        <v>0</v>
      </c>
      <c r="AU144" s="39">
        <f ca="1">'301634'!C36</f>
        <v>0</v>
      </c>
      <c r="AV144" s="39">
        <f ca="1">'306639'!C36</f>
        <v>0</v>
      </c>
      <c r="AW144" s="39">
        <f ca="1">'311644'!C36</f>
        <v>0</v>
      </c>
      <c r="AX144" s="39">
        <f ca="1">'31364'!C36</f>
        <v>0</v>
      </c>
      <c r="AY144" s="39">
        <f ca="1">'316649'!C36</f>
        <v>0</v>
      </c>
      <c r="AZ144" s="39">
        <f ca="1">'321654'!C36</f>
        <v>0</v>
      </c>
      <c r="BA144" s="39">
        <f ca="1">'326659'!C36</f>
        <v>0</v>
      </c>
      <c r="BB144" s="39">
        <f ca="1">'331664'!C36</f>
        <v>0</v>
      </c>
      <c r="BC144" s="39">
        <f ca="1">'336669'!C36</f>
        <v>0</v>
      </c>
      <c r="BD144" s="39">
        <f ca="1">'341674'!C36</f>
        <v>0</v>
      </c>
      <c r="BE144" s="39">
        <f ca="1">'36369'!C36</f>
        <v>0</v>
      </c>
      <c r="BF144" s="39">
        <f ca="1">'41374'!C36</f>
        <v>0</v>
      </c>
      <c r="BG144" s="39">
        <f ca="1">'46379'!C36</f>
        <v>0</v>
      </c>
      <c r="BH144" s="39">
        <f ca="1">'51384'!C36</f>
        <v>0</v>
      </c>
      <c r="BI144" s="39">
        <f ca="1">'56389'!C36</f>
        <v>0</v>
      </c>
      <c r="BJ144" s="39">
        <f ca="1">'61394'!C36</f>
        <v>0</v>
      </c>
      <c r="BK144" s="39">
        <f ca="1">'6339'!C36</f>
        <v>0</v>
      </c>
      <c r="BL144" s="39">
        <f ca="1">'66399'!C36</f>
        <v>0</v>
      </c>
      <c r="BM144" s="39">
        <f ca="1">'71404'!C36</f>
        <v>0</v>
      </c>
      <c r="BN144" s="39">
        <f ca="1">'76409'!C36</f>
        <v>0</v>
      </c>
      <c r="BO144" s="39">
        <f ca="1">'81414'!C36</f>
        <v>0</v>
      </c>
      <c r="BP144" s="39">
        <f ca="1">'86419'!C36</f>
        <v>0</v>
      </c>
      <c r="BQ144" s="39">
        <f ca="1">'91424'!C36</f>
        <v>0</v>
      </c>
      <c r="BR144" s="39">
        <f ca="1">'96429'!C36</f>
        <v>0</v>
      </c>
      <c r="BS144" s="38"/>
      <c r="BT144" s="39">
        <f ca="1">AVERAGE(B144:BR144)</f>
        <v>0</v>
      </c>
      <c r="BU144" s="39">
        <f ca="1">STDEV(B144:BR144)</f>
        <v>0</v>
      </c>
      <c r="BV144" s="39">
        <f ca="1">BU144/SQRT(69)</f>
        <v>0</v>
      </c>
      <c r="BW144" s="38"/>
      <c r="BX144" s="61"/>
    </row>
    <row r="145" spans="1:76" x14ac:dyDescent="0.25">
      <c r="A145" s="54" t="s">
        <v>190</v>
      </c>
      <c r="B145" s="37">
        <f ca="1">'101434'!C37</f>
        <v>0</v>
      </c>
      <c r="C145" s="37">
        <f ca="1">'106439'!C37</f>
        <v>0</v>
      </c>
      <c r="D145" s="37">
        <f ca="1">'111444'!C37</f>
        <v>0</v>
      </c>
      <c r="E145" s="37">
        <f ca="1">'11344'!C37</f>
        <v>0</v>
      </c>
      <c r="F145" s="37">
        <f ca="1">'116449'!C37</f>
        <v>0</v>
      </c>
      <c r="G145" s="37">
        <f ca="1">'121454'!C37</f>
        <v>0</v>
      </c>
      <c r="H145" s="37">
        <f ca="1">'126459'!C37</f>
        <v>0</v>
      </c>
      <c r="I145" s="37">
        <f ca="1">'131464'!C37</f>
        <v>0</v>
      </c>
      <c r="J145" s="37">
        <f ca="1">'1334'!C37</f>
        <v>0</v>
      </c>
      <c r="K145" s="37">
        <f ca="1">'136469'!C37</f>
        <v>0</v>
      </c>
      <c r="L145" s="37">
        <f ca="1">'141474'!C37</f>
        <v>0</v>
      </c>
      <c r="M145" s="37">
        <f ca="1">'146479'!C37</f>
        <v>0</v>
      </c>
      <c r="N145" s="37">
        <f ca="1">'151484'!C37</f>
        <v>0</v>
      </c>
      <c r="O145" s="37">
        <f ca="1">'156489'!C37</f>
        <v>0</v>
      </c>
      <c r="P145" s="37">
        <f ca="1">'161494'!C37</f>
        <v>0</v>
      </c>
      <c r="Q145" s="37">
        <f ca="1">'16349'!C37</f>
        <v>0</v>
      </c>
      <c r="R145" s="37">
        <f ca="1">'166499'!C37</f>
        <v>0</v>
      </c>
      <c r="S145" s="37">
        <f ca="1">'171504'!C37</f>
        <v>0</v>
      </c>
      <c r="T145" s="37">
        <f ca="1">'176509'!C37</f>
        <v>0</v>
      </c>
      <c r="U145" s="37">
        <f ca="1">'181514'!C37</f>
        <v>0</v>
      </c>
      <c r="V145" s="37">
        <f ca="1">'186519'!C37</f>
        <v>0</v>
      </c>
      <c r="W145" s="37">
        <f ca="1">'191524'!C37</f>
        <v>0</v>
      </c>
      <c r="X145" s="37">
        <f ca="1">'196529'!C37</f>
        <v>0</v>
      </c>
      <c r="Y145" s="37">
        <f ca="1">'201534'!C37</f>
        <v>0</v>
      </c>
      <c r="Z145" s="37">
        <f ca="1">'206539'!C37</f>
        <v>0</v>
      </c>
      <c r="AA145" s="37">
        <f ca="1">'211544'!C37</f>
        <v>0</v>
      </c>
      <c r="AB145" s="37">
        <f ca="1">'21354'!C37</f>
        <v>0</v>
      </c>
      <c r="AC145" s="37">
        <f ca="1">'216549'!C37</f>
        <v>0</v>
      </c>
      <c r="AD145" s="37">
        <f ca="1">'221554'!C37</f>
        <v>0</v>
      </c>
      <c r="AE145" s="37">
        <f ca="1">'226559'!C37</f>
        <v>0</v>
      </c>
      <c r="AF145" s="37">
        <f ca="1">'231564'!C37</f>
        <v>0</v>
      </c>
      <c r="AG145" s="37">
        <f ca="1">'236569'!C37</f>
        <v>0</v>
      </c>
      <c r="AH145" s="37">
        <f ca="1">'241574'!C37</f>
        <v>0</v>
      </c>
      <c r="AI145" s="37">
        <f ca="1">'246579'!C37</f>
        <v>0</v>
      </c>
      <c r="AJ145" s="37">
        <f ca="1">'251584'!C37</f>
        <v>0</v>
      </c>
      <c r="AK145" s="37">
        <f ca="1">'256589'!C37</f>
        <v>0</v>
      </c>
      <c r="AL145" s="37">
        <f ca="1">'261594'!C37</f>
        <v>0</v>
      </c>
      <c r="AM145" s="37">
        <f ca="1">'26359'!C37</f>
        <v>0</v>
      </c>
      <c r="AN145" s="37">
        <f ca="1">'266599'!C37</f>
        <v>0</v>
      </c>
      <c r="AO145" s="37">
        <f ca="1">'271604'!C37</f>
        <v>0</v>
      </c>
      <c r="AP145" s="37">
        <f ca="1">'276609'!C37</f>
        <v>0</v>
      </c>
      <c r="AQ145" s="37">
        <f ca="1">'281614'!C37</f>
        <v>0</v>
      </c>
      <c r="AR145" s="37">
        <f ca="1">'286619'!C37</f>
        <v>0</v>
      </c>
      <c r="AS145" s="37">
        <f ca="1">'291624'!C37</f>
        <v>0</v>
      </c>
      <c r="AT145" s="37">
        <f ca="1">'296629'!C37</f>
        <v>0</v>
      </c>
      <c r="AU145" s="37">
        <f ca="1">'301634'!C37</f>
        <v>0</v>
      </c>
      <c r="AV145" s="37">
        <f ca="1">'306639'!C37</f>
        <v>0</v>
      </c>
      <c r="AW145" s="37">
        <f ca="1">'311644'!C37</f>
        <v>0</v>
      </c>
      <c r="AX145" s="37">
        <f ca="1">'31364'!C37</f>
        <v>0</v>
      </c>
      <c r="AY145" s="37">
        <f ca="1">'316649'!C37</f>
        <v>0</v>
      </c>
      <c r="AZ145" s="37">
        <f ca="1">'321654'!C37</f>
        <v>0</v>
      </c>
      <c r="BA145" s="37">
        <f ca="1">'326659'!C37</f>
        <v>0</v>
      </c>
      <c r="BB145" s="37">
        <f ca="1">'331664'!C37</f>
        <v>0</v>
      </c>
      <c r="BC145" s="37">
        <f ca="1">'336669'!C37</f>
        <v>0</v>
      </c>
      <c r="BD145" s="37">
        <f ca="1">'341674'!C37</f>
        <v>0</v>
      </c>
      <c r="BE145" s="37">
        <f ca="1">'36369'!C37</f>
        <v>0</v>
      </c>
      <c r="BF145" s="37">
        <f ca="1">'41374'!C37</f>
        <v>0</v>
      </c>
      <c r="BG145" s="37">
        <f ca="1">'46379'!C37</f>
        <v>0</v>
      </c>
      <c r="BH145" s="37">
        <f ca="1">'51384'!C37</f>
        <v>0</v>
      </c>
      <c r="BI145" s="37">
        <f ca="1">'56389'!C37</f>
        <v>0</v>
      </c>
      <c r="BJ145" s="37">
        <f ca="1">'61394'!C37</f>
        <v>0</v>
      </c>
      <c r="BK145" s="37">
        <f ca="1">'6339'!C37</f>
        <v>0</v>
      </c>
      <c r="BL145" s="37">
        <f ca="1">'66399'!C37</f>
        <v>0</v>
      </c>
      <c r="BM145" s="37">
        <f ca="1">'71404'!C37</f>
        <v>0</v>
      </c>
      <c r="BN145" s="37">
        <f ca="1">'76409'!C37</f>
        <v>0</v>
      </c>
      <c r="BO145" s="37">
        <f ca="1">'81414'!C37</f>
        <v>0</v>
      </c>
      <c r="BP145" s="37">
        <f ca="1">'86419'!C37</f>
        <v>0</v>
      </c>
      <c r="BQ145" s="37">
        <f ca="1">'91424'!C37</f>
        <v>0</v>
      </c>
      <c r="BR145" s="37">
        <f ca="1">'96429'!C37</f>
        <v>0</v>
      </c>
      <c r="BT145" s="37">
        <f ca="1">AVERAGE(B145:BR145)</f>
        <v>0</v>
      </c>
      <c r="BU145" s="37">
        <f ca="1">STDEV(B145:BR145)</f>
        <v>0</v>
      </c>
      <c r="BV145" s="37">
        <f ca="1">BU145/SQRT(69)</f>
        <v>0</v>
      </c>
      <c r="BX145" s="59"/>
    </row>
    <row r="146" spans="1:76" x14ac:dyDescent="0.25">
      <c r="A146" s="53" t="s">
        <v>191</v>
      </c>
      <c r="B146" s="39">
        <f ca="1">'101434'!C38</f>
        <v>0</v>
      </c>
      <c r="C146" s="39">
        <f ca="1">'106439'!C38</f>
        <v>0</v>
      </c>
      <c r="D146" s="39">
        <f ca="1">'111444'!C38</f>
        <v>0</v>
      </c>
      <c r="E146" s="39">
        <f ca="1">'11344'!C38</f>
        <v>0</v>
      </c>
      <c r="F146" s="39">
        <f ca="1">'116449'!C38</f>
        <v>0</v>
      </c>
      <c r="G146" s="39">
        <f ca="1">'121454'!C38</f>
        <v>0</v>
      </c>
      <c r="H146" s="39">
        <f ca="1">'126459'!C38</f>
        <v>0</v>
      </c>
      <c r="I146" s="39">
        <f ca="1">'131464'!C38</f>
        <v>0</v>
      </c>
      <c r="J146" s="39">
        <f ca="1">'1334'!C38</f>
        <v>0</v>
      </c>
      <c r="K146" s="39">
        <f ca="1">'136469'!C38</f>
        <v>0</v>
      </c>
      <c r="L146" s="39">
        <f ca="1">'141474'!C38</f>
        <v>0</v>
      </c>
      <c r="M146" s="39">
        <f ca="1">'146479'!C38</f>
        <v>0</v>
      </c>
      <c r="N146" s="39">
        <f ca="1">'151484'!C38</f>
        <v>0</v>
      </c>
      <c r="O146" s="39">
        <f ca="1">'156489'!C38</f>
        <v>0</v>
      </c>
      <c r="P146" s="39">
        <f ca="1">'161494'!C38</f>
        <v>0</v>
      </c>
      <c r="Q146" s="39">
        <f ca="1">'16349'!C38</f>
        <v>0</v>
      </c>
      <c r="R146" s="39">
        <f ca="1">'166499'!C38</f>
        <v>0</v>
      </c>
      <c r="S146" s="39">
        <f ca="1">'171504'!C38</f>
        <v>0</v>
      </c>
      <c r="T146" s="39">
        <f ca="1">'176509'!C38</f>
        <v>0</v>
      </c>
      <c r="U146" s="39">
        <f ca="1">'181514'!C38</f>
        <v>0</v>
      </c>
      <c r="V146" s="39">
        <f ca="1">'186519'!C38</f>
        <v>0</v>
      </c>
      <c r="W146" s="39">
        <f ca="1">'191524'!C38</f>
        <v>0</v>
      </c>
      <c r="X146" s="39">
        <f ca="1">'196529'!C38</f>
        <v>0</v>
      </c>
      <c r="Y146" s="39">
        <f ca="1">'201534'!C38</f>
        <v>0</v>
      </c>
      <c r="Z146" s="39">
        <f ca="1">'206539'!C38</f>
        <v>0</v>
      </c>
      <c r="AA146" s="39">
        <f ca="1">'211544'!C38</f>
        <v>0</v>
      </c>
      <c r="AB146" s="39">
        <f ca="1">'21354'!C38</f>
        <v>0</v>
      </c>
      <c r="AC146" s="39">
        <f ca="1">'216549'!C38</f>
        <v>0</v>
      </c>
      <c r="AD146" s="39">
        <f ca="1">'221554'!C38</f>
        <v>0</v>
      </c>
      <c r="AE146" s="39">
        <f ca="1">'226559'!C38</f>
        <v>0</v>
      </c>
      <c r="AF146" s="39">
        <f ca="1">'231564'!C38</f>
        <v>0</v>
      </c>
      <c r="AG146" s="39">
        <f ca="1">'236569'!C38</f>
        <v>0</v>
      </c>
      <c r="AH146" s="39">
        <f ca="1">'241574'!C38</f>
        <v>0</v>
      </c>
      <c r="AI146" s="39">
        <f ca="1">'246579'!C38</f>
        <v>0</v>
      </c>
      <c r="AJ146" s="39">
        <f ca="1">'251584'!C38</f>
        <v>0</v>
      </c>
      <c r="AK146" s="39">
        <f ca="1">'256589'!C38</f>
        <v>0</v>
      </c>
      <c r="AL146" s="39">
        <f ca="1">'261594'!C38</f>
        <v>0</v>
      </c>
      <c r="AM146" s="39">
        <f ca="1">'26359'!C38</f>
        <v>0</v>
      </c>
      <c r="AN146" s="39">
        <f ca="1">'266599'!C38</f>
        <v>0</v>
      </c>
      <c r="AO146" s="39">
        <f ca="1">'271604'!C38</f>
        <v>0</v>
      </c>
      <c r="AP146" s="39">
        <f ca="1">'276609'!C38</f>
        <v>0</v>
      </c>
      <c r="AQ146" s="39">
        <f ca="1">'281614'!C38</f>
        <v>0</v>
      </c>
      <c r="AR146" s="39">
        <f ca="1">'286619'!C38</f>
        <v>0</v>
      </c>
      <c r="AS146" s="39">
        <f ca="1">'291624'!C38</f>
        <v>0</v>
      </c>
      <c r="AT146" s="39">
        <f ca="1">'296629'!C38</f>
        <v>0</v>
      </c>
      <c r="AU146" s="39">
        <f ca="1">'301634'!C38</f>
        <v>0</v>
      </c>
      <c r="AV146" s="39">
        <f ca="1">'306639'!C38</f>
        <v>0</v>
      </c>
      <c r="AW146" s="39">
        <f ca="1">'311644'!C38</f>
        <v>0</v>
      </c>
      <c r="AX146" s="39">
        <f ca="1">'31364'!C38</f>
        <v>0</v>
      </c>
      <c r="AY146" s="39">
        <f ca="1">'316649'!C38</f>
        <v>0</v>
      </c>
      <c r="AZ146" s="39">
        <f ca="1">'321654'!C38</f>
        <v>0</v>
      </c>
      <c r="BA146" s="39">
        <f ca="1">'326659'!C38</f>
        <v>0</v>
      </c>
      <c r="BB146" s="39">
        <f ca="1">'331664'!C38</f>
        <v>0</v>
      </c>
      <c r="BC146" s="39">
        <f ca="1">'336669'!C38</f>
        <v>0</v>
      </c>
      <c r="BD146" s="39">
        <f ca="1">'341674'!C38</f>
        <v>0</v>
      </c>
      <c r="BE146" s="39">
        <f ca="1">'36369'!C38</f>
        <v>0</v>
      </c>
      <c r="BF146" s="39">
        <f ca="1">'41374'!C38</f>
        <v>0</v>
      </c>
      <c r="BG146" s="39">
        <f ca="1">'46379'!C38</f>
        <v>0</v>
      </c>
      <c r="BH146" s="39">
        <f ca="1">'51384'!C38</f>
        <v>0</v>
      </c>
      <c r="BI146" s="39">
        <f ca="1">'56389'!C38</f>
        <v>0</v>
      </c>
      <c r="BJ146" s="39">
        <f ca="1">'61394'!C38</f>
        <v>0</v>
      </c>
      <c r="BK146" s="39">
        <f ca="1">'6339'!C38</f>
        <v>0</v>
      </c>
      <c r="BL146" s="39">
        <f ca="1">'66399'!C38</f>
        <v>0</v>
      </c>
      <c r="BM146" s="39">
        <f ca="1">'71404'!C38</f>
        <v>0</v>
      </c>
      <c r="BN146" s="39">
        <f ca="1">'76409'!C38</f>
        <v>0</v>
      </c>
      <c r="BO146" s="39">
        <f ca="1">'81414'!C38</f>
        <v>0</v>
      </c>
      <c r="BP146" s="39">
        <f ca="1">'86419'!C38</f>
        <v>0</v>
      </c>
      <c r="BQ146" s="39">
        <f ca="1">'91424'!C38</f>
        <v>0</v>
      </c>
      <c r="BR146" s="39">
        <f ca="1">'96429'!C38</f>
        <v>0</v>
      </c>
      <c r="BS146" s="38"/>
      <c r="BT146" s="39">
        <f ca="1">AVERAGE(B146:BR146)</f>
        <v>0</v>
      </c>
      <c r="BU146" s="39">
        <f ca="1">STDEV(B146:BR146)</f>
        <v>0</v>
      </c>
      <c r="BV146" s="39">
        <f ca="1">BU146/SQRT(69)</f>
        <v>0</v>
      </c>
      <c r="BW146" s="38"/>
      <c r="BX146" s="61"/>
    </row>
    <row r="147" spans="1:76" x14ac:dyDescent="0.25">
      <c r="A147" s="51" t="s">
        <v>192</v>
      </c>
      <c r="BX147" s="59"/>
    </row>
    <row r="148" spans="1:76" x14ac:dyDescent="0.25">
      <c r="A148" s="53" t="s">
        <v>185</v>
      </c>
      <c r="B148" s="39">
        <f ca="1">'101434'!C40</f>
        <v>0</v>
      </c>
      <c r="C148" s="39">
        <f ca="1">'106439'!C40</f>
        <v>0</v>
      </c>
      <c r="D148" s="39">
        <f ca="1">'111444'!C40</f>
        <v>0</v>
      </c>
      <c r="E148" s="39">
        <f ca="1">'11344'!C40</f>
        <v>0</v>
      </c>
      <c r="F148" s="39">
        <f ca="1">'116449'!C40</f>
        <v>0</v>
      </c>
      <c r="G148" s="39">
        <f ca="1">'121454'!C40</f>
        <v>0</v>
      </c>
      <c r="H148" s="39">
        <f ca="1">'126459'!C40</f>
        <v>0</v>
      </c>
      <c r="I148" s="39">
        <f ca="1">'131464'!C40</f>
        <v>0</v>
      </c>
      <c r="J148" s="39">
        <f ca="1">'1334'!C40</f>
        <v>0</v>
      </c>
      <c r="K148" s="39">
        <f ca="1">'136469'!C40</f>
        <v>0</v>
      </c>
      <c r="L148" s="39">
        <f ca="1">'141474'!C40</f>
        <v>0</v>
      </c>
      <c r="M148" s="39">
        <f ca="1">'146479'!C40</f>
        <v>0</v>
      </c>
      <c r="N148" s="39">
        <f ca="1">'151484'!C40</f>
        <v>0</v>
      </c>
      <c r="O148" s="39">
        <f ca="1">'156489'!C40</f>
        <v>0</v>
      </c>
      <c r="P148" s="39">
        <f ca="1">'161494'!C40</f>
        <v>0</v>
      </c>
      <c r="Q148" s="39">
        <f ca="1">'16349'!C40</f>
        <v>0</v>
      </c>
      <c r="R148" s="39">
        <f ca="1">'166499'!C40</f>
        <v>0</v>
      </c>
      <c r="S148" s="39">
        <f ca="1">'171504'!C40</f>
        <v>0</v>
      </c>
      <c r="T148" s="39">
        <f ca="1">'176509'!C40</f>
        <v>0</v>
      </c>
      <c r="U148" s="39">
        <f ca="1">'181514'!C40</f>
        <v>0</v>
      </c>
      <c r="V148" s="39">
        <f ca="1">'186519'!C40</f>
        <v>0</v>
      </c>
      <c r="W148" s="39">
        <f ca="1">'191524'!C40</f>
        <v>0</v>
      </c>
      <c r="X148" s="39">
        <f ca="1">'196529'!C40</f>
        <v>0</v>
      </c>
      <c r="Y148" s="39">
        <f ca="1">'201534'!C40</f>
        <v>0</v>
      </c>
      <c r="Z148" s="39">
        <f ca="1">'206539'!C40</f>
        <v>0</v>
      </c>
      <c r="AA148" s="39">
        <f ca="1">'211544'!C40</f>
        <v>0</v>
      </c>
      <c r="AB148" s="39">
        <f ca="1">'21354'!C40</f>
        <v>0</v>
      </c>
      <c r="AC148" s="39">
        <f ca="1">'216549'!C40</f>
        <v>0</v>
      </c>
      <c r="AD148" s="39">
        <f ca="1">'221554'!C40</f>
        <v>0</v>
      </c>
      <c r="AE148" s="39">
        <f ca="1">'226559'!C40</f>
        <v>0</v>
      </c>
      <c r="AF148" s="39">
        <f ca="1">'231564'!C40</f>
        <v>0</v>
      </c>
      <c r="AG148" s="39">
        <f ca="1">'236569'!C40</f>
        <v>0</v>
      </c>
      <c r="AH148" s="39">
        <f ca="1">'241574'!C40</f>
        <v>0</v>
      </c>
      <c r="AI148" s="39">
        <f ca="1">'246579'!C40</f>
        <v>0</v>
      </c>
      <c r="AJ148" s="39">
        <f ca="1">'251584'!C40</f>
        <v>0</v>
      </c>
      <c r="AK148" s="39">
        <f ca="1">'256589'!C40</f>
        <v>0</v>
      </c>
      <c r="AL148" s="39">
        <f ca="1">'261594'!C40</f>
        <v>0</v>
      </c>
      <c r="AM148" s="39">
        <f ca="1">'26359'!C40</f>
        <v>0</v>
      </c>
      <c r="AN148" s="39">
        <f ca="1">'266599'!C40</f>
        <v>0</v>
      </c>
      <c r="AO148" s="39">
        <f ca="1">'271604'!C40</f>
        <v>0</v>
      </c>
      <c r="AP148" s="39">
        <f ca="1">'276609'!C40</f>
        <v>0</v>
      </c>
      <c r="AQ148" s="39">
        <f ca="1">'281614'!C40</f>
        <v>0</v>
      </c>
      <c r="AR148" s="39">
        <f ca="1">'286619'!C40</f>
        <v>0</v>
      </c>
      <c r="AS148" s="39">
        <f ca="1">'291624'!C40</f>
        <v>0</v>
      </c>
      <c r="AT148" s="39">
        <f ca="1">'296629'!C40</f>
        <v>0</v>
      </c>
      <c r="AU148" s="39">
        <f ca="1">'301634'!C40</f>
        <v>0</v>
      </c>
      <c r="AV148" s="39">
        <f ca="1">'306639'!C40</f>
        <v>0</v>
      </c>
      <c r="AW148" s="39">
        <f ca="1">'311644'!C40</f>
        <v>0</v>
      </c>
      <c r="AX148" s="39">
        <f ca="1">'31364'!C40</f>
        <v>0</v>
      </c>
      <c r="AY148" s="39">
        <f ca="1">'316649'!C40</f>
        <v>0</v>
      </c>
      <c r="AZ148" s="39">
        <f ca="1">'321654'!C40</f>
        <v>0</v>
      </c>
      <c r="BA148" s="39">
        <f ca="1">'326659'!C40</f>
        <v>0</v>
      </c>
      <c r="BB148" s="39">
        <f ca="1">'331664'!C40</f>
        <v>0</v>
      </c>
      <c r="BC148" s="39">
        <f ca="1">'336669'!C40</f>
        <v>0</v>
      </c>
      <c r="BD148" s="39">
        <f ca="1">'341674'!C40</f>
        <v>0</v>
      </c>
      <c r="BE148" s="39">
        <f ca="1">'36369'!C40</f>
        <v>0</v>
      </c>
      <c r="BF148" s="39">
        <f ca="1">'41374'!C40</f>
        <v>0</v>
      </c>
      <c r="BG148" s="39">
        <f ca="1">'46379'!C40</f>
        <v>0</v>
      </c>
      <c r="BH148" s="39">
        <f ca="1">'51384'!C40</f>
        <v>0</v>
      </c>
      <c r="BI148" s="39">
        <f ca="1">'56389'!C40</f>
        <v>0</v>
      </c>
      <c r="BJ148" s="39">
        <f ca="1">'61394'!C40</f>
        <v>0</v>
      </c>
      <c r="BK148" s="39">
        <f ca="1">'6339'!C40</f>
        <v>0</v>
      </c>
      <c r="BL148" s="39">
        <f ca="1">'66399'!C40</f>
        <v>0</v>
      </c>
      <c r="BM148" s="39">
        <f ca="1">'71404'!C40</f>
        <v>0</v>
      </c>
      <c r="BN148" s="39">
        <f ca="1">'76409'!C40</f>
        <v>0</v>
      </c>
      <c r="BO148" s="39">
        <f ca="1">'81414'!C40</f>
        <v>0</v>
      </c>
      <c r="BP148" s="39">
        <f ca="1">'86419'!C40</f>
        <v>0</v>
      </c>
      <c r="BQ148" s="39">
        <f ca="1">'91424'!C40</f>
        <v>0</v>
      </c>
      <c r="BR148" s="39">
        <f ca="1">'96429'!C40</f>
        <v>0</v>
      </c>
      <c r="BS148" s="38"/>
      <c r="BT148" s="39">
        <f ca="1">AVERAGE(B148:BR148)</f>
        <v>0</v>
      </c>
      <c r="BU148" s="39">
        <f ca="1">STDEV(B148:BR148)</f>
        <v>0</v>
      </c>
      <c r="BV148" s="39">
        <f ca="1">BU148/SQRT(69)</f>
        <v>0</v>
      </c>
      <c r="BW148" s="38"/>
      <c r="BX148" s="61"/>
    </row>
    <row r="149" spans="1:76" x14ac:dyDescent="0.25">
      <c r="A149" s="54" t="s">
        <v>186</v>
      </c>
      <c r="B149" s="37">
        <f ca="1">'101434'!C41</f>
        <v>0</v>
      </c>
      <c r="C149" s="37">
        <f ca="1">'106439'!C41</f>
        <v>0</v>
      </c>
      <c r="D149" s="37">
        <f ca="1">'111444'!C41</f>
        <v>0</v>
      </c>
      <c r="E149" s="37">
        <f ca="1">'11344'!C41</f>
        <v>0</v>
      </c>
      <c r="F149" s="37">
        <f ca="1">'116449'!C41</f>
        <v>0</v>
      </c>
      <c r="G149" s="37">
        <f ca="1">'121454'!C41</f>
        <v>0</v>
      </c>
      <c r="H149" s="37">
        <f ca="1">'126459'!C41</f>
        <v>0</v>
      </c>
      <c r="I149" s="37">
        <f ca="1">'131464'!C41</f>
        <v>0</v>
      </c>
      <c r="J149" s="37">
        <f ca="1">'1334'!C41</f>
        <v>0</v>
      </c>
      <c r="K149" s="37">
        <f ca="1">'136469'!C41</f>
        <v>0</v>
      </c>
      <c r="L149" s="37">
        <f ca="1">'141474'!C41</f>
        <v>0</v>
      </c>
      <c r="M149" s="37">
        <f ca="1">'146479'!C41</f>
        <v>0</v>
      </c>
      <c r="N149" s="37">
        <f ca="1">'151484'!C41</f>
        <v>0</v>
      </c>
      <c r="O149" s="37">
        <f ca="1">'156489'!C41</f>
        <v>0</v>
      </c>
      <c r="P149" s="37">
        <f ca="1">'161494'!C41</f>
        <v>0</v>
      </c>
      <c r="Q149" s="37">
        <f ca="1">'16349'!C41</f>
        <v>0</v>
      </c>
      <c r="R149" s="37">
        <f ca="1">'166499'!C41</f>
        <v>0</v>
      </c>
      <c r="S149" s="37">
        <f ca="1">'171504'!C41</f>
        <v>0</v>
      </c>
      <c r="T149" s="37">
        <f ca="1">'176509'!C41</f>
        <v>0</v>
      </c>
      <c r="U149" s="37">
        <f ca="1">'181514'!C41</f>
        <v>0</v>
      </c>
      <c r="V149" s="37">
        <f ca="1">'186519'!C41</f>
        <v>0</v>
      </c>
      <c r="W149" s="37">
        <f ca="1">'191524'!C41</f>
        <v>0</v>
      </c>
      <c r="X149" s="37">
        <f ca="1">'196529'!C41</f>
        <v>0</v>
      </c>
      <c r="Y149" s="37">
        <f ca="1">'201534'!C41</f>
        <v>0</v>
      </c>
      <c r="Z149" s="37">
        <f ca="1">'206539'!C41</f>
        <v>0</v>
      </c>
      <c r="AA149" s="37">
        <f ca="1">'211544'!C41</f>
        <v>0</v>
      </c>
      <c r="AB149" s="37">
        <f ca="1">'21354'!C41</f>
        <v>0</v>
      </c>
      <c r="AC149" s="37">
        <f ca="1">'216549'!C41</f>
        <v>0</v>
      </c>
      <c r="AD149" s="37">
        <f ca="1">'221554'!C41</f>
        <v>0</v>
      </c>
      <c r="AE149" s="37">
        <f ca="1">'226559'!C41</f>
        <v>0</v>
      </c>
      <c r="AF149" s="37">
        <f ca="1">'231564'!C41</f>
        <v>0</v>
      </c>
      <c r="AG149" s="37">
        <f ca="1">'236569'!C41</f>
        <v>0</v>
      </c>
      <c r="AH149" s="37">
        <f ca="1">'241574'!C41</f>
        <v>0</v>
      </c>
      <c r="AI149" s="37">
        <f ca="1">'246579'!C41</f>
        <v>0</v>
      </c>
      <c r="AJ149" s="37">
        <f ca="1">'251584'!C41</f>
        <v>0</v>
      </c>
      <c r="AK149" s="37">
        <f ca="1">'256589'!C41</f>
        <v>0</v>
      </c>
      <c r="AL149" s="37">
        <f ca="1">'261594'!C41</f>
        <v>0</v>
      </c>
      <c r="AM149" s="37">
        <f ca="1">'26359'!C41</f>
        <v>0</v>
      </c>
      <c r="AN149" s="37">
        <f ca="1">'266599'!C41</f>
        <v>0</v>
      </c>
      <c r="AO149" s="37">
        <f ca="1">'271604'!C41</f>
        <v>0</v>
      </c>
      <c r="AP149" s="37">
        <f ca="1">'276609'!C41</f>
        <v>0</v>
      </c>
      <c r="AQ149" s="37">
        <f ca="1">'281614'!C41</f>
        <v>0</v>
      </c>
      <c r="AR149" s="37">
        <f ca="1">'286619'!C41</f>
        <v>0</v>
      </c>
      <c r="AS149" s="37">
        <f ca="1">'291624'!C41</f>
        <v>0</v>
      </c>
      <c r="AT149" s="37">
        <f ca="1">'296629'!C41</f>
        <v>0</v>
      </c>
      <c r="AU149" s="37">
        <f ca="1">'301634'!C41</f>
        <v>0</v>
      </c>
      <c r="AV149" s="37">
        <f ca="1">'306639'!C41</f>
        <v>0</v>
      </c>
      <c r="AW149" s="37">
        <f ca="1">'311644'!C41</f>
        <v>0</v>
      </c>
      <c r="AX149" s="37">
        <f ca="1">'31364'!C41</f>
        <v>0</v>
      </c>
      <c r="AY149" s="37">
        <f ca="1">'316649'!C41</f>
        <v>0</v>
      </c>
      <c r="AZ149" s="37">
        <f ca="1">'321654'!C41</f>
        <v>0</v>
      </c>
      <c r="BA149" s="37">
        <f ca="1">'326659'!C41</f>
        <v>0</v>
      </c>
      <c r="BB149" s="37">
        <f ca="1">'331664'!C41</f>
        <v>0</v>
      </c>
      <c r="BC149" s="37">
        <f ca="1">'336669'!C41</f>
        <v>0</v>
      </c>
      <c r="BD149" s="37">
        <f ca="1">'341674'!C41</f>
        <v>0</v>
      </c>
      <c r="BE149" s="37">
        <f ca="1">'36369'!C41</f>
        <v>0</v>
      </c>
      <c r="BF149" s="37">
        <f ca="1">'41374'!C41</f>
        <v>0</v>
      </c>
      <c r="BG149" s="37">
        <f ca="1">'46379'!C41</f>
        <v>0</v>
      </c>
      <c r="BH149" s="37">
        <f ca="1">'51384'!C41</f>
        <v>0</v>
      </c>
      <c r="BI149" s="37">
        <f ca="1">'56389'!C41</f>
        <v>0</v>
      </c>
      <c r="BJ149" s="37">
        <f ca="1">'61394'!C41</f>
        <v>0</v>
      </c>
      <c r="BK149" s="37">
        <f ca="1">'6339'!C41</f>
        <v>0</v>
      </c>
      <c r="BL149" s="37">
        <f ca="1">'66399'!C41</f>
        <v>0</v>
      </c>
      <c r="BM149" s="37">
        <f ca="1">'71404'!C41</f>
        <v>0</v>
      </c>
      <c r="BN149" s="37">
        <f ca="1">'76409'!C41</f>
        <v>0</v>
      </c>
      <c r="BO149" s="37">
        <f ca="1">'81414'!C41</f>
        <v>0</v>
      </c>
      <c r="BP149" s="37">
        <f ca="1">'86419'!C41</f>
        <v>0</v>
      </c>
      <c r="BQ149" s="37">
        <f ca="1">'91424'!C41</f>
        <v>0</v>
      </c>
      <c r="BR149" s="37">
        <f ca="1">'96429'!C41</f>
        <v>0</v>
      </c>
      <c r="BT149" s="37">
        <f ca="1">AVERAGE(B149:BR149)</f>
        <v>0</v>
      </c>
      <c r="BU149" s="37">
        <f ca="1">STDEV(B149:BR149)</f>
        <v>0</v>
      </c>
      <c r="BV149" s="37">
        <f ca="1">BU149/SQRT(69)</f>
        <v>0</v>
      </c>
      <c r="BX149" s="59"/>
    </row>
    <row r="150" spans="1:76" x14ac:dyDescent="0.25">
      <c r="A150" s="53" t="s">
        <v>187</v>
      </c>
      <c r="B150" s="39">
        <f ca="1">'101434'!C42</f>
        <v>0</v>
      </c>
      <c r="C150" s="39">
        <f ca="1">'106439'!C42</f>
        <v>0</v>
      </c>
      <c r="D150" s="39">
        <f ca="1">'111444'!C42</f>
        <v>0</v>
      </c>
      <c r="E150" s="39">
        <f ca="1">'11344'!C42</f>
        <v>0</v>
      </c>
      <c r="F150" s="39">
        <f ca="1">'116449'!C42</f>
        <v>0</v>
      </c>
      <c r="G150" s="39">
        <f ca="1">'121454'!C42</f>
        <v>0</v>
      </c>
      <c r="H150" s="39">
        <f ca="1">'126459'!C42</f>
        <v>0</v>
      </c>
      <c r="I150" s="39">
        <f ca="1">'131464'!C42</f>
        <v>0</v>
      </c>
      <c r="J150" s="39">
        <f ca="1">'1334'!C42</f>
        <v>0</v>
      </c>
      <c r="K150" s="39">
        <f ca="1">'136469'!C42</f>
        <v>0</v>
      </c>
      <c r="L150" s="39">
        <f ca="1">'141474'!C42</f>
        <v>0</v>
      </c>
      <c r="M150" s="39">
        <f ca="1">'146479'!C42</f>
        <v>0</v>
      </c>
      <c r="N150" s="39">
        <f ca="1">'151484'!C42</f>
        <v>0</v>
      </c>
      <c r="O150" s="39">
        <f ca="1">'156489'!C42</f>
        <v>0</v>
      </c>
      <c r="P150" s="39">
        <f ca="1">'161494'!C42</f>
        <v>0</v>
      </c>
      <c r="Q150" s="39">
        <f ca="1">'16349'!C42</f>
        <v>0</v>
      </c>
      <c r="R150" s="39">
        <f ca="1">'166499'!C42</f>
        <v>0</v>
      </c>
      <c r="S150" s="39">
        <f ca="1">'171504'!C42</f>
        <v>0</v>
      </c>
      <c r="T150" s="39">
        <f ca="1">'176509'!C42</f>
        <v>0</v>
      </c>
      <c r="U150" s="39">
        <f ca="1">'181514'!C42</f>
        <v>0</v>
      </c>
      <c r="V150" s="39">
        <f ca="1">'186519'!C42</f>
        <v>0</v>
      </c>
      <c r="W150" s="39">
        <f ca="1">'191524'!C42</f>
        <v>0</v>
      </c>
      <c r="X150" s="39">
        <f ca="1">'196529'!C42</f>
        <v>0</v>
      </c>
      <c r="Y150" s="39">
        <f ca="1">'201534'!C42</f>
        <v>0</v>
      </c>
      <c r="Z150" s="39">
        <f ca="1">'206539'!C42</f>
        <v>0</v>
      </c>
      <c r="AA150" s="39">
        <f ca="1">'211544'!C42</f>
        <v>0</v>
      </c>
      <c r="AB150" s="39">
        <f ca="1">'21354'!C42</f>
        <v>0</v>
      </c>
      <c r="AC150" s="39">
        <f ca="1">'216549'!C42</f>
        <v>0</v>
      </c>
      <c r="AD150" s="39">
        <f ca="1">'221554'!C42</f>
        <v>0</v>
      </c>
      <c r="AE150" s="39">
        <f ca="1">'226559'!C42</f>
        <v>0</v>
      </c>
      <c r="AF150" s="39">
        <f ca="1">'231564'!C42</f>
        <v>0</v>
      </c>
      <c r="AG150" s="39">
        <f ca="1">'236569'!C42</f>
        <v>0</v>
      </c>
      <c r="AH150" s="39">
        <f ca="1">'241574'!C42</f>
        <v>0</v>
      </c>
      <c r="AI150" s="39">
        <f ca="1">'246579'!C42</f>
        <v>0</v>
      </c>
      <c r="AJ150" s="39">
        <f ca="1">'251584'!C42</f>
        <v>0</v>
      </c>
      <c r="AK150" s="39">
        <f ca="1">'256589'!C42</f>
        <v>0</v>
      </c>
      <c r="AL150" s="39">
        <f ca="1">'261594'!C42</f>
        <v>0</v>
      </c>
      <c r="AM150" s="39">
        <f ca="1">'26359'!C42</f>
        <v>0</v>
      </c>
      <c r="AN150" s="39">
        <f ca="1">'266599'!C42</f>
        <v>0</v>
      </c>
      <c r="AO150" s="39">
        <f ca="1">'271604'!C42</f>
        <v>0</v>
      </c>
      <c r="AP150" s="39">
        <f ca="1">'276609'!C42</f>
        <v>0</v>
      </c>
      <c r="AQ150" s="39">
        <f ca="1">'281614'!C42</f>
        <v>0</v>
      </c>
      <c r="AR150" s="39">
        <f ca="1">'286619'!C42</f>
        <v>0</v>
      </c>
      <c r="AS150" s="39">
        <f ca="1">'291624'!C42</f>
        <v>0</v>
      </c>
      <c r="AT150" s="39">
        <f ca="1">'296629'!C42</f>
        <v>0</v>
      </c>
      <c r="AU150" s="39">
        <f ca="1">'301634'!C42</f>
        <v>0</v>
      </c>
      <c r="AV150" s="39">
        <f ca="1">'306639'!C42</f>
        <v>0</v>
      </c>
      <c r="AW150" s="39">
        <f ca="1">'311644'!C42</f>
        <v>0</v>
      </c>
      <c r="AX150" s="39">
        <f ca="1">'31364'!C42</f>
        <v>0</v>
      </c>
      <c r="AY150" s="39">
        <f ca="1">'316649'!C42</f>
        <v>0</v>
      </c>
      <c r="AZ150" s="39">
        <f ca="1">'321654'!C42</f>
        <v>0</v>
      </c>
      <c r="BA150" s="39">
        <f ca="1">'326659'!C42</f>
        <v>0</v>
      </c>
      <c r="BB150" s="39">
        <f ca="1">'331664'!C42</f>
        <v>0</v>
      </c>
      <c r="BC150" s="39">
        <f ca="1">'336669'!C42</f>
        <v>0</v>
      </c>
      <c r="BD150" s="39">
        <f ca="1">'341674'!C42</f>
        <v>0</v>
      </c>
      <c r="BE150" s="39">
        <f ca="1">'36369'!C42</f>
        <v>0</v>
      </c>
      <c r="BF150" s="39">
        <f ca="1">'41374'!C42</f>
        <v>0</v>
      </c>
      <c r="BG150" s="39">
        <f ca="1">'46379'!C42</f>
        <v>0</v>
      </c>
      <c r="BH150" s="39">
        <f ca="1">'51384'!C42</f>
        <v>0</v>
      </c>
      <c r="BI150" s="39">
        <f ca="1">'56389'!C42</f>
        <v>0</v>
      </c>
      <c r="BJ150" s="39">
        <f ca="1">'61394'!C42</f>
        <v>0</v>
      </c>
      <c r="BK150" s="39">
        <f ca="1">'6339'!C42</f>
        <v>0</v>
      </c>
      <c r="BL150" s="39">
        <f ca="1">'66399'!C42</f>
        <v>0</v>
      </c>
      <c r="BM150" s="39">
        <f ca="1">'71404'!C42</f>
        <v>0</v>
      </c>
      <c r="BN150" s="39">
        <f ca="1">'76409'!C42</f>
        <v>0</v>
      </c>
      <c r="BO150" s="39">
        <f ca="1">'81414'!C42</f>
        <v>0</v>
      </c>
      <c r="BP150" s="39">
        <f ca="1">'86419'!C42</f>
        <v>0</v>
      </c>
      <c r="BQ150" s="39">
        <f ca="1">'91424'!C42</f>
        <v>0</v>
      </c>
      <c r="BR150" s="39">
        <f ca="1">'96429'!C42</f>
        <v>0</v>
      </c>
      <c r="BS150" s="38"/>
      <c r="BT150" s="39">
        <f ca="1">AVERAGE(B150:BR150)</f>
        <v>0</v>
      </c>
      <c r="BU150" s="39">
        <f ca="1">STDEV(B150:BR150)</f>
        <v>0</v>
      </c>
      <c r="BV150" s="39">
        <f ca="1">BU150/SQRT(69)</f>
        <v>0</v>
      </c>
      <c r="BW150" s="38"/>
      <c r="BX150" s="61"/>
    </row>
    <row r="151" spans="1:76" x14ac:dyDescent="0.25">
      <c r="A151" s="54" t="s">
        <v>188</v>
      </c>
      <c r="B151" s="37">
        <f ca="1">'101434'!C43</f>
        <v>0</v>
      </c>
      <c r="C151" s="37">
        <f ca="1">'106439'!C43</f>
        <v>0</v>
      </c>
      <c r="D151" s="37">
        <f ca="1">'111444'!C43</f>
        <v>0</v>
      </c>
      <c r="E151" s="37">
        <f ca="1">'11344'!C43</f>
        <v>0</v>
      </c>
      <c r="F151" s="37">
        <f ca="1">'116449'!C43</f>
        <v>0</v>
      </c>
      <c r="G151" s="37">
        <f ca="1">'121454'!C43</f>
        <v>0</v>
      </c>
      <c r="H151" s="37">
        <f ca="1">'126459'!C43</f>
        <v>0</v>
      </c>
      <c r="I151" s="37">
        <f ca="1">'131464'!C43</f>
        <v>0</v>
      </c>
      <c r="J151" s="37">
        <f ca="1">'1334'!C43</f>
        <v>0</v>
      </c>
      <c r="K151" s="37">
        <f ca="1">'136469'!C43</f>
        <v>0</v>
      </c>
      <c r="L151" s="37">
        <f ca="1">'141474'!C43</f>
        <v>0</v>
      </c>
      <c r="M151" s="37">
        <f ca="1">'146479'!C43</f>
        <v>0</v>
      </c>
      <c r="N151" s="37">
        <f ca="1">'151484'!C43</f>
        <v>0</v>
      </c>
      <c r="O151" s="37">
        <f ca="1">'156489'!C43</f>
        <v>0</v>
      </c>
      <c r="P151" s="37">
        <f ca="1">'161494'!C43</f>
        <v>0</v>
      </c>
      <c r="Q151" s="37">
        <f ca="1">'16349'!C43</f>
        <v>0</v>
      </c>
      <c r="R151" s="37">
        <f ca="1">'166499'!C43</f>
        <v>0</v>
      </c>
      <c r="S151" s="37">
        <f ca="1">'171504'!C43</f>
        <v>0</v>
      </c>
      <c r="T151" s="37">
        <f ca="1">'176509'!C43</f>
        <v>0</v>
      </c>
      <c r="U151" s="37">
        <f ca="1">'181514'!C43</f>
        <v>0</v>
      </c>
      <c r="V151" s="37">
        <f ca="1">'186519'!C43</f>
        <v>0</v>
      </c>
      <c r="W151" s="37">
        <f ca="1">'191524'!C43</f>
        <v>0</v>
      </c>
      <c r="X151" s="37">
        <f ca="1">'196529'!C43</f>
        <v>0</v>
      </c>
      <c r="Y151" s="37">
        <f ca="1">'201534'!C43</f>
        <v>0</v>
      </c>
      <c r="Z151" s="37">
        <f ca="1">'206539'!C43</f>
        <v>0</v>
      </c>
      <c r="AA151" s="37">
        <f ca="1">'211544'!C43</f>
        <v>0</v>
      </c>
      <c r="AB151" s="37">
        <f ca="1">'21354'!C43</f>
        <v>0</v>
      </c>
      <c r="AC151" s="37">
        <f ca="1">'216549'!C43</f>
        <v>0</v>
      </c>
      <c r="AD151" s="37">
        <f ca="1">'221554'!C43</f>
        <v>0</v>
      </c>
      <c r="AE151" s="37">
        <f ca="1">'226559'!C43</f>
        <v>0</v>
      </c>
      <c r="AF151" s="37">
        <f ca="1">'231564'!C43</f>
        <v>0</v>
      </c>
      <c r="AG151" s="37">
        <f ca="1">'236569'!C43</f>
        <v>0</v>
      </c>
      <c r="AH151" s="37">
        <f ca="1">'241574'!C43</f>
        <v>0</v>
      </c>
      <c r="AI151" s="37">
        <f ca="1">'246579'!C43</f>
        <v>0</v>
      </c>
      <c r="AJ151" s="37">
        <f ca="1">'251584'!C43</f>
        <v>0</v>
      </c>
      <c r="AK151" s="37">
        <f ca="1">'256589'!C43</f>
        <v>0</v>
      </c>
      <c r="AL151" s="37">
        <f ca="1">'261594'!C43</f>
        <v>0</v>
      </c>
      <c r="AM151" s="37">
        <f ca="1">'26359'!C43</f>
        <v>0</v>
      </c>
      <c r="AN151" s="37">
        <f ca="1">'266599'!C43</f>
        <v>0</v>
      </c>
      <c r="AO151" s="37">
        <f ca="1">'271604'!C43</f>
        <v>0</v>
      </c>
      <c r="AP151" s="37">
        <f ca="1">'276609'!C43</f>
        <v>0</v>
      </c>
      <c r="AQ151" s="37">
        <f ca="1">'281614'!C43</f>
        <v>0</v>
      </c>
      <c r="AR151" s="37">
        <f ca="1">'286619'!C43</f>
        <v>0</v>
      </c>
      <c r="AS151" s="37">
        <f ca="1">'291624'!C43</f>
        <v>0</v>
      </c>
      <c r="AT151" s="37">
        <f ca="1">'296629'!C43</f>
        <v>0</v>
      </c>
      <c r="AU151" s="37">
        <f ca="1">'301634'!C43</f>
        <v>0</v>
      </c>
      <c r="AV151" s="37">
        <f ca="1">'306639'!C43</f>
        <v>0</v>
      </c>
      <c r="AW151" s="37">
        <f ca="1">'311644'!C43</f>
        <v>0</v>
      </c>
      <c r="AX151" s="37">
        <f ca="1">'31364'!C43</f>
        <v>0</v>
      </c>
      <c r="AY151" s="37">
        <f ca="1">'316649'!C43</f>
        <v>0</v>
      </c>
      <c r="AZ151" s="37">
        <f ca="1">'321654'!C43</f>
        <v>0</v>
      </c>
      <c r="BA151" s="37">
        <f ca="1">'326659'!C43</f>
        <v>0</v>
      </c>
      <c r="BB151" s="37">
        <f ca="1">'331664'!C43</f>
        <v>0</v>
      </c>
      <c r="BC151" s="37">
        <f ca="1">'336669'!C43</f>
        <v>0</v>
      </c>
      <c r="BD151" s="37">
        <f ca="1">'341674'!C43</f>
        <v>0</v>
      </c>
      <c r="BE151" s="37">
        <f ca="1">'36369'!C43</f>
        <v>0</v>
      </c>
      <c r="BF151" s="37">
        <f ca="1">'41374'!C43</f>
        <v>0</v>
      </c>
      <c r="BG151" s="37">
        <f ca="1">'46379'!C43</f>
        <v>0</v>
      </c>
      <c r="BH151" s="37">
        <f ca="1">'51384'!C43</f>
        <v>0</v>
      </c>
      <c r="BI151" s="37">
        <f ca="1">'56389'!C43</f>
        <v>0</v>
      </c>
      <c r="BJ151" s="37">
        <f ca="1">'61394'!C43</f>
        <v>0</v>
      </c>
      <c r="BK151" s="37">
        <f ca="1">'6339'!C43</f>
        <v>0</v>
      </c>
      <c r="BL151" s="37">
        <f ca="1">'66399'!C43</f>
        <v>0</v>
      </c>
      <c r="BM151" s="37">
        <f ca="1">'71404'!C43</f>
        <v>0</v>
      </c>
      <c r="BN151" s="37">
        <f ca="1">'76409'!C43</f>
        <v>0</v>
      </c>
      <c r="BO151" s="37">
        <f ca="1">'81414'!C43</f>
        <v>0</v>
      </c>
      <c r="BP151" s="37">
        <f ca="1">'86419'!C43</f>
        <v>0</v>
      </c>
      <c r="BQ151" s="37">
        <f ca="1">'91424'!C43</f>
        <v>0</v>
      </c>
      <c r="BR151" s="37">
        <f ca="1">'96429'!C43</f>
        <v>0</v>
      </c>
      <c r="BT151" s="37">
        <f ca="1">AVERAGE(B151:BR151)</f>
        <v>0</v>
      </c>
      <c r="BU151" s="37">
        <f ca="1">STDEV(B151:BR151)</f>
        <v>0</v>
      </c>
      <c r="BV151" s="37">
        <f ca="1">BU151/SQRT(69)</f>
        <v>0</v>
      </c>
      <c r="BX151" s="59"/>
    </row>
    <row r="152" spans="1:76" x14ac:dyDescent="0.25">
      <c r="A152" s="53" t="s">
        <v>189</v>
      </c>
      <c r="B152" s="39">
        <f ca="1">'101434'!C44</f>
        <v>0</v>
      </c>
      <c r="C152" s="39">
        <f ca="1">'106439'!C44</f>
        <v>0</v>
      </c>
      <c r="D152" s="39">
        <f ca="1">'111444'!C44</f>
        <v>0</v>
      </c>
      <c r="E152" s="39">
        <f ca="1">'11344'!C44</f>
        <v>0</v>
      </c>
      <c r="F152" s="39">
        <f ca="1">'116449'!C44</f>
        <v>0</v>
      </c>
      <c r="G152" s="39">
        <f ca="1">'121454'!C44</f>
        <v>0</v>
      </c>
      <c r="H152" s="39">
        <f ca="1">'126459'!C44</f>
        <v>0</v>
      </c>
      <c r="I152" s="39">
        <f ca="1">'131464'!C44</f>
        <v>0</v>
      </c>
      <c r="J152" s="39">
        <f ca="1">'1334'!C44</f>
        <v>0</v>
      </c>
      <c r="K152" s="39">
        <f ca="1">'136469'!C44</f>
        <v>0</v>
      </c>
      <c r="L152" s="39">
        <f ca="1">'141474'!C44</f>
        <v>0</v>
      </c>
      <c r="M152" s="39">
        <f ca="1">'146479'!C44</f>
        <v>0</v>
      </c>
      <c r="N152" s="39">
        <f ca="1">'151484'!C44</f>
        <v>0</v>
      </c>
      <c r="O152" s="39">
        <f ca="1">'156489'!C44</f>
        <v>0</v>
      </c>
      <c r="P152" s="39">
        <f ca="1">'161494'!C44</f>
        <v>0</v>
      </c>
      <c r="Q152" s="39">
        <f ca="1">'16349'!C44</f>
        <v>0</v>
      </c>
      <c r="R152" s="39">
        <f ca="1">'166499'!C44</f>
        <v>0</v>
      </c>
      <c r="S152" s="39">
        <f ca="1">'171504'!C44</f>
        <v>0</v>
      </c>
      <c r="T152" s="39">
        <f ca="1">'176509'!C44</f>
        <v>0</v>
      </c>
      <c r="U152" s="39">
        <f ca="1">'181514'!C44</f>
        <v>0</v>
      </c>
      <c r="V152" s="39">
        <f ca="1">'186519'!C44</f>
        <v>0</v>
      </c>
      <c r="W152" s="39">
        <f ca="1">'191524'!C44</f>
        <v>0</v>
      </c>
      <c r="X152" s="39">
        <f ca="1">'196529'!C44</f>
        <v>0</v>
      </c>
      <c r="Y152" s="39">
        <f ca="1">'201534'!C44</f>
        <v>0</v>
      </c>
      <c r="Z152" s="39">
        <f ca="1">'206539'!C44</f>
        <v>0</v>
      </c>
      <c r="AA152" s="39">
        <f ca="1">'211544'!C44</f>
        <v>0</v>
      </c>
      <c r="AB152" s="39">
        <f ca="1">'21354'!C44</f>
        <v>0</v>
      </c>
      <c r="AC152" s="39">
        <f ca="1">'216549'!C44</f>
        <v>0</v>
      </c>
      <c r="AD152" s="39">
        <f ca="1">'221554'!C44</f>
        <v>0</v>
      </c>
      <c r="AE152" s="39">
        <f ca="1">'226559'!C44</f>
        <v>0</v>
      </c>
      <c r="AF152" s="39">
        <f ca="1">'231564'!C44</f>
        <v>0</v>
      </c>
      <c r="AG152" s="39">
        <f ca="1">'236569'!C44</f>
        <v>0</v>
      </c>
      <c r="AH152" s="39">
        <f ca="1">'241574'!C44</f>
        <v>0</v>
      </c>
      <c r="AI152" s="39">
        <f ca="1">'246579'!C44</f>
        <v>0</v>
      </c>
      <c r="AJ152" s="39">
        <f ca="1">'251584'!C44</f>
        <v>0</v>
      </c>
      <c r="AK152" s="39">
        <f ca="1">'256589'!C44</f>
        <v>0</v>
      </c>
      <c r="AL152" s="39">
        <f ca="1">'261594'!C44</f>
        <v>0</v>
      </c>
      <c r="AM152" s="39">
        <f ca="1">'26359'!C44</f>
        <v>0</v>
      </c>
      <c r="AN152" s="39">
        <f ca="1">'266599'!C44</f>
        <v>0</v>
      </c>
      <c r="AO152" s="39">
        <f ca="1">'271604'!C44</f>
        <v>0</v>
      </c>
      <c r="AP152" s="39">
        <f ca="1">'276609'!C44</f>
        <v>0</v>
      </c>
      <c r="AQ152" s="39">
        <f ca="1">'281614'!C44</f>
        <v>0</v>
      </c>
      <c r="AR152" s="39">
        <f ca="1">'286619'!C44</f>
        <v>0</v>
      </c>
      <c r="AS152" s="39">
        <f ca="1">'291624'!C44</f>
        <v>0</v>
      </c>
      <c r="AT152" s="39">
        <f ca="1">'296629'!C44</f>
        <v>0</v>
      </c>
      <c r="AU152" s="39">
        <f ca="1">'301634'!C44</f>
        <v>0</v>
      </c>
      <c r="AV152" s="39">
        <f ca="1">'306639'!C44</f>
        <v>0</v>
      </c>
      <c r="AW152" s="39">
        <f ca="1">'311644'!C44</f>
        <v>0</v>
      </c>
      <c r="AX152" s="39">
        <f ca="1">'31364'!C44</f>
        <v>0</v>
      </c>
      <c r="AY152" s="39">
        <f ca="1">'316649'!C44</f>
        <v>0</v>
      </c>
      <c r="AZ152" s="39">
        <f ca="1">'321654'!C44</f>
        <v>0</v>
      </c>
      <c r="BA152" s="39">
        <f ca="1">'326659'!C44</f>
        <v>0</v>
      </c>
      <c r="BB152" s="39">
        <f ca="1">'331664'!C44</f>
        <v>0</v>
      </c>
      <c r="BC152" s="39">
        <f ca="1">'336669'!C44</f>
        <v>0</v>
      </c>
      <c r="BD152" s="39">
        <f ca="1">'341674'!C44</f>
        <v>0</v>
      </c>
      <c r="BE152" s="39">
        <f ca="1">'36369'!C44</f>
        <v>0</v>
      </c>
      <c r="BF152" s="39">
        <f ca="1">'41374'!C44</f>
        <v>0</v>
      </c>
      <c r="BG152" s="39">
        <f ca="1">'46379'!C44</f>
        <v>0</v>
      </c>
      <c r="BH152" s="39">
        <f ca="1">'51384'!C44</f>
        <v>0</v>
      </c>
      <c r="BI152" s="39">
        <f ca="1">'56389'!C44</f>
        <v>0</v>
      </c>
      <c r="BJ152" s="39">
        <f ca="1">'61394'!C44</f>
        <v>0</v>
      </c>
      <c r="BK152" s="39">
        <f ca="1">'6339'!C44</f>
        <v>0</v>
      </c>
      <c r="BL152" s="39">
        <f ca="1">'66399'!C44</f>
        <v>0</v>
      </c>
      <c r="BM152" s="39">
        <f ca="1">'71404'!C44</f>
        <v>0</v>
      </c>
      <c r="BN152" s="39">
        <f ca="1">'76409'!C44</f>
        <v>0</v>
      </c>
      <c r="BO152" s="39">
        <f ca="1">'81414'!C44</f>
        <v>0</v>
      </c>
      <c r="BP152" s="39">
        <f ca="1">'86419'!C44</f>
        <v>0</v>
      </c>
      <c r="BQ152" s="39">
        <f ca="1">'91424'!C44</f>
        <v>0</v>
      </c>
      <c r="BR152" s="39">
        <f ca="1">'96429'!C44</f>
        <v>0</v>
      </c>
      <c r="BS152" s="38"/>
      <c r="BT152" s="39">
        <f ca="1">AVERAGE(B152:BR152)</f>
        <v>0</v>
      </c>
      <c r="BU152" s="39">
        <f ca="1">STDEV(B152:BR152)</f>
        <v>0</v>
      </c>
      <c r="BV152" s="39">
        <f ca="1">BU152/SQRT(69)</f>
        <v>0</v>
      </c>
      <c r="BW152" s="38"/>
      <c r="BX152" s="61"/>
    </row>
    <row r="153" spans="1:76" x14ac:dyDescent="0.25">
      <c r="A153" s="54" t="s">
        <v>190</v>
      </c>
      <c r="B153" s="37">
        <f ca="1">'101434'!C45</f>
        <v>0</v>
      </c>
      <c r="C153" s="37">
        <f ca="1">'106439'!C45</f>
        <v>0</v>
      </c>
      <c r="D153" s="37">
        <f ca="1">'111444'!C45</f>
        <v>0</v>
      </c>
      <c r="E153" s="37">
        <f ca="1">'11344'!C45</f>
        <v>0</v>
      </c>
      <c r="F153" s="37">
        <f ca="1">'116449'!C45</f>
        <v>0</v>
      </c>
      <c r="G153" s="37">
        <f ca="1">'121454'!C45</f>
        <v>0</v>
      </c>
      <c r="H153" s="37">
        <f ca="1">'126459'!C45</f>
        <v>0</v>
      </c>
      <c r="I153" s="37">
        <f ca="1">'131464'!C45</f>
        <v>0</v>
      </c>
      <c r="J153" s="37">
        <f ca="1">'1334'!C45</f>
        <v>0</v>
      </c>
      <c r="K153" s="37">
        <f ca="1">'136469'!C45</f>
        <v>0</v>
      </c>
      <c r="L153" s="37">
        <f ca="1">'141474'!C45</f>
        <v>0</v>
      </c>
      <c r="M153" s="37">
        <f ca="1">'146479'!C45</f>
        <v>0</v>
      </c>
      <c r="N153" s="37">
        <f ca="1">'151484'!C45</f>
        <v>0</v>
      </c>
      <c r="O153" s="37">
        <f ca="1">'156489'!C45</f>
        <v>0</v>
      </c>
      <c r="P153" s="37">
        <f ca="1">'161494'!C45</f>
        <v>0</v>
      </c>
      <c r="Q153" s="37">
        <f ca="1">'16349'!C45</f>
        <v>0</v>
      </c>
      <c r="R153" s="37">
        <f ca="1">'166499'!C45</f>
        <v>0</v>
      </c>
      <c r="S153" s="37">
        <f ca="1">'171504'!C45</f>
        <v>0</v>
      </c>
      <c r="T153" s="37">
        <f ca="1">'176509'!C45</f>
        <v>0</v>
      </c>
      <c r="U153" s="37">
        <f ca="1">'181514'!C45</f>
        <v>0</v>
      </c>
      <c r="V153" s="37">
        <f ca="1">'186519'!C45</f>
        <v>0</v>
      </c>
      <c r="W153" s="37">
        <f ca="1">'191524'!C45</f>
        <v>0</v>
      </c>
      <c r="X153" s="37">
        <f ca="1">'196529'!C45</f>
        <v>0</v>
      </c>
      <c r="Y153" s="37">
        <f ca="1">'201534'!C45</f>
        <v>0</v>
      </c>
      <c r="Z153" s="37">
        <f ca="1">'206539'!C45</f>
        <v>0</v>
      </c>
      <c r="AA153" s="37">
        <f ca="1">'211544'!C45</f>
        <v>0</v>
      </c>
      <c r="AB153" s="37">
        <f ca="1">'21354'!C45</f>
        <v>0</v>
      </c>
      <c r="AC153" s="37">
        <f ca="1">'216549'!C45</f>
        <v>0</v>
      </c>
      <c r="AD153" s="37">
        <f ca="1">'221554'!C45</f>
        <v>0</v>
      </c>
      <c r="AE153" s="37">
        <f ca="1">'226559'!C45</f>
        <v>0</v>
      </c>
      <c r="AF153" s="37">
        <f ca="1">'231564'!C45</f>
        <v>0</v>
      </c>
      <c r="AG153" s="37">
        <f ca="1">'236569'!C45</f>
        <v>0</v>
      </c>
      <c r="AH153" s="37">
        <f ca="1">'241574'!C45</f>
        <v>0</v>
      </c>
      <c r="AI153" s="37">
        <f ca="1">'246579'!C45</f>
        <v>0</v>
      </c>
      <c r="AJ153" s="37">
        <f ca="1">'251584'!C45</f>
        <v>0</v>
      </c>
      <c r="AK153" s="37">
        <f ca="1">'256589'!C45</f>
        <v>0</v>
      </c>
      <c r="AL153" s="37">
        <f ca="1">'261594'!C45</f>
        <v>0</v>
      </c>
      <c r="AM153" s="37">
        <f ca="1">'26359'!C45</f>
        <v>0</v>
      </c>
      <c r="AN153" s="37">
        <f ca="1">'266599'!C45</f>
        <v>0</v>
      </c>
      <c r="AO153" s="37">
        <f ca="1">'271604'!C45</f>
        <v>0</v>
      </c>
      <c r="AP153" s="37">
        <f ca="1">'276609'!C45</f>
        <v>0</v>
      </c>
      <c r="AQ153" s="37">
        <f ca="1">'281614'!C45</f>
        <v>0</v>
      </c>
      <c r="AR153" s="37">
        <f ca="1">'286619'!C45</f>
        <v>0</v>
      </c>
      <c r="AS153" s="37">
        <f ca="1">'291624'!C45</f>
        <v>0</v>
      </c>
      <c r="AT153" s="37">
        <f ca="1">'296629'!C45</f>
        <v>0</v>
      </c>
      <c r="AU153" s="37">
        <f ca="1">'301634'!C45</f>
        <v>0</v>
      </c>
      <c r="AV153" s="37">
        <f ca="1">'306639'!C45</f>
        <v>0</v>
      </c>
      <c r="AW153" s="37">
        <f ca="1">'311644'!C45</f>
        <v>0</v>
      </c>
      <c r="AX153" s="37">
        <f ca="1">'31364'!C45</f>
        <v>0</v>
      </c>
      <c r="AY153" s="37">
        <f ca="1">'316649'!C45</f>
        <v>0</v>
      </c>
      <c r="AZ153" s="37">
        <f ca="1">'321654'!C45</f>
        <v>0</v>
      </c>
      <c r="BA153" s="37">
        <f ca="1">'326659'!C45</f>
        <v>0</v>
      </c>
      <c r="BB153" s="37">
        <f ca="1">'331664'!C45</f>
        <v>0</v>
      </c>
      <c r="BC153" s="37">
        <f ca="1">'336669'!C45</f>
        <v>0</v>
      </c>
      <c r="BD153" s="37">
        <f ca="1">'341674'!C45</f>
        <v>0</v>
      </c>
      <c r="BE153" s="37">
        <f ca="1">'36369'!C45</f>
        <v>0</v>
      </c>
      <c r="BF153" s="37">
        <f ca="1">'41374'!C45</f>
        <v>0</v>
      </c>
      <c r="BG153" s="37">
        <f ca="1">'46379'!C45</f>
        <v>0</v>
      </c>
      <c r="BH153" s="37">
        <f ca="1">'51384'!C45</f>
        <v>0</v>
      </c>
      <c r="BI153" s="37">
        <f ca="1">'56389'!C45</f>
        <v>0</v>
      </c>
      <c r="BJ153" s="37">
        <f ca="1">'61394'!C45</f>
        <v>0</v>
      </c>
      <c r="BK153" s="37">
        <f ca="1">'6339'!C45</f>
        <v>0</v>
      </c>
      <c r="BL153" s="37">
        <f ca="1">'66399'!C45</f>
        <v>0</v>
      </c>
      <c r="BM153" s="37">
        <f ca="1">'71404'!C45</f>
        <v>0</v>
      </c>
      <c r="BN153" s="37">
        <f ca="1">'76409'!C45</f>
        <v>0</v>
      </c>
      <c r="BO153" s="37">
        <f ca="1">'81414'!C45</f>
        <v>0</v>
      </c>
      <c r="BP153" s="37">
        <f ca="1">'86419'!C45</f>
        <v>0</v>
      </c>
      <c r="BQ153" s="37">
        <f ca="1">'91424'!C45</f>
        <v>0</v>
      </c>
      <c r="BR153" s="37">
        <f ca="1">'96429'!C45</f>
        <v>0</v>
      </c>
      <c r="BT153" s="37">
        <f ca="1">AVERAGE(B153:BR153)</f>
        <v>0</v>
      </c>
      <c r="BU153" s="37">
        <f ca="1">STDEV(B153:BR153)</f>
        <v>0</v>
      </c>
      <c r="BV153" s="37">
        <f ca="1">BU153/SQRT(69)</f>
        <v>0</v>
      </c>
      <c r="BX153" s="59"/>
    </row>
    <row r="154" spans="1:76" x14ac:dyDescent="0.25">
      <c r="A154" s="53" t="s">
        <v>191</v>
      </c>
      <c r="B154" s="39">
        <f ca="1">'101434'!C46</f>
        <v>0</v>
      </c>
      <c r="C154" s="39">
        <f ca="1">'106439'!C46</f>
        <v>0</v>
      </c>
      <c r="D154" s="39">
        <f ca="1">'111444'!C46</f>
        <v>0</v>
      </c>
      <c r="E154" s="39">
        <f ca="1">'11344'!C46</f>
        <v>0</v>
      </c>
      <c r="F154" s="39">
        <f ca="1">'116449'!C46</f>
        <v>0</v>
      </c>
      <c r="G154" s="39">
        <f ca="1">'121454'!C46</f>
        <v>0</v>
      </c>
      <c r="H154" s="39">
        <f ca="1">'126459'!C46</f>
        <v>0</v>
      </c>
      <c r="I154" s="39">
        <f ca="1">'131464'!C46</f>
        <v>0</v>
      </c>
      <c r="J154" s="39">
        <f ca="1">'1334'!C46</f>
        <v>0</v>
      </c>
      <c r="K154" s="39">
        <f ca="1">'136469'!C46</f>
        <v>0</v>
      </c>
      <c r="L154" s="39">
        <f ca="1">'141474'!C46</f>
        <v>0</v>
      </c>
      <c r="M154" s="39">
        <f ca="1">'146479'!C46</f>
        <v>0</v>
      </c>
      <c r="N154" s="39">
        <f ca="1">'151484'!C46</f>
        <v>0</v>
      </c>
      <c r="O154" s="39">
        <f ca="1">'156489'!C46</f>
        <v>0</v>
      </c>
      <c r="P154" s="39">
        <f ca="1">'161494'!C46</f>
        <v>0</v>
      </c>
      <c r="Q154" s="39">
        <f ca="1">'16349'!C46</f>
        <v>0</v>
      </c>
      <c r="R154" s="39">
        <f ca="1">'166499'!C46</f>
        <v>0</v>
      </c>
      <c r="S154" s="39">
        <f ca="1">'171504'!C46</f>
        <v>0</v>
      </c>
      <c r="T154" s="39">
        <f ca="1">'176509'!C46</f>
        <v>0</v>
      </c>
      <c r="U154" s="39">
        <f ca="1">'181514'!C46</f>
        <v>0</v>
      </c>
      <c r="V154" s="39">
        <f ca="1">'186519'!C46</f>
        <v>0</v>
      </c>
      <c r="W154" s="39">
        <f ca="1">'191524'!C46</f>
        <v>0</v>
      </c>
      <c r="X154" s="39">
        <f ca="1">'196529'!C46</f>
        <v>0</v>
      </c>
      <c r="Y154" s="39">
        <f ca="1">'201534'!C46</f>
        <v>0</v>
      </c>
      <c r="Z154" s="39">
        <f ca="1">'206539'!C46</f>
        <v>0</v>
      </c>
      <c r="AA154" s="39">
        <f ca="1">'211544'!C46</f>
        <v>0</v>
      </c>
      <c r="AB154" s="39">
        <f ca="1">'21354'!C46</f>
        <v>0</v>
      </c>
      <c r="AC154" s="39">
        <f ca="1">'216549'!C46</f>
        <v>0</v>
      </c>
      <c r="AD154" s="39">
        <f ca="1">'221554'!C46</f>
        <v>0</v>
      </c>
      <c r="AE154" s="39">
        <f ca="1">'226559'!C46</f>
        <v>0</v>
      </c>
      <c r="AF154" s="39">
        <f ca="1">'231564'!C46</f>
        <v>0</v>
      </c>
      <c r="AG154" s="39">
        <f ca="1">'236569'!C46</f>
        <v>0</v>
      </c>
      <c r="AH154" s="39">
        <f ca="1">'241574'!C46</f>
        <v>0</v>
      </c>
      <c r="AI154" s="39">
        <f ca="1">'246579'!C46</f>
        <v>0</v>
      </c>
      <c r="AJ154" s="39">
        <f ca="1">'251584'!C46</f>
        <v>0</v>
      </c>
      <c r="AK154" s="39">
        <f ca="1">'256589'!C46</f>
        <v>0</v>
      </c>
      <c r="AL154" s="39">
        <f ca="1">'261594'!C46</f>
        <v>0</v>
      </c>
      <c r="AM154" s="39">
        <f ca="1">'26359'!C46</f>
        <v>0</v>
      </c>
      <c r="AN154" s="39">
        <f ca="1">'266599'!C46</f>
        <v>0</v>
      </c>
      <c r="AO154" s="39">
        <f ca="1">'271604'!C46</f>
        <v>0</v>
      </c>
      <c r="AP154" s="39">
        <f ca="1">'276609'!C46</f>
        <v>0</v>
      </c>
      <c r="AQ154" s="39">
        <f ca="1">'281614'!C46</f>
        <v>0</v>
      </c>
      <c r="AR154" s="39">
        <f ca="1">'286619'!C46</f>
        <v>0</v>
      </c>
      <c r="AS154" s="39">
        <f ca="1">'291624'!C46</f>
        <v>0</v>
      </c>
      <c r="AT154" s="39">
        <f ca="1">'296629'!C46</f>
        <v>0</v>
      </c>
      <c r="AU154" s="39">
        <f ca="1">'301634'!C46</f>
        <v>0</v>
      </c>
      <c r="AV154" s="39">
        <f ca="1">'306639'!C46</f>
        <v>0</v>
      </c>
      <c r="AW154" s="39">
        <f ca="1">'311644'!C46</f>
        <v>0</v>
      </c>
      <c r="AX154" s="39">
        <f ca="1">'31364'!C46</f>
        <v>0</v>
      </c>
      <c r="AY154" s="39">
        <f ca="1">'316649'!C46</f>
        <v>0</v>
      </c>
      <c r="AZ154" s="39">
        <f ca="1">'321654'!C46</f>
        <v>0</v>
      </c>
      <c r="BA154" s="39">
        <f ca="1">'326659'!C46</f>
        <v>0</v>
      </c>
      <c r="BB154" s="39">
        <f ca="1">'331664'!C46</f>
        <v>0</v>
      </c>
      <c r="BC154" s="39">
        <f ca="1">'336669'!C46</f>
        <v>0</v>
      </c>
      <c r="BD154" s="39">
        <f ca="1">'341674'!C46</f>
        <v>0</v>
      </c>
      <c r="BE154" s="39">
        <f ca="1">'36369'!C46</f>
        <v>0</v>
      </c>
      <c r="BF154" s="39">
        <f ca="1">'41374'!C46</f>
        <v>0</v>
      </c>
      <c r="BG154" s="39">
        <f ca="1">'46379'!C46</f>
        <v>0</v>
      </c>
      <c r="BH154" s="39">
        <f ca="1">'51384'!C46</f>
        <v>0</v>
      </c>
      <c r="BI154" s="39">
        <f ca="1">'56389'!C46</f>
        <v>0</v>
      </c>
      <c r="BJ154" s="39">
        <f ca="1">'61394'!C46</f>
        <v>0</v>
      </c>
      <c r="BK154" s="39">
        <f ca="1">'6339'!C46</f>
        <v>0</v>
      </c>
      <c r="BL154" s="39">
        <f ca="1">'66399'!C46</f>
        <v>0</v>
      </c>
      <c r="BM154" s="39">
        <f ca="1">'71404'!C46</f>
        <v>0</v>
      </c>
      <c r="BN154" s="39">
        <f ca="1">'76409'!C46</f>
        <v>0</v>
      </c>
      <c r="BO154" s="39">
        <f ca="1">'81414'!C46</f>
        <v>0</v>
      </c>
      <c r="BP154" s="39">
        <f ca="1">'86419'!C46</f>
        <v>0</v>
      </c>
      <c r="BQ154" s="39">
        <f ca="1">'91424'!C46</f>
        <v>0</v>
      </c>
      <c r="BR154" s="39">
        <f ca="1">'96429'!C46</f>
        <v>0</v>
      </c>
      <c r="BS154" s="38"/>
      <c r="BT154" s="39">
        <f ca="1">AVERAGE(B154:BR154)</f>
        <v>0</v>
      </c>
      <c r="BU154" s="39">
        <f ca="1">STDEV(B154:BR154)</f>
        <v>0</v>
      </c>
      <c r="BV154" s="39">
        <f ca="1">BU154/SQRT(69)</f>
        <v>0</v>
      </c>
      <c r="BW154" s="38"/>
      <c r="BX154" s="61"/>
    </row>
    <row r="155" spans="1:76" ht="15.75" thickBot="1" x14ac:dyDescent="0.3">
      <c r="A155" s="54"/>
      <c r="BX155" s="59"/>
    </row>
    <row r="156" spans="1:76" ht="15.75" thickTop="1" x14ac:dyDescent="0.25">
      <c r="A156" s="50" t="s">
        <v>384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2" t="s">
        <v>387</v>
      </c>
      <c r="BT156" s="42" t="s">
        <v>379</v>
      </c>
      <c r="BU156" s="42" t="s">
        <v>380</v>
      </c>
      <c r="BV156" s="42" t="s">
        <v>381</v>
      </c>
      <c r="BW156" s="42" t="s">
        <v>385</v>
      </c>
      <c r="BX156" s="62" t="s">
        <v>386</v>
      </c>
    </row>
    <row r="157" spans="1:76" x14ac:dyDescent="0.25">
      <c r="A157" s="54" t="s">
        <v>170</v>
      </c>
      <c r="B157" s="40">
        <f ca="1">'101434'!B16</f>
        <v>0</v>
      </c>
      <c r="C157" s="40">
        <f ca="1">'106439'!B16</f>
        <v>0</v>
      </c>
      <c r="D157" s="40">
        <f ca="1">'111444'!B16</f>
        <v>0</v>
      </c>
      <c r="E157" s="40">
        <f ca="1">'11344'!B16</f>
        <v>0</v>
      </c>
      <c r="F157" s="40">
        <f ca="1">'116449'!B16</f>
        <v>0</v>
      </c>
      <c r="G157" s="40">
        <f ca="1">'121454'!B16</f>
        <v>0</v>
      </c>
      <c r="H157" s="40">
        <f ca="1">'126459'!B16</f>
        <v>0</v>
      </c>
      <c r="I157" s="40">
        <f ca="1">'131464'!B16</f>
        <v>0</v>
      </c>
      <c r="J157" s="40">
        <f ca="1">'1334'!B16</f>
        <v>0</v>
      </c>
      <c r="K157" s="40">
        <f ca="1">'136469'!B16</f>
        <v>0</v>
      </c>
      <c r="L157" s="40">
        <f ca="1">'141474'!B16</f>
        <v>0</v>
      </c>
      <c r="M157" s="40">
        <f ca="1">'146479'!B16</f>
        <v>0</v>
      </c>
      <c r="N157" s="40">
        <f ca="1">'151484'!B16</f>
        <v>0</v>
      </c>
      <c r="O157" s="40">
        <f ca="1">'156489'!B16</f>
        <v>0</v>
      </c>
      <c r="P157" s="40">
        <f ca="1">'161494'!B16</f>
        <v>0</v>
      </c>
      <c r="Q157" s="40">
        <f ca="1">'16349'!B16</f>
        <v>0</v>
      </c>
      <c r="R157" s="40">
        <f ca="1">'166499'!B16</f>
        <v>0</v>
      </c>
      <c r="S157" s="40">
        <f ca="1">'171504'!B16</f>
        <v>0</v>
      </c>
      <c r="T157" s="40">
        <f ca="1">'176509'!B16</f>
        <v>0</v>
      </c>
      <c r="U157" s="40">
        <f ca="1">'181514'!B16</f>
        <v>0</v>
      </c>
      <c r="V157" s="40">
        <f ca="1">'186519'!B16</f>
        <v>0</v>
      </c>
      <c r="W157" s="40">
        <f ca="1">'191524'!B16</f>
        <v>0</v>
      </c>
      <c r="X157" s="40">
        <f ca="1">'196529'!B16</f>
        <v>0</v>
      </c>
      <c r="Y157" s="40">
        <f ca="1">'201534'!B16</f>
        <v>0</v>
      </c>
      <c r="Z157" s="40">
        <f ca="1">'206539'!B16</f>
        <v>0</v>
      </c>
      <c r="AA157" s="40">
        <f ca="1">'211544'!B16</f>
        <v>0</v>
      </c>
      <c r="AB157" s="40">
        <f ca="1">'21354'!B16</f>
        <v>0</v>
      </c>
      <c r="AC157" s="40">
        <f ca="1">'216549'!B16</f>
        <v>0</v>
      </c>
      <c r="AD157" s="40">
        <f ca="1">'221554'!B16</f>
        <v>0</v>
      </c>
      <c r="AE157" s="40">
        <f ca="1">'226559'!B16</f>
        <v>0</v>
      </c>
      <c r="AF157" s="40">
        <f ca="1">'231564'!B16</f>
        <v>0</v>
      </c>
      <c r="AG157" s="40">
        <f ca="1">'236569'!B16</f>
        <v>0</v>
      </c>
      <c r="AH157" s="40">
        <f ca="1">'241574'!B16</f>
        <v>0</v>
      </c>
      <c r="AI157" s="40">
        <f ca="1">'246579'!B16</f>
        <v>0</v>
      </c>
      <c r="AJ157" s="40">
        <f ca="1">'251584'!B16</f>
        <v>0</v>
      </c>
      <c r="AK157" s="40">
        <f ca="1">'256589'!B16</f>
        <v>0</v>
      </c>
      <c r="AL157" s="40">
        <f ca="1">'261594'!B16</f>
        <v>0</v>
      </c>
      <c r="AM157" s="40">
        <f ca="1">'26359'!B16</f>
        <v>0</v>
      </c>
      <c r="AN157" s="40">
        <f ca="1">'266599'!B16</f>
        <v>0</v>
      </c>
      <c r="AO157" s="40">
        <f ca="1">'271604'!B16</f>
        <v>0</v>
      </c>
      <c r="AP157" s="40">
        <f ca="1">'276609'!B16</f>
        <v>0</v>
      </c>
      <c r="AQ157" s="40">
        <f ca="1">'281614'!B16</f>
        <v>0</v>
      </c>
      <c r="AR157" s="40">
        <f ca="1">'286619'!B16</f>
        <v>0</v>
      </c>
      <c r="AS157" s="40">
        <f ca="1">'291624'!B16</f>
        <v>0</v>
      </c>
      <c r="AT157" s="40">
        <f ca="1">'296629'!B16</f>
        <v>0</v>
      </c>
      <c r="AU157" s="40">
        <f ca="1">'301634'!B16</f>
        <v>0</v>
      </c>
      <c r="AV157" s="40">
        <f ca="1">'306639'!B16</f>
        <v>0</v>
      </c>
      <c r="AW157" s="40">
        <f ca="1">'311644'!B16</f>
        <v>0</v>
      </c>
      <c r="AX157" s="40">
        <f ca="1">'31364'!B16</f>
        <v>0</v>
      </c>
      <c r="AY157" s="40">
        <f ca="1">'316649'!B16</f>
        <v>0</v>
      </c>
      <c r="AZ157" s="40">
        <f ca="1">'321654'!B16</f>
        <v>0</v>
      </c>
      <c r="BA157" s="40">
        <f ca="1">'326659'!B16</f>
        <v>0</v>
      </c>
      <c r="BB157" s="40">
        <f ca="1">'331664'!B16</f>
        <v>0</v>
      </c>
      <c r="BC157" s="40">
        <f ca="1">'336669'!B16</f>
        <v>0</v>
      </c>
      <c r="BD157" s="40">
        <f ca="1">'341674'!B16</f>
        <v>0</v>
      </c>
      <c r="BE157" s="40">
        <f ca="1">'36369'!B16</f>
        <v>0</v>
      </c>
      <c r="BF157" s="40">
        <f ca="1">'41374'!B16</f>
        <v>0</v>
      </c>
      <c r="BG157" s="40">
        <f ca="1">'46379'!B16</f>
        <v>0</v>
      </c>
      <c r="BH157" s="40">
        <f ca="1">'51384'!B16</f>
        <v>0</v>
      </c>
      <c r="BI157" s="40">
        <f ca="1">'56389'!B16</f>
        <v>0</v>
      </c>
      <c r="BJ157" s="40">
        <f ca="1">'61394'!B16</f>
        <v>0</v>
      </c>
      <c r="BK157" s="40">
        <f ca="1">'6339'!B16</f>
        <v>0</v>
      </c>
      <c r="BL157" s="40">
        <f ca="1">'66399'!B16</f>
        <v>0</v>
      </c>
      <c r="BM157" s="40">
        <f ca="1">'71404'!B16</f>
        <v>0</v>
      </c>
      <c r="BN157" s="40">
        <f ca="1">'76409'!B16</f>
        <v>0</v>
      </c>
      <c r="BO157" s="40">
        <f ca="1">'81414'!B16</f>
        <v>0</v>
      </c>
      <c r="BP157" s="40">
        <f ca="1">'86419'!B16</f>
        <v>0</v>
      </c>
      <c r="BQ157" s="40">
        <f ca="1">'91424'!B16</f>
        <v>0</v>
      </c>
      <c r="BR157" s="40">
        <f ca="1">'96429'!B16</f>
        <v>0</v>
      </c>
      <c r="BS157" s="40">
        <f ca="1">SUM(B157:BR157)</f>
        <v>0</v>
      </c>
      <c r="BT157" s="37">
        <f ca="1">AVERAGE(B157:BR157)</f>
        <v>0</v>
      </c>
      <c r="BU157" s="37">
        <f ca="1">STDEV(B157:BR157)</f>
        <v>0</v>
      </c>
      <c r="BV157" s="37">
        <f ca="1">BU157/SQRT(69)</f>
        <v>0</v>
      </c>
      <c r="BW157" s="37">
        <f ca="1">BW173</f>
        <v>0</v>
      </c>
      <c r="BX157" s="64">
        <f ca="1">BX173</f>
        <v>1</v>
      </c>
    </row>
    <row r="158" spans="1:76" x14ac:dyDescent="0.25">
      <c r="A158" s="53" t="s">
        <v>171</v>
      </c>
      <c r="B158" s="41">
        <f ca="1">'101434'!B17</f>
        <v>4</v>
      </c>
      <c r="C158" s="41">
        <f ca="1">'106439'!B17</f>
        <v>0</v>
      </c>
      <c r="D158" s="41">
        <f ca="1">'111444'!B17</f>
        <v>2</v>
      </c>
      <c r="E158" s="41">
        <f ca="1">'11344'!B17</f>
        <v>0</v>
      </c>
      <c r="F158" s="41">
        <f ca="1">'116449'!B17</f>
        <v>2</v>
      </c>
      <c r="G158" s="41">
        <f ca="1">'121454'!B17</f>
        <v>3</v>
      </c>
      <c r="H158" s="41">
        <f ca="1">'126459'!B17</f>
        <v>5</v>
      </c>
      <c r="I158" s="41">
        <f ca="1">'131464'!B17</f>
        <v>1</v>
      </c>
      <c r="J158" s="41">
        <f ca="1">'1334'!B17</f>
        <v>0</v>
      </c>
      <c r="K158" s="41">
        <f ca="1">'136469'!B17</f>
        <v>4</v>
      </c>
      <c r="L158" s="41">
        <f ca="1">'141474'!B17</f>
        <v>4</v>
      </c>
      <c r="M158" s="41">
        <f ca="1">'146479'!B17</f>
        <v>5</v>
      </c>
      <c r="N158" s="41">
        <f ca="1">'151484'!B17</f>
        <v>4</v>
      </c>
      <c r="O158" s="41">
        <f ca="1">'156489'!B17</f>
        <v>3</v>
      </c>
      <c r="P158" s="41">
        <f ca="1">'161494'!B17</f>
        <v>2</v>
      </c>
      <c r="Q158" s="41">
        <f ca="1">'16349'!B17</f>
        <v>3</v>
      </c>
      <c r="R158" s="41">
        <f ca="1">'166499'!B17</f>
        <v>0</v>
      </c>
      <c r="S158" s="41">
        <f ca="1">'171504'!B17</f>
        <v>4</v>
      </c>
      <c r="T158" s="41">
        <f ca="1">'176509'!B17</f>
        <v>0</v>
      </c>
      <c r="U158" s="41">
        <f ca="1">'181514'!B17</f>
        <v>4</v>
      </c>
      <c r="V158" s="41">
        <f ca="1">'186519'!B17</f>
        <v>1</v>
      </c>
      <c r="W158" s="41">
        <f ca="1">'191524'!B17</f>
        <v>1</v>
      </c>
      <c r="X158" s="41">
        <f ca="1">'196529'!B17</f>
        <v>4</v>
      </c>
      <c r="Y158" s="41">
        <f ca="1">'201534'!B17</f>
        <v>3</v>
      </c>
      <c r="Z158" s="41">
        <f ca="1">'206539'!B17</f>
        <v>7</v>
      </c>
      <c r="AA158" s="41">
        <f ca="1">'211544'!B17</f>
        <v>2</v>
      </c>
      <c r="AB158" s="41">
        <f ca="1">'21354'!B17</f>
        <v>1</v>
      </c>
      <c r="AC158" s="41">
        <f ca="1">'216549'!B17</f>
        <v>2</v>
      </c>
      <c r="AD158" s="41">
        <f ca="1">'221554'!B17</f>
        <v>4</v>
      </c>
      <c r="AE158" s="41">
        <f ca="1">'226559'!B17</f>
        <v>6</v>
      </c>
      <c r="AF158" s="41">
        <f ca="1">'231564'!B17</f>
        <v>2</v>
      </c>
      <c r="AG158" s="41">
        <f ca="1">'236569'!B17</f>
        <v>0</v>
      </c>
      <c r="AH158" s="41">
        <f ca="1">'241574'!B17</f>
        <v>5</v>
      </c>
      <c r="AI158" s="41">
        <f ca="1">'246579'!B17</f>
        <v>7</v>
      </c>
      <c r="AJ158" s="41">
        <f ca="1">'251584'!B17</f>
        <v>2</v>
      </c>
      <c r="AK158" s="41">
        <f ca="1">'256589'!B17</f>
        <v>1</v>
      </c>
      <c r="AL158" s="41">
        <f ca="1">'261594'!B17</f>
        <v>8</v>
      </c>
      <c r="AM158" s="41">
        <f ca="1">'26359'!B17</f>
        <v>0</v>
      </c>
      <c r="AN158" s="41">
        <f ca="1">'266599'!B17</f>
        <v>4</v>
      </c>
      <c r="AO158" s="41">
        <f ca="1">'271604'!B17</f>
        <v>0</v>
      </c>
      <c r="AP158" s="41">
        <f ca="1">'276609'!B17</f>
        <v>2</v>
      </c>
      <c r="AQ158" s="41">
        <f ca="1">'281614'!B17</f>
        <v>2</v>
      </c>
      <c r="AR158" s="41">
        <f ca="1">'286619'!B17</f>
        <v>2</v>
      </c>
      <c r="AS158" s="41">
        <f ca="1">'291624'!B17</f>
        <v>2</v>
      </c>
      <c r="AT158" s="41">
        <f ca="1">'296629'!B17</f>
        <v>1</v>
      </c>
      <c r="AU158" s="41">
        <f ca="1">'301634'!B17</f>
        <v>3</v>
      </c>
      <c r="AV158" s="41">
        <f ca="1">'306639'!B17</f>
        <v>0</v>
      </c>
      <c r="AW158" s="41">
        <f ca="1">'311644'!B17</f>
        <v>1</v>
      </c>
      <c r="AX158" s="41">
        <f ca="1">'31364'!B17</f>
        <v>1</v>
      </c>
      <c r="AY158" s="41">
        <f ca="1">'316649'!B17</f>
        <v>3</v>
      </c>
      <c r="AZ158" s="41">
        <f ca="1">'321654'!B17</f>
        <v>0</v>
      </c>
      <c r="BA158" s="41">
        <f ca="1">'326659'!B17</f>
        <v>1</v>
      </c>
      <c r="BB158" s="41">
        <f ca="1">'331664'!B17</f>
        <v>3</v>
      </c>
      <c r="BC158" s="41">
        <f ca="1">'336669'!B17</f>
        <v>0</v>
      </c>
      <c r="BD158" s="41">
        <f ca="1">'341674'!B17</f>
        <v>0</v>
      </c>
      <c r="BE158" s="41">
        <f ca="1">'36369'!B17</f>
        <v>3</v>
      </c>
      <c r="BF158" s="41">
        <f ca="1">'41374'!B17</f>
        <v>0</v>
      </c>
      <c r="BG158" s="41">
        <f ca="1">'46379'!B17</f>
        <v>0</v>
      </c>
      <c r="BH158" s="41">
        <f ca="1">'51384'!B17</f>
        <v>0</v>
      </c>
      <c r="BI158" s="41">
        <f ca="1">'56389'!B17</f>
        <v>2</v>
      </c>
      <c r="BJ158" s="41">
        <f ca="1">'61394'!B17</f>
        <v>0</v>
      </c>
      <c r="BK158" s="41">
        <f ca="1">'6339'!B17</f>
        <v>0</v>
      </c>
      <c r="BL158" s="41">
        <f ca="1">'66399'!B17</f>
        <v>0</v>
      </c>
      <c r="BM158" s="41">
        <f ca="1">'71404'!B17</f>
        <v>0</v>
      </c>
      <c r="BN158" s="41">
        <f ca="1">'76409'!B17</f>
        <v>0</v>
      </c>
      <c r="BO158" s="41">
        <f ca="1">'81414'!B17</f>
        <v>6</v>
      </c>
      <c r="BP158" s="41">
        <f ca="1">'86419'!B17</f>
        <v>3</v>
      </c>
      <c r="BQ158" s="41">
        <f ca="1">'91424'!B17</f>
        <v>2</v>
      </c>
      <c r="BR158" s="41">
        <f ca="1">'96429'!B17</f>
        <v>0</v>
      </c>
      <c r="BS158" s="41">
        <f ca="1">SUM(B158:BR158)</f>
        <v>147</v>
      </c>
      <c r="BT158" s="39">
        <f ca="1">AVERAGE(B158:BR158)</f>
        <v>2.1304347826086958</v>
      </c>
      <c r="BU158" s="39">
        <f ca="1">STDEV(B158:BR158)</f>
        <v>2.0358048233493253</v>
      </c>
      <c r="BV158" s="39">
        <f ca="1">BU158/SQRT(69)</f>
        <v>0.2450821003750322</v>
      </c>
      <c r="BW158" s="39">
        <f ca="1">BW227</f>
        <v>0</v>
      </c>
      <c r="BX158" s="65">
        <f ca="1">BX227</f>
        <v>0</v>
      </c>
    </row>
    <row r="159" spans="1:76" x14ac:dyDescent="0.25">
      <c r="A159" s="54" t="s">
        <v>172</v>
      </c>
      <c r="B159" s="40">
        <f ca="1">'101434'!B18</f>
        <v>1</v>
      </c>
      <c r="C159" s="40">
        <f ca="1">'106439'!B18</f>
        <v>2</v>
      </c>
      <c r="D159" s="40">
        <f ca="1">'111444'!B18</f>
        <v>3</v>
      </c>
      <c r="E159" s="40">
        <f ca="1">'11344'!B18</f>
        <v>0</v>
      </c>
      <c r="F159" s="40">
        <f ca="1">'116449'!B18</f>
        <v>2</v>
      </c>
      <c r="G159" s="40">
        <f ca="1">'121454'!B18</f>
        <v>1</v>
      </c>
      <c r="H159" s="40">
        <f ca="1">'126459'!B18</f>
        <v>1</v>
      </c>
      <c r="I159" s="40">
        <f ca="1">'131464'!B18</f>
        <v>3</v>
      </c>
      <c r="J159" s="40">
        <f ca="1">'1334'!B18</f>
        <v>0</v>
      </c>
      <c r="K159" s="40">
        <f ca="1">'136469'!B18</f>
        <v>0</v>
      </c>
      <c r="L159" s="40">
        <f ca="1">'141474'!B18</f>
        <v>1</v>
      </c>
      <c r="M159" s="40">
        <f ca="1">'146479'!B18</f>
        <v>0</v>
      </c>
      <c r="N159" s="40">
        <f ca="1">'151484'!B18</f>
        <v>0</v>
      </c>
      <c r="O159" s="40">
        <f ca="1">'156489'!B18</f>
        <v>0</v>
      </c>
      <c r="P159" s="40">
        <f ca="1">'161494'!B18</f>
        <v>0</v>
      </c>
      <c r="Q159" s="40">
        <f ca="1">'16349'!B18</f>
        <v>3</v>
      </c>
      <c r="R159" s="40">
        <f ca="1">'166499'!B18</f>
        <v>4</v>
      </c>
      <c r="S159" s="40">
        <f ca="1">'171504'!B18</f>
        <v>0</v>
      </c>
      <c r="T159" s="40">
        <f ca="1">'176509'!B18</f>
        <v>2</v>
      </c>
      <c r="U159" s="40">
        <f ca="1">'181514'!B18</f>
        <v>2</v>
      </c>
      <c r="V159" s="40">
        <f ca="1">'186519'!B18</f>
        <v>1</v>
      </c>
      <c r="W159" s="40">
        <f ca="1">'191524'!B18</f>
        <v>1</v>
      </c>
      <c r="X159" s="40">
        <f ca="1">'196529'!B18</f>
        <v>1</v>
      </c>
      <c r="Y159" s="40">
        <f ca="1">'201534'!B18</f>
        <v>0</v>
      </c>
      <c r="Z159" s="40">
        <f ca="1">'206539'!B18</f>
        <v>0</v>
      </c>
      <c r="AA159" s="40">
        <f ca="1">'211544'!B18</f>
        <v>2</v>
      </c>
      <c r="AB159" s="40">
        <f ca="1">'21354'!B18</f>
        <v>2</v>
      </c>
      <c r="AC159" s="40">
        <f ca="1">'216549'!B18</f>
        <v>0</v>
      </c>
      <c r="AD159" s="40">
        <f ca="1">'221554'!B18</f>
        <v>0</v>
      </c>
      <c r="AE159" s="40">
        <f ca="1">'226559'!B18</f>
        <v>0</v>
      </c>
      <c r="AF159" s="40">
        <f ca="1">'231564'!B18</f>
        <v>0</v>
      </c>
      <c r="AG159" s="40">
        <f ca="1">'236569'!B18</f>
        <v>0</v>
      </c>
      <c r="AH159" s="40">
        <f ca="1">'241574'!B18</f>
        <v>0</v>
      </c>
      <c r="AI159" s="40">
        <f ca="1">'246579'!B18</f>
        <v>0</v>
      </c>
      <c r="AJ159" s="40">
        <f ca="1">'251584'!B18</f>
        <v>1</v>
      </c>
      <c r="AK159" s="40">
        <f ca="1">'256589'!B18</f>
        <v>0</v>
      </c>
      <c r="AL159" s="40">
        <f ca="1">'261594'!B18</f>
        <v>0</v>
      </c>
      <c r="AM159" s="40">
        <f ca="1">'26359'!B18</f>
        <v>0</v>
      </c>
      <c r="AN159" s="40">
        <f ca="1">'266599'!B18</f>
        <v>1</v>
      </c>
      <c r="AO159" s="40">
        <f ca="1">'271604'!B18</f>
        <v>0</v>
      </c>
      <c r="AP159" s="40">
        <f ca="1">'276609'!B18</f>
        <v>2</v>
      </c>
      <c r="AQ159" s="40">
        <f ca="1">'281614'!B18</f>
        <v>2</v>
      </c>
      <c r="AR159" s="40">
        <f ca="1">'286619'!B18</f>
        <v>0</v>
      </c>
      <c r="AS159" s="40">
        <f ca="1">'291624'!B18</f>
        <v>0</v>
      </c>
      <c r="AT159" s="40">
        <f ca="1">'296629'!B18</f>
        <v>1</v>
      </c>
      <c r="AU159" s="40">
        <f ca="1">'301634'!B18</f>
        <v>0</v>
      </c>
      <c r="AV159" s="40">
        <f ca="1">'306639'!B18</f>
        <v>0</v>
      </c>
      <c r="AW159" s="40">
        <f ca="1">'311644'!B18</f>
        <v>0</v>
      </c>
      <c r="AX159" s="40">
        <f ca="1">'31364'!B18</f>
        <v>5</v>
      </c>
      <c r="AY159" s="40">
        <f ca="1">'316649'!B18</f>
        <v>0</v>
      </c>
      <c r="AZ159" s="40">
        <f ca="1">'321654'!B18</f>
        <v>0</v>
      </c>
      <c r="BA159" s="40">
        <f ca="1">'326659'!B18</f>
        <v>0</v>
      </c>
      <c r="BB159" s="40">
        <f ca="1">'331664'!B18</f>
        <v>0</v>
      </c>
      <c r="BC159" s="40">
        <f ca="1">'336669'!B18</f>
        <v>1</v>
      </c>
      <c r="BD159" s="40">
        <f ca="1">'341674'!B18</f>
        <v>2</v>
      </c>
      <c r="BE159" s="40">
        <f ca="1">'36369'!B18</f>
        <v>3</v>
      </c>
      <c r="BF159" s="40">
        <f ca="1">'41374'!B18</f>
        <v>4</v>
      </c>
      <c r="BG159" s="40">
        <f ca="1">'46379'!B18</f>
        <v>0</v>
      </c>
      <c r="BH159" s="40">
        <f ca="1">'51384'!B18</f>
        <v>0</v>
      </c>
      <c r="BI159" s="40">
        <f ca="1">'56389'!B18</f>
        <v>4</v>
      </c>
      <c r="BJ159" s="40">
        <f ca="1">'61394'!B18</f>
        <v>4</v>
      </c>
      <c r="BK159" s="40">
        <f ca="1">'6339'!B18</f>
        <v>0</v>
      </c>
      <c r="BL159" s="40">
        <f ca="1">'66399'!B18</f>
        <v>0</v>
      </c>
      <c r="BM159" s="40">
        <f ca="1">'71404'!B18</f>
        <v>1</v>
      </c>
      <c r="BN159" s="40">
        <f ca="1">'76409'!B18</f>
        <v>0</v>
      </c>
      <c r="BO159" s="40">
        <f ca="1">'81414'!B18</f>
        <v>2</v>
      </c>
      <c r="BP159" s="40">
        <f ca="1">'86419'!B18</f>
        <v>0</v>
      </c>
      <c r="BQ159" s="40">
        <f ca="1">'91424'!B18</f>
        <v>2</v>
      </c>
      <c r="BR159" s="40">
        <f ca="1">'96429'!B18</f>
        <v>0</v>
      </c>
      <c r="BS159" s="40">
        <f ca="1">SUM(B159:BR159)</f>
        <v>67</v>
      </c>
      <c r="BT159" s="37">
        <f ca="1">AVERAGE(B159:BR159)</f>
        <v>0.97101449275362317</v>
      </c>
      <c r="BU159" s="37">
        <f ca="1">STDEV(B159:BR159)</f>
        <v>1.3057679112392697</v>
      </c>
      <c r="BV159" s="37">
        <f ca="1">BU159/SQRT(69)</f>
        <v>0.15719598392656245</v>
      </c>
      <c r="BW159" s="37">
        <f ca="1">BW240</f>
        <v>0</v>
      </c>
      <c r="BX159" s="64">
        <f ca="1">BX240</f>
        <v>0</v>
      </c>
    </row>
    <row r="160" spans="1:76" x14ac:dyDescent="0.25">
      <c r="A160" s="53" t="s">
        <v>173</v>
      </c>
      <c r="B160" s="41">
        <f ca="1">'101434'!B19</f>
        <v>0</v>
      </c>
      <c r="C160" s="41">
        <f ca="1">'106439'!B19</f>
        <v>0</v>
      </c>
      <c r="D160" s="41">
        <f ca="1">'111444'!B19</f>
        <v>0</v>
      </c>
      <c r="E160" s="41">
        <f ca="1">'11344'!B19</f>
        <v>0</v>
      </c>
      <c r="F160" s="41">
        <f ca="1">'116449'!B19</f>
        <v>0</v>
      </c>
      <c r="G160" s="41">
        <f ca="1">'121454'!B19</f>
        <v>0</v>
      </c>
      <c r="H160" s="41">
        <f ca="1">'126459'!B19</f>
        <v>0</v>
      </c>
      <c r="I160" s="41">
        <f ca="1">'131464'!B19</f>
        <v>0</v>
      </c>
      <c r="J160" s="41">
        <f ca="1">'1334'!B19</f>
        <v>0</v>
      </c>
      <c r="K160" s="41">
        <f ca="1">'136469'!B19</f>
        <v>0</v>
      </c>
      <c r="L160" s="41">
        <f ca="1">'141474'!B19</f>
        <v>0</v>
      </c>
      <c r="M160" s="41">
        <f ca="1">'146479'!B19</f>
        <v>0</v>
      </c>
      <c r="N160" s="41">
        <f ca="1">'151484'!B19</f>
        <v>0</v>
      </c>
      <c r="O160" s="41">
        <f ca="1">'156489'!B19</f>
        <v>0</v>
      </c>
      <c r="P160" s="41">
        <f ca="1">'161494'!B19</f>
        <v>0</v>
      </c>
      <c r="Q160" s="41">
        <f ca="1">'16349'!B19</f>
        <v>0</v>
      </c>
      <c r="R160" s="41">
        <f ca="1">'166499'!B19</f>
        <v>0</v>
      </c>
      <c r="S160" s="41">
        <f ca="1">'171504'!B19</f>
        <v>0</v>
      </c>
      <c r="T160" s="41">
        <f ca="1">'176509'!B19</f>
        <v>0</v>
      </c>
      <c r="U160" s="41">
        <f ca="1">'181514'!B19</f>
        <v>0</v>
      </c>
      <c r="V160" s="41">
        <f ca="1">'186519'!B19</f>
        <v>0</v>
      </c>
      <c r="W160" s="41">
        <f ca="1">'191524'!B19</f>
        <v>0</v>
      </c>
      <c r="X160" s="41">
        <f ca="1">'196529'!B19</f>
        <v>0</v>
      </c>
      <c r="Y160" s="41">
        <f ca="1">'201534'!B19</f>
        <v>0</v>
      </c>
      <c r="Z160" s="41">
        <f ca="1">'206539'!B19</f>
        <v>0</v>
      </c>
      <c r="AA160" s="41">
        <f ca="1">'211544'!B19</f>
        <v>0</v>
      </c>
      <c r="AB160" s="41">
        <f ca="1">'21354'!B19</f>
        <v>0</v>
      </c>
      <c r="AC160" s="41">
        <f ca="1">'216549'!B19</f>
        <v>0</v>
      </c>
      <c r="AD160" s="41">
        <f ca="1">'221554'!B19</f>
        <v>0</v>
      </c>
      <c r="AE160" s="41">
        <f ca="1">'226559'!B19</f>
        <v>0</v>
      </c>
      <c r="AF160" s="41">
        <f ca="1">'231564'!B19</f>
        <v>0</v>
      </c>
      <c r="AG160" s="41">
        <f ca="1">'236569'!B19</f>
        <v>0</v>
      </c>
      <c r="AH160" s="41">
        <f ca="1">'241574'!B19</f>
        <v>0</v>
      </c>
      <c r="AI160" s="41">
        <f ca="1">'246579'!B19</f>
        <v>0</v>
      </c>
      <c r="AJ160" s="41">
        <f ca="1">'251584'!B19</f>
        <v>0</v>
      </c>
      <c r="AK160" s="41">
        <f ca="1">'256589'!B19</f>
        <v>0</v>
      </c>
      <c r="AL160" s="41">
        <f ca="1">'261594'!B19</f>
        <v>0</v>
      </c>
      <c r="AM160" s="41">
        <f ca="1">'26359'!B19</f>
        <v>0</v>
      </c>
      <c r="AN160" s="41">
        <f ca="1">'266599'!B19</f>
        <v>0</v>
      </c>
      <c r="AO160" s="41">
        <f ca="1">'271604'!B19</f>
        <v>0</v>
      </c>
      <c r="AP160" s="41">
        <f ca="1">'276609'!B19</f>
        <v>0</v>
      </c>
      <c r="AQ160" s="41">
        <f ca="1">'281614'!B19</f>
        <v>0</v>
      </c>
      <c r="AR160" s="41">
        <f ca="1">'286619'!B19</f>
        <v>0</v>
      </c>
      <c r="AS160" s="41">
        <f ca="1">'291624'!B19</f>
        <v>0</v>
      </c>
      <c r="AT160" s="41">
        <f ca="1">'296629'!B19</f>
        <v>0</v>
      </c>
      <c r="AU160" s="41">
        <f ca="1">'301634'!B19</f>
        <v>0</v>
      </c>
      <c r="AV160" s="41">
        <f ca="1">'306639'!B19</f>
        <v>0</v>
      </c>
      <c r="AW160" s="41">
        <f ca="1">'311644'!B19</f>
        <v>0</v>
      </c>
      <c r="AX160" s="41">
        <f ca="1">'31364'!B19</f>
        <v>0</v>
      </c>
      <c r="AY160" s="41">
        <f ca="1">'316649'!B19</f>
        <v>0</v>
      </c>
      <c r="AZ160" s="41">
        <f ca="1">'321654'!B19</f>
        <v>0</v>
      </c>
      <c r="BA160" s="41">
        <f ca="1">'326659'!B19</f>
        <v>0</v>
      </c>
      <c r="BB160" s="41">
        <f ca="1">'331664'!B19</f>
        <v>0</v>
      </c>
      <c r="BC160" s="41">
        <f ca="1">'336669'!B19</f>
        <v>0</v>
      </c>
      <c r="BD160" s="41">
        <f ca="1">'341674'!B19</f>
        <v>0</v>
      </c>
      <c r="BE160" s="41">
        <f ca="1">'36369'!B19</f>
        <v>0</v>
      </c>
      <c r="BF160" s="41">
        <f ca="1">'41374'!B19</f>
        <v>0</v>
      </c>
      <c r="BG160" s="41">
        <f ca="1">'46379'!B19</f>
        <v>0</v>
      </c>
      <c r="BH160" s="41">
        <f ca="1">'51384'!B19</f>
        <v>0</v>
      </c>
      <c r="BI160" s="41">
        <f ca="1">'56389'!B19</f>
        <v>0</v>
      </c>
      <c r="BJ160" s="41">
        <f ca="1">'61394'!B19</f>
        <v>0</v>
      </c>
      <c r="BK160" s="41">
        <f ca="1">'6339'!B19</f>
        <v>0</v>
      </c>
      <c r="BL160" s="41">
        <f ca="1">'66399'!B19</f>
        <v>0</v>
      </c>
      <c r="BM160" s="41">
        <f ca="1">'71404'!B19</f>
        <v>0</v>
      </c>
      <c r="BN160" s="41">
        <f ca="1">'76409'!B19</f>
        <v>0</v>
      </c>
      <c r="BO160" s="41">
        <f ca="1">'81414'!B19</f>
        <v>0</v>
      </c>
      <c r="BP160" s="41">
        <f ca="1">'86419'!B19</f>
        <v>0</v>
      </c>
      <c r="BQ160" s="41">
        <f ca="1">'91424'!B19</f>
        <v>0</v>
      </c>
      <c r="BR160" s="41">
        <f ca="1">'96429'!B19</f>
        <v>0</v>
      </c>
      <c r="BS160" s="41">
        <f ca="1">SUM(B160:BR160)</f>
        <v>0</v>
      </c>
      <c r="BT160" s="39">
        <f ca="1">AVERAGE(B160:BR160)</f>
        <v>0</v>
      </c>
      <c r="BU160" s="39">
        <f ca="1">STDEV(B160:BR160)</f>
        <v>0</v>
      </c>
      <c r="BV160" s="39">
        <f ca="1">BU160/SQRT(69)</f>
        <v>0</v>
      </c>
      <c r="BW160" s="39">
        <f ca="1">BW242</f>
        <v>0</v>
      </c>
      <c r="BX160" s="65">
        <f ca="1">BX242</f>
        <v>1</v>
      </c>
    </row>
    <row r="161" spans="1:76" x14ac:dyDescent="0.25">
      <c r="A161" s="54" t="s">
        <v>174</v>
      </c>
      <c r="B161" s="40">
        <f ca="1">'101434'!B20</f>
        <v>0</v>
      </c>
      <c r="C161" s="40">
        <f ca="1">'106439'!B20</f>
        <v>0</v>
      </c>
      <c r="D161" s="40">
        <f ca="1">'111444'!B20</f>
        <v>0</v>
      </c>
      <c r="E161" s="40">
        <f ca="1">'11344'!B20</f>
        <v>0</v>
      </c>
      <c r="F161" s="40">
        <f ca="1">'116449'!B20</f>
        <v>0</v>
      </c>
      <c r="G161" s="40">
        <f ca="1">'121454'!B20</f>
        <v>0</v>
      </c>
      <c r="H161" s="40">
        <f ca="1">'126459'!B20</f>
        <v>0</v>
      </c>
      <c r="I161" s="40">
        <f ca="1">'131464'!B20</f>
        <v>0</v>
      </c>
      <c r="J161" s="40">
        <f ca="1">'1334'!B20</f>
        <v>0</v>
      </c>
      <c r="K161" s="40">
        <f ca="1">'136469'!B20</f>
        <v>0</v>
      </c>
      <c r="L161" s="40">
        <f ca="1">'141474'!B20</f>
        <v>0</v>
      </c>
      <c r="M161" s="40">
        <f ca="1">'146479'!B20</f>
        <v>0</v>
      </c>
      <c r="N161" s="40">
        <f ca="1">'151484'!B20</f>
        <v>0</v>
      </c>
      <c r="O161" s="40">
        <f ca="1">'156489'!B20</f>
        <v>0</v>
      </c>
      <c r="P161" s="40">
        <f ca="1">'161494'!B20</f>
        <v>0</v>
      </c>
      <c r="Q161" s="40">
        <f ca="1">'16349'!B20</f>
        <v>0</v>
      </c>
      <c r="R161" s="40">
        <f ca="1">'166499'!B20</f>
        <v>0</v>
      </c>
      <c r="S161" s="40">
        <f ca="1">'171504'!B20</f>
        <v>0</v>
      </c>
      <c r="T161" s="40">
        <f ca="1">'176509'!B20</f>
        <v>0</v>
      </c>
      <c r="U161" s="40">
        <f ca="1">'181514'!B20</f>
        <v>0</v>
      </c>
      <c r="V161" s="40">
        <f ca="1">'186519'!B20</f>
        <v>0</v>
      </c>
      <c r="W161" s="40">
        <f ca="1">'191524'!B20</f>
        <v>0</v>
      </c>
      <c r="X161" s="40">
        <f ca="1">'196529'!B20</f>
        <v>0</v>
      </c>
      <c r="Y161" s="40">
        <f ca="1">'201534'!B20</f>
        <v>0</v>
      </c>
      <c r="Z161" s="40">
        <f ca="1">'206539'!B20</f>
        <v>0</v>
      </c>
      <c r="AA161" s="40">
        <f ca="1">'211544'!B20</f>
        <v>0</v>
      </c>
      <c r="AB161" s="40">
        <f ca="1">'21354'!B20</f>
        <v>0</v>
      </c>
      <c r="AC161" s="40">
        <f ca="1">'216549'!B20</f>
        <v>0</v>
      </c>
      <c r="AD161" s="40">
        <f ca="1">'221554'!B20</f>
        <v>0</v>
      </c>
      <c r="AE161" s="40">
        <f ca="1">'226559'!B20</f>
        <v>0</v>
      </c>
      <c r="AF161" s="40">
        <f ca="1">'231564'!B20</f>
        <v>0</v>
      </c>
      <c r="AG161" s="40">
        <f ca="1">'236569'!B20</f>
        <v>0</v>
      </c>
      <c r="AH161" s="40">
        <f ca="1">'241574'!B20</f>
        <v>0</v>
      </c>
      <c r="AI161" s="40">
        <f ca="1">'246579'!B20</f>
        <v>0</v>
      </c>
      <c r="AJ161" s="40">
        <f ca="1">'251584'!B20</f>
        <v>0</v>
      </c>
      <c r="AK161" s="40">
        <f ca="1">'256589'!B20</f>
        <v>0</v>
      </c>
      <c r="AL161" s="40">
        <f ca="1">'261594'!B20</f>
        <v>0</v>
      </c>
      <c r="AM161" s="40">
        <f ca="1">'26359'!B20</f>
        <v>0</v>
      </c>
      <c r="AN161" s="40">
        <f ca="1">'266599'!B20</f>
        <v>0</v>
      </c>
      <c r="AO161" s="40">
        <f ca="1">'271604'!B20</f>
        <v>0</v>
      </c>
      <c r="AP161" s="40">
        <f ca="1">'276609'!B20</f>
        <v>0</v>
      </c>
      <c r="AQ161" s="40">
        <f ca="1">'281614'!B20</f>
        <v>0</v>
      </c>
      <c r="AR161" s="40">
        <f ca="1">'286619'!B20</f>
        <v>0</v>
      </c>
      <c r="AS161" s="40">
        <f ca="1">'291624'!B20</f>
        <v>0</v>
      </c>
      <c r="AT161" s="40">
        <f ca="1">'296629'!B20</f>
        <v>0</v>
      </c>
      <c r="AU161" s="40">
        <f ca="1">'301634'!B20</f>
        <v>0</v>
      </c>
      <c r="AV161" s="40">
        <f ca="1">'306639'!B20</f>
        <v>0</v>
      </c>
      <c r="AW161" s="40">
        <f ca="1">'311644'!B20</f>
        <v>0</v>
      </c>
      <c r="AX161" s="40">
        <f ca="1">'31364'!B20</f>
        <v>0</v>
      </c>
      <c r="AY161" s="40">
        <f ca="1">'316649'!B20</f>
        <v>0</v>
      </c>
      <c r="AZ161" s="40">
        <f ca="1">'321654'!B20</f>
        <v>0</v>
      </c>
      <c r="BA161" s="40">
        <f ca="1">'326659'!B20</f>
        <v>0</v>
      </c>
      <c r="BB161" s="40">
        <f ca="1">'331664'!B20</f>
        <v>0</v>
      </c>
      <c r="BC161" s="40">
        <f ca="1">'336669'!B20</f>
        <v>0</v>
      </c>
      <c r="BD161" s="40">
        <f ca="1">'341674'!B20</f>
        <v>0</v>
      </c>
      <c r="BE161" s="40">
        <f ca="1">'36369'!B20</f>
        <v>0</v>
      </c>
      <c r="BF161" s="40">
        <f ca="1">'41374'!B20</f>
        <v>0</v>
      </c>
      <c r="BG161" s="40">
        <f ca="1">'46379'!B20</f>
        <v>0</v>
      </c>
      <c r="BH161" s="40">
        <f ca="1">'51384'!B20</f>
        <v>2</v>
      </c>
      <c r="BI161" s="40">
        <f ca="1">'56389'!B20</f>
        <v>0</v>
      </c>
      <c r="BJ161" s="40">
        <f ca="1">'61394'!B20</f>
        <v>0</v>
      </c>
      <c r="BK161" s="40">
        <f ca="1">'6339'!B20</f>
        <v>0</v>
      </c>
      <c r="BL161" s="40">
        <f ca="1">'66399'!B20</f>
        <v>0</v>
      </c>
      <c r="BM161" s="40">
        <f ca="1">'71404'!B20</f>
        <v>0</v>
      </c>
      <c r="BN161" s="40">
        <f ca="1">'76409'!B20</f>
        <v>0</v>
      </c>
      <c r="BO161" s="40">
        <f ca="1">'81414'!B20</f>
        <v>0</v>
      </c>
      <c r="BP161" s="40">
        <f ca="1">'86419'!B20</f>
        <v>0</v>
      </c>
      <c r="BQ161" s="40">
        <f ca="1">'91424'!B20</f>
        <v>0</v>
      </c>
      <c r="BR161" s="40">
        <f ca="1">'96429'!B20</f>
        <v>0</v>
      </c>
      <c r="BS161" s="40">
        <f ca="1">SUM(B161:BR161)</f>
        <v>2</v>
      </c>
      <c r="BT161" s="37">
        <f ca="1">AVERAGE(B161:BR161)</f>
        <v>2.8985507246376812E-2</v>
      </c>
      <c r="BU161" s="37">
        <f ca="1">STDEV(B161:BR161)</f>
        <v>0.2407717061715384</v>
      </c>
      <c r="BV161" s="37">
        <f ca="1">BU161/SQRT(69)</f>
        <v>2.8985507246376812E-2</v>
      </c>
      <c r="BW161" s="37">
        <f ca="1">BW245</f>
        <v>0</v>
      </c>
      <c r="BX161" s="64">
        <f ca="1">BX245</f>
        <v>0</v>
      </c>
    </row>
    <row r="162" spans="1:76" x14ac:dyDescent="0.25">
      <c r="A162" s="53" t="s">
        <v>175</v>
      </c>
      <c r="B162" s="41">
        <f ca="1">'101434'!B21</f>
        <v>4</v>
      </c>
      <c r="C162" s="41">
        <f ca="1">'106439'!B21</f>
        <v>5</v>
      </c>
      <c r="D162" s="41">
        <f ca="1">'111444'!B21</f>
        <v>3</v>
      </c>
      <c r="E162" s="41">
        <f ca="1">'11344'!B21</f>
        <v>9</v>
      </c>
      <c r="F162" s="41">
        <f ca="1">'116449'!B21</f>
        <v>5</v>
      </c>
      <c r="G162" s="41">
        <f ca="1">'121454'!B21</f>
        <v>5</v>
      </c>
      <c r="H162" s="41">
        <f ca="1">'126459'!B21</f>
        <v>4</v>
      </c>
      <c r="I162" s="41">
        <f ca="1">'131464'!B21</f>
        <v>6</v>
      </c>
      <c r="J162" s="41">
        <f ca="1">'1334'!B21</f>
        <v>9</v>
      </c>
      <c r="K162" s="41">
        <f ca="1">'136469'!B21</f>
        <v>6</v>
      </c>
      <c r="L162" s="41">
        <f ca="1">'141474'!B21</f>
        <v>5</v>
      </c>
      <c r="M162" s="41">
        <f ca="1">'146479'!B21</f>
        <v>2</v>
      </c>
      <c r="N162" s="41">
        <f ca="1">'151484'!B21</f>
        <v>5</v>
      </c>
      <c r="O162" s="41">
        <f ca="1">'156489'!B21</f>
        <v>6</v>
      </c>
      <c r="P162" s="41">
        <f ca="1">'161494'!B21</f>
        <v>8</v>
      </c>
      <c r="Q162" s="41">
        <f ca="1">'16349'!B21</f>
        <v>3</v>
      </c>
      <c r="R162" s="41">
        <f ca="1">'166499'!B21</f>
        <v>4</v>
      </c>
      <c r="S162" s="41">
        <f ca="1">'171504'!B21</f>
        <v>4</v>
      </c>
      <c r="T162" s="41">
        <f ca="1">'176509'!B21</f>
        <v>5</v>
      </c>
      <c r="U162" s="41">
        <f ca="1">'181514'!B21</f>
        <v>4</v>
      </c>
      <c r="V162" s="41">
        <f ca="1">'186519'!B21</f>
        <v>7</v>
      </c>
      <c r="W162" s="41">
        <f ca="1">'191524'!B21</f>
        <v>6</v>
      </c>
      <c r="X162" s="41">
        <f ca="1">'196529'!B21</f>
        <v>5</v>
      </c>
      <c r="Y162" s="41">
        <f ca="1">'201534'!B21</f>
        <v>4</v>
      </c>
      <c r="Z162" s="41">
        <f ca="1">'206539'!B21</f>
        <v>3</v>
      </c>
      <c r="AA162" s="41">
        <f ca="1">'211544'!B21</f>
        <v>5</v>
      </c>
      <c r="AB162" s="41">
        <f ca="1">'21354'!B21</f>
        <v>7</v>
      </c>
      <c r="AC162" s="41">
        <f ca="1">'216549'!B21</f>
        <v>4</v>
      </c>
      <c r="AD162" s="41">
        <f ca="1">'221554'!B21</f>
        <v>5</v>
      </c>
      <c r="AE162" s="41">
        <f ca="1">'226559'!B21</f>
        <v>3</v>
      </c>
      <c r="AF162" s="41">
        <f ca="1">'231564'!B21</f>
        <v>7</v>
      </c>
      <c r="AG162" s="41">
        <f ca="1">'236569'!B21</f>
        <v>10</v>
      </c>
      <c r="AH162" s="41">
        <f ca="1">'241574'!B21</f>
        <v>3</v>
      </c>
      <c r="AI162" s="41">
        <f ca="1">'246579'!B21</f>
        <v>3</v>
      </c>
      <c r="AJ162" s="41">
        <f ca="1">'251584'!B21</f>
        <v>6</v>
      </c>
      <c r="AK162" s="41">
        <f ca="1">'256589'!B21</f>
        <v>7</v>
      </c>
      <c r="AL162" s="41">
        <f ca="1">'261594'!B21</f>
        <v>1</v>
      </c>
      <c r="AM162" s="41">
        <f ca="1">'26359'!B21</f>
        <v>8</v>
      </c>
      <c r="AN162" s="41">
        <f ca="1">'266599'!B21</f>
        <v>5</v>
      </c>
      <c r="AO162" s="41">
        <f ca="1">'271604'!B21</f>
        <v>6</v>
      </c>
      <c r="AP162" s="41">
        <f ca="1">'276609'!B21</f>
        <v>4</v>
      </c>
      <c r="AQ162" s="41">
        <f ca="1">'281614'!B21</f>
        <v>4</v>
      </c>
      <c r="AR162" s="41">
        <f ca="1">'286619'!B21</f>
        <v>6</v>
      </c>
      <c r="AS162" s="41">
        <f ca="1">'291624'!B21</f>
        <v>7</v>
      </c>
      <c r="AT162" s="41">
        <f ca="1">'296629'!B21</f>
        <v>5</v>
      </c>
      <c r="AU162" s="41">
        <f ca="1">'301634'!B21</f>
        <v>6</v>
      </c>
      <c r="AV162" s="41">
        <f ca="1">'306639'!B21</f>
        <v>8</v>
      </c>
      <c r="AW162" s="41">
        <f ca="1">'311644'!B21</f>
        <v>6</v>
      </c>
      <c r="AX162" s="41">
        <f ca="1">'31364'!B21</f>
        <v>1</v>
      </c>
      <c r="AY162" s="41">
        <f ca="1">'316649'!B21</f>
        <v>5</v>
      </c>
      <c r="AZ162" s="41">
        <f ca="1">'321654'!B21</f>
        <v>10</v>
      </c>
      <c r="BA162" s="41">
        <f ca="1">'326659'!B21</f>
        <v>9</v>
      </c>
      <c r="BB162" s="41">
        <f ca="1">'331664'!B21</f>
        <v>7</v>
      </c>
      <c r="BC162" s="41">
        <f ca="1">'336669'!B21</f>
        <v>8</v>
      </c>
      <c r="BD162" s="41">
        <f ca="1">'341674'!B21</f>
        <v>6</v>
      </c>
      <c r="BE162" s="41">
        <f ca="1">'36369'!B21</f>
        <v>3</v>
      </c>
      <c r="BF162" s="41">
        <f ca="1">'41374'!B21</f>
        <v>5</v>
      </c>
      <c r="BG162" s="41">
        <f ca="1">'46379'!B21</f>
        <v>8</v>
      </c>
      <c r="BH162" s="41">
        <f ca="1">'51384'!B21</f>
        <v>5</v>
      </c>
      <c r="BI162" s="41">
        <f ca="1">'56389'!B21</f>
        <v>1</v>
      </c>
      <c r="BJ162" s="41">
        <f ca="1">'61394'!B21</f>
        <v>6</v>
      </c>
      <c r="BK162" s="41">
        <f ca="1">'6339'!B21</f>
        <v>8</v>
      </c>
      <c r="BL162" s="41">
        <f ca="1">'66399'!B21</f>
        <v>8</v>
      </c>
      <c r="BM162" s="41">
        <f ca="1">'71404'!B21</f>
        <v>7</v>
      </c>
      <c r="BN162" s="41">
        <f ca="1">'76409'!B21</f>
        <v>9</v>
      </c>
      <c r="BO162" s="41">
        <f ca="1">'81414'!B21</f>
        <v>2</v>
      </c>
      <c r="BP162" s="41">
        <f ca="1">'86419'!B21</f>
        <v>6</v>
      </c>
      <c r="BQ162" s="41">
        <f ca="1">'91424'!B21</f>
        <v>0</v>
      </c>
      <c r="BR162" s="41">
        <f ca="1">'96429'!B21</f>
        <v>7</v>
      </c>
      <c r="BS162" s="41">
        <f ca="1">SUM(B162:BR162)</f>
        <v>374</v>
      </c>
      <c r="BT162" s="39">
        <f ca="1">AVERAGE(B162:BR162)</f>
        <v>5.4202898550724639</v>
      </c>
      <c r="BU162" s="39">
        <f ca="1">STDEV(B162:BR162)</f>
        <v>2.2255587342180814</v>
      </c>
      <c r="BV162" s="39">
        <f ca="1">BU162/SQRT(69)</f>
        <v>0.26792578681132839</v>
      </c>
      <c r="BW162" s="39">
        <f ca="1">BW260</f>
        <v>0</v>
      </c>
      <c r="BX162" s="65">
        <f ca="1">BX260</f>
        <v>0</v>
      </c>
    </row>
    <row r="163" spans="1:76" x14ac:dyDescent="0.25">
      <c r="A163" s="54" t="s">
        <v>176</v>
      </c>
      <c r="B163" s="40">
        <f ca="1">'101434'!B22</f>
        <v>0</v>
      </c>
      <c r="C163" s="40">
        <f ca="1">'106439'!B22</f>
        <v>0</v>
      </c>
      <c r="D163" s="40">
        <f ca="1">'111444'!B22</f>
        <v>0</v>
      </c>
      <c r="E163" s="40">
        <f ca="1">'11344'!B22</f>
        <v>0</v>
      </c>
      <c r="F163" s="40">
        <f ca="1">'116449'!B22</f>
        <v>0</v>
      </c>
      <c r="G163" s="40">
        <f ca="1">'121454'!B22</f>
        <v>0</v>
      </c>
      <c r="H163" s="40">
        <f ca="1">'126459'!B22</f>
        <v>0</v>
      </c>
      <c r="I163" s="40">
        <f ca="1">'131464'!B22</f>
        <v>0</v>
      </c>
      <c r="J163" s="40">
        <f ca="1">'1334'!B22</f>
        <v>0</v>
      </c>
      <c r="K163" s="40">
        <f ca="1">'136469'!B22</f>
        <v>0</v>
      </c>
      <c r="L163" s="40">
        <f ca="1">'141474'!B22</f>
        <v>0</v>
      </c>
      <c r="M163" s="40">
        <f ca="1">'146479'!B22</f>
        <v>0</v>
      </c>
      <c r="N163" s="40">
        <f ca="1">'151484'!B22</f>
        <v>0</v>
      </c>
      <c r="O163" s="40">
        <f ca="1">'156489'!B22</f>
        <v>0</v>
      </c>
      <c r="P163" s="40">
        <f ca="1">'161494'!B22</f>
        <v>0</v>
      </c>
      <c r="Q163" s="40">
        <f ca="1">'16349'!B22</f>
        <v>0</v>
      </c>
      <c r="R163" s="40">
        <f ca="1">'166499'!B22</f>
        <v>0</v>
      </c>
      <c r="S163" s="40">
        <f ca="1">'171504'!B22</f>
        <v>0</v>
      </c>
      <c r="T163" s="40">
        <f ca="1">'176509'!B22</f>
        <v>0</v>
      </c>
      <c r="U163" s="40">
        <f ca="1">'181514'!B22</f>
        <v>0</v>
      </c>
      <c r="V163" s="40">
        <f ca="1">'186519'!B22</f>
        <v>0</v>
      </c>
      <c r="W163" s="40">
        <f ca="1">'191524'!B22</f>
        <v>0</v>
      </c>
      <c r="X163" s="40">
        <f ca="1">'196529'!B22</f>
        <v>0</v>
      </c>
      <c r="Y163" s="40">
        <f ca="1">'201534'!B22</f>
        <v>0</v>
      </c>
      <c r="Z163" s="40">
        <f ca="1">'206539'!B22</f>
        <v>0</v>
      </c>
      <c r="AA163" s="40">
        <f ca="1">'211544'!B22</f>
        <v>0</v>
      </c>
      <c r="AB163" s="40">
        <f ca="1">'21354'!B22</f>
        <v>0</v>
      </c>
      <c r="AC163" s="40">
        <f ca="1">'216549'!B22</f>
        <v>0</v>
      </c>
      <c r="AD163" s="40">
        <f ca="1">'221554'!B22</f>
        <v>0</v>
      </c>
      <c r="AE163" s="40">
        <f ca="1">'226559'!B22</f>
        <v>0</v>
      </c>
      <c r="AF163" s="40">
        <f ca="1">'231564'!B22</f>
        <v>0</v>
      </c>
      <c r="AG163" s="40">
        <f ca="1">'236569'!B22</f>
        <v>0</v>
      </c>
      <c r="AH163" s="40">
        <f ca="1">'241574'!B22</f>
        <v>0</v>
      </c>
      <c r="AI163" s="40">
        <f ca="1">'246579'!B22</f>
        <v>0</v>
      </c>
      <c r="AJ163" s="40">
        <f ca="1">'251584'!B22</f>
        <v>0</v>
      </c>
      <c r="AK163" s="40">
        <f ca="1">'256589'!B22</f>
        <v>0</v>
      </c>
      <c r="AL163" s="40">
        <f ca="1">'261594'!B22</f>
        <v>0</v>
      </c>
      <c r="AM163" s="40">
        <f ca="1">'26359'!B22</f>
        <v>0</v>
      </c>
      <c r="AN163" s="40">
        <f ca="1">'266599'!B22</f>
        <v>0</v>
      </c>
      <c r="AO163" s="40">
        <f ca="1">'271604'!B22</f>
        <v>0</v>
      </c>
      <c r="AP163" s="40">
        <f ca="1">'276609'!B22</f>
        <v>0</v>
      </c>
      <c r="AQ163" s="40">
        <f ca="1">'281614'!B22</f>
        <v>0</v>
      </c>
      <c r="AR163" s="40">
        <f ca="1">'286619'!B22</f>
        <v>0</v>
      </c>
      <c r="AS163" s="40">
        <f ca="1">'291624'!B22</f>
        <v>0</v>
      </c>
      <c r="AT163" s="40">
        <f ca="1">'296629'!B22</f>
        <v>0</v>
      </c>
      <c r="AU163" s="40">
        <f ca="1">'301634'!B22</f>
        <v>0</v>
      </c>
      <c r="AV163" s="40">
        <f ca="1">'306639'!B22</f>
        <v>0</v>
      </c>
      <c r="AW163" s="40">
        <f ca="1">'311644'!B22</f>
        <v>0</v>
      </c>
      <c r="AX163" s="40">
        <f ca="1">'31364'!B22</f>
        <v>0</v>
      </c>
      <c r="AY163" s="40">
        <f ca="1">'316649'!B22</f>
        <v>0</v>
      </c>
      <c r="AZ163" s="40">
        <f ca="1">'321654'!B22</f>
        <v>0</v>
      </c>
      <c r="BA163" s="40">
        <f ca="1">'326659'!B22</f>
        <v>0</v>
      </c>
      <c r="BB163" s="40">
        <f ca="1">'331664'!B22</f>
        <v>0</v>
      </c>
      <c r="BC163" s="40">
        <f ca="1">'336669'!B22</f>
        <v>0</v>
      </c>
      <c r="BD163" s="40">
        <f ca="1">'341674'!B22</f>
        <v>0</v>
      </c>
      <c r="BE163" s="40">
        <f ca="1">'36369'!B22</f>
        <v>0</v>
      </c>
      <c r="BF163" s="40">
        <f ca="1">'41374'!B22</f>
        <v>0</v>
      </c>
      <c r="BG163" s="40">
        <f ca="1">'46379'!B22</f>
        <v>0</v>
      </c>
      <c r="BH163" s="40">
        <f ca="1">'51384'!B22</f>
        <v>0</v>
      </c>
      <c r="BI163" s="40">
        <f ca="1">'56389'!B22</f>
        <v>0</v>
      </c>
      <c r="BJ163" s="40">
        <f ca="1">'61394'!B22</f>
        <v>0</v>
      </c>
      <c r="BK163" s="40">
        <f ca="1">'6339'!B22</f>
        <v>0</v>
      </c>
      <c r="BL163" s="40">
        <f ca="1">'66399'!B22</f>
        <v>0</v>
      </c>
      <c r="BM163" s="40">
        <f ca="1">'71404'!B22</f>
        <v>0</v>
      </c>
      <c r="BN163" s="40">
        <f ca="1">'76409'!B22</f>
        <v>0</v>
      </c>
      <c r="BO163" s="40">
        <f ca="1">'81414'!B22</f>
        <v>0</v>
      </c>
      <c r="BP163" s="40">
        <f ca="1">'86419'!B22</f>
        <v>0</v>
      </c>
      <c r="BQ163" s="40">
        <f ca="1">'91424'!B22</f>
        <v>0</v>
      </c>
      <c r="BR163" s="40">
        <f ca="1">'96429'!B22</f>
        <v>0</v>
      </c>
      <c r="BS163" s="40">
        <f ca="1">SUM(B163:BR163)</f>
        <v>0</v>
      </c>
      <c r="BT163" s="37">
        <f ca="1">AVERAGE(B163:BR163)</f>
        <v>0</v>
      </c>
      <c r="BU163" s="37">
        <f ca="1">STDEV(B163:BR163)</f>
        <v>0</v>
      </c>
      <c r="BV163" s="37">
        <f ca="1">BU163/SQRT(69)</f>
        <v>0</v>
      </c>
      <c r="BW163" s="37">
        <f ca="1">BW262</f>
        <v>0</v>
      </c>
      <c r="BX163" s="64">
        <f ca="1">BX262</f>
        <v>1</v>
      </c>
    </row>
    <row r="164" spans="1:76" x14ac:dyDescent="0.25">
      <c r="A164" s="53" t="s">
        <v>177</v>
      </c>
      <c r="B164" s="41">
        <f ca="1">'101434'!B23</f>
        <v>0</v>
      </c>
      <c r="C164" s="41">
        <f ca="1">'106439'!B23</f>
        <v>0</v>
      </c>
      <c r="D164" s="41">
        <f ca="1">'111444'!B23</f>
        <v>0</v>
      </c>
      <c r="E164" s="41">
        <f ca="1">'11344'!B23</f>
        <v>0</v>
      </c>
      <c r="F164" s="41">
        <f ca="1">'116449'!B23</f>
        <v>0</v>
      </c>
      <c r="G164" s="41">
        <f ca="1">'121454'!B23</f>
        <v>0</v>
      </c>
      <c r="H164" s="41">
        <f ca="1">'126459'!B23</f>
        <v>0</v>
      </c>
      <c r="I164" s="41">
        <f ca="1">'131464'!B23</f>
        <v>0</v>
      </c>
      <c r="J164" s="41">
        <f ca="1">'1334'!B23</f>
        <v>0</v>
      </c>
      <c r="K164" s="41">
        <f ca="1">'136469'!B23</f>
        <v>0</v>
      </c>
      <c r="L164" s="41">
        <f ca="1">'141474'!B23</f>
        <v>0</v>
      </c>
      <c r="M164" s="41">
        <f ca="1">'146479'!B23</f>
        <v>0</v>
      </c>
      <c r="N164" s="41">
        <f ca="1">'151484'!B23</f>
        <v>0</v>
      </c>
      <c r="O164" s="41">
        <f ca="1">'156489'!B23</f>
        <v>0</v>
      </c>
      <c r="P164" s="41">
        <f ca="1">'161494'!B23</f>
        <v>0</v>
      </c>
      <c r="Q164" s="41">
        <f ca="1">'16349'!B23</f>
        <v>0</v>
      </c>
      <c r="R164" s="41">
        <f ca="1">'166499'!B23</f>
        <v>0</v>
      </c>
      <c r="S164" s="41">
        <f ca="1">'171504'!B23</f>
        <v>0</v>
      </c>
      <c r="T164" s="41">
        <f ca="1">'176509'!B23</f>
        <v>0</v>
      </c>
      <c r="U164" s="41">
        <f ca="1">'181514'!B23</f>
        <v>0</v>
      </c>
      <c r="V164" s="41">
        <f ca="1">'186519'!B23</f>
        <v>0</v>
      </c>
      <c r="W164" s="41">
        <f ca="1">'191524'!B23</f>
        <v>0</v>
      </c>
      <c r="X164" s="41">
        <f ca="1">'196529'!B23</f>
        <v>0</v>
      </c>
      <c r="Y164" s="41">
        <f ca="1">'201534'!B23</f>
        <v>0</v>
      </c>
      <c r="Z164" s="41">
        <f ca="1">'206539'!B23</f>
        <v>0</v>
      </c>
      <c r="AA164" s="41">
        <f ca="1">'211544'!B23</f>
        <v>0</v>
      </c>
      <c r="AB164" s="41">
        <f ca="1">'21354'!B23</f>
        <v>0</v>
      </c>
      <c r="AC164" s="41">
        <f ca="1">'216549'!B23</f>
        <v>0</v>
      </c>
      <c r="AD164" s="41">
        <f ca="1">'221554'!B23</f>
        <v>0</v>
      </c>
      <c r="AE164" s="41">
        <f ca="1">'226559'!B23</f>
        <v>0</v>
      </c>
      <c r="AF164" s="41">
        <f ca="1">'231564'!B23</f>
        <v>0</v>
      </c>
      <c r="AG164" s="41">
        <f ca="1">'236569'!B23</f>
        <v>0</v>
      </c>
      <c r="AH164" s="41">
        <f ca="1">'241574'!B23</f>
        <v>0</v>
      </c>
      <c r="AI164" s="41">
        <f ca="1">'246579'!B23</f>
        <v>0</v>
      </c>
      <c r="AJ164" s="41">
        <f ca="1">'251584'!B23</f>
        <v>0</v>
      </c>
      <c r="AK164" s="41">
        <f ca="1">'256589'!B23</f>
        <v>0</v>
      </c>
      <c r="AL164" s="41">
        <f ca="1">'261594'!B23</f>
        <v>0</v>
      </c>
      <c r="AM164" s="41">
        <f ca="1">'26359'!B23</f>
        <v>0</v>
      </c>
      <c r="AN164" s="41">
        <f ca="1">'266599'!B23</f>
        <v>0</v>
      </c>
      <c r="AO164" s="41">
        <f ca="1">'271604'!B23</f>
        <v>0</v>
      </c>
      <c r="AP164" s="41">
        <f ca="1">'276609'!B23</f>
        <v>0</v>
      </c>
      <c r="AQ164" s="41">
        <f ca="1">'281614'!B23</f>
        <v>0</v>
      </c>
      <c r="AR164" s="41">
        <f ca="1">'286619'!B23</f>
        <v>0</v>
      </c>
      <c r="AS164" s="41">
        <f ca="1">'291624'!B23</f>
        <v>0</v>
      </c>
      <c r="AT164" s="41">
        <f ca="1">'296629'!B23</f>
        <v>0</v>
      </c>
      <c r="AU164" s="41">
        <f ca="1">'301634'!B23</f>
        <v>0</v>
      </c>
      <c r="AV164" s="41">
        <f ca="1">'306639'!B23</f>
        <v>0</v>
      </c>
      <c r="AW164" s="41">
        <f ca="1">'311644'!B23</f>
        <v>0</v>
      </c>
      <c r="AX164" s="41">
        <f ca="1">'31364'!B23</f>
        <v>0</v>
      </c>
      <c r="AY164" s="41">
        <f ca="1">'316649'!B23</f>
        <v>0</v>
      </c>
      <c r="AZ164" s="41">
        <f ca="1">'321654'!B23</f>
        <v>0</v>
      </c>
      <c r="BA164" s="41">
        <f ca="1">'326659'!B23</f>
        <v>0</v>
      </c>
      <c r="BB164" s="41">
        <f ca="1">'331664'!B23</f>
        <v>0</v>
      </c>
      <c r="BC164" s="41">
        <f ca="1">'336669'!B23</f>
        <v>0</v>
      </c>
      <c r="BD164" s="41">
        <f ca="1">'341674'!B23</f>
        <v>0</v>
      </c>
      <c r="BE164" s="41">
        <f ca="1">'36369'!B23</f>
        <v>0</v>
      </c>
      <c r="BF164" s="41">
        <f ca="1">'41374'!B23</f>
        <v>0</v>
      </c>
      <c r="BG164" s="41">
        <f ca="1">'46379'!B23</f>
        <v>0</v>
      </c>
      <c r="BH164" s="41">
        <f ca="1">'51384'!B23</f>
        <v>0</v>
      </c>
      <c r="BI164" s="41">
        <f ca="1">'56389'!B23</f>
        <v>0</v>
      </c>
      <c r="BJ164" s="41">
        <f ca="1">'61394'!B23</f>
        <v>0</v>
      </c>
      <c r="BK164" s="41">
        <f ca="1">'6339'!B23</f>
        <v>0</v>
      </c>
      <c r="BL164" s="41">
        <f ca="1">'66399'!B23</f>
        <v>0</v>
      </c>
      <c r="BM164" s="41">
        <f ca="1">'71404'!B23</f>
        <v>0</v>
      </c>
      <c r="BN164" s="41">
        <f ca="1">'76409'!B23</f>
        <v>0</v>
      </c>
      <c r="BO164" s="41">
        <f ca="1">'81414'!B23</f>
        <v>0</v>
      </c>
      <c r="BP164" s="41">
        <f ca="1">'86419'!B23</f>
        <v>0</v>
      </c>
      <c r="BQ164" s="41">
        <f ca="1">'91424'!B23</f>
        <v>0</v>
      </c>
      <c r="BR164" s="41">
        <f ca="1">'96429'!B23</f>
        <v>0</v>
      </c>
      <c r="BS164" s="41">
        <f ca="1">SUM(B164:BR164)</f>
        <v>0</v>
      </c>
      <c r="BT164" s="39">
        <f ca="1">AVERAGE(B164:BR164)</f>
        <v>0</v>
      </c>
      <c r="BU164" s="39">
        <f ca="1">STDEV(B164:BR164)</f>
        <v>0</v>
      </c>
      <c r="BV164" s="39">
        <f ca="1">BU164/SQRT(69)</f>
        <v>0</v>
      </c>
      <c r="BW164" s="39">
        <f ca="1">BW265</f>
        <v>0</v>
      </c>
      <c r="BX164" s="65">
        <f ca="1">BX265</f>
        <v>1</v>
      </c>
    </row>
    <row r="165" spans="1:76" x14ac:dyDescent="0.25">
      <c r="A165" s="54" t="s">
        <v>178</v>
      </c>
      <c r="B165" s="40">
        <f ca="1">'101434'!B24</f>
        <v>0</v>
      </c>
      <c r="C165" s="40">
        <f ca="1">'106439'!B24</f>
        <v>0</v>
      </c>
      <c r="D165" s="40">
        <f ca="1">'111444'!B24</f>
        <v>0</v>
      </c>
      <c r="E165" s="40">
        <f ca="1">'11344'!B24</f>
        <v>0</v>
      </c>
      <c r="F165" s="40">
        <f ca="1">'116449'!B24</f>
        <v>0</v>
      </c>
      <c r="G165" s="40">
        <f ca="1">'121454'!B24</f>
        <v>0</v>
      </c>
      <c r="H165" s="40">
        <f ca="1">'126459'!B24</f>
        <v>0</v>
      </c>
      <c r="I165" s="40">
        <f ca="1">'131464'!B24</f>
        <v>0</v>
      </c>
      <c r="J165" s="40">
        <f ca="1">'1334'!B24</f>
        <v>0</v>
      </c>
      <c r="K165" s="40">
        <f ca="1">'136469'!B24</f>
        <v>0</v>
      </c>
      <c r="L165" s="40">
        <f ca="1">'141474'!B24</f>
        <v>0</v>
      </c>
      <c r="M165" s="40">
        <f ca="1">'146479'!B24</f>
        <v>0</v>
      </c>
      <c r="N165" s="40">
        <f ca="1">'151484'!B24</f>
        <v>0</v>
      </c>
      <c r="O165" s="40">
        <f ca="1">'156489'!B24</f>
        <v>0</v>
      </c>
      <c r="P165" s="40">
        <f ca="1">'161494'!B24</f>
        <v>0</v>
      </c>
      <c r="Q165" s="40">
        <f ca="1">'16349'!B24</f>
        <v>0</v>
      </c>
      <c r="R165" s="40">
        <f ca="1">'166499'!B24</f>
        <v>0</v>
      </c>
      <c r="S165" s="40">
        <f ca="1">'171504'!B24</f>
        <v>0</v>
      </c>
      <c r="T165" s="40">
        <f ca="1">'176509'!B24</f>
        <v>0</v>
      </c>
      <c r="U165" s="40">
        <f ca="1">'181514'!B24</f>
        <v>0</v>
      </c>
      <c r="V165" s="40">
        <f ca="1">'186519'!B24</f>
        <v>0</v>
      </c>
      <c r="W165" s="40">
        <f ca="1">'191524'!B24</f>
        <v>0</v>
      </c>
      <c r="X165" s="40">
        <f ca="1">'196529'!B24</f>
        <v>0</v>
      </c>
      <c r="Y165" s="40">
        <f ca="1">'201534'!B24</f>
        <v>0</v>
      </c>
      <c r="Z165" s="40">
        <f ca="1">'206539'!B24</f>
        <v>0</v>
      </c>
      <c r="AA165" s="40">
        <f ca="1">'211544'!B24</f>
        <v>0</v>
      </c>
      <c r="AB165" s="40">
        <f ca="1">'21354'!B24</f>
        <v>0</v>
      </c>
      <c r="AC165" s="40">
        <f ca="1">'216549'!B24</f>
        <v>0</v>
      </c>
      <c r="AD165" s="40">
        <f ca="1">'221554'!B24</f>
        <v>0</v>
      </c>
      <c r="AE165" s="40">
        <f ca="1">'226559'!B24</f>
        <v>0</v>
      </c>
      <c r="AF165" s="40">
        <f ca="1">'231564'!B24</f>
        <v>0</v>
      </c>
      <c r="AG165" s="40">
        <f ca="1">'236569'!B24</f>
        <v>0</v>
      </c>
      <c r="AH165" s="40">
        <f ca="1">'241574'!B24</f>
        <v>0</v>
      </c>
      <c r="AI165" s="40">
        <f ca="1">'246579'!B24</f>
        <v>0</v>
      </c>
      <c r="AJ165" s="40">
        <f ca="1">'251584'!B24</f>
        <v>0</v>
      </c>
      <c r="AK165" s="40">
        <f ca="1">'256589'!B24</f>
        <v>0</v>
      </c>
      <c r="AL165" s="40">
        <f ca="1">'261594'!B24</f>
        <v>0</v>
      </c>
      <c r="AM165" s="40">
        <f ca="1">'26359'!B24</f>
        <v>0</v>
      </c>
      <c r="AN165" s="40">
        <f ca="1">'266599'!B24</f>
        <v>0</v>
      </c>
      <c r="AO165" s="40">
        <f ca="1">'271604'!B24</f>
        <v>0</v>
      </c>
      <c r="AP165" s="40">
        <f ca="1">'276609'!B24</f>
        <v>0</v>
      </c>
      <c r="AQ165" s="40">
        <f ca="1">'281614'!B24</f>
        <v>0</v>
      </c>
      <c r="AR165" s="40">
        <f ca="1">'286619'!B24</f>
        <v>0</v>
      </c>
      <c r="AS165" s="40">
        <f ca="1">'291624'!B24</f>
        <v>0</v>
      </c>
      <c r="AT165" s="40">
        <f ca="1">'296629'!B24</f>
        <v>0</v>
      </c>
      <c r="AU165" s="40">
        <f ca="1">'301634'!B24</f>
        <v>0</v>
      </c>
      <c r="AV165" s="40">
        <f ca="1">'306639'!B24</f>
        <v>0</v>
      </c>
      <c r="AW165" s="40">
        <f ca="1">'311644'!B24</f>
        <v>0</v>
      </c>
      <c r="AX165" s="40">
        <f ca="1">'31364'!B24</f>
        <v>0</v>
      </c>
      <c r="AY165" s="40">
        <f ca="1">'316649'!B24</f>
        <v>0</v>
      </c>
      <c r="AZ165" s="40">
        <f ca="1">'321654'!B24</f>
        <v>0</v>
      </c>
      <c r="BA165" s="40">
        <f ca="1">'326659'!B24</f>
        <v>0</v>
      </c>
      <c r="BB165" s="40">
        <f ca="1">'331664'!B24</f>
        <v>0</v>
      </c>
      <c r="BC165" s="40">
        <f ca="1">'336669'!B24</f>
        <v>0</v>
      </c>
      <c r="BD165" s="40">
        <f ca="1">'341674'!B24</f>
        <v>0</v>
      </c>
      <c r="BE165" s="40">
        <f ca="1">'36369'!B24</f>
        <v>0</v>
      </c>
      <c r="BF165" s="40">
        <f ca="1">'41374'!B24</f>
        <v>0</v>
      </c>
      <c r="BG165" s="40">
        <f ca="1">'46379'!B24</f>
        <v>0</v>
      </c>
      <c r="BH165" s="40">
        <f ca="1">'51384'!B24</f>
        <v>0</v>
      </c>
      <c r="BI165" s="40">
        <f ca="1">'56389'!B24</f>
        <v>0</v>
      </c>
      <c r="BJ165" s="40">
        <f ca="1">'61394'!B24</f>
        <v>0</v>
      </c>
      <c r="BK165" s="40">
        <f ca="1">'6339'!B24</f>
        <v>0</v>
      </c>
      <c r="BL165" s="40">
        <f ca="1">'66399'!B24</f>
        <v>0</v>
      </c>
      <c r="BM165" s="40">
        <f ca="1">'71404'!B24</f>
        <v>0</v>
      </c>
      <c r="BN165" s="40">
        <f ca="1">'76409'!B24</f>
        <v>0</v>
      </c>
      <c r="BO165" s="40">
        <f ca="1">'81414'!B24</f>
        <v>0</v>
      </c>
      <c r="BP165" s="40">
        <f ca="1">'86419'!B24</f>
        <v>0</v>
      </c>
      <c r="BQ165" s="40">
        <f ca="1">'91424'!B24</f>
        <v>0</v>
      </c>
      <c r="BR165" s="40">
        <f ca="1">'96429'!B24</f>
        <v>0</v>
      </c>
      <c r="BS165" s="40">
        <f ca="1">SUM(B165:BR165)</f>
        <v>0</v>
      </c>
      <c r="BT165" s="37">
        <f ca="1">AVERAGE(B165:BR165)</f>
        <v>0</v>
      </c>
      <c r="BU165" s="37">
        <f ca="1">STDEV(B165:BR165)</f>
        <v>0</v>
      </c>
      <c r="BV165" s="37">
        <f ca="1">BU165/SQRT(69)</f>
        <v>0</v>
      </c>
      <c r="BW165" s="37">
        <f ca="1">BW270</f>
        <v>0</v>
      </c>
      <c r="BX165" s="64">
        <f ca="1">BX270</f>
        <v>1</v>
      </c>
    </row>
    <row r="166" spans="1:76" x14ac:dyDescent="0.25">
      <c r="A166" s="53" t="s">
        <v>179</v>
      </c>
      <c r="B166" s="41">
        <f ca="1">'101434'!B25</f>
        <v>0</v>
      </c>
      <c r="C166" s="41">
        <f ca="1">'106439'!B25</f>
        <v>0</v>
      </c>
      <c r="D166" s="41">
        <f ca="1">'111444'!B25</f>
        <v>0</v>
      </c>
      <c r="E166" s="41">
        <f ca="1">'11344'!B25</f>
        <v>0</v>
      </c>
      <c r="F166" s="41">
        <f ca="1">'116449'!B25</f>
        <v>0</v>
      </c>
      <c r="G166" s="41">
        <f ca="1">'121454'!B25</f>
        <v>0</v>
      </c>
      <c r="H166" s="41">
        <f ca="1">'126459'!B25</f>
        <v>0</v>
      </c>
      <c r="I166" s="41">
        <f ca="1">'131464'!B25</f>
        <v>0</v>
      </c>
      <c r="J166" s="41">
        <f ca="1">'1334'!B25</f>
        <v>0</v>
      </c>
      <c r="K166" s="41">
        <f ca="1">'136469'!B25</f>
        <v>0</v>
      </c>
      <c r="L166" s="41">
        <f ca="1">'141474'!B25</f>
        <v>0</v>
      </c>
      <c r="M166" s="41">
        <f ca="1">'146479'!B25</f>
        <v>0</v>
      </c>
      <c r="N166" s="41">
        <f ca="1">'151484'!B25</f>
        <v>0</v>
      </c>
      <c r="O166" s="41">
        <f ca="1">'156489'!B25</f>
        <v>0</v>
      </c>
      <c r="P166" s="41">
        <f ca="1">'161494'!B25</f>
        <v>0</v>
      </c>
      <c r="Q166" s="41">
        <f ca="1">'16349'!B25</f>
        <v>0</v>
      </c>
      <c r="R166" s="41">
        <f ca="1">'166499'!B25</f>
        <v>0</v>
      </c>
      <c r="S166" s="41">
        <f ca="1">'171504'!B25</f>
        <v>0</v>
      </c>
      <c r="T166" s="41">
        <f ca="1">'176509'!B25</f>
        <v>0</v>
      </c>
      <c r="U166" s="41">
        <f ca="1">'181514'!B25</f>
        <v>0</v>
      </c>
      <c r="V166" s="41">
        <f ca="1">'186519'!B25</f>
        <v>0</v>
      </c>
      <c r="W166" s="41">
        <f ca="1">'191524'!B25</f>
        <v>0</v>
      </c>
      <c r="X166" s="41">
        <f ca="1">'196529'!B25</f>
        <v>0</v>
      </c>
      <c r="Y166" s="41">
        <f ca="1">'201534'!B25</f>
        <v>0</v>
      </c>
      <c r="Z166" s="41">
        <f ca="1">'206539'!B25</f>
        <v>0</v>
      </c>
      <c r="AA166" s="41">
        <f ca="1">'211544'!B25</f>
        <v>0</v>
      </c>
      <c r="AB166" s="41">
        <f ca="1">'21354'!B25</f>
        <v>0</v>
      </c>
      <c r="AC166" s="41">
        <f ca="1">'216549'!B25</f>
        <v>0</v>
      </c>
      <c r="AD166" s="41">
        <f ca="1">'221554'!B25</f>
        <v>0</v>
      </c>
      <c r="AE166" s="41">
        <f ca="1">'226559'!B25</f>
        <v>0</v>
      </c>
      <c r="AF166" s="41">
        <f ca="1">'231564'!B25</f>
        <v>0</v>
      </c>
      <c r="AG166" s="41">
        <f ca="1">'236569'!B25</f>
        <v>0</v>
      </c>
      <c r="AH166" s="41">
        <f ca="1">'241574'!B25</f>
        <v>0</v>
      </c>
      <c r="AI166" s="41">
        <f ca="1">'246579'!B25</f>
        <v>0</v>
      </c>
      <c r="AJ166" s="41">
        <f ca="1">'251584'!B25</f>
        <v>0</v>
      </c>
      <c r="AK166" s="41">
        <f ca="1">'256589'!B25</f>
        <v>0</v>
      </c>
      <c r="AL166" s="41">
        <f ca="1">'261594'!B25</f>
        <v>0</v>
      </c>
      <c r="AM166" s="41">
        <f ca="1">'26359'!B25</f>
        <v>0</v>
      </c>
      <c r="AN166" s="41">
        <f ca="1">'266599'!B25</f>
        <v>0</v>
      </c>
      <c r="AO166" s="41">
        <f ca="1">'271604'!B25</f>
        <v>0</v>
      </c>
      <c r="AP166" s="41">
        <f ca="1">'276609'!B25</f>
        <v>0</v>
      </c>
      <c r="AQ166" s="41">
        <f ca="1">'281614'!B25</f>
        <v>0</v>
      </c>
      <c r="AR166" s="41">
        <f ca="1">'286619'!B25</f>
        <v>0</v>
      </c>
      <c r="AS166" s="41">
        <f ca="1">'291624'!B25</f>
        <v>0</v>
      </c>
      <c r="AT166" s="41">
        <f ca="1">'296629'!B25</f>
        <v>0</v>
      </c>
      <c r="AU166" s="41">
        <f ca="1">'301634'!B25</f>
        <v>0</v>
      </c>
      <c r="AV166" s="41">
        <f ca="1">'306639'!B25</f>
        <v>0</v>
      </c>
      <c r="AW166" s="41">
        <f ca="1">'311644'!B25</f>
        <v>0</v>
      </c>
      <c r="AX166" s="41">
        <f ca="1">'31364'!B25</f>
        <v>0</v>
      </c>
      <c r="AY166" s="41">
        <f ca="1">'316649'!B25</f>
        <v>0</v>
      </c>
      <c r="AZ166" s="41">
        <f ca="1">'321654'!B25</f>
        <v>0</v>
      </c>
      <c r="BA166" s="41">
        <f ca="1">'326659'!B25</f>
        <v>0</v>
      </c>
      <c r="BB166" s="41">
        <f ca="1">'331664'!B25</f>
        <v>0</v>
      </c>
      <c r="BC166" s="41">
        <f ca="1">'336669'!B25</f>
        <v>0</v>
      </c>
      <c r="BD166" s="41">
        <f ca="1">'341674'!B25</f>
        <v>0</v>
      </c>
      <c r="BE166" s="41">
        <f ca="1">'36369'!B25</f>
        <v>0</v>
      </c>
      <c r="BF166" s="41">
        <f ca="1">'41374'!B25</f>
        <v>0</v>
      </c>
      <c r="BG166" s="41">
        <f ca="1">'46379'!B25</f>
        <v>0</v>
      </c>
      <c r="BH166" s="41">
        <f ca="1">'51384'!B25</f>
        <v>0</v>
      </c>
      <c r="BI166" s="41">
        <f ca="1">'56389'!B25</f>
        <v>0</v>
      </c>
      <c r="BJ166" s="41">
        <f ca="1">'61394'!B25</f>
        <v>0</v>
      </c>
      <c r="BK166" s="41">
        <f ca="1">'6339'!B25</f>
        <v>0</v>
      </c>
      <c r="BL166" s="41">
        <f ca="1">'66399'!B25</f>
        <v>0</v>
      </c>
      <c r="BM166" s="41">
        <f ca="1">'71404'!B25</f>
        <v>0</v>
      </c>
      <c r="BN166" s="41">
        <f ca="1">'76409'!B25</f>
        <v>0</v>
      </c>
      <c r="BO166" s="41">
        <f ca="1">'81414'!B25</f>
        <v>0</v>
      </c>
      <c r="BP166" s="41">
        <f ca="1">'86419'!B25</f>
        <v>0</v>
      </c>
      <c r="BQ166" s="41">
        <f ca="1">'91424'!B25</f>
        <v>0</v>
      </c>
      <c r="BR166" s="41">
        <f ca="1">'96429'!B25</f>
        <v>0</v>
      </c>
      <c r="BS166" s="41">
        <f ca="1">SUM(B166:BR166)</f>
        <v>0</v>
      </c>
      <c r="BT166" s="39">
        <f ca="1">AVERAGE(B166:BR166)</f>
        <v>0</v>
      </c>
      <c r="BU166" s="39">
        <f ca="1">STDEV(B166:BR166)</f>
        <v>0</v>
      </c>
      <c r="BV166" s="39">
        <f ca="1">BU166/SQRT(69)</f>
        <v>0</v>
      </c>
      <c r="BW166" s="39">
        <f ca="1">BW272</f>
        <v>0</v>
      </c>
      <c r="BX166" s="65">
        <f ca="1">BX272</f>
        <v>1</v>
      </c>
    </row>
    <row r="167" spans="1:76" x14ac:dyDescent="0.25">
      <c r="A167" s="54" t="s">
        <v>180</v>
      </c>
      <c r="B167" s="40">
        <f ca="1">'101434'!B26</f>
        <v>0</v>
      </c>
      <c r="C167" s="40">
        <f ca="1">'106439'!B26</f>
        <v>0</v>
      </c>
      <c r="D167" s="40">
        <f ca="1">'111444'!B26</f>
        <v>0</v>
      </c>
      <c r="E167" s="40">
        <f ca="1">'11344'!B26</f>
        <v>0</v>
      </c>
      <c r="F167" s="40">
        <f ca="1">'116449'!B26</f>
        <v>0</v>
      </c>
      <c r="G167" s="40">
        <f ca="1">'121454'!B26</f>
        <v>0</v>
      </c>
      <c r="H167" s="40">
        <f ca="1">'126459'!B26</f>
        <v>0</v>
      </c>
      <c r="I167" s="40">
        <f ca="1">'131464'!B26</f>
        <v>0</v>
      </c>
      <c r="J167" s="40">
        <f ca="1">'1334'!B26</f>
        <v>0</v>
      </c>
      <c r="K167" s="40">
        <f ca="1">'136469'!B26</f>
        <v>0</v>
      </c>
      <c r="L167" s="40">
        <f ca="1">'141474'!B26</f>
        <v>0</v>
      </c>
      <c r="M167" s="40">
        <f ca="1">'146479'!B26</f>
        <v>0</v>
      </c>
      <c r="N167" s="40">
        <f ca="1">'151484'!B26</f>
        <v>0</v>
      </c>
      <c r="O167" s="40">
        <f ca="1">'156489'!B26</f>
        <v>0</v>
      </c>
      <c r="P167" s="40">
        <f ca="1">'161494'!B26</f>
        <v>0</v>
      </c>
      <c r="Q167" s="40">
        <f ca="1">'16349'!B26</f>
        <v>0</v>
      </c>
      <c r="R167" s="40">
        <f ca="1">'166499'!B26</f>
        <v>0</v>
      </c>
      <c r="S167" s="40">
        <f ca="1">'171504'!B26</f>
        <v>0</v>
      </c>
      <c r="T167" s="40">
        <f ca="1">'176509'!B26</f>
        <v>0</v>
      </c>
      <c r="U167" s="40">
        <f ca="1">'181514'!B26</f>
        <v>0</v>
      </c>
      <c r="V167" s="40">
        <f ca="1">'186519'!B26</f>
        <v>0</v>
      </c>
      <c r="W167" s="40">
        <f ca="1">'191524'!B26</f>
        <v>0</v>
      </c>
      <c r="X167" s="40">
        <f ca="1">'196529'!B26</f>
        <v>0</v>
      </c>
      <c r="Y167" s="40">
        <f ca="1">'201534'!B26</f>
        <v>0</v>
      </c>
      <c r="Z167" s="40">
        <f ca="1">'206539'!B26</f>
        <v>0</v>
      </c>
      <c r="AA167" s="40">
        <f ca="1">'211544'!B26</f>
        <v>0</v>
      </c>
      <c r="AB167" s="40">
        <f ca="1">'21354'!B26</f>
        <v>0</v>
      </c>
      <c r="AC167" s="40">
        <f ca="1">'216549'!B26</f>
        <v>0</v>
      </c>
      <c r="AD167" s="40">
        <f ca="1">'221554'!B26</f>
        <v>0</v>
      </c>
      <c r="AE167" s="40">
        <f ca="1">'226559'!B26</f>
        <v>0</v>
      </c>
      <c r="AF167" s="40">
        <f ca="1">'231564'!B26</f>
        <v>0</v>
      </c>
      <c r="AG167" s="40">
        <f ca="1">'236569'!B26</f>
        <v>0</v>
      </c>
      <c r="AH167" s="40">
        <f ca="1">'241574'!B26</f>
        <v>0</v>
      </c>
      <c r="AI167" s="40">
        <f ca="1">'246579'!B26</f>
        <v>0</v>
      </c>
      <c r="AJ167" s="40">
        <f ca="1">'251584'!B26</f>
        <v>0</v>
      </c>
      <c r="AK167" s="40">
        <f ca="1">'256589'!B26</f>
        <v>0</v>
      </c>
      <c r="AL167" s="40">
        <f ca="1">'261594'!B26</f>
        <v>0</v>
      </c>
      <c r="AM167" s="40">
        <f ca="1">'26359'!B26</f>
        <v>0</v>
      </c>
      <c r="AN167" s="40">
        <f ca="1">'266599'!B26</f>
        <v>0</v>
      </c>
      <c r="AO167" s="40">
        <f ca="1">'271604'!B26</f>
        <v>0</v>
      </c>
      <c r="AP167" s="40">
        <f ca="1">'276609'!B26</f>
        <v>0</v>
      </c>
      <c r="AQ167" s="40">
        <f ca="1">'281614'!B26</f>
        <v>0</v>
      </c>
      <c r="AR167" s="40">
        <f ca="1">'286619'!B26</f>
        <v>0</v>
      </c>
      <c r="AS167" s="40">
        <f ca="1">'291624'!B26</f>
        <v>0</v>
      </c>
      <c r="AT167" s="40">
        <f ca="1">'296629'!B26</f>
        <v>0</v>
      </c>
      <c r="AU167" s="40">
        <f ca="1">'301634'!B26</f>
        <v>0</v>
      </c>
      <c r="AV167" s="40">
        <f ca="1">'306639'!B26</f>
        <v>0</v>
      </c>
      <c r="AW167" s="40">
        <f ca="1">'311644'!B26</f>
        <v>0</v>
      </c>
      <c r="AX167" s="40">
        <f ca="1">'31364'!B26</f>
        <v>0</v>
      </c>
      <c r="AY167" s="40">
        <f ca="1">'316649'!B26</f>
        <v>0</v>
      </c>
      <c r="AZ167" s="40">
        <f ca="1">'321654'!B26</f>
        <v>0</v>
      </c>
      <c r="BA167" s="40">
        <f ca="1">'326659'!B26</f>
        <v>0</v>
      </c>
      <c r="BB167" s="40">
        <f ca="1">'331664'!B26</f>
        <v>0</v>
      </c>
      <c r="BC167" s="40">
        <f ca="1">'336669'!B26</f>
        <v>0</v>
      </c>
      <c r="BD167" s="40">
        <f ca="1">'341674'!B26</f>
        <v>0</v>
      </c>
      <c r="BE167" s="40">
        <f ca="1">'36369'!B26</f>
        <v>0</v>
      </c>
      <c r="BF167" s="40">
        <f ca="1">'41374'!B26</f>
        <v>0</v>
      </c>
      <c r="BG167" s="40">
        <f ca="1">'46379'!B26</f>
        <v>0</v>
      </c>
      <c r="BH167" s="40">
        <f ca="1">'51384'!B26</f>
        <v>0</v>
      </c>
      <c r="BI167" s="40">
        <f ca="1">'56389'!B26</f>
        <v>2</v>
      </c>
      <c r="BJ167" s="40">
        <f ca="1">'61394'!B26</f>
        <v>0</v>
      </c>
      <c r="BK167" s="40">
        <f ca="1">'6339'!B26</f>
        <v>1</v>
      </c>
      <c r="BL167" s="40">
        <f ca="1">'66399'!B26</f>
        <v>0</v>
      </c>
      <c r="BM167" s="40">
        <f ca="1">'71404'!B26</f>
        <v>0</v>
      </c>
      <c r="BN167" s="40">
        <f ca="1">'76409'!B26</f>
        <v>0</v>
      </c>
      <c r="BO167" s="40">
        <f ca="1">'81414'!B26</f>
        <v>0</v>
      </c>
      <c r="BP167" s="40">
        <f ca="1">'86419'!B26</f>
        <v>0</v>
      </c>
      <c r="BQ167" s="40">
        <f ca="1">'91424'!B26</f>
        <v>0</v>
      </c>
      <c r="BR167" s="40">
        <f ca="1">'96429'!B26</f>
        <v>0</v>
      </c>
      <c r="BS167" s="40">
        <f ca="1">SUM(B167:BR167)</f>
        <v>3</v>
      </c>
      <c r="BT167" s="37">
        <f ca="1">AVERAGE(B167:BR167)</f>
        <v>4.3478260869565216E-2</v>
      </c>
      <c r="BU167" s="37">
        <f ca="1">STDEV(B167:BR167)</f>
        <v>0.26760278996477399</v>
      </c>
      <c r="BV167" s="37">
        <f ca="1">BU167/SQRT(69)</f>
        <v>3.2215590158041235E-2</v>
      </c>
      <c r="BW167" s="37">
        <f ca="1">BW274</f>
        <v>0</v>
      </c>
      <c r="BX167" s="64">
        <f ca="1">BX274</f>
        <v>0</v>
      </c>
    </row>
    <row r="168" spans="1:76" x14ac:dyDescent="0.25">
      <c r="A168" s="53" t="s">
        <v>181</v>
      </c>
      <c r="B168" s="41">
        <f ca="1">'101434'!B27</f>
        <v>0</v>
      </c>
      <c r="C168" s="41">
        <f ca="1">'106439'!B27</f>
        <v>0</v>
      </c>
      <c r="D168" s="41">
        <f ca="1">'111444'!B27</f>
        <v>0</v>
      </c>
      <c r="E168" s="41">
        <f ca="1">'11344'!B27</f>
        <v>0</v>
      </c>
      <c r="F168" s="41">
        <f ca="1">'116449'!B27</f>
        <v>0</v>
      </c>
      <c r="G168" s="41">
        <f ca="1">'121454'!B27</f>
        <v>0</v>
      </c>
      <c r="H168" s="41">
        <f ca="1">'126459'!B27</f>
        <v>0</v>
      </c>
      <c r="I168" s="41">
        <f ca="1">'131464'!B27</f>
        <v>0</v>
      </c>
      <c r="J168" s="41">
        <f ca="1">'1334'!B27</f>
        <v>0</v>
      </c>
      <c r="K168" s="41">
        <f ca="1">'136469'!B27</f>
        <v>0</v>
      </c>
      <c r="L168" s="41">
        <f ca="1">'141474'!B27</f>
        <v>0</v>
      </c>
      <c r="M168" s="41">
        <f ca="1">'146479'!B27</f>
        <v>0</v>
      </c>
      <c r="N168" s="41">
        <f ca="1">'151484'!B27</f>
        <v>0</v>
      </c>
      <c r="O168" s="41">
        <f ca="1">'156489'!B27</f>
        <v>0</v>
      </c>
      <c r="P168" s="41">
        <f ca="1">'161494'!B27</f>
        <v>0</v>
      </c>
      <c r="Q168" s="41">
        <f ca="1">'16349'!B27</f>
        <v>0</v>
      </c>
      <c r="R168" s="41">
        <f ca="1">'166499'!B27</f>
        <v>0</v>
      </c>
      <c r="S168" s="41">
        <f ca="1">'171504'!B27</f>
        <v>0</v>
      </c>
      <c r="T168" s="41">
        <f ca="1">'176509'!B27</f>
        <v>0</v>
      </c>
      <c r="U168" s="41">
        <f ca="1">'181514'!B27</f>
        <v>0</v>
      </c>
      <c r="V168" s="41">
        <f ca="1">'186519'!B27</f>
        <v>0</v>
      </c>
      <c r="W168" s="41">
        <f ca="1">'191524'!B27</f>
        <v>0</v>
      </c>
      <c r="X168" s="41">
        <f ca="1">'196529'!B27</f>
        <v>0</v>
      </c>
      <c r="Y168" s="41">
        <f ca="1">'201534'!B27</f>
        <v>0</v>
      </c>
      <c r="Z168" s="41">
        <f ca="1">'206539'!B27</f>
        <v>0</v>
      </c>
      <c r="AA168" s="41">
        <f ca="1">'211544'!B27</f>
        <v>0</v>
      </c>
      <c r="AB168" s="41">
        <f ca="1">'21354'!B27</f>
        <v>0</v>
      </c>
      <c r="AC168" s="41">
        <f ca="1">'216549'!B27</f>
        <v>0</v>
      </c>
      <c r="AD168" s="41">
        <f ca="1">'221554'!B27</f>
        <v>0</v>
      </c>
      <c r="AE168" s="41">
        <f ca="1">'226559'!B27</f>
        <v>0</v>
      </c>
      <c r="AF168" s="41">
        <f ca="1">'231564'!B27</f>
        <v>0</v>
      </c>
      <c r="AG168" s="41">
        <f ca="1">'236569'!B27</f>
        <v>0</v>
      </c>
      <c r="AH168" s="41">
        <f ca="1">'241574'!B27</f>
        <v>0</v>
      </c>
      <c r="AI168" s="41">
        <f ca="1">'246579'!B27</f>
        <v>0</v>
      </c>
      <c r="AJ168" s="41">
        <f ca="1">'251584'!B27</f>
        <v>0</v>
      </c>
      <c r="AK168" s="41">
        <f ca="1">'256589'!B27</f>
        <v>0</v>
      </c>
      <c r="AL168" s="41">
        <f ca="1">'261594'!B27</f>
        <v>0</v>
      </c>
      <c r="AM168" s="41">
        <f ca="1">'26359'!B27</f>
        <v>0</v>
      </c>
      <c r="AN168" s="41">
        <f ca="1">'266599'!B27</f>
        <v>0</v>
      </c>
      <c r="AO168" s="41">
        <f ca="1">'271604'!B27</f>
        <v>0</v>
      </c>
      <c r="AP168" s="41">
        <f ca="1">'276609'!B27</f>
        <v>0</v>
      </c>
      <c r="AQ168" s="41">
        <f ca="1">'281614'!B27</f>
        <v>0</v>
      </c>
      <c r="AR168" s="41">
        <f ca="1">'286619'!B27</f>
        <v>0</v>
      </c>
      <c r="AS168" s="41">
        <f ca="1">'291624'!B27</f>
        <v>0</v>
      </c>
      <c r="AT168" s="41">
        <f ca="1">'296629'!B27</f>
        <v>0</v>
      </c>
      <c r="AU168" s="41">
        <f ca="1">'301634'!B27</f>
        <v>0</v>
      </c>
      <c r="AV168" s="41">
        <f ca="1">'306639'!B27</f>
        <v>0</v>
      </c>
      <c r="AW168" s="41">
        <f ca="1">'311644'!B27</f>
        <v>0</v>
      </c>
      <c r="AX168" s="41">
        <f ca="1">'31364'!B27</f>
        <v>2</v>
      </c>
      <c r="AY168" s="41">
        <f ca="1">'316649'!B27</f>
        <v>0</v>
      </c>
      <c r="AZ168" s="41">
        <f ca="1">'321654'!B27</f>
        <v>0</v>
      </c>
      <c r="BA168" s="41">
        <f ca="1">'326659'!B27</f>
        <v>0</v>
      </c>
      <c r="BB168" s="41">
        <f ca="1">'331664'!B27</f>
        <v>0</v>
      </c>
      <c r="BC168" s="41">
        <f ca="1">'336669'!B27</f>
        <v>0</v>
      </c>
      <c r="BD168" s="41">
        <f ca="1">'341674'!B27</f>
        <v>0</v>
      </c>
      <c r="BE168" s="41">
        <f ca="1">'36369'!B27</f>
        <v>0</v>
      </c>
      <c r="BF168" s="41">
        <f ca="1">'41374'!B27</f>
        <v>0</v>
      </c>
      <c r="BG168" s="41">
        <f ca="1">'46379'!B27</f>
        <v>0</v>
      </c>
      <c r="BH168" s="41">
        <f ca="1">'51384'!B27</f>
        <v>0</v>
      </c>
      <c r="BI168" s="41">
        <f ca="1">'56389'!B27</f>
        <v>0</v>
      </c>
      <c r="BJ168" s="41">
        <f ca="1">'61394'!B27</f>
        <v>0</v>
      </c>
      <c r="BK168" s="41">
        <f ca="1">'6339'!B27</f>
        <v>0</v>
      </c>
      <c r="BL168" s="41">
        <f ca="1">'66399'!B27</f>
        <v>0</v>
      </c>
      <c r="BM168" s="41">
        <f ca="1">'71404'!B27</f>
        <v>0</v>
      </c>
      <c r="BN168" s="41">
        <f ca="1">'76409'!B27</f>
        <v>0</v>
      </c>
      <c r="BO168" s="41">
        <f ca="1">'81414'!B27</f>
        <v>0</v>
      </c>
      <c r="BP168" s="41">
        <f ca="1">'86419'!B27</f>
        <v>0</v>
      </c>
      <c r="BQ168" s="41">
        <f ca="1">'91424'!B27</f>
        <v>0</v>
      </c>
      <c r="BR168" s="41">
        <f ca="1">'96429'!B27</f>
        <v>0</v>
      </c>
      <c r="BS168" s="41">
        <f ca="1">SUM(B168:BR168)</f>
        <v>2</v>
      </c>
      <c r="BT168" s="39">
        <f ca="1">AVERAGE(B168:BR168)</f>
        <v>2.8985507246376812E-2</v>
      </c>
      <c r="BU168" s="39">
        <f ca="1">STDEV(B168:BR168)</f>
        <v>0.2407717061715384</v>
      </c>
      <c r="BV168" s="39">
        <f ca="1">BU168/SQRT(69)</f>
        <v>2.8985507246376812E-2</v>
      </c>
      <c r="BW168" s="39">
        <f ca="1">BW278</f>
        <v>0</v>
      </c>
      <c r="BX168" s="65">
        <f ca="1">BX278</f>
        <v>0</v>
      </c>
    </row>
    <row r="169" spans="1:76" x14ac:dyDescent="0.25">
      <c r="A169" s="54" t="s">
        <v>182</v>
      </c>
      <c r="B169" s="40">
        <f ca="1">'101434'!B28</f>
        <v>1</v>
      </c>
      <c r="C169" s="40">
        <f ca="1">'106439'!B28</f>
        <v>3</v>
      </c>
      <c r="D169" s="40">
        <f ca="1">'111444'!B28</f>
        <v>2</v>
      </c>
      <c r="E169" s="40">
        <f ca="1">'11344'!B28</f>
        <v>1</v>
      </c>
      <c r="F169" s="40">
        <f ca="1">'116449'!B28</f>
        <v>1</v>
      </c>
      <c r="G169" s="40">
        <f ca="1">'121454'!B28</f>
        <v>1</v>
      </c>
      <c r="H169" s="40">
        <f ca="1">'126459'!B28</f>
        <v>0</v>
      </c>
      <c r="I169" s="40">
        <f ca="1">'131464'!B28</f>
        <v>0</v>
      </c>
      <c r="J169" s="40">
        <f ca="1">'1334'!B28</f>
        <v>1</v>
      </c>
      <c r="K169" s="40">
        <f ca="1">'136469'!B28</f>
        <v>0</v>
      </c>
      <c r="L169" s="40">
        <f ca="1">'141474'!B28</f>
        <v>0</v>
      </c>
      <c r="M169" s="40">
        <f ca="1">'146479'!B28</f>
        <v>3</v>
      </c>
      <c r="N169" s="40">
        <f ca="1">'151484'!B28</f>
        <v>1</v>
      </c>
      <c r="O169" s="40">
        <f ca="1">'156489'!B28</f>
        <v>1</v>
      </c>
      <c r="P169" s="40">
        <f ca="1">'161494'!B28</f>
        <v>0</v>
      </c>
      <c r="Q169" s="40">
        <f ca="1">'16349'!B28</f>
        <v>1</v>
      </c>
      <c r="R169" s="40">
        <f ca="1">'166499'!B28</f>
        <v>2</v>
      </c>
      <c r="S169" s="40">
        <f ca="1">'171504'!B28</f>
        <v>2</v>
      </c>
      <c r="T169" s="40">
        <f ca="1">'176509'!B28</f>
        <v>3</v>
      </c>
      <c r="U169" s="40">
        <f ca="1">'181514'!B28</f>
        <v>0</v>
      </c>
      <c r="V169" s="40">
        <f ca="1">'186519'!B28</f>
        <v>1</v>
      </c>
      <c r="W169" s="40">
        <f ca="1">'191524'!B28</f>
        <v>2</v>
      </c>
      <c r="X169" s="40">
        <f ca="1">'196529'!B28</f>
        <v>0</v>
      </c>
      <c r="Y169" s="40">
        <f ca="1">'201534'!B28</f>
        <v>3</v>
      </c>
      <c r="Z169" s="40">
        <f ca="1">'206539'!B28</f>
        <v>0</v>
      </c>
      <c r="AA169" s="40">
        <f ca="1">'211544'!B28</f>
        <v>1</v>
      </c>
      <c r="AB169" s="40">
        <f ca="1">'21354'!B28</f>
        <v>0</v>
      </c>
      <c r="AC169" s="40">
        <f ca="1">'216549'!B28</f>
        <v>4</v>
      </c>
      <c r="AD169" s="40">
        <f ca="1">'221554'!B28</f>
        <v>1</v>
      </c>
      <c r="AE169" s="40">
        <f ca="1">'226559'!B28</f>
        <v>1</v>
      </c>
      <c r="AF169" s="40">
        <f ca="1">'231564'!B28</f>
        <v>1</v>
      </c>
      <c r="AG169" s="40">
        <f ca="1">'236569'!B28</f>
        <v>0</v>
      </c>
      <c r="AH169" s="40">
        <f ca="1">'241574'!B28</f>
        <v>2</v>
      </c>
      <c r="AI169" s="40">
        <f ca="1">'246579'!B28</f>
        <v>0</v>
      </c>
      <c r="AJ169" s="40">
        <f ca="1">'251584'!B28</f>
        <v>1</v>
      </c>
      <c r="AK169" s="40">
        <f ca="1">'256589'!B28</f>
        <v>2</v>
      </c>
      <c r="AL169" s="40">
        <f ca="1">'261594'!B28</f>
        <v>1</v>
      </c>
      <c r="AM169" s="40">
        <f ca="1">'26359'!B28</f>
        <v>2</v>
      </c>
      <c r="AN169" s="40">
        <f ca="1">'266599'!B28</f>
        <v>0</v>
      </c>
      <c r="AO169" s="40">
        <f ca="1">'271604'!B28</f>
        <v>4</v>
      </c>
      <c r="AP169" s="40">
        <f ca="1">'276609'!B28</f>
        <v>2</v>
      </c>
      <c r="AQ169" s="40">
        <f ca="1">'281614'!B28</f>
        <v>2</v>
      </c>
      <c r="AR169" s="40">
        <f ca="1">'286619'!B28</f>
        <v>2</v>
      </c>
      <c r="AS169" s="40">
        <f ca="1">'291624'!B28</f>
        <v>1</v>
      </c>
      <c r="AT169" s="40">
        <f ca="1">'296629'!B28</f>
        <v>3</v>
      </c>
      <c r="AU169" s="40">
        <f ca="1">'301634'!B28</f>
        <v>1</v>
      </c>
      <c r="AV169" s="40">
        <f ca="1">'306639'!B28</f>
        <v>2</v>
      </c>
      <c r="AW169" s="40">
        <f ca="1">'311644'!B28</f>
        <v>3</v>
      </c>
      <c r="AX169" s="40">
        <f ca="1">'31364'!B28</f>
        <v>1</v>
      </c>
      <c r="AY169" s="40">
        <f ca="1">'316649'!B28</f>
        <v>2</v>
      </c>
      <c r="AZ169" s="40">
        <f ca="1">'321654'!B28</f>
        <v>0</v>
      </c>
      <c r="BA169" s="40">
        <f ca="1">'326659'!B28</f>
        <v>0</v>
      </c>
      <c r="BB169" s="40">
        <f ca="1">'331664'!B28</f>
        <v>0</v>
      </c>
      <c r="BC169" s="40">
        <f ca="1">'336669'!B28</f>
        <v>1</v>
      </c>
      <c r="BD169" s="40">
        <f ca="1">'341674'!B28</f>
        <v>2</v>
      </c>
      <c r="BE169" s="40">
        <f ca="1">'36369'!B28</f>
        <v>1</v>
      </c>
      <c r="BF169" s="40">
        <f ca="1">'41374'!B28</f>
        <v>1</v>
      </c>
      <c r="BG169" s="40">
        <f ca="1">'46379'!B28</f>
        <v>2</v>
      </c>
      <c r="BH169" s="40">
        <f ca="1">'51384'!B28</f>
        <v>3</v>
      </c>
      <c r="BI169" s="40">
        <f ca="1">'56389'!B28</f>
        <v>1</v>
      </c>
      <c r="BJ169" s="40">
        <f ca="1">'61394'!B28</f>
        <v>0</v>
      </c>
      <c r="BK169" s="40">
        <f ca="1">'6339'!B28</f>
        <v>1</v>
      </c>
      <c r="BL169" s="40">
        <f ca="1">'66399'!B28</f>
        <v>2</v>
      </c>
      <c r="BM169" s="40">
        <f ca="1">'71404'!B28</f>
        <v>2</v>
      </c>
      <c r="BN169" s="40">
        <f ca="1">'76409'!B28</f>
        <v>1</v>
      </c>
      <c r="BO169" s="40">
        <f ca="1">'81414'!B28</f>
        <v>0</v>
      </c>
      <c r="BP169" s="40">
        <f ca="1">'86419'!B28</f>
        <v>1</v>
      </c>
      <c r="BQ169" s="40">
        <f ca="1">'91424'!B28</f>
        <v>6</v>
      </c>
      <c r="BR169" s="40">
        <f ca="1">'96429'!B28</f>
        <v>3</v>
      </c>
      <c r="BS169" s="40">
        <f ca="1">SUM(B169:BR169)</f>
        <v>95</v>
      </c>
      <c r="BT169" s="37">
        <f ca="1">AVERAGE(B169:BR169)</f>
        <v>1.3768115942028984</v>
      </c>
      <c r="BU169" s="37">
        <f ca="1">STDEV(B169:BR169)</f>
        <v>1.2017321967912709</v>
      </c>
      <c r="BV169" s="37">
        <f ca="1">BU169/SQRT(69)</f>
        <v>0.14467155569135262</v>
      </c>
      <c r="BX169" s="59"/>
    </row>
    <row r="170" spans="1:76" x14ac:dyDescent="0.25">
      <c r="A170" s="51" t="s">
        <v>388</v>
      </c>
      <c r="B170" s="35">
        <f ca="1">SUM(B157:B169)</f>
        <v>10</v>
      </c>
      <c r="C170" s="35">
        <f ca="1">SUM(C157:C169)</f>
        <v>10</v>
      </c>
      <c r="D170" s="35">
        <f ca="1">SUM(D157:D169)</f>
        <v>10</v>
      </c>
      <c r="E170" s="35">
        <f ca="1">SUM(E157:E169)</f>
        <v>10</v>
      </c>
      <c r="F170" s="35">
        <f ca="1">SUM(F157:F169)</f>
        <v>10</v>
      </c>
      <c r="G170" s="35">
        <f ca="1">SUM(G157:G169)</f>
        <v>10</v>
      </c>
      <c r="H170" s="35">
        <f ca="1">SUM(H157:H169)</f>
        <v>10</v>
      </c>
      <c r="I170" s="35">
        <f ca="1">SUM(I157:I169)</f>
        <v>10</v>
      </c>
      <c r="J170" s="35">
        <f ca="1">SUM(J157:J169)</f>
        <v>10</v>
      </c>
      <c r="K170" s="35">
        <f ca="1">SUM(K157:K169)</f>
        <v>10</v>
      </c>
      <c r="L170" s="35">
        <f ca="1">SUM(L157:L169)</f>
        <v>10</v>
      </c>
      <c r="M170" s="35">
        <f ca="1">SUM(M157:M169)</f>
        <v>10</v>
      </c>
      <c r="N170" s="35">
        <f ca="1">SUM(N157:N169)</f>
        <v>10</v>
      </c>
      <c r="O170" s="35">
        <f ca="1">SUM(O157:O169)</f>
        <v>10</v>
      </c>
      <c r="P170" s="35">
        <f ca="1">SUM(P157:P169)</f>
        <v>10</v>
      </c>
      <c r="Q170" s="35">
        <f ca="1">SUM(Q157:Q169)</f>
        <v>10</v>
      </c>
      <c r="R170" s="35">
        <f ca="1">SUM(R157:R169)</f>
        <v>10</v>
      </c>
      <c r="S170" s="35">
        <f ca="1">SUM(S157:S169)</f>
        <v>10</v>
      </c>
      <c r="T170" s="35">
        <f ca="1">SUM(T157:T169)</f>
        <v>10</v>
      </c>
      <c r="U170" s="35">
        <f ca="1">SUM(U157:U169)</f>
        <v>10</v>
      </c>
      <c r="V170" s="35">
        <f ca="1">SUM(V157:V169)</f>
        <v>10</v>
      </c>
      <c r="W170" s="35">
        <f ca="1">SUM(W157:W169)</f>
        <v>10</v>
      </c>
      <c r="X170" s="35">
        <f ca="1">SUM(X157:X169)</f>
        <v>10</v>
      </c>
      <c r="Y170" s="35">
        <f ca="1">SUM(Y157:Y169)</f>
        <v>10</v>
      </c>
      <c r="Z170" s="35">
        <f ca="1">SUM(Z157:Z169)</f>
        <v>10</v>
      </c>
      <c r="AA170" s="35">
        <f ca="1">SUM(AA157:AA169)</f>
        <v>10</v>
      </c>
      <c r="AB170" s="35">
        <f ca="1">SUM(AB157:AB169)</f>
        <v>10</v>
      </c>
      <c r="AC170" s="35">
        <f ca="1">SUM(AC157:AC169)</f>
        <v>10</v>
      </c>
      <c r="AD170" s="35">
        <f ca="1">SUM(AD157:AD169)</f>
        <v>10</v>
      </c>
      <c r="AE170" s="35">
        <f ca="1">SUM(AE157:AE169)</f>
        <v>10</v>
      </c>
      <c r="AF170" s="35">
        <f ca="1">SUM(AF157:AF169)</f>
        <v>10</v>
      </c>
      <c r="AG170" s="35">
        <f ca="1">SUM(AG157:AG169)</f>
        <v>10</v>
      </c>
      <c r="AH170" s="35">
        <f ca="1">SUM(AH157:AH169)</f>
        <v>10</v>
      </c>
      <c r="AI170" s="35">
        <f ca="1">SUM(AI157:AI169)</f>
        <v>10</v>
      </c>
      <c r="AJ170" s="35">
        <f ca="1">SUM(AJ157:AJ169)</f>
        <v>10</v>
      </c>
      <c r="AK170" s="35">
        <f ca="1">SUM(AK157:AK169)</f>
        <v>10</v>
      </c>
      <c r="AL170" s="35">
        <f ca="1">SUM(AL157:AL169)</f>
        <v>10</v>
      </c>
      <c r="AM170" s="35">
        <f ca="1">SUM(AM157:AM169)</f>
        <v>10</v>
      </c>
      <c r="AN170" s="35">
        <f ca="1">SUM(AN157:AN169)</f>
        <v>10</v>
      </c>
      <c r="AO170" s="35">
        <f ca="1">SUM(AO157:AO169)</f>
        <v>10</v>
      </c>
      <c r="AP170" s="35">
        <f ca="1">SUM(AP157:AP169)</f>
        <v>10</v>
      </c>
      <c r="AQ170" s="35">
        <f ca="1">SUM(AQ157:AQ169)</f>
        <v>10</v>
      </c>
      <c r="AR170" s="35">
        <f ca="1">SUM(AR157:AR169)</f>
        <v>10</v>
      </c>
      <c r="AS170" s="35">
        <f ca="1">SUM(AS157:AS169)</f>
        <v>10</v>
      </c>
      <c r="AT170" s="35">
        <f ca="1">SUM(AT157:AT169)</f>
        <v>10</v>
      </c>
      <c r="AU170" s="35">
        <f ca="1">SUM(AU157:AU169)</f>
        <v>10</v>
      </c>
      <c r="AV170" s="35">
        <f ca="1">SUM(AV157:AV169)</f>
        <v>10</v>
      </c>
      <c r="AW170" s="35">
        <f ca="1">SUM(AW157:AW169)</f>
        <v>10</v>
      </c>
      <c r="AX170" s="35">
        <f ca="1">SUM(AX157:AX169)</f>
        <v>10</v>
      </c>
      <c r="AY170" s="35">
        <f ca="1">SUM(AY157:AY169)</f>
        <v>10</v>
      </c>
      <c r="AZ170" s="35">
        <f ca="1">SUM(AZ157:AZ169)</f>
        <v>10</v>
      </c>
      <c r="BA170" s="35">
        <f ca="1">SUM(BA157:BA169)</f>
        <v>10</v>
      </c>
      <c r="BB170" s="35">
        <f ca="1">SUM(BB157:BB169)</f>
        <v>10</v>
      </c>
      <c r="BC170" s="35">
        <f ca="1">SUM(BC157:BC169)</f>
        <v>10</v>
      </c>
      <c r="BD170" s="35">
        <f ca="1">SUM(BD157:BD169)</f>
        <v>10</v>
      </c>
      <c r="BE170" s="35">
        <f ca="1">SUM(BE157:BE169)</f>
        <v>10</v>
      </c>
      <c r="BF170" s="35">
        <f ca="1">SUM(BF157:BF169)</f>
        <v>10</v>
      </c>
      <c r="BG170" s="35">
        <f ca="1">SUM(BG157:BG169)</f>
        <v>10</v>
      </c>
      <c r="BH170" s="35">
        <f ca="1">SUM(BH157:BH169)</f>
        <v>10</v>
      </c>
      <c r="BI170" s="35">
        <f ca="1">SUM(BI157:BI169)</f>
        <v>10</v>
      </c>
      <c r="BJ170" s="35">
        <f ca="1">SUM(BJ157:BJ169)</f>
        <v>10</v>
      </c>
      <c r="BK170" s="35">
        <f ca="1">SUM(BK157:BK169)</f>
        <v>10</v>
      </c>
      <c r="BL170" s="35">
        <f ca="1">SUM(BL157:BL169)</f>
        <v>10</v>
      </c>
      <c r="BM170" s="35">
        <f ca="1">SUM(BM157:BM169)</f>
        <v>10</v>
      </c>
      <c r="BN170" s="35">
        <f ca="1">SUM(BN157:BN169)</f>
        <v>10</v>
      </c>
      <c r="BO170" s="35">
        <f ca="1">SUM(BO157:BO169)</f>
        <v>10</v>
      </c>
      <c r="BP170" s="35">
        <f ca="1">SUM(BP157:BP169)</f>
        <v>10</v>
      </c>
      <c r="BQ170" s="35">
        <f ca="1">SUM(BQ157:BQ169)</f>
        <v>10</v>
      </c>
      <c r="BR170" s="35">
        <f ca="1">SUM(BR157:BR169)</f>
        <v>10</v>
      </c>
      <c r="BS170" s="35">
        <f ca="1">SUM(BS157:BS169)</f>
        <v>690</v>
      </c>
      <c r="BX170" s="59"/>
    </row>
    <row r="171" spans="1:76" x14ac:dyDescent="0.25">
      <c r="A171" s="54"/>
      <c r="BX171" s="59"/>
    </row>
    <row r="172" spans="1:76" x14ac:dyDescent="0.25">
      <c r="A172" s="51" t="s">
        <v>389</v>
      </c>
      <c r="BS172" s="34" t="s">
        <v>387</v>
      </c>
      <c r="BT172" s="34" t="s">
        <v>379</v>
      </c>
      <c r="BU172" s="34" t="s">
        <v>380</v>
      </c>
      <c r="BV172" s="34" t="s">
        <v>381</v>
      </c>
      <c r="BW172" s="34" t="s">
        <v>385</v>
      </c>
      <c r="BX172" s="63" t="s">
        <v>386</v>
      </c>
    </row>
    <row r="173" spans="1:76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9">
        <f ca="1">SUM(BW174:BW226)</f>
        <v>0</v>
      </c>
      <c r="BX173" s="65">
        <f ca="1">1-SUM(BX174:BX226)</f>
        <v>1</v>
      </c>
    </row>
    <row r="174" spans="1:76" x14ac:dyDescent="0.25">
      <c r="A174" s="54" t="s">
        <v>24</v>
      </c>
      <c r="B174" s="40">
        <f ca="1">'101434'!H17</f>
        <v>0</v>
      </c>
      <c r="C174" s="40">
        <f ca="1">'106439'!H17</f>
        <v>0</v>
      </c>
      <c r="D174" s="40">
        <f ca="1">'111444'!H17</f>
        <v>0</v>
      </c>
      <c r="E174" s="40">
        <f ca="1">'11344'!H17</f>
        <v>0</v>
      </c>
      <c r="F174" s="40">
        <f ca="1">'116449'!H17</f>
        <v>0</v>
      </c>
      <c r="G174" s="40">
        <f ca="1">'121454'!H17</f>
        <v>0</v>
      </c>
      <c r="H174" s="40">
        <f ca="1">'126459'!H17</f>
        <v>0</v>
      </c>
      <c r="I174" s="40">
        <f ca="1">'131464'!H17</f>
        <v>0</v>
      </c>
      <c r="J174" s="40">
        <f ca="1">'1334'!H17</f>
        <v>0</v>
      </c>
      <c r="K174" s="40">
        <f ca="1">'136469'!H17</f>
        <v>0</v>
      </c>
      <c r="L174" s="40">
        <f ca="1">'141474'!H17</f>
        <v>0</v>
      </c>
      <c r="M174" s="40">
        <f ca="1">'146479'!H17</f>
        <v>0</v>
      </c>
      <c r="N174" s="40">
        <f ca="1">'151484'!H17</f>
        <v>0</v>
      </c>
      <c r="O174" s="40">
        <f ca="1">'156489'!H17</f>
        <v>0</v>
      </c>
      <c r="P174" s="40">
        <f ca="1">'161494'!H17</f>
        <v>0</v>
      </c>
      <c r="Q174" s="40">
        <f ca="1">'16349'!H17</f>
        <v>0</v>
      </c>
      <c r="R174" s="40">
        <f ca="1">'166499'!H17</f>
        <v>0</v>
      </c>
      <c r="S174" s="40">
        <f ca="1">'171504'!H17</f>
        <v>0</v>
      </c>
      <c r="T174" s="40">
        <f ca="1">'176509'!H17</f>
        <v>0</v>
      </c>
      <c r="U174" s="40">
        <f ca="1">'181514'!H17</f>
        <v>0</v>
      </c>
      <c r="V174" s="40">
        <f ca="1">'186519'!H17</f>
        <v>0</v>
      </c>
      <c r="W174" s="40">
        <f ca="1">'191524'!H17</f>
        <v>0</v>
      </c>
      <c r="X174" s="40">
        <f ca="1">'196529'!H17</f>
        <v>0</v>
      </c>
      <c r="Y174" s="40">
        <f ca="1">'201534'!H17</f>
        <v>0</v>
      </c>
      <c r="Z174" s="40">
        <f ca="1">'206539'!H17</f>
        <v>0</v>
      </c>
      <c r="AA174" s="40">
        <f ca="1">'211544'!H17</f>
        <v>0</v>
      </c>
      <c r="AB174" s="40">
        <f ca="1">'21354'!H17</f>
        <v>0</v>
      </c>
      <c r="AC174" s="40">
        <f ca="1">'216549'!H17</f>
        <v>0</v>
      </c>
      <c r="AD174" s="40">
        <f ca="1">'221554'!H17</f>
        <v>0</v>
      </c>
      <c r="AE174" s="40">
        <f ca="1">'226559'!H17</f>
        <v>0</v>
      </c>
      <c r="AF174" s="40">
        <f ca="1">'231564'!H17</f>
        <v>0</v>
      </c>
      <c r="AG174" s="40">
        <f ca="1">'236569'!H17</f>
        <v>0</v>
      </c>
      <c r="AH174" s="40">
        <f ca="1">'241574'!H17</f>
        <v>0</v>
      </c>
      <c r="AI174" s="40">
        <f ca="1">'246579'!H17</f>
        <v>0</v>
      </c>
      <c r="AJ174" s="40">
        <f ca="1">'251584'!H17</f>
        <v>0</v>
      </c>
      <c r="AK174" s="40">
        <f ca="1">'256589'!H17</f>
        <v>0</v>
      </c>
      <c r="AL174" s="40">
        <f ca="1">'261594'!H17</f>
        <v>0</v>
      </c>
      <c r="AM174" s="40">
        <f ca="1">'26359'!H17</f>
        <v>0</v>
      </c>
      <c r="AN174" s="40">
        <f ca="1">'266599'!H17</f>
        <v>0</v>
      </c>
      <c r="AO174" s="40">
        <f ca="1">'271604'!H17</f>
        <v>0</v>
      </c>
      <c r="AP174" s="40">
        <f ca="1">'276609'!H17</f>
        <v>0</v>
      </c>
      <c r="AQ174" s="40">
        <f ca="1">'281614'!H17</f>
        <v>0</v>
      </c>
      <c r="AR174" s="40">
        <f ca="1">'286619'!H17</f>
        <v>0</v>
      </c>
      <c r="AS174" s="40">
        <f ca="1">'291624'!H17</f>
        <v>0</v>
      </c>
      <c r="AT174" s="40">
        <f ca="1">'296629'!H17</f>
        <v>0</v>
      </c>
      <c r="AU174" s="40">
        <f ca="1">'301634'!H17</f>
        <v>0</v>
      </c>
      <c r="AV174" s="40">
        <f ca="1">'306639'!H17</f>
        <v>0</v>
      </c>
      <c r="AW174" s="40">
        <f ca="1">'311644'!H17</f>
        <v>0</v>
      </c>
      <c r="AX174" s="40">
        <f ca="1">'31364'!H17</f>
        <v>0</v>
      </c>
      <c r="AY174" s="40">
        <f ca="1">'316649'!H17</f>
        <v>0</v>
      </c>
      <c r="AZ174" s="40">
        <f ca="1">'321654'!H17</f>
        <v>0</v>
      </c>
      <c r="BA174" s="40">
        <f ca="1">'326659'!H17</f>
        <v>0</v>
      </c>
      <c r="BB174" s="40">
        <f ca="1">'331664'!H17</f>
        <v>0</v>
      </c>
      <c r="BC174" s="40">
        <f ca="1">'336669'!H17</f>
        <v>0</v>
      </c>
      <c r="BD174" s="40">
        <f ca="1">'341674'!H17</f>
        <v>0</v>
      </c>
      <c r="BE174" s="40">
        <f ca="1">'36369'!H17</f>
        <v>0</v>
      </c>
      <c r="BF174" s="40">
        <f ca="1">'41374'!H17</f>
        <v>0</v>
      </c>
      <c r="BG174" s="40">
        <f ca="1">'46379'!H17</f>
        <v>0</v>
      </c>
      <c r="BH174" s="40">
        <f ca="1">'51384'!H17</f>
        <v>0</v>
      </c>
      <c r="BI174" s="40">
        <f ca="1">'56389'!H17</f>
        <v>0</v>
      </c>
      <c r="BJ174" s="40">
        <f ca="1">'61394'!H17</f>
        <v>0</v>
      </c>
      <c r="BK174" s="40">
        <f ca="1">'6339'!H17</f>
        <v>0</v>
      </c>
      <c r="BL174" s="40">
        <f ca="1">'66399'!H17</f>
        <v>0</v>
      </c>
      <c r="BM174" s="40">
        <f ca="1">'71404'!H17</f>
        <v>0</v>
      </c>
      <c r="BN174" s="40">
        <f ca="1">'76409'!H17</f>
        <v>0</v>
      </c>
      <c r="BO174" s="40">
        <f ca="1">'81414'!H17</f>
        <v>0</v>
      </c>
      <c r="BP174" s="40">
        <f ca="1">'86419'!H17</f>
        <v>0</v>
      </c>
      <c r="BQ174" s="40">
        <f ca="1">'91424'!H17</f>
        <v>0</v>
      </c>
      <c r="BR174" s="40">
        <f ca="1">'96429'!H17</f>
        <v>0</v>
      </c>
      <c r="BS174" s="40">
        <f ca="1">SUM(B174:BR174)</f>
        <v>0</v>
      </c>
      <c r="BT174" s="37">
        <f ca="1">AVERAGE(B174:BR174)</f>
        <v>0</v>
      </c>
      <c r="BU174" s="37">
        <f ca="1">STDEV(B174:BR174)</f>
        <v>0</v>
      </c>
      <c r="BV174" s="37">
        <f ca="1">BU174/SQRT(69)</f>
        <v>0</v>
      </c>
      <c r="BW174" s="37">
        <f ca="1">IF(BS174=0,0,-1*((BS174/BS157)*(LN(BS174/BS157))))</f>
        <v>0</v>
      </c>
      <c r="BX174" s="64">
        <f ca="1">IF(BS174=0,0,(BS174/BS157)^2)</f>
        <v>0</v>
      </c>
    </row>
    <row r="175" spans="1:76" x14ac:dyDescent="0.25">
      <c r="A175" s="54" t="s">
        <v>25</v>
      </c>
      <c r="B175" s="40">
        <f ca="1">'101434'!H18</f>
        <v>0</v>
      </c>
      <c r="C175" s="40">
        <f ca="1">'106439'!H18</f>
        <v>0</v>
      </c>
      <c r="D175" s="40">
        <f ca="1">'111444'!H18</f>
        <v>0</v>
      </c>
      <c r="E175" s="40">
        <f ca="1">'11344'!H18</f>
        <v>0</v>
      </c>
      <c r="F175" s="40">
        <f ca="1">'116449'!H18</f>
        <v>0</v>
      </c>
      <c r="G175" s="40">
        <f ca="1">'121454'!H18</f>
        <v>0</v>
      </c>
      <c r="H175" s="40">
        <f ca="1">'126459'!H18</f>
        <v>0</v>
      </c>
      <c r="I175" s="40">
        <f ca="1">'131464'!H18</f>
        <v>0</v>
      </c>
      <c r="J175" s="40">
        <f ca="1">'1334'!H18</f>
        <v>0</v>
      </c>
      <c r="K175" s="40">
        <f ca="1">'136469'!H18</f>
        <v>0</v>
      </c>
      <c r="L175" s="40">
        <f ca="1">'141474'!H18</f>
        <v>0</v>
      </c>
      <c r="M175" s="40">
        <f ca="1">'146479'!H18</f>
        <v>0</v>
      </c>
      <c r="N175" s="40">
        <f ca="1">'151484'!H18</f>
        <v>0</v>
      </c>
      <c r="O175" s="40">
        <f ca="1">'156489'!H18</f>
        <v>0</v>
      </c>
      <c r="P175" s="40">
        <f ca="1">'161494'!H18</f>
        <v>0</v>
      </c>
      <c r="Q175" s="40">
        <f ca="1">'16349'!H18</f>
        <v>0</v>
      </c>
      <c r="R175" s="40">
        <f ca="1">'166499'!H18</f>
        <v>0</v>
      </c>
      <c r="S175" s="40">
        <f ca="1">'171504'!H18</f>
        <v>0</v>
      </c>
      <c r="T175" s="40">
        <f ca="1">'176509'!H18</f>
        <v>0</v>
      </c>
      <c r="U175" s="40">
        <f ca="1">'181514'!H18</f>
        <v>0</v>
      </c>
      <c r="V175" s="40">
        <f ca="1">'186519'!H18</f>
        <v>0</v>
      </c>
      <c r="W175" s="40">
        <f ca="1">'191524'!H18</f>
        <v>0</v>
      </c>
      <c r="X175" s="40">
        <f ca="1">'196529'!H18</f>
        <v>0</v>
      </c>
      <c r="Y175" s="40">
        <f ca="1">'201534'!H18</f>
        <v>0</v>
      </c>
      <c r="Z175" s="40">
        <f ca="1">'206539'!H18</f>
        <v>0</v>
      </c>
      <c r="AA175" s="40">
        <f ca="1">'211544'!H18</f>
        <v>0</v>
      </c>
      <c r="AB175" s="40">
        <f ca="1">'21354'!H18</f>
        <v>0</v>
      </c>
      <c r="AC175" s="40">
        <f ca="1">'216549'!H18</f>
        <v>0</v>
      </c>
      <c r="AD175" s="40">
        <f ca="1">'221554'!H18</f>
        <v>0</v>
      </c>
      <c r="AE175" s="40">
        <f ca="1">'226559'!H18</f>
        <v>0</v>
      </c>
      <c r="AF175" s="40">
        <f ca="1">'231564'!H18</f>
        <v>0</v>
      </c>
      <c r="AG175" s="40">
        <f ca="1">'236569'!H18</f>
        <v>0</v>
      </c>
      <c r="AH175" s="40">
        <f ca="1">'241574'!H18</f>
        <v>0</v>
      </c>
      <c r="AI175" s="40">
        <f ca="1">'246579'!H18</f>
        <v>0</v>
      </c>
      <c r="AJ175" s="40">
        <f ca="1">'251584'!H18</f>
        <v>0</v>
      </c>
      <c r="AK175" s="40">
        <f ca="1">'256589'!H18</f>
        <v>0</v>
      </c>
      <c r="AL175" s="40">
        <f ca="1">'261594'!H18</f>
        <v>0</v>
      </c>
      <c r="AM175" s="40">
        <f ca="1">'26359'!H18</f>
        <v>0</v>
      </c>
      <c r="AN175" s="40">
        <f ca="1">'266599'!H18</f>
        <v>0</v>
      </c>
      <c r="AO175" s="40">
        <f ca="1">'271604'!H18</f>
        <v>0</v>
      </c>
      <c r="AP175" s="40">
        <f ca="1">'276609'!H18</f>
        <v>0</v>
      </c>
      <c r="AQ175" s="40">
        <f ca="1">'281614'!H18</f>
        <v>0</v>
      </c>
      <c r="AR175" s="40">
        <f ca="1">'286619'!H18</f>
        <v>0</v>
      </c>
      <c r="AS175" s="40">
        <f ca="1">'291624'!H18</f>
        <v>0</v>
      </c>
      <c r="AT175" s="40">
        <f ca="1">'296629'!H18</f>
        <v>0</v>
      </c>
      <c r="AU175" s="40">
        <f ca="1">'301634'!H18</f>
        <v>0</v>
      </c>
      <c r="AV175" s="40">
        <f ca="1">'306639'!H18</f>
        <v>0</v>
      </c>
      <c r="AW175" s="40">
        <f ca="1">'311644'!H18</f>
        <v>0</v>
      </c>
      <c r="AX175" s="40">
        <f ca="1">'31364'!H18</f>
        <v>0</v>
      </c>
      <c r="AY175" s="40">
        <f ca="1">'316649'!H18</f>
        <v>0</v>
      </c>
      <c r="AZ175" s="40">
        <f ca="1">'321654'!H18</f>
        <v>0</v>
      </c>
      <c r="BA175" s="40">
        <f ca="1">'326659'!H18</f>
        <v>0</v>
      </c>
      <c r="BB175" s="40">
        <f ca="1">'331664'!H18</f>
        <v>0</v>
      </c>
      <c r="BC175" s="40">
        <f ca="1">'336669'!H18</f>
        <v>0</v>
      </c>
      <c r="BD175" s="40">
        <f ca="1">'341674'!H18</f>
        <v>0</v>
      </c>
      <c r="BE175" s="40">
        <f ca="1">'36369'!H18</f>
        <v>0</v>
      </c>
      <c r="BF175" s="40">
        <f ca="1">'41374'!H18</f>
        <v>0</v>
      </c>
      <c r="BG175" s="40">
        <f ca="1">'46379'!H18</f>
        <v>0</v>
      </c>
      <c r="BH175" s="40">
        <f ca="1">'51384'!H18</f>
        <v>0</v>
      </c>
      <c r="BI175" s="40">
        <f ca="1">'56389'!H18</f>
        <v>0</v>
      </c>
      <c r="BJ175" s="40">
        <f ca="1">'61394'!H18</f>
        <v>0</v>
      </c>
      <c r="BK175" s="40">
        <f ca="1">'6339'!H18</f>
        <v>0</v>
      </c>
      <c r="BL175" s="40">
        <f ca="1">'66399'!H18</f>
        <v>0</v>
      </c>
      <c r="BM175" s="40">
        <f ca="1">'71404'!H18</f>
        <v>0</v>
      </c>
      <c r="BN175" s="40">
        <f ca="1">'76409'!H18</f>
        <v>0</v>
      </c>
      <c r="BO175" s="40">
        <f ca="1">'81414'!H18</f>
        <v>0</v>
      </c>
      <c r="BP175" s="40">
        <f ca="1">'86419'!H18</f>
        <v>0</v>
      </c>
      <c r="BQ175" s="40">
        <f ca="1">'91424'!H18</f>
        <v>0</v>
      </c>
      <c r="BR175" s="40">
        <f ca="1">'96429'!H18</f>
        <v>0</v>
      </c>
      <c r="BS175" s="40">
        <f ca="1">SUM(B175:BR175)</f>
        <v>0</v>
      </c>
      <c r="BT175" s="37">
        <f ca="1">AVERAGE(B175:BR175)</f>
        <v>0</v>
      </c>
      <c r="BU175" s="37">
        <f ca="1">STDEV(B175:BR175)</f>
        <v>0</v>
      </c>
      <c r="BV175" s="37">
        <f ca="1">BU175/SQRT(69)</f>
        <v>0</v>
      </c>
      <c r="BW175" s="37">
        <f ca="1">IF(BS175=0,0,-1*((BS175/BS157)*(LN(BS175/BS157))))</f>
        <v>0</v>
      </c>
      <c r="BX175" s="64">
        <f ca="1">IF(BS175=0,0,(BS175/BS157)^2)</f>
        <v>0</v>
      </c>
    </row>
    <row r="176" spans="1:76" x14ac:dyDescent="0.25">
      <c r="A176" s="54" t="s">
        <v>26</v>
      </c>
      <c r="B176" s="40">
        <f ca="1">'101434'!H19</f>
        <v>0</v>
      </c>
      <c r="C176" s="40">
        <f ca="1">'106439'!H19</f>
        <v>0</v>
      </c>
      <c r="D176" s="40">
        <f ca="1">'111444'!H19</f>
        <v>0</v>
      </c>
      <c r="E176" s="40">
        <f ca="1">'11344'!H19</f>
        <v>0</v>
      </c>
      <c r="F176" s="40">
        <f ca="1">'116449'!H19</f>
        <v>0</v>
      </c>
      <c r="G176" s="40">
        <f ca="1">'121454'!H19</f>
        <v>0</v>
      </c>
      <c r="H176" s="40">
        <f ca="1">'126459'!H19</f>
        <v>0</v>
      </c>
      <c r="I176" s="40">
        <f ca="1">'131464'!H19</f>
        <v>0</v>
      </c>
      <c r="J176" s="40">
        <f ca="1">'1334'!H19</f>
        <v>0</v>
      </c>
      <c r="K176" s="40">
        <f ca="1">'136469'!H19</f>
        <v>0</v>
      </c>
      <c r="L176" s="40">
        <f ca="1">'141474'!H19</f>
        <v>0</v>
      </c>
      <c r="M176" s="40">
        <f ca="1">'146479'!H19</f>
        <v>0</v>
      </c>
      <c r="N176" s="40">
        <f ca="1">'151484'!H19</f>
        <v>0</v>
      </c>
      <c r="O176" s="40">
        <f ca="1">'156489'!H19</f>
        <v>0</v>
      </c>
      <c r="P176" s="40">
        <f ca="1">'161494'!H19</f>
        <v>0</v>
      </c>
      <c r="Q176" s="40">
        <f ca="1">'16349'!H19</f>
        <v>0</v>
      </c>
      <c r="R176" s="40">
        <f ca="1">'166499'!H19</f>
        <v>0</v>
      </c>
      <c r="S176" s="40">
        <f ca="1">'171504'!H19</f>
        <v>0</v>
      </c>
      <c r="T176" s="40">
        <f ca="1">'176509'!H19</f>
        <v>0</v>
      </c>
      <c r="U176" s="40">
        <f ca="1">'181514'!H19</f>
        <v>0</v>
      </c>
      <c r="V176" s="40">
        <f ca="1">'186519'!H19</f>
        <v>0</v>
      </c>
      <c r="W176" s="40">
        <f ca="1">'191524'!H19</f>
        <v>0</v>
      </c>
      <c r="X176" s="40">
        <f ca="1">'196529'!H19</f>
        <v>0</v>
      </c>
      <c r="Y176" s="40">
        <f ca="1">'201534'!H19</f>
        <v>0</v>
      </c>
      <c r="Z176" s="40">
        <f ca="1">'206539'!H19</f>
        <v>0</v>
      </c>
      <c r="AA176" s="40">
        <f ca="1">'211544'!H19</f>
        <v>0</v>
      </c>
      <c r="AB176" s="40">
        <f ca="1">'21354'!H19</f>
        <v>0</v>
      </c>
      <c r="AC176" s="40">
        <f ca="1">'216549'!H19</f>
        <v>0</v>
      </c>
      <c r="AD176" s="40">
        <f ca="1">'221554'!H19</f>
        <v>0</v>
      </c>
      <c r="AE176" s="40">
        <f ca="1">'226559'!H19</f>
        <v>0</v>
      </c>
      <c r="AF176" s="40">
        <f ca="1">'231564'!H19</f>
        <v>0</v>
      </c>
      <c r="AG176" s="40">
        <f ca="1">'236569'!H19</f>
        <v>0</v>
      </c>
      <c r="AH176" s="40">
        <f ca="1">'241574'!H19</f>
        <v>0</v>
      </c>
      <c r="AI176" s="40">
        <f ca="1">'246579'!H19</f>
        <v>0</v>
      </c>
      <c r="AJ176" s="40">
        <f ca="1">'251584'!H19</f>
        <v>0</v>
      </c>
      <c r="AK176" s="40">
        <f ca="1">'256589'!H19</f>
        <v>0</v>
      </c>
      <c r="AL176" s="40">
        <f ca="1">'261594'!H19</f>
        <v>0</v>
      </c>
      <c r="AM176" s="40">
        <f ca="1">'26359'!H19</f>
        <v>0</v>
      </c>
      <c r="AN176" s="40">
        <f ca="1">'266599'!H19</f>
        <v>0</v>
      </c>
      <c r="AO176" s="40">
        <f ca="1">'271604'!H19</f>
        <v>0</v>
      </c>
      <c r="AP176" s="40">
        <f ca="1">'276609'!H19</f>
        <v>0</v>
      </c>
      <c r="AQ176" s="40">
        <f ca="1">'281614'!H19</f>
        <v>0</v>
      </c>
      <c r="AR176" s="40">
        <f ca="1">'286619'!H19</f>
        <v>0</v>
      </c>
      <c r="AS176" s="40">
        <f ca="1">'291624'!H19</f>
        <v>0</v>
      </c>
      <c r="AT176" s="40">
        <f ca="1">'296629'!H19</f>
        <v>0</v>
      </c>
      <c r="AU176" s="40">
        <f ca="1">'301634'!H19</f>
        <v>0</v>
      </c>
      <c r="AV176" s="40">
        <f ca="1">'306639'!H19</f>
        <v>0</v>
      </c>
      <c r="AW176" s="40">
        <f ca="1">'311644'!H19</f>
        <v>0</v>
      </c>
      <c r="AX176" s="40">
        <f ca="1">'31364'!H19</f>
        <v>0</v>
      </c>
      <c r="AY176" s="40">
        <f ca="1">'316649'!H19</f>
        <v>0</v>
      </c>
      <c r="AZ176" s="40">
        <f ca="1">'321654'!H19</f>
        <v>0</v>
      </c>
      <c r="BA176" s="40">
        <f ca="1">'326659'!H19</f>
        <v>0</v>
      </c>
      <c r="BB176" s="40">
        <f ca="1">'331664'!H19</f>
        <v>0</v>
      </c>
      <c r="BC176" s="40">
        <f ca="1">'336669'!H19</f>
        <v>0</v>
      </c>
      <c r="BD176" s="40">
        <f ca="1">'341674'!H19</f>
        <v>0</v>
      </c>
      <c r="BE176" s="40">
        <f ca="1">'36369'!H19</f>
        <v>0</v>
      </c>
      <c r="BF176" s="40">
        <f ca="1">'41374'!H19</f>
        <v>0</v>
      </c>
      <c r="BG176" s="40">
        <f ca="1">'46379'!H19</f>
        <v>0</v>
      </c>
      <c r="BH176" s="40">
        <f ca="1">'51384'!H19</f>
        <v>0</v>
      </c>
      <c r="BI176" s="40">
        <f ca="1">'56389'!H19</f>
        <v>0</v>
      </c>
      <c r="BJ176" s="40">
        <f ca="1">'61394'!H19</f>
        <v>0</v>
      </c>
      <c r="BK176" s="40">
        <f ca="1">'6339'!H19</f>
        <v>0</v>
      </c>
      <c r="BL176" s="40">
        <f ca="1">'66399'!H19</f>
        <v>0</v>
      </c>
      <c r="BM176" s="40">
        <f ca="1">'71404'!H19</f>
        <v>0</v>
      </c>
      <c r="BN176" s="40">
        <f ca="1">'76409'!H19</f>
        <v>0</v>
      </c>
      <c r="BO176" s="40">
        <f ca="1">'81414'!H19</f>
        <v>0</v>
      </c>
      <c r="BP176" s="40">
        <f ca="1">'86419'!H19</f>
        <v>0</v>
      </c>
      <c r="BQ176" s="40">
        <f ca="1">'91424'!H19</f>
        <v>0</v>
      </c>
      <c r="BR176" s="40">
        <f ca="1">'96429'!H19</f>
        <v>0</v>
      </c>
      <c r="BS176" s="40">
        <f ca="1">SUM(B176:BR176)</f>
        <v>0</v>
      </c>
      <c r="BT176" s="37">
        <f ca="1">AVERAGE(B176:BR176)</f>
        <v>0</v>
      </c>
      <c r="BU176" s="37">
        <f ca="1">STDEV(B176:BR176)</f>
        <v>0</v>
      </c>
      <c r="BV176" s="37">
        <f ca="1">BU176/SQRT(69)</f>
        <v>0</v>
      </c>
      <c r="BW176" s="37">
        <f ca="1">IF(BS176=0,0,-1*((BS176/BS157)*(LN(BS176/BS157))))</f>
        <v>0</v>
      </c>
      <c r="BX176" s="64">
        <f ca="1">IF(BS176=0,0,(BS176/BS157)^2)</f>
        <v>0</v>
      </c>
    </row>
    <row r="177" spans="1:76" x14ac:dyDescent="0.25">
      <c r="A177" s="54" t="s">
        <v>27</v>
      </c>
      <c r="B177" s="40">
        <f ca="1">'101434'!H20</f>
        <v>0</v>
      </c>
      <c r="C177" s="40">
        <f ca="1">'106439'!H20</f>
        <v>0</v>
      </c>
      <c r="D177" s="40">
        <f ca="1">'111444'!H20</f>
        <v>0</v>
      </c>
      <c r="E177" s="40">
        <f ca="1">'11344'!H20</f>
        <v>0</v>
      </c>
      <c r="F177" s="40">
        <f ca="1">'116449'!H20</f>
        <v>0</v>
      </c>
      <c r="G177" s="40">
        <f ca="1">'121454'!H20</f>
        <v>0</v>
      </c>
      <c r="H177" s="40">
        <f ca="1">'126459'!H20</f>
        <v>0</v>
      </c>
      <c r="I177" s="40">
        <f ca="1">'131464'!H20</f>
        <v>0</v>
      </c>
      <c r="J177" s="40">
        <f ca="1">'1334'!H20</f>
        <v>0</v>
      </c>
      <c r="K177" s="40">
        <f ca="1">'136469'!H20</f>
        <v>0</v>
      </c>
      <c r="L177" s="40">
        <f ca="1">'141474'!H20</f>
        <v>0</v>
      </c>
      <c r="M177" s="40">
        <f ca="1">'146479'!H20</f>
        <v>0</v>
      </c>
      <c r="N177" s="40">
        <f ca="1">'151484'!H20</f>
        <v>0</v>
      </c>
      <c r="O177" s="40">
        <f ca="1">'156489'!H20</f>
        <v>0</v>
      </c>
      <c r="P177" s="40">
        <f ca="1">'161494'!H20</f>
        <v>0</v>
      </c>
      <c r="Q177" s="40">
        <f ca="1">'16349'!H20</f>
        <v>0</v>
      </c>
      <c r="R177" s="40">
        <f ca="1">'166499'!H20</f>
        <v>0</v>
      </c>
      <c r="S177" s="40">
        <f ca="1">'171504'!H20</f>
        <v>0</v>
      </c>
      <c r="T177" s="40">
        <f ca="1">'176509'!H20</f>
        <v>0</v>
      </c>
      <c r="U177" s="40">
        <f ca="1">'181514'!H20</f>
        <v>0</v>
      </c>
      <c r="V177" s="40">
        <f ca="1">'186519'!H20</f>
        <v>0</v>
      </c>
      <c r="W177" s="40">
        <f ca="1">'191524'!H20</f>
        <v>0</v>
      </c>
      <c r="X177" s="40">
        <f ca="1">'196529'!H20</f>
        <v>0</v>
      </c>
      <c r="Y177" s="40">
        <f ca="1">'201534'!H20</f>
        <v>0</v>
      </c>
      <c r="Z177" s="40">
        <f ca="1">'206539'!H20</f>
        <v>0</v>
      </c>
      <c r="AA177" s="40">
        <f ca="1">'211544'!H20</f>
        <v>0</v>
      </c>
      <c r="AB177" s="40">
        <f ca="1">'21354'!H20</f>
        <v>0</v>
      </c>
      <c r="AC177" s="40">
        <f ca="1">'216549'!H20</f>
        <v>0</v>
      </c>
      <c r="AD177" s="40">
        <f ca="1">'221554'!H20</f>
        <v>0</v>
      </c>
      <c r="AE177" s="40">
        <f ca="1">'226559'!H20</f>
        <v>0</v>
      </c>
      <c r="AF177" s="40">
        <f ca="1">'231564'!H20</f>
        <v>0</v>
      </c>
      <c r="AG177" s="40">
        <f ca="1">'236569'!H20</f>
        <v>0</v>
      </c>
      <c r="AH177" s="40">
        <f ca="1">'241574'!H20</f>
        <v>0</v>
      </c>
      <c r="AI177" s="40">
        <f ca="1">'246579'!H20</f>
        <v>0</v>
      </c>
      <c r="AJ177" s="40">
        <f ca="1">'251584'!H20</f>
        <v>0</v>
      </c>
      <c r="AK177" s="40">
        <f ca="1">'256589'!H20</f>
        <v>0</v>
      </c>
      <c r="AL177" s="40">
        <f ca="1">'261594'!H20</f>
        <v>0</v>
      </c>
      <c r="AM177" s="40">
        <f ca="1">'26359'!H20</f>
        <v>0</v>
      </c>
      <c r="AN177" s="40">
        <f ca="1">'266599'!H20</f>
        <v>0</v>
      </c>
      <c r="AO177" s="40">
        <f ca="1">'271604'!H20</f>
        <v>0</v>
      </c>
      <c r="AP177" s="40">
        <f ca="1">'276609'!H20</f>
        <v>0</v>
      </c>
      <c r="AQ177" s="40">
        <f ca="1">'281614'!H20</f>
        <v>0</v>
      </c>
      <c r="AR177" s="40">
        <f ca="1">'286619'!H20</f>
        <v>0</v>
      </c>
      <c r="AS177" s="40">
        <f ca="1">'291624'!H20</f>
        <v>0</v>
      </c>
      <c r="AT177" s="40">
        <f ca="1">'296629'!H20</f>
        <v>0</v>
      </c>
      <c r="AU177" s="40">
        <f ca="1">'301634'!H20</f>
        <v>0</v>
      </c>
      <c r="AV177" s="40">
        <f ca="1">'306639'!H20</f>
        <v>0</v>
      </c>
      <c r="AW177" s="40">
        <f ca="1">'311644'!H20</f>
        <v>0</v>
      </c>
      <c r="AX177" s="40">
        <f ca="1">'31364'!H20</f>
        <v>0</v>
      </c>
      <c r="AY177" s="40">
        <f ca="1">'316649'!H20</f>
        <v>0</v>
      </c>
      <c r="AZ177" s="40">
        <f ca="1">'321654'!H20</f>
        <v>0</v>
      </c>
      <c r="BA177" s="40">
        <f ca="1">'326659'!H20</f>
        <v>0</v>
      </c>
      <c r="BB177" s="40">
        <f ca="1">'331664'!H20</f>
        <v>0</v>
      </c>
      <c r="BC177" s="40">
        <f ca="1">'336669'!H20</f>
        <v>0</v>
      </c>
      <c r="BD177" s="40">
        <f ca="1">'341674'!H20</f>
        <v>0</v>
      </c>
      <c r="BE177" s="40">
        <f ca="1">'36369'!H20</f>
        <v>0</v>
      </c>
      <c r="BF177" s="40">
        <f ca="1">'41374'!H20</f>
        <v>0</v>
      </c>
      <c r="BG177" s="40">
        <f ca="1">'46379'!H20</f>
        <v>0</v>
      </c>
      <c r="BH177" s="40">
        <f ca="1">'51384'!H20</f>
        <v>0</v>
      </c>
      <c r="BI177" s="40">
        <f ca="1">'56389'!H20</f>
        <v>0</v>
      </c>
      <c r="BJ177" s="40">
        <f ca="1">'61394'!H20</f>
        <v>0</v>
      </c>
      <c r="BK177" s="40">
        <f ca="1">'6339'!H20</f>
        <v>0</v>
      </c>
      <c r="BL177" s="40">
        <f ca="1">'66399'!H20</f>
        <v>0</v>
      </c>
      <c r="BM177" s="40">
        <f ca="1">'71404'!H20</f>
        <v>0</v>
      </c>
      <c r="BN177" s="40">
        <f ca="1">'76409'!H20</f>
        <v>0</v>
      </c>
      <c r="BO177" s="40">
        <f ca="1">'81414'!H20</f>
        <v>0</v>
      </c>
      <c r="BP177" s="40">
        <f ca="1">'86419'!H20</f>
        <v>0</v>
      </c>
      <c r="BQ177" s="40">
        <f ca="1">'91424'!H20</f>
        <v>0</v>
      </c>
      <c r="BR177" s="40">
        <f ca="1">'96429'!H20</f>
        <v>0</v>
      </c>
      <c r="BS177" s="40">
        <f ca="1">SUM(B177:BR177)</f>
        <v>0</v>
      </c>
      <c r="BT177" s="37">
        <f ca="1">AVERAGE(B177:BR177)</f>
        <v>0</v>
      </c>
      <c r="BU177" s="37">
        <f ca="1">STDEV(B177:BR177)</f>
        <v>0</v>
      </c>
      <c r="BV177" s="37">
        <f ca="1">BU177/SQRT(69)</f>
        <v>0</v>
      </c>
      <c r="BW177" s="37">
        <f ca="1">IF(BS177=0,0,-1*((BS177/BS157)*(LN(BS177/BS157))))</f>
        <v>0</v>
      </c>
      <c r="BX177" s="64">
        <f ca="1">IF(BS177=0,0,(BS177/BS157)^2)</f>
        <v>0</v>
      </c>
    </row>
    <row r="178" spans="1:76" x14ac:dyDescent="0.25">
      <c r="A178" s="54" t="s">
        <v>28</v>
      </c>
      <c r="B178" s="40">
        <f ca="1">'101434'!H21</f>
        <v>0</v>
      </c>
      <c r="C178" s="40">
        <f ca="1">'106439'!H21</f>
        <v>0</v>
      </c>
      <c r="D178" s="40">
        <f ca="1">'111444'!H21</f>
        <v>0</v>
      </c>
      <c r="E178" s="40">
        <f ca="1">'11344'!H21</f>
        <v>0</v>
      </c>
      <c r="F178" s="40">
        <f ca="1">'116449'!H21</f>
        <v>0</v>
      </c>
      <c r="G178" s="40">
        <f ca="1">'121454'!H21</f>
        <v>0</v>
      </c>
      <c r="H178" s="40">
        <f ca="1">'126459'!H21</f>
        <v>0</v>
      </c>
      <c r="I178" s="40">
        <f ca="1">'131464'!H21</f>
        <v>0</v>
      </c>
      <c r="J178" s="40">
        <f ca="1">'1334'!H21</f>
        <v>0</v>
      </c>
      <c r="K178" s="40">
        <f ca="1">'136469'!H21</f>
        <v>0</v>
      </c>
      <c r="L178" s="40">
        <f ca="1">'141474'!H21</f>
        <v>0</v>
      </c>
      <c r="M178" s="40">
        <f ca="1">'146479'!H21</f>
        <v>0</v>
      </c>
      <c r="N178" s="40">
        <f ca="1">'151484'!H21</f>
        <v>0</v>
      </c>
      <c r="O178" s="40">
        <f ca="1">'156489'!H21</f>
        <v>0</v>
      </c>
      <c r="P178" s="40">
        <f ca="1">'161494'!H21</f>
        <v>0</v>
      </c>
      <c r="Q178" s="40">
        <f ca="1">'16349'!H21</f>
        <v>0</v>
      </c>
      <c r="R178" s="40">
        <f ca="1">'166499'!H21</f>
        <v>0</v>
      </c>
      <c r="S178" s="40">
        <f ca="1">'171504'!H21</f>
        <v>0</v>
      </c>
      <c r="T178" s="40">
        <f ca="1">'176509'!H21</f>
        <v>0</v>
      </c>
      <c r="U178" s="40">
        <f ca="1">'181514'!H21</f>
        <v>0</v>
      </c>
      <c r="V178" s="40">
        <f ca="1">'186519'!H21</f>
        <v>0</v>
      </c>
      <c r="W178" s="40">
        <f ca="1">'191524'!H21</f>
        <v>0</v>
      </c>
      <c r="X178" s="40">
        <f ca="1">'196529'!H21</f>
        <v>0</v>
      </c>
      <c r="Y178" s="40">
        <f ca="1">'201534'!H21</f>
        <v>0</v>
      </c>
      <c r="Z178" s="40">
        <f ca="1">'206539'!H21</f>
        <v>0</v>
      </c>
      <c r="AA178" s="40">
        <f ca="1">'211544'!H21</f>
        <v>0</v>
      </c>
      <c r="AB178" s="40">
        <f ca="1">'21354'!H21</f>
        <v>0</v>
      </c>
      <c r="AC178" s="40">
        <f ca="1">'216549'!H21</f>
        <v>0</v>
      </c>
      <c r="AD178" s="40">
        <f ca="1">'221554'!H21</f>
        <v>0</v>
      </c>
      <c r="AE178" s="40">
        <f ca="1">'226559'!H21</f>
        <v>0</v>
      </c>
      <c r="AF178" s="40">
        <f ca="1">'231564'!H21</f>
        <v>0</v>
      </c>
      <c r="AG178" s="40">
        <f ca="1">'236569'!H21</f>
        <v>0</v>
      </c>
      <c r="AH178" s="40">
        <f ca="1">'241574'!H21</f>
        <v>0</v>
      </c>
      <c r="AI178" s="40">
        <f ca="1">'246579'!H21</f>
        <v>0</v>
      </c>
      <c r="AJ178" s="40">
        <f ca="1">'251584'!H21</f>
        <v>0</v>
      </c>
      <c r="AK178" s="40">
        <f ca="1">'256589'!H21</f>
        <v>0</v>
      </c>
      <c r="AL178" s="40">
        <f ca="1">'261594'!H21</f>
        <v>0</v>
      </c>
      <c r="AM178" s="40">
        <f ca="1">'26359'!H21</f>
        <v>0</v>
      </c>
      <c r="AN178" s="40">
        <f ca="1">'266599'!H21</f>
        <v>0</v>
      </c>
      <c r="AO178" s="40">
        <f ca="1">'271604'!H21</f>
        <v>0</v>
      </c>
      <c r="AP178" s="40">
        <f ca="1">'276609'!H21</f>
        <v>0</v>
      </c>
      <c r="AQ178" s="40">
        <f ca="1">'281614'!H21</f>
        <v>0</v>
      </c>
      <c r="AR178" s="40">
        <f ca="1">'286619'!H21</f>
        <v>0</v>
      </c>
      <c r="AS178" s="40">
        <f ca="1">'291624'!H21</f>
        <v>0</v>
      </c>
      <c r="AT178" s="40">
        <f ca="1">'296629'!H21</f>
        <v>0</v>
      </c>
      <c r="AU178" s="40">
        <f ca="1">'301634'!H21</f>
        <v>0</v>
      </c>
      <c r="AV178" s="40">
        <f ca="1">'306639'!H21</f>
        <v>0</v>
      </c>
      <c r="AW178" s="40">
        <f ca="1">'311644'!H21</f>
        <v>0</v>
      </c>
      <c r="AX178" s="40">
        <f ca="1">'31364'!H21</f>
        <v>0</v>
      </c>
      <c r="AY178" s="40">
        <f ca="1">'316649'!H21</f>
        <v>0</v>
      </c>
      <c r="AZ178" s="40">
        <f ca="1">'321654'!H21</f>
        <v>0</v>
      </c>
      <c r="BA178" s="40">
        <f ca="1">'326659'!H21</f>
        <v>0</v>
      </c>
      <c r="BB178" s="40">
        <f ca="1">'331664'!H21</f>
        <v>0</v>
      </c>
      <c r="BC178" s="40">
        <f ca="1">'336669'!H21</f>
        <v>0</v>
      </c>
      <c r="BD178" s="40">
        <f ca="1">'341674'!H21</f>
        <v>0</v>
      </c>
      <c r="BE178" s="40">
        <f ca="1">'36369'!H21</f>
        <v>0</v>
      </c>
      <c r="BF178" s="40">
        <f ca="1">'41374'!H21</f>
        <v>0</v>
      </c>
      <c r="BG178" s="40">
        <f ca="1">'46379'!H21</f>
        <v>0</v>
      </c>
      <c r="BH178" s="40">
        <f ca="1">'51384'!H21</f>
        <v>0</v>
      </c>
      <c r="BI178" s="40">
        <f ca="1">'56389'!H21</f>
        <v>0</v>
      </c>
      <c r="BJ178" s="40">
        <f ca="1">'61394'!H21</f>
        <v>0</v>
      </c>
      <c r="BK178" s="40">
        <f ca="1">'6339'!H21</f>
        <v>0</v>
      </c>
      <c r="BL178" s="40">
        <f ca="1">'66399'!H21</f>
        <v>0</v>
      </c>
      <c r="BM178" s="40">
        <f ca="1">'71404'!H21</f>
        <v>0</v>
      </c>
      <c r="BN178" s="40">
        <f ca="1">'76409'!H21</f>
        <v>0</v>
      </c>
      <c r="BO178" s="40">
        <f ca="1">'81414'!H21</f>
        <v>0</v>
      </c>
      <c r="BP178" s="40">
        <f ca="1">'86419'!H21</f>
        <v>0</v>
      </c>
      <c r="BQ178" s="40">
        <f ca="1">'91424'!H21</f>
        <v>0</v>
      </c>
      <c r="BR178" s="40">
        <f ca="1">'96429'!H21</f>
        <v>0</v>
      </c>
      <c r="BS178" s="40">
        <f ca="1">SUM(B178:BR178)</f>
        <v>0</v>
      </c>
      <c r="BT178" s="37">
        <f ca="1">AVERAGE(B178:BR178)</f>
        <v>0</v>
      </c>
      <c r="BU178" s="37">
        <f ca="1">STDEV(B178:BR178)</f>
        <v>0</v>
      </c>
      <c r="BV178" s="37">
        <f ca="1">BU178/SQRT(69)</f>
        <v>0</v>
      </c>
      <c r="BW178" s="37">
        <f ca="1">IF(BS178=0,0,-1*((BS178/BS157)*(LN(BS178/BS157))))</f>
        <v>0</v>
      </c>
      <c r="BX178" s="64">
        <f ca="1">IF(BS178=0,0,(BS178/BS157)^2)</f>
        <v>0</v>
      </c>
    </row>
    <row r="179" spans="1:76" x14ac:dyDescent="0.25">
      <c r="A179" s="54" t="s">
        <v>29</v>
      </c>
      <c r="B179" s="40">
        <f ca="1">'101434'!H22</f>
        <v>0</v>
      </c>
      <c r="C179" s="40">
        <f ca="1">'106439'!H22</f>
        <v>0</v>
      </c>
      <c r="D179" s="40">
        <f ca="1">'111444'!H22</f>
        <v>0</v>
      </c>
      <c r="E179" s="40">
        <f ca="1">'11344'!H22</f>
        <v>0</v>
      </c>
      <c r="F179" s="40">
        <f ca="1">'116449'!H22</f>
        <v>0</v>
      </c>
      <c r="G179" s="40">
        <f ca="1">'121454'!H22</f>
        <v>0</v>
      </c>
      <c r="H179" s="40">
        <f ca="1">'126459'!H22</f>
        <v>0</v>
      </c>
      <c r="I179" s="40">
        <f ca="1">'131464'!H22</f>
        <v>0</v>
      </c>
      <c r="J179" s="40">
        <f ca="1">'1334'!H22</f>
        <v>0</v>
      </c>
      <c r="K179" s="40">
        <f ca="1">'136469'!H22</f>
        <v>0</v>
      </c>
      <c r="L179" s="40">
        <f ca="1">'141474'!H22</f>
        <v>0</v>
      </c>
      <c r="M179" s="40">
        <f ca="1">'146479'!H22</f>
        <v>0</v>
      </c>
      <c r="N179" s="40">
        <f ca="1">'151484'!H22</f>
        <v>0</v>
      </c>
      <c r="O179" s="40">
        <f ca="1">'156489'!H22</f>
        <v>0</v>
      </c>
      <c r="P179" s="40">
        <f ca="1">'161494'!H22</f>
        <v>0</v>
      </c>
      <c r="Q179" s="40">
        <f ca="1">'16349'!H22</f>
        <v>0</v>
      </c>
      <c r="R179" s="40">
        <f ca="1">'166499'!H22</f>
        <v>0</v>
      </c>
      <c r="S179" s="40">
        <f ca="1">'171504'!H22</f>
        <v>0</v>
      </c>
      <c r="T179" s="40">
        <f ca="1">'176509'!H22</f>
        <v>0</v>
      </c>
      <c r="U179" s="40">
        <f ca="1">'181514'!H22</f>
        <v>0</v>
      </c>
      <c r="V179" s="40">
        <f ca="1">'186519'!H22</f>
        <v>0</v>
      </c>
      <c r="W179" s="40">
        <f ca="1">'191524'!H22</f>
        <v>0</v>
      </c>
      <c r="X179" s="40">
        <f ca="1">'196529'!H22</f>
        <v>0</v>
      </c>
      <c r="Y179" s="40">
        <f ca="1">'201534'!H22</f>
        <v>0</v>
      </c>
      <c r="Z179" s="40">
        <f ca="1">'206539'!H22</f>
        <v>0</v>
      </c>
      <c r="AA179" s="40">
        <f ca="1">'211544'!H22</f>
        <v>0</v>
      </c>
      <c r="AB179" s="40">
        <f ca="1">'21354'!H22</f>
        <v>0</v>
      </c>
      <c r="AC179" s="40">
        <f ca="1">'216549'!H22</f>
        <v>0</v>
      </c>
      <c r="AD179" s="40">
        <f ca="1">'221554'!H22</f>
        <v>0</v>
      </c>
      <c r="AE179" s="40">
        <f ca="1">'226559'!H22</f>
        <v>0</v>
      </c>
      <c r="AF179" s="40">
        <f ca="1">'231564'!H22</f>
        <v>0</v>
      </c>
      <c r="AG179" s="40">
        <f ca="1">'236569'!H22</f>
        <v>0</v>
      </c>
      <c r="AH179" s="40">
        <f ca="1">'241574'!H22</f>
        <v>0</v>
      </c>
      <c r="AI179" s="40">
        <f ca="1">'246579'!H22</f>
        <v>0</v>
      </c>
      <c r="AJ179" s="40">
        <f ca="1">'251584'!H22</f>
        <v>0</v>
      </c>
      <c r="AK179" s="40">
        <f ca="1">'256589'!H22</f>
        <v>0</v>
      </c>
      <c r="AL179" s="40">
        <f ca="1">'261594'!H22</f>
        <v>0</v>
      </c>
      <c r="AM179" s="40">
        <f ca="1">'26359'!H22</f>
        <v>0</v>
      </c>
      <c r="AN179" s="40">
        <f ca="1">'266599'!H22</f>
        <v>0</v>
      </c>
      <c r="AO179" s="40">
        <f ca="1">'271604'!H22</f>
        <v>0</v>
      </c>
      <c r="AP179" s="40">
        <f ca="1">'276609'!H22</f>
        <v>0</v>
      </c>
      <c r="AQ179" s="40">
        <f ca="1">'281614'!H22</f>
        <v>0</v>
      </c>
      <c r="AR179" s="40">
        <f ca="1">'286619'!H22</f>
        <v>0</v>
      </c>
      <c r="AS179" s="40">
        <f ca="1">'291624'!H22</f>
        <v>0</v>
      </c>
      <c r="AT179" s="40">
        <f ca="1">'296629'!H22</f>
        <v>0</v>
      </c>
      <c r="AU179" s="40">
        <f ca="1">'301634'!H22</f>
        <v>0</v>
      </c>
      <c r="AV179" s="40">
        <f ca="1">'306639'!H22</f>
        <v>0</v>
      </c>
      <c r="AW179" s="40">
        <f ca="1">'311644'!H22</f>
        <v>0</v>
      </c>
      <c r="AX179" s="40">
        <f ca="1">'31364'!H22</f>
        <v>0</v>
      </c>
      <c r="AY179" s="40">
        <f ca="1">'316649'!H22</f>
        <v>0</v>
      </c>
      <c r="AZ179" s="40">
        <f ca="1">'321654'!H22</f>
        <v>0</v>
      </c>
      <c r="BA179" s="40">
        <f ca="1">'326659'!H22</f>
        <v>0</v>
      </c>
      <c r="BB179" s="40">
        <f ca="1">'331664'!H22</f>
        <v>0</v>
      </c>
      <c r="BC179" s="40">
        <f ca="1">'336669'!H22</f>
        <v>0</v>
      </c>
      <c r="BD179" s="40">
        <f ca="1">'341674'!H22</f>
        <v>0</v>
      </c>
      <c r="BE179" s="40">
        <f ca="1">'36369'!H22</f>
        <v>0</v>
      </c>
      <c r="BF179" s="40">
        <f ca="1">'41374'!H22</f>
        <v>0</v>
      </c>
      <c r="BG179" s="40">
        <f ca="1">'46379'!H22</f>
        <v>0</v>
      </c>
      <c r="BH179" s="40">
        <f ca="1">'51384'!H22</f>
        <v>0</v>
      </c>
      <c r="BI179" s="40">
        <f ca="1">'56389'!H22</f>
        <v>0</v>
      </c>
      <c r="BJ179" s="40">
        <f ca="1">'61394'!H22</f>
        <v>0</v>
      </c>
      <c r="BK179" s="40">
        <f ca="1">'6339'!H22</f>
        <v>0</v>
      </c>
      <c r="BL179" s="40">
        <f ca="1">'66399'!H22</f>
        <v>0</v>
      </c>
      <c r="BM179" s="40">
        <f ca="1">'71404'!H22</f>
        <v>0</v>
      </c>
      <c r="BN179" s="40">
        <f ca="1">'76409'!H22</f>
        <v>0</v>
      </c>
      <c r="BO179" s="40">
        <f ca="1">'81414'!H22</f>
        <v>0</v>
      </c>
      <c r="BP179" s="40">
        <f ca="1">'86419'!H22</f>
        <v>0</v>
      </c>
      <c r="BQ179" s="40">
        <f ca="1">'91424'!H22</f>
        <v>0</v>
      </c>
      <c r="BR179" s="40">
        <f ca="1">'96429'!H22</f>
        <v>0</v>
      </c>
      <c r="BS179" s="40">
        <f ca="1">SUM(B179:BR179)</f>
        <v>0</v>
      </c>
      <c r="BT179" s="37">
        <f ca="1">AVERAGE(B179:BR179)</f>
        <v>0</v>
      </c>
      <c r="BU179" s="37">
        <f ca="1">STDEV(B179:BR179)</f>
        <v>0</v>
      </c>
      <c r="BV179" s="37">
        <f ca="1">BU179/SQRT(69)</f>
        <v>0</v>
      </c>
      <c r="BW179" s="37">
        <f ca="1">IF(BS179=0,0,-1*((BS179/BS157)*(LN(BS179/BS157))))</f>
        <v>0</v>
      </c>
      <c r="BX179" s="64">
        <f ca="1">IF(BS179=0,0,(BS179/BS157)^2)</f>
        <v>0</v>
      </c>
    </row>
    <row r="180" spans="1:76" x14ac:dyDescent="0.25">
      <c r="A180" s="54" t="s">
        <v>30</v>
      </c>
      <c r="B180" s="40">
        <f ca="1">'101434'!H23</f>
        <v>0</v>
      </c>
      <c r="C180" s="40">
        <f ca="1">'106439'!H23</f>
        <v>0</v>
      </c>
      <c r="D180" s="40">
        <f ca="1">'111444'!H23</f>
        <v>0</v>
      </c>
      <c r="E180" s="40">
        <f ca="1">'11344'!H23</f>
        <v>0</v>
      </c>
      <c r="F180" s="40">
        <f ca="1">'116449'!H23</f>
        <v>0</v>
      </c>
      <c r="G180" s="40">
        <f ca="1">'121454'!H23</f>
        <v>0</v>
      </c>
      <c r="H180" s="40">
        <f ca="1">'126459'!H23</f>
        <v>0</v>
      </c>
      <c r="I180" s="40">
        <f ca="1">'131464'!H23</f>
        <v>0</v>
      </c>
      <c r="J180" s="40">
        <f ca="1">'1334'!H23</f>
        <v>0</v>
      </c>
      <c r="K180" s="40">
        <f ca="1">'136469'!H23</f>
        <v>0</v>
      </c>
      <c r="L180" s="40">
        <f ca="1">'141474'!H23</f>
        <v>0</v>
      </c>
      <c r="M180" s="40">
        <f ca="1">'146479'!H23</f>
        <v>0</v>
      </c>
      <c r="N180" s="40">
        <f ca="1">'151484'!H23</f>
        <v>0</v>
      </c>
      <c r="O180" s="40">
        <f ca="1">'156489'!H23</f>
        <v>0</v>
      </c>
      <c r="P180" s="40">
        <f ca="1">'161494'!H23</f>
        <v>0</v>
      </c>
      <c r="Q180" s="40">
        <f ca="1">'16349'!H23</f>
        <v>0</v>
      </c>
      <c r="R180" s="40">
        <f ca="1">'166499'!H23</f>
        <v>0</v>
      </c>
      <c r="S180" s="40">
        <f ca="1">'171504'!H23</f>
        <v>0</v>
      </c>
      <c r="T180" s="40">
        <f ca="1">'176509'!H23</f>
        <v>0</v>
      </c>
      <c r="U180" s="40">
        <f ca="1">'181514'!H23</f>
        <v>0</v>
      </c>
      <c r="V180" s="40">
        <f ca="1">'186519'!H23</f>
        <v>0</v>
      </c>
      <c r="W180" s="40">
        <f ca="1">'191524'!H23</f>
        <v>0</v>
      </c>
      <c r="X180" s="40">
        <f ca="1">'196529'!H23</f>
        <v>0</v>
      </c>
      <c r="Y180" s="40">
        <f ca="1">'201534'!H23</f>
        <v>0</v>
      </c>
      <c r="Z180" s="40">
        <f ca="1">'206539'!H23</f>
        <v>0</v>
      </c>
      <c r="AA180" s="40">
        <f ca="1">'211544'!H23</f>
        <v>0</v>
      </c>
      <c r="AB180" s="40">
        <f ca="1">'21354'!H23</f>
        <v>0</v>
      </c>
      <c r="AC180" s="40">
        <f ca="1">'216549'!H23</f>
        <v>0</v>
      </c>
      <c r="AD180" s="40">
        <f ca="1">'221554'!H23</f>
        <v>0</v>
      </c>
      <c r="AE180" s="40">
        <f ca="1">'226559'!H23</f>
        <v>0</v>
      </c>
      <c r="AF180" s="40">
        <f ca="1">'231564'!H23</f>
        <v>0</v>
      </c>
      <c r="AG180" s="40">
        <f ca="1">'236569'!H23</f>
        <v>0</v>
      </c>
      <c r="AH180" s="40">
        <f ca="1">'241574'!H23</f>
        <v>0</v>
      </c>
      <c r="AI180" s="40">
        <f ca="1">'246579'!H23</f>
        <v>0</v>
      </c>
      <c r="AJ180" s="40">
        <f ca="1">'251584'!H23</f>
        <v>0</v>
      </c>
      <c r="AK180" s="40">
        <f ca="1">'256589'!H23</f>
        <v>0</v>
      </c>
      <c r="AL180" s="40">
        <f ca="1">'261594'!H23</f>
        <v>0</v>
      </c>
      <c r="AM180" s="40">
        <f ca="1">'26359'!H23</f>
        <v>0</v>
      </c>
      <c r="AN180" s="40">
        <f ca="1">'266599'!H23</f>
        <v>0</v>
      </c>
      <c r="AO180" s="40">
        <f ca="1">'271604'!H23</f>
        <v>0</v>
      </c>
      <c r="AP180" s="40">
        <f ca="1">'276609'!H23</f>
        <v>0</v>
      </c>
      <c r="AQ180" s="40">
        <f ca="1">'281614'!H23</f>
        <v>0</v>
      </c>
      <c r="AR180" s="40">
        <f ca="1">'286619'!H23</f>
        <v>0</v>
      </c>
      <c r="AS180" s="40">
        <f ca="1">'291624'!H23</f>
        <v>0</v>
      </c>
      <c r="AT180" s="40">
        <f ca="1">'296629'!H23</f>
        <v>0</v>
      </c>
      <c r="AU180" s="40">
        <f ca="1">'301634'!H23</f>
        <v>0</v>
      </c>
      <c r="AV180" s="40">
        <f ca="1">'306639'!H23</f>
        <v>0</v>
      </c>
      <c r="AW180" s="40">
        <f ca="1">'311644'!H23</f>
        <v>0</v>
      </c>
      <c r="AX180" s="40">
        <f ca="1">'31364'!H23</f>
        <v>0</v>
      </c>
      <c r="AY180" s="40">
        <f ca="1">'316649'!H23</f>
        <v>0</v>
      </c>
      <c r="AZ180" s="40">
        <f ca="1">'321654'!H23</f>
        <v>0</v>
      </c>
      <c r="BA180" s="40">
        <f ca="1">'326659'!H23</f>
        <v>0</v>
      </c>
      <c r="BB180" s="40">
        <f ca="1">'331664'!H23</f>
        <v>0</v>
      </c>
      <c r="BC180" s="40">
        <f ca="1">'336669'!H23</f>
        <v>0</v>
      </c>
      <c r="BD180" s="40">
        <f ca="1">'341674'!H23</f>
        <v>0</v>
      </c>
      <c r="BE180" s="40">
        <f ca="1">'36369'!H23</f>
        <v>0</v>
      </c>
      <c r="BF180" s="40">
        <f ca="1">'41374'!H23</f>
        <v>0</v>
      </c>
      <c r="BG180" s="40">
        <f ca="1">'46379'!H23</f>
        <v>0</v>
      </c>
      <c r="BH180" s="40">
        <f ca="1">'51384'!H23</f>
        <v>0</v>
      </c>
      <c r="BI180" s="40">
        <f ca="1">'56389'!H23</f>
        <v>0</v>
      </c>
      <c r="BJ180" s="40">
        <f ca="1">'61394'!H23</f>
        <v>0</v>
      </c>
      <c r="BK180" s="40">
        <f ca="1">'6339'!H23</f>
        <v>0</v>
      </c>
      <c r="BL180" s="40">
        <f ca="1">'66399'!H23</f>
        <v>0</v>
      </c>
      <c r="BM180" s="40">
        <f ca="1">'71404'!H23</f>
        <v>0</v>
      </c>
      <c r="BN180" s="40">
        <f ca="1">'76409'!H23</f>
        <v>0</v>
      </c>
      <c r="BO180" s="40">
        <f ca="1">'81414'!H23</f>
        <v>0</v>
      </c>
      <c r="BP180" s="40">
        <f ca="1">'86419'!H23</f>
        <v>0</v>
      </c>
      <c r="BQ180" s="40">
        <f ca="1">'91424'!H23</f>
        <v>0</v>
      </c>
      <c r="BR180" s="40">
        <f ca="1">'96429'!H23</f>
        <v>0</v>
      </c>
      <c r="BS180" s="40">
        <f ca="1">SUM(B180:BR180)</f>
        <v>0</v>
      </c>
      <c r="BT180" s="37">
        <f ca="1">AVERAGE(B180:BR180)</f>
        <v>0</v>
      </c>
      <c r="BU180" s="37">
        <f ca="1">STDEV(B180:BR180)</f>
        <v>0</v>
      </c>
      <c r="BV180" s="37">
        <f ca="1">BU180/SQRT(69)</f>
        <v>0</v>
      </c>
      <c r="BW180" s="37">
        <f ca="1">IF(BS180=0,0,-1*((BS180/BS157)*(LN(BS180/BS157))))</f>
        <v>0</v>
      </c>
      <c r="BX180" s="64">
        <f ca="1">IF(BS180=0,0,(BS180/BS157)^2)</f>
        <v>0</v>
      </c>
    </row>
    <row r="181" spans="1:76" x14ac:dyDescent="0.25">
      <c r="A181" s="54" t="s">
        <v>31</v>
      </c>
      <c r="B181" s="40">
        <f ca="1">'101434'!H24</f>
        <v>0</v>
      </c>
      <c r="C181" s="40">
        <f ca="1">'106439'!H24</f>
        <v>0</v>
      </c>
      <c r="D181" s="40">
        <f ca="1">'111444'!H24</f>
        <v>0</v>
      </c>
      <c r="E181" s="40">
        <f ca="1">'11344'!H24</f>
        <v>0</v>
      </c>
      <c r="F181" s="40">
        <f ca="1">'116449'!H24</f>
        <v>0</v>
      </c>
      <c r="G181" s="40">
        <f ca="1">'121454'!H24</f>
        <v>0</v>
      </c>
      <c r="H181" s="40">
        <f ca="1">'126459'!H24</f>
        <v>0</v>
      </c>
      <c r="I181" s="40">
        <f ca="1">'131464'!H24</f>
        <v>0</v>
      </c>
      <c r="J181" s="40">
        <f ca="1">'1334'!H24</f>
        <v>0</v>
      </c>
      <c r="K181" s="40">
        <f ca="1">'136469'!H24</f>
        <v>0</v>
      </c>
      <c r="L181" s="40">
        <f ca="1">'141474'!H24</f>
        <v>0</v>
      </c>
      <c r="M181" s="40">
        <f ca="1">'146479'!H24</f>
        <v>0</v>
      </c>
      <c r="N181" s="40">
        <f ca="1">'151484'!H24</f>
        <v>0</v>
      </c>
      <c r="O181" s="40">
        <f ca="1">'156489'!H24</f>
        <v>0</v>
      </c>
      <c r="P181" s="40">
        <f ca="1">'161494'!H24</f>
        <v>0</v>
      </c>
      <c r="Q181" s="40">
        <f ca="1">'16349'!H24</f>
        <v>0</v>
      </c>
      <c r="R181" s="40">
        <f ca="1">'166499'!H24</f>
        <v>0</v>
      </c>
      <c r="S181" s="40">
        <f ca="1">'171504'!H24</f>
        <v>0</v>
      </c>
      <c r="T181" s="40">
        <f ca="1">'176509'!H24</f>
        <v>0</v>
      </c>
      <c r="U181" s="40">
        <f ca="1">'181514'!H24</f>
        <v>0</v>
      </c>
      <c r="V181" s="40">
        <f ca="1">'186519'!H24</f>
        <v>0</v>
      </c>
      <c r="W181" s="40">
        <f ca="1">'191524'!H24</f>
        <v>0</v>
      </c>
      <c r="X181" s="40">
        <f ca="1">'196529'!H24</f>
        <v>0</v>
      </c>
      <c r="Y181" s="40">
        <f ca="1">'201534'!H24</f>
        <v>0</v>
      </c>
      <c r="Z181" s="40">
        <f ca="1">'206539'!H24</f>
        <v>0</v>
      </c>
      <c r="AA181" s="40">
        <f ca="1">'211544'!H24</f>
        <v>0</v>
      </c>
      <c r="AB181" s="40">
        <f ca="1">'21354'!H24</f>
        <v>0</v>
      </c>
      <c r="AC181" s="40">
        <f ca="1">'216549'!H24</f>
        <v>0</v>
      </c>
      <c r="AD181" s="40">
        <f ca="1">'221554'!H24</f>
        <v>0</v>
      </c>
      <c r="AE181" s="40">
        <f ca="1">'226559'!H24</f>
        <v>0</v>
      </c>
      <c r="AF181" s="40">
        <f ca="1">'231564'!H24</f>
        <v>0</v>
      </c>
      <c r="AG181" s="40">
        <f ca="1">'236569'!H24</f>
        <v>0</v>
      </c>
      <c r="AH181" s="40">
        <f ca="1">'241574'!H24</f>
        <v>0</v>
      </c>
      <c r="AI181" s="40">
        <f ca="1">'246579'!H24</f>
        <v>0</v>
      </c>
      <c r="AJ181" s="40">
        <f ca="1">'251584'!H24</f>
        <v>0</v>
      </c>
      <c r="AK181" s="40">
        <f ca="1">'256589'!H24</f>
        <v>0</v>
      </c>
      <c r="AL181" s="40">
        <f ca="1">'261594'!H24</f>
        <v>0</v>
      </c>
      <c r="AM181" s="40">
        <f ca="1">'26359'!H24</f>
        <v>0</v>
      </c>
      <c r="AN181" s="40">
        <f ca="1">'266599'!H24</f>
        <v>0</v>
      </c>
      <c r="AO181" s="40">
        <f ca="1">'271604'!H24</f>
        <v>0</v>
      </c>
      <c r="AP181" s="40">
        <f ca="1">'276609'!H24</f>
        <v>0</v>
      </c>
      <c r="AQ181" s="40">
        <f ca="1">'281614'!H24</f>
        <v>0</v>
      </c>
      <c r="AR181" s="40">
        <f ca="1">'286619'!H24</f>
        <v>0</v>
      </c>
      <c r="AS181" s="40">
        <f ca="1">'291624'!H24</f>
        <v>0</v>
      </c>
      <c r="AT181" s="40">
        <f ca="1">'296629'!H24</f>
        <v>0</v>
      </c>
      <c r="AU181" s="40">
        <f ca="1">'301634'!H24</f>
        <v>0</v>
      </c>
      <c r="AV181" s="40">
        <f ca="1">'306639'!H24</f>
        <v>0</v>
      </c>
      <c r="AW181" s="40">
        <f ca="1">'311644'!H24</f>
        <v>0</v>
      </c>
      <c r="AX181" s="40">
        <f ca="1">'31364'!H24</f>
        <v>0</v>
      </c>
      <c r="AY181" s="40">
        <f ca="1">'316649'!H24</f>
        <v>0</v>
      </c>
      <c r="AZ181" s="40">
        <f ca="1">'321654'!H24</f>
        <v>0</v>
      </c>
      <c r="BA181" s="40">
        <f ca="1">'326659'!H24</f>
        <v>0</v>
      </c>
      <c r="BB181" s="40">
        <f ca="1">'331664'!H24</f>
        <v>0</v>
      </c>
      <c r="BC181" s="40">
        <f ca="1">'336669'!H24</f>
        <v>0</v>
      </c>
      <c r="BD181" s="40">
        <f ca="1">'341674'!H24</f>
        <v>0</v>
      </c>
      <c r="BE181" s="40">
        <f ca="1">'36369'!H24</f>
        <v>0</v>
      </c>
      <c r="BF181" s="40">
        <f ca="1">'41374'!H24</f>
        <v>0</v>
      </c>
      <c r="BG181" s="40">
        <f ca="1">'46379'!H24</f>
        <v>0</v>
      </c>
      <c r="BH181" s="40">
        <f ca="1">'51384'!H24</f>
        <v>0</v>
      </c>
      <c r="BI181" s="40">
        <f ca="1">'56389'!H24</f>
        <v>0</v>
      </c>
      <c r="BJ181" s="40">
        <f ca="1">'61394'!H24</f>
        <v>0</v>
      </c>
      <c r="BK181" s="40">
        <f ca="1">'6339'!H24</f>
        <v>0</v>
      </c>
      <c r="BL181" s="40">
        <f ca="1">'66399'!H24</f>
        <v>0</v>
      </c>
      <c r="BM181" s="40">
        <f ca="1">'71404'!H24</f>
        <v>0</v>
      </c>
      <c r="BN181" s="40">
        <f ca="1">'76409'!H24</f>
        <v>0</v>
      </c>
      <c r="BO181" s="40">
        <f ca="1">'81414'!H24</f>
        <v>0</v>
      </c>
      <c r="BP181" s="40">
        <f ca="1">'86419'!H24</f>
        <v>0</v>
      </c>
      <c r="BQ181" s="40">
        <f ca="1">'91424'!H24</f>
        <v>0</v>
      </c>
      <c r="BR181" s="40">
        <f ca="1">'96429'!H24</f>
        <v>0</v>
      </c>
      <c r="BS181" s="40">
        <f ca="1">SUM(B181:BR181)</f>
        <v>0</v>
      </c>
      <c r="BT181" s="37">
        <f ca="1">AVERAGE(B181:BR181)</f>
        <v>0</v>
      </c>
      <c r="BU181" s="37">
        <f ca="1">STDEV(B181:BR181)</f>
        <v>0</v>
      </c>
      <c r="BV181" s="37">
        <f ca="1">BU181/SQRT(69)</f>
        <v>0</v>
      </c>
      <c r="BW181" s="37">
        <f ca="1">IF(BS181=0,0,-1*((BS181/BS157)*(LN(BS181/BS157))))</f>
        <v>0</v>
      </c>
      <c r="BX181" s="64">
        <f ca="1">IF(BS181=0,0,(BS181/BS157)^2)</f>
        <v>0</v>
      </c>
    </row>
    <row r="182" spans="1:76" x14ac:dyDescent="0.25">
      <c r="A182" s="54" t="s">
        <v>32</v>
      </c>
      <c r="B182" s="40">
        <f ca="1">'101434'!H25</f>
        <v>0</v>
      </c>
      <c r="C182" s="40">
        <f ca="1">'106439'!H25</f>
        <v>0</v>
      </c>
      <c r="D182" s="40">
        <f ca="1">'111444'!H25</f>
        <v>0</v>
      </c>
      <c r="E182" s="40">
        <f ca="1">'11344'!H25</f>
        <v>0</v>
      </c>
      <c r="F182" s="40">
        <f ca="1">'116449'!H25</f>
        <v>0</v>
      </c>
      <c r="G182" s="40">
        <f ca="1">'121454'!H25</f>
        <v>0</v>
      </c>
      <c r="H182" s="40">
        <f ca="1">'126459'!H25</f>
        <v>0</v>
      </c>
      <c r="I182" s="40">
        <f ca="1">'131464'!H25</f>
        <v>0</v>
      </c>
      <c r="J182" s="40">
        <f ca="1">'1334'!H25</f>
        <v>0</v>
      </c>
      <c r="K182" s="40">
        <f ca="1">'136469'!H25</f>
        <v>0</v>
      </c>
      <c r="L182" s="40">
        <f ca="1">'141474'!H25</f>
        <v>0</v>
      </c>
      <c r="M182" s="40">
        <f ca="1">'146479'!H25</f>
        <v>0</v>
      </c>
      <c r="N182" s="40">
        <f ca="1">'151484'!H25</f>
        <v>0</v>
      </c>
      <c r="O182" s="40">
        <f ca="1">'156489'!H25</f>
        <v>0</v>
      </c>
      <c r="P182" s="40">
        <f ca="1">'161494'!H25</f>
        <v>0</v>
      </c>
      <c r="Q182" s="40">
        <f ca="1">'16349'!H25</f>
        <v>0</v>
      </c>
      <c r="R182" s="40">
        <f ca="1">'166499'!H25</f>
        <v>0</v>
      </c>
      <c r="S182" s="40">
        <f ca="1">'171504'!H25</f>
        <v>0</v>
      </c>
      <c r="T182" s="40">
        <f ca="1">'176509'!H25</f>
        <v>0</v>
      </c>
      <c r="U182" s="40">
        <f ca="1">'181514'!H25</f>
        <v>0</v>
      </c>
      <c r="V182" s="40">
        <f ca="1">'186519'!H25</f>
        <v>0</v>
      </c>
      <c r="W182" s="40">
        <f ca="1">'191524'!H25</f>
        <v>0</v>
      </c>
      <c r="X182" s="40">
        <f ca="1">'196529'!H25</f>
        <v>0</v>
      </c>
      <c r="Y182" s="40">
        <f ca="1">'201534'!H25</f>
        <v>0</v>
      </c>
      <c r="Z182" s="40">
        <f ca="1">'206539'!H25</f>
        <v>0</v>
      </c>
      <c r="AA182" s="40">
        <f ca="1">'211544'!H25</f>
        <v>0</v>
      </c>
      <c r="AB182" s="40">
        <f ca="1">'21354'!H25</f>
        <v>0</v>
      </c>
      <c r="AC182" s="40">
        <f ca="1">'216549'!H25</f>
        <v>0</v>
      </c>
      <c r="AD182" s="40">
        <f ca="1">'221554'!H25</f>
        <v>0</v>
      </c>
      <c r="AE182" s="40">
        <f ca="1">'226559'!H25</f>
        <v>0</v>
      </c>
      <c r="AF182" s="40">
        <f ca="1">'231564'!H25</f>
        <v>0</v>
      </c>
      <c r="AG182" s="40">
        <f ca="1">'236569'!H25</f>
        <v>0</v>
      </c>
      <c r="AH182" s="40">
        <f ca="1">'241574'!H25</f>
        <v>0</v>
      </c>
      <c r="AI182" s="40">
        <f ca="1">'246579'!H25</f>
        <v>0</v>
      </c>
      <c r="AJ182" s="40">
        <f ca="1">'251584'!H25</f>
        <v>0</v>
      </c>
      <c r="AK182" s="40">
        <f ca="1">'256589'!H25</f>
        <v>0</v>
      </c>
      <c r="AL182" s="40">
        <f ca="1">'261594'!H25</f>
        <v>0</v>
      </c>
      <c r="AM182" s="40">
        <f ca="1">'26359'!H25</f>
        <v>0</v>
      </c>
      <c r="AN182" s="40">
        <f ca="1">'266599'!H25</f>
        <v>0</v>
      </c>
      <c r="AO182" s="40">
        <f ca="1">'271604'!H25</f>
        <v>0</v>
      </c>
      <c r="AP182" s="40">
        <f ca="1">'276609'!H25</f>
        <v>0</v>
      </c>
      <c r="AQ182" s="40">
        <f ca="1">'281614'!H25</f>
        <v>0</v>
      </c>
      <c r="AR182" s="40">
        <f ca="1">'286619'!H25</f>
        <v>0</v>
      </c>
      <c r="AS182" s="40">
        <f ca="1">'291624'!H25</f>
        <v>0</v>
      </c>
      <c r="AT182" s="40">
        <f ca="1">'296629'!H25</f>
        <v>0</v>
      </c>
      <c r="AU182" s="40">
        <f ca="1">'301634'!H25</f>
        <v>0</v>
      </c>
      <c r="AV182" s="40">
        <f ca="1">'306639'!H25</f>
        <v>0</v>
      </c>
      <c r="AW182" s="40">
        <f ca="1">'311644'!H25</f>
        <v>0</v>
      </c>
      <c r="AX182" s="40">
        <f ca="1">'31364'!H25</f>
        <v>0</v>
      </c>
      <c r="AY182" s="40">
        <f ca="1">'316649'!H25</f>
        <v>0</v>
      </c>
      <c r="AZ182" s="40">
        <f ca="1">'321654'!H25</f>
        <v>0</v>
      </c>
      <c r="BA182" s="40">
        <f ca="1">'326659'!H25</f>
        <v>0</v>
      </c>
      <c r="BB182" s="40">
        <f ca="1">'331664'!H25</f>
        <v>0</v>
      </c>
      <c r="BC182" s="40">
        <f ca="1">'336669'!H25</f>
        <v>0</v>
      </c>
      <c r="BD182" s="40">
        <f ca="1">'341674'!H25</f>
        <v>0</v>
      </c>
      <c r="BE182" s="40">
        <f ca="1">'36369'!H25</f>
        <v>0</v>
      </c>
      <c r="BF182" s="40">
        <f ca="1">'41374'!H25</f>
        <v>0</v>
      </c>
      <c r="BG182" s="40">
        <f ca="1">'46379'!H25</f>
        <v>0</v>
      </c>
      <c r="BH182" s="40">
        <f ca="1">'51384'!H25</f>
        <v>0</v>
      </c>
      <c r="BI182" s="40">
        <f ca="1">'56389'!H25</f>
        <v>0</v>
      </c>
      <c r="BJ182" s="40">
        <f ca="1">'61394'!H25</f>
        <v>0</v>
      </c>
      <c r="BK182" s="40">
        <f ca="1">'6339'!H25</f>
        <v>0</v>
      </c>
      <c r="BL182" s="40">
        <f ca="1">'66399'!H25</f>
        <v>0</v>
      </c>
      <c r="BM182" s="40">
        <f ca="1">'71404'!H25</f>
        <v>0</v>
      </c>
      <c r="BN182" s="40">
        <f ca="1">'76409'!H25</f>
        <v>0</v>
      </c>
      <c r="BO182" s="40">
        <f ca="1">'81414'!H25</f>
        <v>0</v>
      </c>
      <c r="BP182" s="40">
        <f ca="1">'86419'!H25</f>
        <v>0</v>
      </c>
      <c r="BQ182" s="40">
        <f ca="1">'91424'!H25</f>
        <v>0</v>
      </c>
      <c r="BR182" s="40">
        <f ca="1">'96429'!H25</f>
        <v>0</v>
      </c>
      <c r="BS182" s="40">
        <f ca="1">SUM(B182:BR182)</f>
        <v>0</v>
      </c>
      <c r="BT182" s="37">
        <f ca="1">AVERAGE(B182:BR182)</f>
        <v>0</v>
      </c>
      <c r="BU182" s="37">
        <f ca="1">STDEV(B182:BR182)</f>
        <v>0</v>
      </c>
      <c r="BV182" s="37">
        <f ca="1">BU182/SQRT(69)</f>
        <v>0</v>
      </c>
      <c r="BW182" s="37">
        <f ca="1">IF(BS182=0,0,-1*((BS182/BS157)*(LN(BS182/BS157))))</f>
        <v>0</v>
      </c>
      <c r="BX182" s="64">
        <f ca="1">IF(BS182=0,0,(BS182/BS157)^2)</f>
        <v>0</v>
      </c>
    </row>
    <row r="183" spans="1:76" x14ac:dyDescent="0.25">
      <c r="A183" s="54" t="s">
        <v>33</v>
      </c>
      <c r="B183" s="40">
        <f ca="1">'101434'!H26</f>
        <v>0</v>
      </c>
      <c r="C183" s="40">
        <f ca="1">'106439'!H26</f>
        <v>0</v>
      </c>
      <c r="D183" s="40">
        <f ca="1">'111444'!H26</f>
        <v>0</v>
      </c>
      <c r="E183" s="40">
        <f ca="1">'11344'!H26</f>
        <v>0</v>
      </c>
      <c r="F183" s="40">
        <f ca="1">'116449'!H26</f>
        <v>0</v>
      </c>
      <c r="G183" s="40">
        <f ca="1">'121454'!H26</f>
        <v>0</v>
      </c>
      <c r="H183" s="40">
        <f ca="1">'126459'!H26</f>
        <v>0</v>
      </c>
      <c r="I183" s="40">
        <f ca="1">'131464'!H26</f>
        <v>0</v>
      </c>
      <c r="J183" s="40">
        <f ca="1">'1334'!H26</f>
        <v>0</v>
      </c>
      <c r="K183" s="40">
        <f ca="1">'136469'!H26</f>
        <v>0</v>
      </c>
      <c r="L183" s="40">
        <f ca="1">'141474'!H26</f>
        <v>0</v>
      </c>
      <c r="M183" s="40">
        <f ca="1">'146479'!H26</f>
        <v>0</v>
      </c>
      <c r="N183" s="40">
        <f ca="1">'151484'!H26</f>
        <v>0</v>
      </c>
      <c r="O183" s="40">
        <f ca="1">'156489'!H26</f>
        <v>0</v>
      </c>
      <c r="P183" s="40">
        <f ca="1">'161494'!H26</f>
        <v>0</v>
      </c>
      <c r="Q183" s="40">
        <f ca="1">'16349'!H26</f>
        <v>0</v>
      </c>
      <c r="R183" s="40">
        <f ca="1">'166499'!H26</f>
        <v>0</v>
      </c>
      <c r="S183" s="40">
        <f ca="1">'171504'!H26</f>
        <v>0</v>
      </c>
      <c r="T183" s="40">
        <f ca="1">'176509'!H26</f>
        <v>0</v>
      </c>
      <c r="U183" s="40">
        <f ca="1">'181514'!H26</f>
        <v>0</v>
      </c>
      <c r="V183" s="40">
        <f ca="1">'186519'!H26</f>
        <v>0</v>
      </c>
      <c r="W183" s="40">
        <f ca="1">'191524'!H26</f>
        <v>0</v>
      </c>
      <c r="X183" s="40">
        <f ca="1">'196529'!H26</f>
        <v>0</v>
      </c>
      <c r="Y183" s="40">
        <f ca="1">'201534'!H26</f>
        <v>0</v>
      </c>
      <c r="Z183" s="40">
        <f ca="1">'206539'!H26</f>
        <v>0</v>
      </c>
      <c r="AA183" s="40">
        <f ca="1">'211544'!H26</f>
        <v>0</v>
      </c>
      <c r="AB183" s="40">
        <f ca="1">'21354'!H26</f>
        <v>0</v>
      </c>
      <c r="AC183" s="40">
        <f ca="1">'216549'!H26</f>
        <v>0</v>
      </c>
      <c r="AD183" s="40">
        <f ca="1">'221554'!H26</f>
        <v>0</v>
      </c>
      <c r="AE183" s="40">
        <f ca="1">'226559'!H26</f>
        <v>0</v>
      </c>
      <c r="AF183" s="40">
        <f ca="1">'231564'!H26</f>
        <v>0</v>
      </c>
      <c r="AG183" s="40">
        <f ca="1">'236569'!H26</f>
        <v>0</v>
      </c>
      <c r="AH183" s="40">
        <f ca="1">'241574'!H26</f>
        <v>0</v>
      </c>
      <c r="AI183" s="40">
        <f ca="1">'246579'!H26</f>
        <v>0</v>
      </c>
      <c r="AJ183" s="40">
        <f ca="1">'251584'!H26</f>
        <v>0</v>
      </c>
      <c r="AK183" s="40">
        <f ca="1">'256589'!H26</f>
        <v>0</v>
      </c>
      <c r="AL183" s="40">
        <f ca="1">'261594'!H26</f>
        <v>0</v>
      </c>
      <c r="AM183" s="40">
        <f ca="1">'26359'!H26</f>
        <v>0</v>
      </c>
      <c r="AN183" s="40">
        <f ca="1">'266599'!H26</f>
        <v>0</v>
      </c>
      <c r="AO183" s="40">
        <f ca="1">'271604'!H26</f>
        <v>0</v>
      </c>
      <c r="AP183" s="40">
        <f ca="1">'276609'!H26</f>
        <v>0</v>
      </c>
      <c r="AQ183" s="40">
        <f ca="1">'281614'!H26</f>
        <v>0</v>
      </c>
      <c r="AR183" s="40">
        <f ca="1">'286619'!H26</f>
        <v>0</v>
      </c>
      <c r="AS183" s="40">
        <f ca="1">'291624'!H26</f>
        <v>0</v>
      </c>
      <c r="AT183" s="40">
        <f ca="1">'296629'!H26</f>
        <v>0</v>
      </c>
      <c r="AU183" s="40">
        <f ca="1">'301634'!H26</f>
        <v>0</v>
      </c>
      <c r="AV183" s="40">
        <f ca="1">'306639'!H26</f>
        <v>0</v>
      </c>
      <c r="AW183" s="40">
        <f ca="1">'311644'!H26</f>
        <v>0</v>
      </c>
      <c r="AX183" s="40">
        <f ca="1">'31364'!H26</f>
        <v>0</v>
      </c>
      <c r="AY183" s="40">
        <f ca="1">'316649'!H26</f>
        <v>0</v>
      </c>
      <c r="AZ183" s="40">
        <f ca="1">'321654'!H26</f>
        <v>0</v>
      </c>
      <c r="BA183" s="40">
        <f ca="1">'326659'!H26</f>
        <v>0</v>
      </c>
      <c r="BB183" s="40">
        <f ca="1">'331664'!H26</f>
        <v>0</v>
      </c>
      <c r="BC183" s="40">
        <f ca="1">'336669'!H26</f>
        <v>0</v>
      </c>
      <c r="BD183" s="40">
        <f ca="1">'341674'!H26</f>
        <v>0</v>
      </c>
      <c r="BE183" s="40">
        <f ca="1">'36369'!H26</f>
        <v>0</v>
      </c>
      <c r="BF183" s="40">
        <f ca="1">'41374'!H26</f>
        <v>0</v>
      </c>
      <c r="BG183" s="40">
        <f ca="1">'46379'!H26</f>
        <v>0</v>
      </c>
      <c r="BH183" s="40">
        <f ca="1">'51384'!H26</f>
        <v>0</v>
      </c>
      <c r="BI183" s="40">
        <f ca="1">'56389'!H26</f>
        <v>0</v>
      </c>
      <c r="BJ183" s="40">
        <f ca="1">'61394'!H26</f>
        <v>0</v>
      </c>
      <c r="BK183" s="40">
        <f ca="1">'6339'!H26</f>
        <v>0</v>
      </c>
      <c r="BL183" s="40">
        <f ca="1">'66399'!H26</f>
        <v>0</v>
      </c>
      <c r="BM183" s="40">
        <f ca="1">'71404'!H26</f>
        <v>0</v>
      </c>
      <c r="BN183" s="40">
        <f ca="1">'76409'!H26</f>
        <v>0</v>
      </c>
      <c r="BO183" s="40">
        <f ca="1">'81414'!H26</f>
        <v>0</v>
      </c>
      <c r="BP183" s="40">
        <f ca="1">'86419'!H26</f>
        <v>0</v>
      </c>
      <c r="BQ183" s="40">
        <f ca="1">'91424'!H26</f>
        <v>0</v>
      </c>
      <c r="BR183" s="40">
        <f ca="1">'96429'!H26</f>
        <v>0</v>
      </c>
      <c r="BS183" s="40">
        <f ca="1">SUM(B183:BR183)</f>
        <v>0</v>
      </c>
      <c r="BT183" s="37">
        <f ca="1">AVERAGE(B183:BR183)</f>
        <v>0</v>
      </c>
      <c r="BU183" s="37">
        <f ca="1">STDEV(B183:BR183)</f>
        <v>0</v>
      </c>
      <c r="BV183" s="37">
        <f ca="1">BU183/SQRT(69)</f>
        <v>0</v>
      </c>
      <c r="BW183" s="37">
        <f ca="1">IF(BS183=0,0,-1*((BS183/BS157)*(LN(BS183/BS157))))</f>
        <v>0</v>
      </c>
      <c r="BX183" s="64">
        <f ca="1">IF(BS183=0,0,(BS183/BS157)^2)</f>
        <v>0</v>
      </c>
    </row>
    <row r="184" spans="1:76" x14ac:dyDescent="0.25">
      <c r="A184" s="54" t="s">
        <v>34</v>
      </c>
      <c r="B184" s="40">
        <f ca="1">'101434'!H27</f>
        <v>0</v>
      </c>
      <c r="C184" s="40">
        <f ca="1">'106439'!H27</f>
        <v>0</v>
      </c>
      <c r="D184" s="40">
        <f ca="1">'111444'!H27</f>
        <v>0</v>
      </c>
      <c r="E184" s="40">
        <f ca="1">'11344'!H27</f>
        <v>0</v>
      </c>
      <c r="F184" s="40">
        <f ca="1">'116449'!H27</f>
        <v>0</v>
      </c>
      <c r="G184" s="40">
        <f ca="1">'121454'!H27</f>
        <v>0</v>
      </c>
      <c r="H184" s="40">
        <f ca="1">'126459'!H27</f>
        <v>0</v>
      </c>
      <c r="I184" s="40">
        <f ca="1">'131464'!H27</f>
        <v>0</v>
      </c>
      <c r="J184" s="40">
        <f ca="1">'1334'!H27</f>
        <v>0</v>
      </c>
      <c r="K184" s="40">
        <f ca="1">'136469'!H27</f>
        <v>0</v>
      </c>
      <c r="L184" s="40">
        <f ca="1">'141474'!H27</f>
        <v>0</v>
      </c>
      <c r="M184" s="40">
        <f ca="1">'146479'!H27</f>
        <v>0</v>
      </c>
      <c r="N184" s="40">
        <f ca="1">'151484'!H27</f>
        <v>0</v>
      </c>
      <c r="O184" s="40">
        <f ca="1">'156489'!H27</f>
        <v>0</v>
      </c>
      <c r="P184" s="40">
        <f ca="1">'161494'!H27</f>
        <v>0</v>
      </c>
      <c r="Q184" s="40">
        <f ca="1">'16349'!H27</f>
        <v>0</v>
      </c>
      <c r="R184" s="40">
        <f ca="1">'166499'!H27</f>
        <v>0</v>
      </c>
      <c r="S184" s="40">
        <f ca="1">'171504'!H27</f>
        <v>0</v>
      </c>
      <c r="T184" s="40">
        <f ca="1">'176509'!H27</f>
        <v>0</v>
      </c>
      <c r="U184" s="40">
        <f ca="1">'181514'!H27</f>
        <v>0</v>
      </c>
      <c r="V184" s="40">
        <f ca="1">'186519'!H27</f>
        <v>0</v>
      </c>
      <c r="W184" s="40">
        <f ca="1">'191524'!H27</f>
        <v>0</v>
      </c>
      <c r="X184" s="40">
        <f ca="1">'196529'!H27</f>
        <v>0</v>
      </c>
      <c r="Y184" s="40">
        <f ca="1">'201534'!H27</f>
        <v>0</v>
      </c>
      <c r="Z184" s="40">
        <f ca="1">'206539'!H27</f>
        <v>0</v>
      </c>
      <c r="AA184" s="40">
        <f ca="1">'211544'!H27</f>
        <v>0</v>
      </c>
      <c r="AB184" s="40">
        <f ca="1">'21354'!H27</f>
        <v>0</v>
      </c>
      <c r="AC184" s="40">
        <f ca="1">'216549'!H27</f>
        <v>0</v>
      </c>
      <c r="AD184" s="40">
        <f ca="1">'221554'!H27</f>
        <v>0</v>
      </c>
      <c r="AE184" s="40">
        <f ca="1">'226559'!H27</f>
        <v>0</v>
      </c>
      <c r="AF184" s="40">
        <f ca="1">'231564'!H27</f>
        <v>0</v>
      </c>
      <c r="AG184" s="40">
        <f ca="1">'236569'!H27</f>
        <v>0</v>
      </c>
      <c r="AH184" s="40">
        <f ca="1">'241574'!H27</f>
        <v>0</v>
      </c>
      <c r="AI184" s="40">
        <f ca="1">'246579'!H27</f>
        <v>0</v>
      </c>
      <c r="AJ184" s="40">
        <f ca="1">'251584'!H27</f>
        <v>0</v>
      </c>
      <c r="AK184" s="40">
        <f ca="1">'256589'!H27</f>
        <v>0</v>
      </c>
      <c r="AL184" s="40">
        <f ca="1">'261594'!H27</f>
        <v>0</v>
      </c>
      <c r="AM184" s="40">
        <f ca="1">'26359'!H27</f>
        <v>0</v>
      </c>
      <c r="AN184" s="40">
        <f ca="1">'266599'!H27</f>
        <v>0</v>
      </c>
      <c r="AO184" s="40">
        <f ca="1">'271604'!H27</f>
        <v>0</v>
      </c>
      <c r="AP184" s="40">
        <f ca="1">'276609'!H27</f>
        <v>0</v>
      </c>
      <c r="AQ184" s="40">
        <f ca="1">'281614'!H27</f>
        <v>0</v>
      </c>
      <c r="AR184" s="40">
        <f ca="1">'286619'!H27</f>
        <v>0</v>
      </c>
      <c r="AS184" s="40">
        <f ca="1">'291624'!H27</f>
        <v>0</v>
      </c>
      <c r="AT184" s="40">
        <f ca="1">'296629'!H27</f>
        <v>0</v>
      </c>
      <c r="AU184" s="40">
        <f ca="1">'301634'!H27</f>
        <v>0</v>
      </c>
      <c r="AV184" s="40">
        <f ca="1">'306639'!H27</f>
        <v>0</v>
      </c>
      <c r="AW184" s="40">
        <f ca="1">'311644'!H27</f>
        <v>0</v>
      </c>
      <c r="AX184" s="40">
        <f ca="1">'31364'!H27</f>
        <v>0</v>
      </c>
      <c r="AY184" s="40">
        <f ca="1">'316649'!H27</f>
        <v>0</v>
      </c>
      <c r="AZ184" s="40">
        <f ca="1">'321654'!H27</f>
        <v>0</v>
      </c>
      <c r="BA184" s="40">
        <f ca="1">'326659'!H27</f>
        <v>0</v>
      </c>
      <c r="BB184" s="40">
        <f ca="1">'331664'!H27</f>
        <v>0</v>
      </c>
      <c r="BC184" s="40">
        <f ca="1">'336669'!H27</f>
        <v>0</v>
      </c>
      <c r="BD184" s="40">
        <f ca="1">'341674'!H27</f>
        <v>0</v>
      </c>
      <c r="BE184" s="40">
        <f ca="1">'36369'!H27</f>
        <v>0</v>
      </c>
      <c r="BF184" s="40">
        <f ca="1">'41374'!H27</f>
        <v>0</v>
      </c>
      <c r="BG184" s="40">
        <f ca="1">'46379'!H27</f>
        <v>0</v>
      </c>
      <c r="BH184" s="40">
        <f ca="1">'51384'!H27</f>
        <v>0</v>
      </c>
      <c r="BI184" s="40">
        <f ca="1">'56389'!H27</f>
        <v>0</v>
      </c>
      <c r="BJ184" s="40">
        <f ca="1">'61394'!H27</f>
        <v>0</v>
      </c>
      <c r="BK184" s="40">
        <f ca="1">'6339'!H27</f>
        <v>0</v>
      </c>
      <c r="BL184" s="40">
        <f ca="1">'66399'!H27</f>
        <v>0</v>
      </c>
      <c r="BM184" s="40">
        <f ca="1">'71404'!H27</f>
        <v>0</v>
      </c>
      <c r="BN184" s="40">
        <f ca="1">'76409'!H27</f>
        <v>0</v>
      </c>
      <c r="BO184" s="40">
        <f ca="1">'81414'!H27</f>
        <v>0</v>
      </c>
      <c r="BP184" s="40">
        <f ca="1">'86419'!H27</f>
        <v>0</v>
      </c>
      <c r="BQ184" s="40">
        <f ca="1">'91424'!H27</f>
        <v>0</v>
      </c>
      <c r="BR184" s="40">
        <f ca="1">'96429'!H27</f>
        <v>0</v>
      </c>
      <c r="BS184" s="40">
        <f ca="1">SUM(B184:BR184)</f>
        <v>0</v>
      </c>
      <c r="BT184" s="37">
        <f ca="1">AVERAGE(B184:BR184)</f>
        <v>0</v>
      </c>
      <c r="BU184" s="37">
        <f ca="1">STDEV(B184:BR184)</f>
        <v>0</v>
      </c>
      <c r="BV184" s="37">
        <f ca="1">BU184/SQRT(69)</f>
        <v>0</v>
      </c>
      <c r="BW184" s="37">
        <f ca="1">IF(BS184=0,0,-1*((BS184/BS157)*(LN(BS184/BS157))))</f>
        <v>0</v>
      </c>
      <c r="BX184" s="64">
        <f ca="1">IF(BS184=0,0,(BS184/BS157)^2)</f>
        <v>0</v>
      </c>
    </row>
    <row r="185" spans="1:76" x14ac:dyDescent="0.25">
      <c r="A185" s="54" t="s">
        <v>35</v>
      </c>
      <c r="B185" s="40">
        <f ca="1">'101434'!H28</f>
        <v>0</v>
      </c>
      <c r="C185" s="40">
        <f ca="1">'106439'!H28</f>
        <v>0</v>
      </c>
      <c r="D185" s="40">
        <f ca="1">'111444'!H28</f>
        <v>0</v>
      </c>
      <c r="E185" s="40">
        <f ca="1">'11344'!H28</f>
        <v>0</v>
      </c>
      <c r="F185" s="40">
        <f ca="1">'116449'!H28</f>
        <v>0</v>
      </c>
      <c r="G185" s="40">
        <f ca="1">'121454'!H28</f>
        <v>0</v>
      </c>
      <c r="H185" s="40">
        <f ca="1">'126459'!H28</f>
        <v>0</v>
      </c>
      <c r="I185" s="40">
        <f ca="1">'131464'!H28</f>
        <v>0</v>
      </c>
      <c r="J185" s="40">
        <f ca="1">'1334'!H28</f>
        <v>0</v>
      </c>
      <c r="K185" s="40">
        <f ca="1">'136469'!H28</f>
        <v>0</v>
      </c>
      <c r="L185" s="40">
        <f ca="1">'141474'!H28</f>
        <v>0</v>
      </c>
      <c r="M185" s="40">
        <f ca="1">'146479'!H28</f>
        <v>0</v>
      </c>
      <c r="N185" s="40">
        <f ca="1">'151484'!H28</f>
        <v>0</v>
      </c>
      <c r="O185" s="40">
        <f ca="1">'156489'!H28</f>
        <v>0</v>
      </c>
      <c r="P185" s="40">
        <f ca="1">'161494'!H28</f>
        <v>0</v>
      </c>
      <c r="Q185" s="40">
        <f ca="1">'16349'!H28</f>
        <v>0</v>
      </c>
      <c r="R185" s="40">
        <f ca="1">'166499'!H28</f>
        <v>0</v>
      </c>
      <c r="S185" s="40">
        <f ca="1">'171504'!H28</f>
        <v>0</v>
      </c>
      <c r="T185" s="40">
        <f ca="1">'176509'!H28</f>
        <v>0</v>
      </c>
      <c r="U185" s="40">
        <f ca="1">'181514'!H28</f>
        <v>0</v>
      </c>
      <c r="V185" s="40">
        <f ca="1">'186519'!H28</f>
        <v>0</v>
      </c>
      <c r="W185" s="40">
        <f ca="1">'191524'!H28</f>
        <v>0</v>
      </c>
      <c r="X185" s="40">
        <f ca="1">'196529'!H28</f>
        <v>0</v>
      </c>
      <c r="Y185" s="40">
        <f ca="1">'201534'!H28</f>
        <v>0</v>
      </c>
      <c r="Z185" s="40">
        <f ca="1">'206539'!H28</f>
        <v>0</v>
      </c>
      <c r="AA185" s="40">
        <f ca="1">'211544'!H28</f>
        <v>0</v>
      </c>
      <c r="AB185" s="40">
        <f ca="1">'21354'!H28</f>
        <v>0</v>
      </c>
      <c r="AC185" s="40">
        <f ca="1">'216549'!H28</f>
        <v>0</v>
      </c>
      <c r="AD185" s="40">
        <f ca="1">'221554'!H28</f>
        <v>0</v>
      </c>
      <c r="AE185" s="40">
        <f ca="1">'226559'!H28</f>
        <v>0</v>
      </c>
      <c r="AF185" s="40">
        <f ca="1">'231564'!H28</f>
        <v>0</v>
      </c>
      <c r="AG185" s="40">
        <f ca="1">'236569'!H28</f>
        <v>0</v>
      </c>
      <c r="AH185" s="40">
        <f ca="1">'241574'!H28</f>
        <v>0</v>
      </c>
      <c r="AI185" s="40">
        <f ca="1">'246579'!H28</f>
        <v>0</v>
      </c>
      <c r="AJ185" s="40">
        <f ca="1">'251584'!H28</f>
        <v>0</v>
      </c>
      <c r="AK185" s="40">
        <f ca="1">'256589'!H28</f>
        <v>0</v>
      </c>
      <c r="AL185" s="40">
        <f ca="1">'261594'!H28</f>
        <v>0</v>
      </c>
      <c r="AM185" s="40">
        <f ca="1">'26359'!H28</f>
        <v>0</v>
      </c>
      <c r="AN185" s="40">
        <f ca="1">'266599'!H28</f>
        <v>0</v>
      </c>
      <c r="AO185" s="40">
        <f ca="1">'271604'!H28</f>
        <v>0</v>
      </c>
      <c r="AP185" s="40">
        <f ca="1">'276609'!H28</f>
        <v>0</v>
      </c>
      <c r="AQ185" s="40">
        <f ca="1">'281614'!H28</f>
        <v>0</v>
      </c>
      <c r="AR185" s="40">
        <f ca="1">'286619'!H28</f>
        <v>0</v>
      </c>
      <c r="AS185" s="40">
        <f ca="1">'291624'!H28</f>
        <v>0</v>
      </c>
      <c r="AT185" s="40">
        <f ca="1">'296629'!H28</f>
        <v>0</v>
      </c>
      <c r="AU185" s="40">
        <f ca="1">'301634'!H28</f>
        <v>0</v>
      </c>
      <c r="AV185" s="40">
        <f ca="1">'306639'!H28</f>
        <v>0</v>
      </c>
      <c r="AW185" s="40">
        <f ca="1">'311644'!H28</f>
        <v>0</v>
      </c>
      <c r="AX185" s="40">
        <f ca="1">'31364'!H28</f>
        <v>0</v>
      </c>
      <c r="AY185" s="40">
        <f ca="1">'316649'!H28</f>
        <v>0</v>
      </c>
      <c r="AZ185" s="40">
        <f ca="1">'321654'!H28</f>
        <v>0</v>
      </c>
      <c r="BA185" s="40">
        <f ca="1">'326659'!H28</f>
        <v>0</v>
      </c>
      <c r="BB185" s="40">
        <f ca="1">'331664'!H28</f>
        <v>0</v>
      </c>
      <c r="BC185" s="40">
        <f ca="1">'336669'!H28</f>
        <v>0</v>
      </c>
      <c r="BD185" s="40">
        <f ca="1">'341674'!H28</f>
        <v>0</v>
      </c>
      <c r="BE185" s="40">
        <f ca="1">'36369'!H28</f>
        <v>0</v>
      </c>
      <c r="BF185" s="40">
        <f ca="1">'41374'!H28</f>
        <v>0</v>
      </c>
      <c r="BG185" s="40">
        <f ca="1">'46379'!H28</f>
        <v>0</v>
      </c>
      <c r="BH185" s="40">
        <f ca="1">'51384'!H28</f>
        <v>0</v>
      </c>
      <c r="BI185" s="40">
        <f ca="1">'56389'!H28</f>
        <v>0</v>
      </c>
      <c r="BJ185" s="40">
        <f ca="1">'61394'!H28</f>
        <v>0</v>
      </c>
      <c r="BK185" s="40">
        <f ca="1">'6339'!H28</f>
        <v>0</v>
      </c>
      <c r="BL185" s="40">
        <f ca="1">'66399'!H28</f>
        <v>0</v>
      </c>
      <c r="BM185" s="40">
        <f ca="1">'71404'!H28</f>
        <v>0</v>
      </c>
      <c r="BN185" s="40">
        <f ca="1">'76409'!H28</f>
        <v>0</v>
      </c>
      <c r="BO185" s="40">
        <f ca="1">'81414'!H28</f>
        <v>0</v>
      </c>
      <c r="BP185" s="40">
        <f ca="1">'86419'!H28</f>
        <v>0</v>
      </c>
      <c r="BQ185" s="40">
        <f ca="1">'91424'!H28</f>
        <v>0</v>
      </c>
      <c r="BR185" s="40">
        <f ca="1">'96429'!H28</f>
        <v>0</v>
      </c>
      <c r="BS185" s="40">
        <f ca="1">SUM(B185:BR185)</f>
        <v>0</v>
      </c>
      <c r="BT185" s="37">
        <f ca="1">AVERAGE(B185:BR185)</f>
        <v>0</v>
      </c>
      <c r="BU185" s="37">
        <f ca="1">STDEV(B185:BR185)</f>
        <v>0</v>
      </c>
      <c r="BV185" s="37">
        <f ca="1">BU185/SQRT(69)</f>
        <v>0</v>
      </c>
      <c r="BW185" s="37">
        <f ca="1">IF(BS185=0,0,-1*((BS185/BS157)*(LN(BS185/BS157))))</f>
        <v>0</v>
      </c>
      <c r="BX185" s="64">
        <f ca="1">IF(BS185=0,0,(BS185/BS157)^2)</f>
        <v>0</v>
      </c>
    </row>
    <row r="186" spans="1:76" x14ac:dyDescent="0.25">
      <c r="A186" s="54" t="s">
        <v>36</v>
      </c>
      <c r="B186" s="40">
        <f ca="1">'101434'!H29</f>
        <v>0</v>
      </c>
      <c r="C186" s="40">
        <f ca="1">'106439'!H29</f>
        <v>0</v>
      </c>
      <c r="D186" s="40">
        <f ca="1">'111444'!H29</f>
        <v>0</v>
      </c>
      <c r="E186" s="40">
        <f ca="1">'11344'!H29</f>
        <v>0</v>
      </c>
      <c r="F186" s="40">
        <f ca="1">'116449'!H29</f>
        <v>0</v>
      </c>
      <c r="G186" s="40">
        <f ca="1">'121454'!H29</f>
        <v>0</v>
      </c>
      <c r="H186" s="40">
        <f ca="1">'126459'!H29</f>
        <v>0</v>
      </c>
      <c r="I186" s="40">
        <f ca="1">'131464'!H29</f>
        <v>0</v>
      </c>
      <c r="J186" s="40">
        <f ca="1">'1334'!H29</f>
        <v>0</v>
      </c>
      <c r="K186" s="40">
        <f ca="1">'136469'!H29</f>
        <v>0</v>
      </c>
      <c r="L186" s="40">
        <f ca="1">'141474'!H29</f>
        <v>0</v>
      </c>
      <c r="M186" s="40">
        <f ca="1">'146479'!H29</f>
        <v>0</v>
      </c>
      <c r="N186" s="40">
        <f ca="1">'151484'!H29</f>
        <v>0</v>
      </c>
      <c r="O186" s="40">
        <f ca="1">'156489'!H29</f>
        <v>0</v>
      </c>
      <c r="P186" s="40">
        <f ca="1">'161494'!H29</f>
        <v>0</v>
      </c>
      <c r="Q186" s="40">
        <f ca="1">'16349'!H29</f>
        <v>0</v>
      </c>
      <c r="R186" s="40">
        <f ca="1">'166499'!H29</f>
        <v>0</v>
      </c>
      <c r="S186" s="40">
        <f ca="1">'171504'!H29</f>
        <v>0</v>
      </c>
      <c r="T186" s="40">
        <f ca="1">'176509'!H29</f>
        <v>0</v>
      </c>
      <c r="U186" s="40">
        <f ca="1">'181514'!H29</f>
        <v>0</v>
      </c>
      <c r="V186" s="40">
        <f ca="1">'186519'!H29</f>
        <v>0</v>
      </c>
      <c r="W186" s="40">
        <f ca="1">'191524'!H29</f>
        <v>0</v>
      </c>
      <c r="X186" s="40">
        <f ca="1">'196529'!H29</f>
        <v>0</v>
      </c>
      <c r="Y186" s="40">
        <f ca="1">'201534'!H29</f>
        <v>0</v>
      </c>
      <c r="Z186" s="40">
        <f ca="1">'206539'!H29</f>
        <v>0</v>
      </c>
      <c r="AA186" s="40">
        <f ca="1">'211544'!H29</f>
        <v>0</v>
      </c>
      <c r="AB186" s="40">
        <f ca="1">'21354'!H29</f>
        <v>0</v>
      </c>
      <c r="AC186" s="40">
        <f ca="1">'216549'!H29</f>
        <v>0</v>
      </c>
      <c r="AD186" s="40">
        <f ca="1">'221554'!H29</f>
        <v>0</v>
      </c>
      <c r="AE186" s="40">
        <f ca="1">'226559'!H29</f>
        <v>0</v>
      </c>
      <c r="AF186" s="40">
        <f ca="1">'231564'!H29</f>
        <v>0</v>
      </c>
      <c r="AG186" s="40">
        <f ca="1">'236569'!H29</f>
        <v>0</v>
      </c>
      <c r="AH186" s="40">
        <f ca="1">'241574'!H29</f>
        <v>0</v>
      </c>
      <c r="AI186" s="40">
        <f ca="1">'246579'!H29</f>
        <v>0</v>
      </c>
      <c r="AJ186" s="40">
        <f ca="1">'251584'!H29</f>
        <v>0</v>
      </c>
      <c r="AK186" s="40">
        <f ca="1">'256589'!H29</f>
        <v>0</v>
      </c>
      <c r="AL186" s="40">
        <f ca="1">'261594'!H29</f>
        <v>0</v>
      </c>
      <c r="AM186" s="40">
        <f ca="1">'26359'!H29</f>
        <v>0</v>
      </c>
      <c r="AN186" s="40">
        <f ca="1">'266599'!H29</f>
        <v>0</v>
      </c>
      <c r="AO186" s="40">
        <f ca="1">'271604'!H29</f>
        <v>0</v>
      </c>
      <c r="AP186" s="40">
        <f ca="1">'276609'!H29</f>
        <v>0</v>
      </c>
      <c r="AQ186" s="40">
        <f ca="1">'281614'!H29</f>
        <v>0</v>
      </c>
      <c r="AR186" s="40">
        <f ca="1">'286619'!H29</f>
        <v>0</v>
      </c>
      <c r="AS186" s="40">
        <f ca="1">'291624'!H29</f>
        <v>0</v>
      </c>
      <c r="AT186" s="40">
        <f ca="1">'296629'!H29</f>
        <v>0</v>
      </c>
      <c r="AU186" s="40">
        <f ca="1">'301634'!H29</f>
        <v>0</v>
      </c>
      <c r="AV186" s="40">
        <f ca="1">'306639'!H29</f>
        <v>0</v>
      </c>
      <c r="AW186" s="40">
        <f ca="1">'311644'!H29</f>
        <v>0</v>
      </c>
      <c r="AX186" s="40">
        <f ca="1">'31364'!H29</f>
        <v>0</v>
      </c>
      <c r="AY186" s="40">
        <f ca="1">'316649'!H29</f>
        <v>0</v>
      </c>
      <c r="AZ186" s="40">
        <f ca="1">'321654'!H29</f>
        <v>0</v>
      </c>
      <c r="BA186" s="40">
        <f ca="1">'326659'!H29</f>
        <v>0</v>
      </c>
      <c r="BB186" s="40">
        <f ca="1">'331664'!H29</f>
        <v>0</v>
      </c>
      <c r="BC186" s="40">
        <f ca="1">'336669'!H29</f>
        <v>0</v>
      </c>
      <c r="BD186" s="40">
        <f ca="1">'341674'!H29</f>
        <v>0</v>
      </c>
      <c r="BE186" s="40">
        <f ca="1">'36369'!H29</f>
        <v>0</v>
      </c>
      <c r="BF186" s="40">
        <f ca="1">'41374'!H29</f>
        <v>0</v>
      </c>
      <c r="BG186" s="40">
        <f ca="1">'46379'!H29</f>
        <v>0</v>
      </c>
      <c r="BH186" s="40">
        <f ca="1">'51384'!H29</f>
        <v>0</v>
      </c>
      <c r="BI186" s="40">
        <f ca="1">'56389'!H29</f>
        <v>0</v>
      </c>
      <c r="BJ186" s="40">
        <f ca="1">'61394'!H29</f>
        <v>0</v>
      </c>
      <c r="BK186" s="40">
        <f ca="1">'6339'!H29</f>
        <v>0</v>
      </c>
      <c r="BL186" s="40">
        <f ca="1">'66399'!H29</f>
        <v>0</v>
      </c>
      <c r="BM186" s="40">
        <f ca="1">'71404'!H29</f>
        <v>0</v>
      </c>
      <c r="BN186" s="40">
        <f ca="1">'76409'!H29</f>
        <v>0</v>
      </c>
      <c r="BO186" s="40">
        <f ca="1">'81414'!H29</f>
        <v>0</v>
      </c>
      <c r="BP186" s="40">
        <f ca="1">'86419'!H29</f>
        <v>0</v>
      </c>
      <c r="BQ186" s="40">
        <f ca="1">'91424'!H29</f>
        <v>0</v>
      </c>
      <c r="BR186" s="40">
        <f ca="1">'96429'!H29</f>
        <v>0</v>
      </c>
      <c r="BS186" s="40">
        <f ca="1">SUM(B186:BR186)</f>
        <v>0</v>
      </c>
      <c r="BT186" s="37">
        <f ca="1">AVERAGE(B186:BR186)</f>
        <v>0</v>
      </c>
      <c r="BU186" s="37">
        <f ca="1">STDEV(B186:BR186)</f>
        <v>0</v>
      </c>
      <c r="BV186" s="37">
        <f ca="1">BU186/SQRT(69)</f>
        <v>0</v>
      </c>
      <c r="BW186" s="37">
        <f ca="1">IF(BS186=0,0,-1*((BS186/BS157)*(LN(BS186/BS157))))</f>
        <v>0</v>
      </c>
      <c r="BX186" s="64">
        <f ca="1">IF(BS186=0,0,(BS186/BS157)^2)</f>
        <v>0</v>
      </c>
    </row>
    <row r="187" spans="1:76" x14ac:dyDescent="0.25">
      <c r="A187" s="54" t="s">
        <v>37</v>
      </c>
      <c r="B187" s="40">
        <f ca="1">'101434'!H30</f>
        <v>0</v>
      </c>
      <c r="C187" s="40">
        <f ca="1">'106439'!H30</f>
        <v>0</v>
      </c>
      <c r="D187" s="40">
        <f ca="1">'111444'!H30</f>
        <v>0</v>
      </c>
      <c r="E187" s="40">
        <f ca="1">'11344'!H30</f>
        <v>0</v>
      </c>
      <c r="F187" s="40">
        <f ca="1">'116449'!H30</f>
        <v>0</v>
      </c>
      <c r="G187" s="40">
        <f ca="1">'121454'!H30</f>
        <v>0</v>
      </c>
      <c r="H187" s="40">
        <f ca="1">'126459'!H30</f>
        <v>0</v>
      </c>
      <c r="I187" s="40">
        <f ca="1">'131464'!H30</f>
        <v>0</v>
      </c>
      <c r="J187" s="40">
        <f ca="1">'1334'!H30</f>
        <v>0</v>
      </c>
      <c r="K187" s="40">
        <f ca="1">'136469'!H30</f>
        <v>0</v>
      </c>
      <c r="L187" s="40">
        <f ca="1">'141474'!H30</f>
        <v>0</v>
      </c>
      <c r="M187" s="40">
        <f ca="1">'146479'!H30</f>
        <v>0</v>
      </c>
      <c r="N187" s="40">
        <f ca="1">'151484'!H30</f>
        <v>0</v>
      </c>
      <c r="O187" s="40">
        <f ca="1">'156489'!H30</f>
        <v>0</v>
      </c>
      <c r="P187" s="40">
        <f ca="1">'161494'!H30</f>
        <v>0</v>
      </c>
      <c r="Q187" s="40">
        <f ca="1">'16349'!H30</f>
        <v>0</v>
      </c>
      <c r="R187" s="40">
        <f ca="1">'166499'!H30</f>
        <v>0</v>
      </c>
      <c r="S187" s="40">
        <f ca="1">'171504'!H30</f>
        <v>0</v>
      </c>
      <c r="T187" s="40">
        <f ca="1">'176509'!H30</f>
        <v>0</v>
      </c>
      <c r="U187" s="40">
        <f ca="1">'181514'!H30</f>
        <v>0</v>
      </c>
      <c r="V187" s="40">
        <f ca="1">'186519'!H30</f>
        <v>0</v>
      </c>
      <c r="W187" s="40">
        <f ca="1">'191524'!H30</f>
        <v>0</v>
      </c>
      <c r="X187" s="40">
        <f ca="1">'196529'!H30</f>
        <v>0</v>
      </c>
      <c r="Y187" s="40">
        <f ca="1">'201534'!H30</f>
        <v>0</v>
      </c>
      <c r="Z187" s="40">
        <f ca="1">'206539'!H30</f>
        <v>0</v>
      </c>
      <c r="AA187" s="40">
        <f ca="1">'211544'!H30</f>
        <v>0</v>
      </c>
      <c r="AB187" s="40">
        <f ca="1">'21354'!H30</f>
        <v>0</v>
      </c>
      <c r="AC187" s="40">
        <f ca="1">'216549'!H30</f>
        <v>0</v>
      </c>
      <c r="AD187" s="40">
        <f ca="1">'221554'!H30</f>
        <v>0</v>
      </c>
      <c r="AE187" s="40">
        <f ca="1">'226559'!H30</f>
        <v>0</v>
      </c>
      <c r="AF187" s="40">
        <f ca="1">'231564'!H30</f>
        <v>0</v>
      </c>
      <c r="AG187" s="40">
        <f ca="1">'236569'!H30</f>
        <v>0</v>
      </c>
      <c r="AH187" s="40">
        <f ca="1">'241574'!H30</f>
        <v>0</v>
      </c>
      <c r="AI187" s="40">
        <f ca="1">'246579'!H30</f>
        <v>0</v>
      </c>
      <c r="AJ187" s="40">
        <f ca="1">'251584'!H30</f>
        <v>0</v>
      </c>
      <c r="AK187" s="40">
        <f ca="1">'256589'!H30</f>
        <v>0</v>
      </c>
      <c r="AL187" s="40">
        <f ca="1">'261594'!H30</f>
        <v>0</v>
      </c>
      <c r="AM187" s="40">
        <f ca="1">'26359'!H30</f>
        <v>0</v>
      </c>
      <c r="AN187" s="40">
        <f ca="1">'266599'!H30</f>
        <v>0</v>
      </c>
      <c r="AO187" s="40">
        <f ca="1">'271604'!H30</f>
        <v>0</v>
      </c>
      <c r="AP187" s="40">
        <f ca="1">'276609'!H30</f>
        <v>0</v>
      </c>
      <c r="AQ187" s="40">
        <f ca="1">'281614'!H30</f>
        <v>0</v>
      </c>
      <c r="AR187" s="40">
        <f ca="1">'286619'!H30</f>
        <v>0</v>
      </c>
      <c r="AS187" s="40">
        <f ca="1">'291624'!H30</f>
        <v>0</v>
      </c>
      <c r="AT187" s="40">
        <f ca="1">'296629'!H30</f>
        <v>0</v>
      </c>
      <c r="AU187" s="40">
        <f ca="1">'301634'!H30</f>
        <v>0</v>
      </c>
      <c r="AV187" s="40">
        <f ca="1">'306639'!H30</f>
        <v>0</v>
      </c>
      <c r="AW187" s="40">
        <f ca="1">'311644'!H30</f>
        <v>0</v>
      </c>
      <c r="AX187" s="40">
        <f ca="1">'31364'!H30</f>
        <v>0</v>
      </c>
      <c r="AY187" s="40">
        <f ca="1">'316649'!H30</f>
        <v>0</v>
      </c>
      <c r="AZ187" s="40">
        <f ca="1">'321654'!H30</f>
        <v>0</v>
      </c>
      <c r="BA187" s="40">
        <f ca="1">'326659'!H30</f>
        <v>0</v>
      </c>
      <c r="BB187" s="40">
        <f ca="1">'331664'!H30</f>
        <v>0</v>
      </c>
      <c r="BC187" s="40">
        <f ca="1">'336669'!H30</f>
        <v>0</v>
      </c>
      <c r="BD187" s="40">
        <f ca="1">'341674'!H30</f>
        <v>0</v>
      </c>
      <c r="BE187" s="40">
        <f ca="1">'36369'!H30</f>
        <v>0</v>
      </c>
      <c r="BF187" s="40">
        <f ca="1">'41374'!H30</f>
        <v>0</v>
      </c>
      <c r="BG187" s="40">
        <f ca="1">'46379'!H30</f>
        <v>0</v>
      </c>
      <c r="BH187" s="40">
        <f ca="1">'51384'!H30</f>
        <v>0</v>
      </c>
      <c r="BI187" s="40">
        <f ca="1">'56389'!H30</f>
        <v>0</v>
      </c>
      <c r="BJ187" s="40">
        <f ca="1">'61394'!H30</f>
        <v>0</v>
      </c>
      <c r="BK187" s="40">
        <f ca="1">'6339'!H30</f>
        <v>0</v>
      </c>
      <c r="BL187" s="40">
        <f ca="1">'66399'!H30</f>
        <v>0</v>
      </c>
      <c r="BM187" s="40">
        <f ca="1">'71404'!H30</f>
        <v>0</v>
      </c>
      <c r="BN187" s="40">
        <f ca="1">'76409'!H30</f>
        <v>0</v>
      </c>
      <c r="BO187" s="40">
        <f ca="1">'81414'!H30</f>
        <v>0</v>
      </c>
      <c r="BP187" s="40">
        <f ca="1">'86419'!H30</f>
        <v>0</v>
      </c>
      <c r="BQ187" s="40">
        <f ca="1">'91424'!H30</f>
        <v>0</v>
      </c>
      <c r="BR187" s="40">
        <f ca="1">'96429'!H30</f>
        <v>0</v>
      </c>
      <c r="BS187" s="40">
        <f ca="1">SUM(B187:BR187)</f>
        <v>0</v>
      </c>
      <c r="BT187" s="37">
        <f ca="1">AVERAGE(B187:BR187)</f>
        <v>0</v>
      </c>
      <c r="BU187" s="37">
        <f ca="1">STDEV(B187:BR187)</f>
        <v>0</v>
      </c>
      <c r="BV187" s="37">
        <f ca="1">BU187/SQRT(69)</f>
        <v>0</v>
      </c>
      <c r="BW187" s="37">
        <f ca="1">IF(BS187=0,0,-1*((BS187/BS157)*(LN(BS187/BS157))))</f>
        <v>0</v>
      </c>
      <c r="BX187" s="64">
        <f ca="1">IF(BS187=0,0,(BS187/BS157)^2)</f>
        <v>0</v>
      </c>
    </row>
    <row r="188" spans="1:76" x14ac:dyDescent="0.25">
      <c r="A188" s="54" t="s">
        <v>38</v>
      </c>
      <c r="B188" s="40">
        <f ca="1">'101434'!H31</f>
        <v>0</v>
      </c>
      <c r="C188" s="40">
        <f ca="1">'106439'!H31</f>
        <v>0</v>
      </c>
      <c r="D188" s="40">
        <f ca="1">'111444'!H31</f>
        <v>0</v>
      </c>
      <c r="E188" s="40">
        <f ca="1">'11344'!H31</f>
        <v>0</v>
      </c>
      <c r="F188" s="40">
        <f ca="1">'116449'!H31</f>
        <v>0</v>
      </c>
      <c r="G188" s="40">
        <f ca="1">'121454'!H31</f>
        <v>0</v>
      </c>
      <c r="H188" s="40">
        <f ca="1">'126459'!H31</f>
        <v>0</v>
      </c>
      <c r="I188" s="40">
        <f ca="1">'131464'!H31</f>
        <v>0</v>
      </c>
      <c r="J188" s="40">
        <f ca="1">'1334'!H31</f>
        <v>0</v>
      </c>
      <c r="K188" s="40">
        <f ca="1">'136469'!H31</f>
        <v>0</v>
      </c>
      <c r="L188" s="40">
        <f ca="1">'141474'!H31</f>
        <v>0</v>
      </c>
      <c r="M188" s="40">
        <f ca="1">'146479'!H31</f>
        <v>0</v>
      </c>
      <c r="N188" s="40">
        <f ca="1">'151484'!H31</f>
        <v>0</v>
      </c>
      <c r="O188" s="40">
        <f ca="1">'156489'!H31</f>
        <v>0</v>
      </c>
      <c r="P188" s="40">
        <f ca="1">'161494'!H31</f>
        <v>0</v>
      </c>
      <c r="Q188" s="40">
        <f ca="1">'16349'!H31</f>
        <v>0</v>
      </c>
      <c r="R188" s="40">
        <f ca="1">'166499'!H31</f>
        <v>0</v>
      </c>
      <c r="S188" s="40">
        <f ca="1">'171504'!H31</f>
        <v>0</v>
      </c>
      <c r="T188" s="40">
        <f ca="1">'176509'!H31</f>
        <v>0</v>
      </c>
      <c r="U188" s="40">
        <f ca="1">'181514'!H31</f>
        <v>0</v>
      </c>
      <c r="V188" s="40">
        <f ca="1">'186519'!H31</f>
        <v>0</v>
      </c>
      <c r="W188" s="40">
        <f ca="1">'191524'!H31</f>
        <v>0</v>
      </c>
      <c r="X188" s="40">
        <f ca="1">'196529'!H31</f>
        <v>0</v>
      </c>
      <c r="Y188" s="40">
        <f ca="1">'201534'!H31</f>
        <v>0</v>
      </c>
      <c r="Z188" s="40">
        <f ca="1">'206539'!H31</f>
        <v>0</v>
      </c>
      <c r="AA188" s="40">
        <f ca="1">'211544'!H31</f>
        <v>0</v>
      </c>
      <c r="AB188" s="40">
        <f ca="1">'21354'!H31</f>
        <v>0</v>
      </c>
      <c r="AC188" s="40">
        <f ca="1">'216549'!H31</f>
        <v>0</v>
      </c>
      <c r="AD188" s="40">
        <f ca="1">'221554'!H31</f>
        <v>0</v>
      </c>
      <c r="AE188" s="40">
        <f ca="1">'226559'!H31</f>
        <v>0</v>
      </c>
      <c r="AF188" s="40">
        <f ca="1">'231564'!H31</f>
        <v>0</v>
      </c>
      <c r="AG188" s="40">
        <f ca="1">'236569'!H31</f>
        <v>0</v>
      </c>
      <c r="AH188" s="40">
        <f ca="1">'241574'!H31</f>
        <v>0</v>
      </c>
      <c r="AI188" s="40">
        <f ca="1">'246579'!H31</f>
        <v>0</v>
      </c>
      <c r="AJ188" s="40">
        <f ca="1">'251584'!H31</f>
        <v>0</v>
      </c>
      <c r="AK188" s="40">
        <f ca="1">'256589'!H31</f>
        <v>0</v>
      </c>
      <c r="AL188" s="40">
        <f ca="1">'261594'!H31</f>
        <v>0</v>
      </c>
      <c r="AM188" s="40">
        <f ca="1">'26359'!H31</f>
        <v>0</v>
      </c>
      <c r="AN188" s="40">
        <f ca="1">'266599'!H31</f>
        <v>0</v>
      </c>
      <c r="AO188" s="40">
        <f ca="1">'271604'!H31</f>
        <v>0</v>
      </c>
      <c r="AP188" s="40">
        <f ca="1">'276609'!H31</f>
        <v>0</v>
      </c>
      <c r="AQ188" s="40">
        <f ca="1">'281614'!H31</f>
        <v>0</v>
      </c>
      <c r="AR188" s="40">
        <f ca="1">'286619'!H31</f>
        <v>0</v>
      </c>
      <c r="AS188" s="40">
        <f ca="1">'291624'!H31</f>
        <v>0</v>
      </c>
      <c r="AT188" s="40">
        <f ca="1">'296629'!H31</f>
        <v>0</v>
      </c>
      <c r="AU188" s="40">
        <f ca="1">'301634'!H31</f>
        <v>0</v>
      </c>
      <c r="AV188" s="40">
        <f ca="1">'306639'!H31</f>
        <v>0</v>
      </c>
      <c r="AW188" s="40">
        <f ca="1">'311644'!H31</f>
        <v>0</v>
      </c>
      <c r="AX188" s="40">
        <f ca="1">'31364'!H31</f>
        <v>0</v>
      </c>
      <c r="AY188" s="40">
        <f ca="1">'316649'!H31</f>
        <v>0</v>
      </c>
      <c r="AZ188" s="40">
        <f ca="1">'321654'!H31</f>
        <v>0</v>
      </c>
      <c r="BA188" s="40">
        <f ca="1">'326659'!H31</f>
        <v>0</v>
      </c>
      <c r="BB188" s="40">
        <f ca="1">'331664'!H31</f>
        <v>0</v>
      </c>
      <c r="BC188" s="40">
        <f ca="1">'336669'!H31</f>
        <v>0</v>
      </c>
      <c r="BD188" s="40">
        <f ca="1">'341674'!H31</f>
        <v>0</v>
      </c>
      <c r="BE188" s="40">
        <f ca="1">'36369'!H31</f>
        <v>0</v>
      </c>
      <c r="BF188" s="40">
        <f ca="1">'41374'!H31</f>
        <v>0</v>
      </c>
      <c r="BG188" s="40">
        <f ca="1">'46379'!H31</f>
        <v>0</v>
      </c>
      <c r="BH188" s="40">
        <f ca="1">'51384'!H31</f>
        <v>0</v>
      </c>
      <c r="BI188" s="40">
        <f ca="1">'56389'!H31</f>
        <v>0</v>
      </c>
      <c r="BJ188" s="40">
        <f ca="1">'61394'!H31</f>
        <v>0</v>
      </c>
      <c r="BK188" s="40">
        <f ca="1">'6339'!H31</f>
        <v>0</v>
      </c>
      <c r="BL188" s="40">
        <f ca="1">'66399'!H31</f>
        <v>0</v>
      </c>
      <c r="BM188" s="40">
        <f ca="1">'71404'!H31</f>
        <v>0</v>
      </c>
      <c r="BN188" s="40">
        <f ca="1">'76409'!H31</f>
        <v>0</v>
      </c>
      <c r="BO188" s="40">
        <f ca="1">'81414'!H31</f>
        <v>0</v>
      </c>
      <c r="BP188" s="40">
        <f ca="1">'86419'!H31</f>
        <v>0</v>
      </c>
      <c r="BQ188" s="40">
        <f ca="1">'91424'!H31</f>
        <v>0</v>
      </c>
      <c r="BR188" s="40">
        <f ca="1">'96429'!H31</f>
        <v>0</v>
      </c>
      <c r="BS188" s="40">
        <f ca="1">SUM(B188:BR188)</f>
        <v>0</v>
      </c>
      <c r="BT188" s="37">
        <f ca="1">AVERAGE(B188:BR188)</f>
        <v>0</v>
      </c>
      <c r="BU188" s="37">
        <f ca="1">STDEV(B188:BR188)</f>
        <v>0</v>
      </c>
      <c r="BV188" s="37">
        <f ca="1">BU188/SQRT(69)</f>
        <v>0</v>
      </c>
      <c r="BW188" s="37">
        <f ca="1">IF(BS188=0,0,-1*((BS188/BS157)*(LN(BS188/BS157))))</f>
        <v>0</v>
      </c>
      <c r="BX188" s="64">
        <f ca="1">IF(BS188=0,0,(BS188/BS157)^2)</f>
        <v>0</v>
      </c>
    </row>
    <row r="189" spans="1:76" x14ac:dyDescent="0.25">
      <c r="A189" s="54" t="s">
        <v>39</v>
      </c>
      <c r="B189" s="40">
        <f ca="1">'101434'!H32</f>
        <v>0</v>
      </c>
      <c r="C189" s="40">
        <f ca="1">'106439'!H32</f>
        <v>0</v>
      </c>
      <c r="D189" s="40">
        <f ca="1">'111444'!H32</f>
        <v>0</v>
      </c>
      <c r="E189" s="40">
        <f ca="1">'11344'!H32</f>
        <v>0</v>
      </c>
      <c r="F189" s="40">
        <f ca="1">'116449'!H32</f>
        <v>0</v>
      </c>
      <c r="G189" s="40">
        <f ca="1">'121454'!H32</f>
        <v>0</v>
      </c>
      <c r="H189" s="40">
        <f ca="1">'126459'!H32</f>
        <v>0</v>
      </c>
      <c r="I189" s="40">
        <f ca="1">'131464'!H32</f>
        <v>0</v>
      </c>
      <c r="J189" s="40">
        <f ca="1">'1334'!H32</f>
        <v>0</v>
      </c>
      <c r="K189" s="40">
        <f ca="1">'136469'!H32</f>
        <v>0</v>
      </c>
      <c r="L189" s="40">
        <f ca="1">'141474'!H32</f>
        <v>0</v>
      </c>
      <c r="M189" s="40">
        <f ca="1">'146479'!H32</f>
        <v>0</v>
      </c>
      <c r="N189" s="40">
        <f ca="1">'151484'!H32</f>
        <v>0</v>
      </c>
      <c r="O189" s="40">
        <f ca="1">'156489'!H32</f>
        <v>0</v>
      </c>
      <c r="P189" s="40">
        <f ca="1">'161494'!H32</f>
        <v>0</v>
      </c>
      <c r="Q189" s="40">
        <f ca="1">'16349'!H32</f>
        <v>0</v>
      </c>
      <c r="R189" s="40">
        <f ca="1">'166499'!H32</f>
        <v>0</v>
      </c>
      <c r="S189" s="40">
        <f ca="1">'171504'!H32</f>
        <v>0</v>
      </c>
      <c r="T189" s="40">
        <f ca="1">'176509'!H32</f>
        <v>0</v>
      </c>
      <c r="U189" s="40">
        <f ca="1">'181514'!H32</f>
        <v>0</v>
      </c>
      <c r="V189" s="40">
        <f ca="1">'186519'!H32</f>
        <v>0</v>
      </c>
      <c r="W189" s="40">
        <f ca="1">'191524'!H32</f>
        <v>0</v>
      </c>
      <c r="X189" s="40">
        <f ca="1">'196529'!H32</f>
        <v>0</v>
      </c>
      <c r="Y189" s="40">
        <f ca="1">'201534'!H32</f>
        <v>0</v>
      </c>
      <c r="Z189" s="40">
        <f ca="1">'206539'!H32</f>
        <v>0</v>
      </c>
      <c r="AA189" s="40">
        <f ca="1">'211544'!H32</f>
        <v>0</v>
      </c>
      <c r="AB189" s="40">
        <f ca="1">'21354'!H32</f>
        <v>0</v>
      </c>
      <c r="AC189" s="40">
        <f ca="1">'216549'!H32</f>
        <v>0</v>
      </c>
      <c r="AD189" s="40">
        <f ca="1">'221554'!H32</f>
        <v>0</v>
      </c>
      <c r="AE189" s="40">
        <f ca="1">'226559'!H32</f>
        <v>0</v>
      </c>
      <c r="AF189" s="40">
        <f ca="1">'231564'!H32</f>
        <v>0</v>
      </c>
      <c r="AG189" s="40">
        <f ca="1">'236569'!H32</f>
        <v>0</v>
      </c>
      <c r="AH189" s="40">
        <f ca="1">'241574'!H32</f>
        <v>0</v>
      </c>
      <c r="AI189" s="40">
        <f ca="1">'246579'!H32</f>
        <v>0</v>
      </c>
      <c r="AJ189" s="40">
        <f ca="1">'251584'!H32</f>
        <v>0</v>
      </c>
      <c r="AK189" s="40">
        <f ca="1">'256589'!H32</f>
        <v>0</v>
      </c>
      <c r="AL189" s="40">
        <f ca="1">'261594'!H32</f>
        <v>0</v>
      </c>
      <c r="AM189" s="40">
        <f ca="1">'26359'!H32</f>
        <v>0</v>
      </c>
      <c r="AN189" s="40">
        <f ca="1">'266599'!H32</f>
        <v>0</v>
      </c>
      <c r="AO189" s="40">
        <f ca="1">'271604'!H32</f>
        <v>0</v>
      </c>
      <c r="AP189" s="40">
        <f ca="1">'276609'!H32</f>
        <v>0</v>
      </c>
      <c r="AQ189" s="40">
        <f ca="1">'281614'!H32</f>
        <v>0</v>
      </c>
      <c r="AR189" s="40">
        <f ca="1">'286619'!H32</f>
        <v>0</v>
      </c>
      <c r="AS189" s="40">
        <f ca="1">'291624'!H32</f>
        <v>0</v>
      </c>
      <c r="AT189" s="40">
        <f ca="1">'296629'!H32</f>
        <v>0</v>
      </c>
      <c r="AU189" s="40">
        <f ca="1">'301634'!H32</f>
        <v>0</v>
      </c>
      <c r="AV189" s="40">
        <f ca="1">'306639'!H32</f>
        <v>0</v>
      </c>
      <c r="AW189" s="40">
        <f ca="1">'311644'!H32</f>
        <v>0</v>
      </c>
      <c r="AX189" s="40">
        <f ca="1">'31364'!H32</f>
        <v>0</v>
      </c>
      <c r="AY189" s="40">
        <f ca="1">'316649'!H32</f>
        <v>0</v>
      </c>
      <c r="AZ189" s="40">
        <f ca="1">'321654'!H32</f>
        <v>0</v>
      </c>
      <c r="BA189" s="40">
        <f ca="1">'326659'!H32</f>
        <v>0</v>
      </c>
      <c r="BB189" s="40">
        <f ca="1">'331664'!H32</f>
        <v>0</v>
      </c>
      <c r="BC189" s="40">
        <f ca="1">'336669'!H32</f>
        <v>0</v>
      </c>
      <c r="BD189" s="40">
        <f ca="1">'341674'!H32</f>
        <v>0</v>
      </c>
      <c r="BE189" s="40">
        <f ca="1">'36369'!H32</f>
        <v>0</v>
      </c>
      <c r="BF189" s="40">
        <f ca="1">'41374'!H32</f>
        <v>0</v>
      </c>
      <c r="BG189" s="40">
        <f ca="1">'46379'!H32</f>
        <v>0</v>
      </c>
      <c r="BH189" s="40">
        <f ca="1">'51384'!H32</f>
        <v>0</v>
      </c>
      <c r="BI189" s="40">
        <f ca="1">'56389'!H32</f>
        <v>0</v>
      </c>
      <c r="BJ189" s="40">
        <f ca="1">'61394'!H32</f>
        <v>0</v>
      </c>
      <c r="BK189" s="40">
        <f ca="1">'6339'!H32</f>
        <v>0</v>
      </c>
      <c r="BL189" s="40">
        <f ca="1">'66399'!H32</f>
        <v>0</v>
      </c>
      <c r="BM189" s="40">
        <f ca="1">'71404'!H32</f>
        <v>0</v>
      </c>
      <c r="BN189" s="40">
        <f ca="1">'76409'!H32</f>
        <v>0</v>
      </c>
      <c r="BO189" s="40">
        <f ca="1">'81414'!H32</f>
        <v>0</v>
      </c>
      <c r="BP189" s="40">
        <f ca="1">'86419'!H32</f>
        <v>0</v>
      </c>
      <c r="BQ189" s="40">
        <f ca="1">'91424'!H32</f>
        <v>0</v>
      </c>
      <c r="BR189" s="40">
        <f ca="1">'96429'!H32</f>
        <v>0</v>
      </c>
      <c r="BS189" s="40">
        <f ca="1">SUM(B189:BR189)</f>
        <v>0</v>
      </c>
      <c r="BT189" s="37">
        <f ca="1">AVERAGE(B189:BR189)</f>
        <v>0</v>
      </c>
      <c r="BU189" s="37">
        <f ca="1">STDEV(B189:BR189)</f>
        <v>0</v>
      </c>
      <c r="BV189" s="37">
        <f ca="1">BU189/SQRT(69)</f>
        <v>0</v>
      </c>
      <c r="BW189" s="37">
        <f ca="1">IF(BS189=0,0,-1*((BS189/BS157)*(LN(BS189/BS157))))</f>
        <v>0</v>
      </c>
      <c r="BX189" s="64">
        <f ca="1">IF(BS189=0,0,(BS189/BS157)^2)</f>
        <v>0</v>
      </c>
    </row>
    <row r="190" spans="1:76" x14ac:dyDescent="0.25">
      <c r="A190" s="54" t="s">
        <v>40</v>
      </c>
      <c r="B190" s="40">
        <f ca="1">'101434'!H33</f>
        <v>0</v>
      </c>
      <c r="C190" s="40">
        <f ca="1">'106439'!H33</f>
        <v>0</v>
      </c>
      <c r="D190" s="40">
        <f ca="1">'111444'!H33</f>
        <v>0</v>
      </c>
      <c r="E190" s="40">
        <f ca="1">'11344'!H33</f>
        <v>0</v>
      </c>
      <c r="F190" s="40">
        <f ca="1">'116449'!H33</f>
        <v>0</v>
      </c>
      <c r="G190" s="40">
        <f ca="1">'121454'!H33</f>
        <v>0</v>
      </c>
      <c r="H190" s="40">
        <f ca="1">'126459'!H33</f>
        <v>0</v>
      </c>
      <c r="I190" s="40">
        <f ca="1">'131464'!H33</f>
        <v>0</v>
      </c>
      <c r="J190" s="40">
        <f ca="1">'1334'!H33</f>
        <v>0</v>
      </c>
      <c r="K190" s="40">
        <f ca="1">'136469'!H33</f>
        <v>0</v>
      </c>
      <c r="L190" s="40">
        <f ca="1">'141474'!H33</f>
        <v>0</v>
      </c>
      <c r="M190" s="40">
        <f ca="1">'146479'!H33</f>
        <v>0</v>
      </c>
      <c r="N190" s="40">
        <f ca="1">'151484'!H33</f>
        <v>0</v>
      </c>
      <c r="O190" s="40">
        <f ca="1">'156489'!H33</f>
        <v>0</v>
      </c>
      <c r="P190" s="40">
        <f ca="1">'161494'!H33</f>
        <v>0</v>
      </c>
      <c r="Q190" s="40">
        <f ca="1">'16349'!H33</f>
        <v>0</v>
      </c>
      <c r="R190" s="40">
        <f ca="1">'166499'!H33</f>
        <v>0</v>
      </c>
      <c r="S190" s="40">
        <f ca="1">'171504'!H33</f>
        <v>0</v>
      </c>
      <c r="T190" s="40">
        <f ca="1">'176509'!H33</f>
        <v>0</v>
      </c>
      <c r="U190" s="40">
        <f ca="1">'181514'!H33</f>
        <v>0</v>
      </c>
      <c r="V190" s="40">
        <f ca="1">'186519'!H33</f>
        <v>0</v>
      </c>
      <c r="W190" s="40">
        <f ca="1">'191524'!H33</f>
        <v>0</v>
      </c>
      <c r="X190" s="40">
        <f ca="1">'196529'!H33</f>
        <v>0</v>
      </c>
      <c r="Y190" s="40">
        <f ca="1">'201534'!H33</f>
        <v>0</v>
      </c>
      <c r="Z190" s="40">
        <f ca="1">'206539'!H33</f>
        <v>0</v>
      </c>
      <c r="AA190" s="40">
        <f ca="1">'211544'!H33</f>
        <v>0</v>
      </c>
      <c r="AB190" s="40">
        <f ca="1">'21354'!H33</f>
        <v>0</v>
      </c>
      <c r="AC190" s="40">
        <f ca="1">'216549'!H33</f>
        <v>0</v>
      </c>
      <c r="AD190" s="40">
        <f ca="1">'221554'!H33</f>
        <v>0</v>
      </c>
      <c r="AE190" s="40">
        <f ca="1">'226559'!H33</f>
        <v>0</v>
      </c>
      <c r="AF190" s="40">
        <f ca="1">'231564'!H33</f>
        <v>0</v>
      </c>
      <c r="AG190" s="40">
        <f ca="1">'236569'!H33</f>
        <v>0</v>
      </c>
      <c r="AH190" s="40">
        <f ca="1">'241574'!H33</f>
        <v>0</v>
      </c>
      <c r="AI190" s="40">
        <f ca="1">'246579'!H33</f>
        <v>0</v>
      </c>
      <c r="AJ190" s="40">
        <f ca="1">'251584'!H33</f>
        <v>0</v>
      </c>
      <c r="AK190" s="40">
        <f ca="1">'256589'!H33</f>
        <v>0</v>
      </c>
      <c r="AL190" s="40">
        <f ca="1">'261594'!H33</f>
        <v>0</v>
      </c>
      <c r="AM190" s="40">
        <f ca="1">'26359'!H33</f>
        <v>0</v>
      </c>
      <c r="AN190" s="40">
        <f ca="1">'266599'!H33</f>
        <v>0</v>
      </c>
      <c r="AO190" s="40">
        <f ca="1">'271604'!H33</f>
        <v>0</v>
      </c>
      <c r="AP190" s="40">
        <f ca="1">'276609'!H33</f>
        <v>0</v>
      </c>
      <c r="AQ190" s="40">
        <f ca="1">'281614'!H33</f>
        <v>0</v>
      </c>
      <c r="AR190" s="40">
        <f ca="1">'286619'!H33</f>
        <v>0</v>
      </c>
      <c r="AS190" s="40">
        <f ca="1">'291624'!H33</f>
        <v>0</v>
      </c>
      <c r="AT190" s="40">
        <f ca="1">'296629'!H33</f>
        <v>0</v>
      </c>
      <c r="AU190" s="40">
        <f ca="1">'301634'!H33</f>
        <v>0</v>
      </c>
      <c r="AV190" s="40">
        <f ca="1">'306639'!H33</f>
        <v>0</v>
      </c>
      <c r="AW190" s="40">
        <f ca="1">'311644'!H33</f>
        <v>0</v>
      </c>
      <c r="AX190" s="40">
        <f ca="1">'31364'!H33</f>
        <v>0</v>
      </c>
      <c r="AY190" s="40">
        <f ca="1">'316649'!H33</f>
        <v>0</v>
      </c>
      <c r="AZ190" s="40">
        <f ca="1">'321654'!H33</f>
        <v>0</v>
      </c>
      <c r="BA190" s="40">
        <f ca="1">'326659'!H33</f>
        <v>0</v>
      </c>
      <c r="BB190" s="40">
        <f ca="1">'331664'!H33</f>
        <v>0</v>
      </c>
      <c r="BC190" s="40">
        <f ca="1">'336669'!H33</f>
        <v>0</v>
      </c>
      <c r="BD190" s="40">
        <f ca="1">'341674'!H33</f>
        <v>0</v>
      </c>
      <c r="BE190" s="40">
        <f ca="1">'36369'!H33</f>
        <v>0</v>
      </c>
      <c r="BF190" s="40">
        <f ca="1">'41374'!H33</f>
        <v>0</v>
      </c>
      <c r="BG190" s="40">
        <f ca="1">'46379'!H33</f>
        <v>0</v>
      </c>
      <c r="BH190" s="40">
        <f ca="1">'51384'!H33</f>
        <v>0</v>
      </c>
      <c r="BI190" s="40">
        <f ca="1">'56389'!H33</f>
        <v>0</v>
      </c>
      <c r="BJ190" s="40">
        <f ca="1">'61394'!H33</f>
        <v>0</v>
      </c>
      <c r="BK190" s="40">
        <f ca="1">'6339'!H33</f>
        <v>0</v>
      </c>
      <c r="BL190" s="40">
        <f ca="1">'66399'!H33</f>
        <v>0</v>
      </c>
      <c r="BM190" s="40">
        <f ca="1">'71404'!H33</f>
        <v>0</v>
      </c>
      <c r="BN190" s="40">
        <f ca="1">'76409'!H33</f>
        <v>0</v>
      </c>
      <c r="BO190" s="40">
        <f ca="1">'81414'!H33</f>
        <v>0</v>
      </c>
      <c r="BP190" s="40">
        <f ca="1">'86419'!H33</f>
        <v>0</v>
      </c>
      <c r="BQ190" s="40">
        <f ca="1">'91424'!H33</f>
        <v>0</v>
      </c>
      <c r="BR190" s="40">
        <f ca="1">'96429'!H33</f>
        <v>0</v>
      </c>
      <c r="BS190" s="40">
        <f ca="1">SUM(B190:BR190)</f>
        <v>0</v>
      </c>
      <c r="BT190" s="37">
        <f ca="1">AVERAGE(B190:BR190)</f>
        <v>0</v>
      </c>
      <c r="BU190" s="37">
        <f ca="1">STDEV(B190:BR190)</f>
        <v>0</v>
      </c>
      <c r="BV190" s="37">
        <f ca="1">BU190/SQRT(69)</f>
        <v>0</v>
      </c>
      <c r="BW190" s="37">
        <f ca="1">IF(BS190=0,0,-1*((BS190/BS157)*(LN(BS190/BS157))))</f>
        <v>0</v>
      </c>
      <c r="BX190" s="64">
        <f ca="1">IF(BS190=0,0,(BS190/BS157)^2)</f>
        <v>0</v>
      </c>
    </row>
    <row r="191" spans="1:76" x14ac:dyDescent="0.25">
      <c r="A191" s="54" t="s">
        <v>41</v>
      </c>
      <c r="B191" s="40">
        <f ca="1">'101434'!H34</f>
        <v>0</v>
      </c>
      <c r="C191" s="40">
        <f ca="1">'106439'!H34</f>
        <v>0</v>
      </c>
      <c r="D191" s="40">
        <f ca="1">'111444'!H34</f>
        <v>0</v>
      </c>
      <c r="E191" s="40">
        <f ca="1">'11344'!H34</f>
        <v>0</v>
      </c>
      <c r="F191" s="40">
        <f ca="1">'116449'!H34</f>
        <v>0</v>
      </c>
      <c r="G191" s="40">
        <f ca="1">'121454'!H34</f>
        <v>0</v>
      </c>
      <c r="H191" s="40">
        <f ca="1">'126459'!H34</f>
        <v>0</v>
      </c>
      <c r="I191" s="40">
        <f ca="1">'131464'!H34</f>
        <v>0</v>
      </c>
      <c r="J191" s="40">
        <f ca="1">'1334'!H34</f>
        <v>0</v>
      </c>
      <c r="K191" s="40">
        <f ca="1">'136469'!H34</f>
        <v>0</v>
      </c>
      <c r="L191" s="40">
        <f ca="1">'141474'!H34</f>
        <v>0</v>
      </c>
      <c r="M191" s="40">
        <f ca="1">'146479'!H34</f>
        <v>0</v>
      </c>
      <c r="N191" s="40">
        <f ca="1">'151484'!H34</f>
        <v>0</v>
      </c>
      <c r="O191" s="40">
        <f ca="1">'156489'!H34</f>
        <v>0</v>
      </c>
      <c r="P191" s="40">
        <f ca="1">'161494'!H34</f>
        <v>0</v>
      </c>
      <c r="Q191" s="40">
        <f ca="1">'16349'!H34</f>
        <v>0</v>
      </c>
      <c r="R191" s="40">
        <f ca="1">'166499'!H34</f>
        <v>0</v>
      </c>
      <c r="S191" s="40">
        <f ca="1">'171504'!H34</f>
        <v>0</v>
      </c>
      <c r="T191" s="40">
        <f ca="1">'176509'!H34</f>
        <v>0</v>
      </c>
      <c r="U191" s="40">
        <f ca="1">'181514'!H34</f>
        <v>0</v>
      </c>
      <c r="V191" s="40">
        <f ca="1">'186519'!H34</f>
        <v>0</v>
      </c>
      <c r="W191" s="40">
        <f ca="1">'191524'!H34</f>
        <v>0</v>
      </c>
      <c r="X191" s="40">
        <f ca="1">'196529'!H34</f>
        <v>0</v>
      </c>
      <c r="Y191" s="40">
        <f ca="1">'201534'!H34</f>
        <v>0</v>
      </c>
      <c r="Z191" s="40">
        <f ca="1">'206539'!H34</f>
        <v>0</v>
      </c>
      <c r="AA191" s="40">
        <f ca="1">'211544'!H34</f>
        <v>0</v>
      </c>
      <c r="AB191" s="40">
        <f ca="1">'21354'!H34</f>
        <v>0</v>
      </c>
      <c r="AC191" s="40">
        <f ca="1">'216549'!H34</f>
        <v>0</v>
      </c>
      <c r="AD191" s="40">
        <f ca="1">'221554'!H34</f>
        <v>0</v>
      </c>
      <c r="AE191" s="40">
        <f ca="1">'226559'!H34</f>
        <v>0</v>
      </c>
      <c r="AF191" s="40">
        <f ca="1">'231564'!H34</f>
        <v>0</v>
      </c>
      <c r="AG191" s="40">
        <f ca="1">'236569'!H34</f>
        <v>0</v>
      </c>
      <c r="AH191" s="40">
        <f ca="1">'241574'!H34</f>
        <v>0</v>
      </c>
      <c r="AI191" s="40">
        <f ca="1">'246579'!H34</f>
        <v>0</v>
      </c>
      <c r="AJ191" s="40">
        <f ca="1">'251584'!H34</f>
        <v>0</v>
      </c>
      <c r="AK191" s="40">
        <f ca="1">'256589'!H34</f>
        <v>0</v>
      </c>
      <c r="AL191" s="40">
        <f ca="1">'261594'!H34</f>
        <v>0</v>
      </c>
      <c r="AM191" s="40">
        <f ca="1">'26359'!H34</f>
        <v>0</v>
      </c>
      <c r="AN191" s="40">
        <f ca="1">'266599'!H34</f>
        <v>0</v>
      </c>
      <c r="AO191" s="40">
        <f ca="1">'271604'!H34</f>
        <v>0</v>
      </c>
      <c r="AP191" s="40">
        <f ca="1">'276609'!H34</f>
        <v>0</v>
      </c>
      <c r="AQ191" s="40">
        <f ca="1">'281614'!H34</f>
        <v>0</v>
      </c>
      <c r="AR191" s="40">
        <f ca="1">'286619'!H34</f>
        <v>0</v>
      </c>
      <c r="AS191" s="40">
        <f ca="1">'291624'!H34</f>
        <v>0</v>
      </c>
      <c r="AT191" s="40">
        <f ca="1">'296629'!H34</f>
        <v>0</v>
      </c>
      <c r="AU191" s="40">
        <f ca="1">'301634'!H34</f>
        <v>0</v>
      </c>
      <c r="AV191" s="40">
        <f ca="1">'306639'!H34</f>
        <v>0</v>
      </c>
      <c r="AW191" s="40">
        <f ca="1">'311644'!H34</f>
        <v>0</v>
      </c>
      <c r="AX191" s="40">
        <f ca="1">'31364'!H34</f>
        <v>0</v>
      </c>
      <c r="AY191" s="40">
        <f ca="1">'316649'!H34</f>
        <v>0</v>
      </c>
      <c r="AZ191" s="40">
        <f ca="1">'321654'!H34</f>
        <v>0</v>
      </c>
      <c r="BA191" s="40">
        <f ca="1">'326659'!H34</f>
        <v>0</v>
      </c>
      <c r="BB191" s="40">
        <f ca="1">'331664'!H34</f>
        <v>0</v>
      </c>
      <c r="BC191" s="40">
        <f ca="1">'336669'!H34</f>
        <v>0</v>
      </c>
      <c r="BD191" s="40">
        <f ca="1">'341674'!H34</f>
        <v>0</v>
      </c>
      <c r="BE191" s="40">
        <f ca="1">'36369'!H34</f>
        <v>0</v>
      </c>
      <c r="BF191" s="40">
        <f ca="1">'41374'!H34</f>
        <v>0</v>
      </c>
      <c r="BG191" s="40">
        <f ca="1">'46379'!H34</f>
        <v>0</v>
      </c>
      <c r="BH191" s="40">
        <f ca="1">'51384'!H34</f>
        <v>0</v>
      </c>
      <c r="BI191" s="40">
        <f ca="1">'56389'!H34</f>
        <v>0</v>
      </c>
      <c r="BJ191" s="40">
        <f ca="1">'61394'!H34</f>
        <v>0</v>
      </c>
      <c r="BK191" s="40">
        <f ca="1">'6339'!H34</f>
        <v>0</v>
      </c>
      <c r="BL191" s="40">
        <f ca="1">'66399'!H34</f>
        <v>0</v>
      </c>
      <c r="BM191" s="40">
        <f ca="1">'71404'!H34</f>
        <v>0</v>
      </c>
      <c r="BN191" s="40">
        <f ca="1">'76409'!H34</f>
        <v>0</v>
      </c>
      <c r="BO191" s="40">
        <f ca="1">'81414'!H34</f>
        <v>0</v>
      </c>
      <c r="BP191" s="40">
        <f ca="1">'86419'!H34</f>
        <v>0</v>
      </c>
      <c r="BQ191" s="40">
        <f ca="1">'91424'!H34</f>
        <v>0</v>
      </c>
      <c r="BR191" s="40">
        <f ca="1">'96429'!H34</f>
        <v>0</v>
      </c>
      <c r="BS191" s="40">
        <f ca="1">SUM(B191:BR191)</f>
        <v>0</v>
      </c>
      <c r="BT191" s="37">
        <f ca="1">AVERAGE(B191:BR191)</f>
        <v>0</v>
      </c>
      <c r="BU191" s="37">
        <f ca="1">STDEV(B191:BR191)</f>
        <v>0</v>
      </c>
      <c r="BV191" s="37">
        <f ca="1">BU191/SQRT(69)</f>
        <v>0</v>
      </c>
      <c r="BW191" s="37">
        <f ca="1">IF(BS191=0,0,-1*((BS191/BS157)*(LN(BS191/BS157))))</f>
        <v>0</v>
      </c>
      <c r="BX191" s="64">
        <f ca="1">IF(BS191=0,0,(BS191/BS157)^2)</f>
        <v>0</v>
      </c>
    </row>
    <row r="192" spans="1:76" x14ac:dyDescent="0.25">
      <c r="A192" s="54" t="s">
        <v>42</v>
      </c>
      <c r="B192" s="40">
        <f ca="1">'101434'!H35</f>
        <v>0</v>
      </c>
      <c r="C192" s="40">
        <f ca="1">'106439'!H35</f>
        <v>0</v>
      </c>
      <c r="D192" s="40">
        <f ca="1">'111444'!H35</f>
        <v>0</v>
      </c>
      <c r="E192" s="40">
        <f ca="1">'11344'!H35</f>
        <v>0</v>
      </c>
      <c r="F192" s="40">
        <f ca="1">'116449'!H35</f>
        <v>0</v>
      </c>
      <c r="G192" s="40">
        <f ca="1">'121454'!H35</f>
        <v>0</v>
      </c>
      <c r="H192" s="40">
        <f ca="1">'126459'!H35</f>
        <v>0</v>
      </c>
      <c r="I192" s="40">
        <f ca="1">'131464'!H35</f>
        <v>0</v>
      </c>
      <c r="J192" s="40">
        <f ca="1">'1334'!H35</f>
        <v>0</v>
      </c>
      <c r="K192" s="40">
        <f ca="1">'136469'!H35</f>
        <v>0</v>
      </c>
      <c r="L192" s="40">
        <f ca="1">'141474'!H35</f>
        <v>0</v>
      </c>
      <c r="M192" s="40">
        <f ca="1">'146479'!H35</f>
        <v>0</v>
      </c>
      <c r="N192" s="40">
        <f ca="1">'151484'!H35</f>
        <v>0</v>
      </c>
      <c r="O192" s="40">
        <f ca="1">'156489'!H35</f>
        <v>0</v>
      </c>
      <c r="P192" s="40">
        <f ca="1">'161494'!H35</f>
        <v>0</v>
      </c>
      <c r="Q192" s="40">
        <f ca="1">'16349'!H35</f>
        <v>0</v>
      </c>
      <c r="R192" s="40">
        <f ca="1">'166499'!H35</f>
        <v>0</v>
      </c>
      <c r="S192" s="40">
        <f ca="1">'171504'!H35</f>
        <v>0</v>
      </c>
      <c r="T192" s="40">
        <f ca="1">'176509'!H35</f>
        <v>0</v>
      </c>
      <c r="U192" s="40">
        <f ca="1">'181514'!H35</f>
        <v>0</v>
      </c>
      <c r="V192" s="40">
        <f ca="1">'186519'!H35</f>
        <v>0</v>
      </c>
      <c r="W192" s="40">
        <f ca="1">'191524'!H35</f>
        <v>0</v>
      </c>
      <c r="X192" s="40">
        <f ca="1">'196529'!H35</f>
        <v>0</v>
      </c>
      <c r="Y192" s="40">
        <f ca="1">'201534'!H35</f>
        <v>0</v>
      </c>
      <c r="Z192" s="40">
        <f ca="1">'206539'!H35</f>
        <v>0</v>
      </c>
      <c r="AA192" s="40">
        <f ca="1">'211544'!H35</f>
        <v>0</v>
      </c>
      <c r="AB192" s="40">
        <f ca="1">'21354'!H35</f>
        <v>0</v>
      </c>
      <c r="AC192" s="40">
        <f ca="1">'216549'!H35</f>
        <v>0</v>
      </c>
      <c r="AD192" s="40">
        <f ca="1">'221554'!H35</f>
        <v>0</v>
      </c>
      <c r="AE192" s="40">
        <f ca="1">'226559'!H35</f>
        <v>0</v>
      </c>
      <c r="AF192" s="40">
        <f ca="1">'231564'!H35</f>
        <v>0</v>
      </c>
      <c r="AG192" s="40">
        <f ca="1">'236569'!H35</f>
        <v>0</v>
      </c>
      <c r="AH192" s="40">
        <f ca="1">'241574'!H35</f>
        <v>0</v>
      </c>
      <c r="AI192" s="40">
        <f ca="1">'246579'!H35</f>
        <v>0</v>
      </c>
      <c r="AJ192" s="40">
        <f ca="1">'251584'!H35</f>
        <v>0</v>
      </c>
      <c r="AK192" s="40">
        <f ca="1">'256589'!H35</f>
        <v>0</v>
      </c>
      <c r="AL192" s="40">
        <f ca="1">'261594'!H35</f>
        <v>0</v>
      </c>
      <c r="AM192" s="40">
        <f ca="1">'26359'!H35</f>
        <v>0</v>
      </c>
      <c r="AN192" s="40">
        <f ca="1">'266599'!H35</f>
        <v>0</v>
      </c>
      <c r="AO192" s="40">
        <f ca="1">'271604'!H35</f>
        <v>0</v>
      </c>
      <c r="AP192" s="40">
        <f ca="1">'276609'!H35</f>
        <v>0</v>
      </c>
      <c r="AQ192" s="40">
        <f ca="1">'281614'!H35</f>
        <v>0</v>
      </c>
      <c r="AR192" s="40">
        <f ca="1">'286619'!H35</f>
        <v>0</v>
      </c>
      <c r="AS192" s="40">
        <f ca="1">'291624'!H35</f>
        <v>0</v>
      </c>
      <c r="AT192" s="40">
        <f ca="1">'296629'!H35</f>
        <v>0</v>
      </c>
      <c r="AU192" s="40">
        <f ca="1">'301634'!H35</f>
        <v>0</v>
      </c>
      <c r="AV192" s="40">
        <f ca="1">'306639'!H35</f>
        <v>0</v>
      </c>
      <c r="AW192" s="40">
        <f ca="1">'311644'!H35</f>
        <v>0</v>
      </c>
      <c r="AX192" s="40">
        <f ca="1">'31364'!H35</f>
        <v>0</v>
      </c>
      <c r="AY192" s="40">
        <f ca="1">'316649'!H35</f>
        <v>0</v>
      </c>
      <c r="AZ192" s="40">
        <f ca="1">'321654'!H35</f>
        <v>0</v>
      </c>
      <c r="BA192" s="40">
        <f ca="1">'326659'!H35</f>
        <v>0</v>
      </c>
      <c r="BB192" s="40">
        <f ca="1">'331664'!H35</f>
        <v>0</v>
      </c>
      <c r="BC192" s="40">
        <f ca="1">'336669'!H35</f>
        <v>0</v>
      </c>
      <c r="BD192" s="40">
        <f ca="1">'341674'!H35</f>
        <v>0</v>
      </c>
      <c r="BE192" s="40">
        <f ca="1">'36369'!H35</f>
        <v>0</v>
      </c>
      <c r="BF192" s="40">
        <f ca="1">'41374'!H35</f>
        <v>0</v>
      </c>
      <c r="BG192" s="40">
        <f ca="1">'46379'!H35</f>
        <v>0</v>
      </c>
      <c r="BH192" s="40">
        <f ca="1">'51384'!H35</f>
        <v>0</v>
      </c>
      <c r="BI192" s="40">
        <f ca="1">'56389'!H35</f>
        <v>0</v>
      </c>
      <c r="BJ192" s="40">
        <f ca="1">'61394'!H35</f>
        <v>0</v>
      </c>
      <c r="BK192" s="40">
        <f ca="1">'6339'!H35</f>
        <v>0</v>
      </c>
      <c r="BL192" s="40">
        <f ca="1">'66399'!H35</f>
        <v>0</v>
      </c>
      <c r="BM192" s="40">
        <f ca="1">'71404'!H35</f>
        <v>0</v>
      </c>
      <c r="BN192" s="40">
        <f ca="1">'76409'!H35</f>
        <v>0</v>
      </c>
      <c r="BO192" s="40">
        <f ca="1">'81414'!H35</f>
        <v>0</v>
      </c>
      <c r="BP192" s="40">
        <f ca="1">'86419'!H35</f>
        <v>0</v>
      </c>
      <c r="BQ192" s="40">
        <f ca="1">'91424'!H35</f>
        <v>0</v>
      </c>
      <c r="BR192" s="40">
        <f ca="1">'96429'!H35</f>
        <v>0</v>
      </c>
      <c r="BS192" s="40">
        <f ca="1">SUM(B192:BR192)</f>
        <v>0</v>
      </c>
      <c r="BT192" s="37">
        <f ca="1">AVERAGE(B192:BR192)</f>
        <v>0</v>
      </c>
      <c r="BU192" s="37">
        <f ca="1">STDEV(B192:BR192)</f>
        <v>0</v>
      </c>
      <c r="BV192" s="37">
        <f ca="1">BU192/SQRT(69)</f>
        <v>0</v>
      </c>
      <c r="BW192" s="37">
        <f ca="1">IF(BS192=0,0,-1*((BS192/BS157)*(LN(BS192/BS157))))</f>
        <v>0</v>
      </c>
      <c r="BX192" s="64">
        <f ca="1">IF(BS192=0,0,(BS192/BS157)^2)</f>
        <v>0</v>
      </c>
    </row>
    <row r="193" spans="1:76" x14ac:dyDescent="0.25">
      <c r="A193" s="54" t="s">
        <v>43</v>
      </c>
      <c r="B193" s="40">
        <f ca="1">'101434'!H36</f>
        <v>0</v>
      </c>
      <c r="C193" s="40">
        <f ca="1">'106439'!H36</f>
        <v>0</v>
      </c>
      <c r="D193" s="40">
        <f ca="1">'111444'!H36</f>
        <v>0</v>
      </c>
      <c r="E193" s="40">
        <f ca="1">'11344'!H36</f>
        <v>0</v>
      </c>
      <c r="F193" s="40">
        <f ca="1">'116449'!H36</f>
        <v>0</v>
      </c>
      <c r="G193" s="40">
        <f ca="1">'121454'!H36</f>
        <v>0</v>
      </c>
      <c r="H193" s="40">
        <f ca="1">'126459'!H36</f>
        <v>0</v>
      </c>
      <c r="I193" s="40">
        <f ca="1">'131464'!H36</f>
        <v>0</v>
      </c>
      <c r="J193" s="40">
        <f ca="1">'1334'!H36</f>
        <v>0</v>
      </c>
      <c r="K193" s="40">
        <f ca="1">'136469'!H36</f>
        <v>0</v>
      </c>
      <c r="L193" s="40">
        <f ca="1">'141474'!H36</f>
        <v>0</v>
      </c>
      <c r="M193" s="40">
        <f ca="1">'146479'!H36</f>
        <v>0</v>
      </c>
      <c r="N193" s="40">
        <f ca="1">'151484'!H36</f>
        <v>0</v>
      </c>
      <c r="O193" s="40">
        <f ca="1">'156489'!H36</f>
        <v>0</v>
      </c>
      <c r="P193" s="40">
        <f ca="1">'161494'!H36</f>
        <v>0</v>
      </c>
      <c r="Q193" s="40">
        <f ca="1">'16349'!H36</f>
        <v>0</v>
      </c>
      <c r="R193" s="40">
        <f ca="1">'166499'!H36</f>
        <v>0</v>
      </c>
      <c r="S193" s="40">
        <f ca="1">'171504'!H36</f>
        <v>0</v>
      </c>
      <c r="T193" s="40">
        <f ca="1">'176509'!H36</f>
        <v>0</v>
      </c>
      <c r="U193" s="40">
        <f ca="1">'181514'!H36</f>
        <v>0</v>
      </c>
      <c r="V193" s="40">
        <f ca="1">'186519'!H36</f>
        <v>0</v>
      </c>
      <c r="W193" s="40">
        <f ca="1">'191524'!H36</f>
        <v>0</v>
      </c>
      <c r="X193" s="40">
        <f ca="1">'196529'!H36</f>
        <v>0</v>
      </c>
      <c r="Y193" s="40">
        <f ca="1">'201534'!H36</f>
        <v>0</v>
      </c>
      <c r="Z193" s="40">
        <f ca="1">'206539'!H36</f>
        <v>0</v>
      </c>
      <c r="AA193" s="40">
        <f ca="1">'211544'!H36</f>
        <v>0</v>
      </c>
      <c r="AB193" s="40">
        <f ca="1">'21354'!H36</f>
        <v>0</v>
      </c>
      <c r="AC193" s="40">
        <f ca="1">'216549'!H36</f>
        <v>0</v>
      </c>
      <c r="AD193" s="40">
        <f ca="1">'221554'!H36</f>
        <v>0</v>
      </c>
      <c r="AE193" s="40">
        <f ca="1">'226559'!H36</f>
        <v>0</v>
      </c>
      <c r="AF193" s="40">
        <f ca="1">'231564'!H36</f>
        <v>0</v>
      </c>
      <c r="AG193" s="40">
        <f ca="1">'236569'!H36</f>
        <v>0</v>
      </c>
      <c r="AH193" s="40">
        <f ca="1">'241574'!H36</f>
        <v>0</v>
      </c>
      <c r="AI193" s="40">
        <f ca="1">'246579'!H36</f>
        <v>0</v>
      </c>
      <c r="AJ193" s="40">
        <f ca="1">'251584'!H36</f>
        <v>0</v>
      </c>
      <c r="AK193" s="40">
        <f ca="1">'256589'!H36</f>
        <v>0</v>
      </c>
      <c r="AL193" s="40">
        <f ca="1">'261594'!H36</f>
        <v>0</v>
      </c>
      <c r="AM193" s="40">
        <f ca="1">'26359'!H36</f>
        <v>0</v>
      </c>
      <c r="AN193" s="40">
        <f ca="1">'266599'!H36</f>
        <v>0</v>
      </c>
      <c r="AO193" s="40">
        <f ca="1">'271604'!H36</f>
        <v>0</v>
      </c>
      <c r="AP193" s="40">
        <f ca="1">'276609'!H36</f>
        <v>0</v>
      </c>
      <c r="AQ193" s="40">
        <f ca="1">'281614'!H36</f>
        <v>0</v>
      </c>
      <c r="AR193" s="40">
        <f ca="1">'286619'!H36</f>
        <v>0</v>
      </c>
      <c r="AS193" s="40">
        <f ca="1">'291624'!H36</f>
        <v>0</v>
      </c>
      <c r="AT193" s="40">
        <f ca="1">'296629'!H36</f>
        <v>0</v>
      </c>
      <c r="AU193" s="40">
        <f ca="1">'301634'!H36</f>
        <v>0</v>
      </c>
      <c r="AV193" s="40">
        <f ca="1">'306639'!H36</f>
        <v>0</v>
      </c>
      <c r="AW193" s="40">
        <f ca="1">'311644'!H36</f>
        <v>0</v>
      </c>
      <c r="AX193" s="40">
        <f ca="1">'31364'!H36</f>
        <v>0</v>
      </c>
      <c r="AY193" s="40">
        <f ca="1">'316649'!H36</f>
        <v>0</v>
      </c>
      <c r="AZ193" s="40">
        <f ca="1">'321654'!H36</f>
        <v>0</v>
      </c>
      <c r="BA193" s="40">
        <f ca="1">'326659'!H36</f>
        <v>0</v>
      </c>
      <c r="BB193" s="40">
        <f ca="1">'331664'!H36</f>
        <v>0</v>
      </c>
      <c r="BC193" s="40">
        <f ca="1">'336669'!H36</f>
        <v>0</v>
      </c>
      <c r="BD193" s="40">
        <f ca="1">'341674'!H36</f>
        <v>0</v>
      </c>
      <c r="BE193" s="40">
        <f ca="1">'36369'!H36</f>
        <v>0</v>
      </c>
      <c r="BF193" s="40">
        <f ca="1">'41374'!H36</f>
        <v>0</v>
      </c>
      <c r="BG193" s="40">
        <f ca="1">'46379'!H36</f>
        <v>0</v>
      </c>
      <c r="BH193" s="40">
        <f ca="1">'51384'!H36</f>
        <v>0</v>
      </c>
      <c r="BI193" s="40">
        <f ca="1">'56389'!H36</f>
        <v>0</v>
      </c>
      <c r="BJ193" s="40">
        <f ca="1">'61394'!H36</f>
        <v>0</v>
      </c>
      <c r="BK193" s="40">
        <f ca="1">'6339'!H36</f>
        <v>0</v>
      </c>
      <c r="BL193" s="40">
        <f ca="1">'66399'!H36</f>
        <v>0</v>
      </c>
      <c r="BM193" s="40">
        <f ca="1">'71404'!H36</f>
        <v>0</v>
      </c>
      <c r="BN193" s="40">
        <f ca="1">'76409'!H36</f>
        <v>0</v>
      </c>
      <c r="BO193" s="40">
        <f ca="1">'81414'!H36</f>
        <v>0</v>
      </c>
      <c r="BP193" s="40">
        <f ca="1">'86419'!H36</f>
        <v>0</v>
      </c>
      <c r="BQ193" s="40">
        <f ca="1">'91424'!H36</f>
        <v>0</v>
      </c>
      <c r="BR193" s="40">
        <f ca="1">'96429'!H36</f>
        <v>0</v>
      </c>
      <c r="BS193" s="40">
        <f ca="1">SUM(B193:BR193)</f>
        <v>0</v>
      </c>
      <c r="BT193" s="37">
        <f ca="1">AVERAGE(B193:BR193)</f>
        <v>0</v>
      </c>
      <c r="BU193" s="37">
        <f ca="1">STDEV(B193:BR193)</f>
        <v>0</v>
      </c>
      <c r="BV193" s="37">
        <f ca="1">BU193/SQRT(69)</f>
        <v>0</v>
      </c>
      <c r="BW193" s="37">
        <f ca="1">IF(BS193=0,0,-1*((BS193/BS157)*(LN(BS193/BS157))))</f>
        <v>0</v>
      </c>
      <c r="BX193" s="64">
        <f ca="1">IF(BS193=0,0,(BS193/BS157)^2)</f>
        <v>0</v>
      </c>
    </row>
    <row r="194" spans="1:76" x14ac:dyDescent="0.25">
      <c r="A194" s="54" t="s">
        <v>44</v>
      </c>
      <c r="B194" s="40">
        <f ca="1">'101434'!H37</f>
        <v>0</v>
      </c>
      <c r="C194" s="40">
        <f ca="1">'106439'!H37</f>
        <v>0</v>
      </c>
      <c r="D194" s="40">
        <f ca="1">'111444'!H37</f>
        <v>0</v>
      </c>
      <c r="E194" s="40">
        <f ca="1">'11344'!H37</f>
        <v>0</v>
      </c>
      <c r="F194" s="40">
        <f ca="1">'116449'!H37</f>
        <v>0</v>
      </c>
      <c r="G194" s="40">
        <f ca="1">'121454'!H37</f>
        <v>0</v>
      </c>
      <c r="H194" s="40">
        <f ca="1">'126459'!H37</f>
        <v>0</v>
      </c>
      <c r="I194" s="40">
        <f ca="1">'131464'!H37</f>
        <v>0</v>
      </c>
      <c r="J194" s="40">
        <f ca="1">'1334'!H37</f>
        <v>0</v>
      </c>
      <c r="K194" s="40">
        <f ca="1">'136469'!H37</f>
        <v>0</v>
      </c>
      <c r="L194" s="40">
        <f ca="1">'141474'!H37</f>
        <v>0</v>
      </c>
      <c r="M194" s="40">
        <f ca="1">'146479'!H37</f>
        <v>0</v>
      </c>
      <c r="N194" s="40">
        <f ca="1">'151484'!H37</f>
        <v>0</v>
      </c>
      <c r="O194" s="40">
        <f ca="1">'156489'!H37</f>
        <v>0</v>
      </c>
      <c r="P194" s="40">
        <f ca="1">'161494'!H37</f>
        <v>0</v>
      </c>
      <c r="Q194" s="40">
        <f ca="1">'16349'!H37</f>
        <v>0</v>
      </c>
      <c r="R194" s="40">
        <f ca="1">'166499'!H37</f>
        <v>0</v>
      </c>
      <c r="S194" s="40">
        <f ca="1">'171504'!H37</f>
        <v>0</v>
      </c>
      <c r="T194" s="40">
        <f ca="1">'176509'!H37</f>
        <v>0</v>
      </c>
      <c r="U194" s="40">
        <f ca="1">'181514'!H37</f>
        <v>0</v>
      </c>
      <c r="V194" s="40">
        <f ca="1">'186519'!H37</f>
        <v>0</v>
      </c>
      <c r="W194" s="40">
        <f ca="1">'191524'!H37</f>
        <v>0</v>
      </c>
      <c r="X194" s="40">
        <f ca="1">'196529'!H37</f>
        <v>0</v>
      </c>
      <c r="Y194" s="40">
        <f ca="1">'201534'!H37</f>
        <v>0</v>
      </c>
      <c r="Z194" s="40">
        <f ca="1">'206539'!H37</f>
        <v>0</v>
      </c>
      <c r="AA194" s="40">
        <f ca="1">'211544'!H37</f>
        <v>0</v>
      </c>
      <c r="AB194" s="40">
        <f ca="1">'21354'!H37</f>
        <v>0</v>
      </c>
      <c r="AC194" s="40">
        <f ca="1">'216549'!H37</f>
        <v>0</v>
      </c>
      <c r="AD194" s="40">
        <f ca="1">'221554'!H37</f>
        <v>0</v>
      </c>
      <c r="AE194" s="40">
        <f ca="1">'226559'!H37</f>
        <v>0</v>
      </c>
      <c r="AF194" s="40">
        <f ca="1">'231564'!H37</f>
        <v>0</v>
      </c>
      <c r="AG194" s="40">
        <f ca="1">'236569'!H37</f>
        <v>0</v>
      </c>
      <c r="AH194" s="40">
        <f ca="1">'241574'!H37</f>
        <v>0</v>
      </c>
      <c r="AI194" s="40">
        <f ca="1">'246579'!H37</f>
        <v>0</v>
      </c>
      <c r="AJ194" s="40">
        <f ca="1">'251584'!H37</f>
        <v>0</v>
      </c>
      <c r="AK194" s="40">
        <f ca="1">'256589'!H37</f>
        <v>0</v>
      </c>
      <c r="AL194" s="40">
        <f ca="1">'261594'!H37</f>
        <v>0</v>
      </c>
      <c r="AM194" s="40">
        <f ca="1">'26359'!H37</f>
        <v>0</v>
      </c>
      <c r="AN194" s="40">
        <f ca="1">'266599'!H37</f>
        <v>0</v>
      </c>
      <c r="AO194" s="40">
        <f ca="1">'271604'!H37</f>
        <v>0</v>
      </c>
      <c r="AP194" s="40">
        <f ca="1">'276609'!H37</f>
        <v>0</v>
      </c>
      <c r="AQ194" s="40">
        <f ca="1">'281614'!H37</f>
        <v>0</v>
      </c>
      <c r="AR194" s="40">
        <f ca="1">'286619'!H37</f>
        <v>0</v>
      </c>
      <c r="AS194" s="40">
        <f ca="1">'291624'!H37</f>
        <v>0</v>
      </c>
      <c r="AT194" s="40">
        <f ca="1">'296629'!H37</f>
        <v>0</v>
      </c>
      <c r="AU194" s="40">
        <f ca="1">'301634'!H37</f>
        <v>0</v>
      </c>
      <c r="AV194" s="40">
        <f ca="1">'306639'!H37</f>
        <v>0</v>
      </c>
      <c r="AW194" s="40">
        <f ca="1">'311644'!H37</f>
        <v>0</v>
      </c>
      <c r="AX194" s="40">
        <f ca="1">'31364'!H37</f>
        <v>0</v>
      </c>
      <c r="AY194" s="40">
        <f ca="1">'316649'!H37</f>
        <v>0</v>
      </c>
      <c r="AZ194" s="40">
        <f ca="1">'321654'!H37</f>
        <v>0</v>
      </c>
      <c r="BA194" s="40">
        <f ca="1">'326659'!H37</f>
        <v>0</v>
      </c>
      <c r="BB194" s="40">
        <f ca="1">'331664'!H37</f>
        <v>0</v>
      </c>
      <c r="BC194" s="40">
        <f ca="1">'336669'!H37</f>
        <v>0</v>
      </c>
      <c r="BD194" s="40">
        <f ca="1">'341674'!H37</f>
        <v>0</v>
      </c>
      <c r="BE194" s="40">
        <f ca="1">'36369'!H37</f>
        <v>0</v>
      </c>
      <c r="BF194" s="40">
        <f ca="1">'41374'!H37</f>
        <v>0</v>
      </c>
      <c r="BG194" s="40">
        <f ca="1">'46379'!H37</f>
        <v>0</v>
      </c>
      <c r="BH194" s="40">
        <f ca="1">'51384'!H37</f>
        <v>0</v>
      </c>
      <c r="BI194" s="40">
        <f ca="1">'56389'!H37</f>
        <v>0</v>
      </c>
      <c r="BJ194" s="40">
        <f ca="1">'61394'!H37</f>
        <v>0</v>
      </c>
      <c r="BK194" s="40">
        <f ca="1">'6339'!H37</f>
        <v>0</v>
      </c>
      <c r="BL194" s="40">
        <f ca="1">'66399'!H37</f>
        <v>0</v>
      </c>
      <c r="BM194" s="40">
        <f ca="1">'71404'!H37</f>
        <v>0</v>
      </c>
      <c r="BN194" s="40">
        <f ca="1">'76409'!H37</f>
        <v>0</v>
      </c>
      <c r="BO194" s="40">
        <f ca="1">'81414'!H37</f>
        <v>0</v>
      </c>
      <c r="BP194" s="40">
        <f ca="1">'86419'!H37</f>
        <v>0</v>
      </c>
      <c r="BQ194" s="40">
        <f ca="1">'91424'!H37</f>
        <v>0</v>
      </c>
      <c r="BR194" s="40">
        <f ca="1">'96429'!H37</f>
        <v>0</v>
      </c>
      <c r="BS194" s="40">
        <f ca="1">SUM(B194:BR194)</f>
        <v>0</v>
      </c>
      <c r="BT194" s="37">
        <f ca="1">AVERAGE(B194:BR194)</f>
        <v>0</v>
      </c>
      <c r="BU194" s="37">
        <f ca="1">STDEV(B194:BR194)</f>
        <v>0</v>
      </c>
      <c r="BV194" s="37">
        <f ca="1">BU194/SQRT(69)</f>
        <v>0</v>
      </c>
      <c r="BW194" s="37">
        <f ca="1">IF(BS194=0,0,-1*((BS194/BS157)*(LN(BS194/BS157))))</f>
        <v>0</v>
      </c>
      <c r="BX194" s="64">
        <f ca="1">IF(BS194=0,0,(BS194/BS157)^2)</f>
        <v>0</v>
      </c>
    </row>
    <row r="195" spans="1:76" x14ac:dyDescent="0.25">
      <c r="A195" s="54" t="s">
        <v>45</v>
      </c>
      <c r="B195" s="40">
        <f ca="1">'101434'!H38</f>
        <v>0</v>
      </c>
      <c r="C195" s="40">
        <f ca="1">'106439'!H38</f>
        <v>0</v>
      </c>
      <c r="D195" s="40">
        <f ca="1">'111444'!H38</f>
        <v>0</v>
      </c>
      <c r="E195" s="40">
        <f ca="1">'11344'!H38</f>
        <v>0</v>
      </c>
      <c r="F195" s="40">
        <f ca="1">'116449'!H38</f>
        <v>0</v>
      </c>
      <c r="G195" s="40">
        <f ca="1">'121454'!H38</f>
        <v>0</v>
      </c>
      <c r="H195" s="40">
        <f ca="1">'126459'!H38</f>
        <v>0</v>
      </c>
      <c r="I195" s="40">
        <f ca="1">'131464'!H38</f>
        <v>0</v>
      </c>
      <c r="J195" s="40">
        <f ca="1">'1334'!H38</f>
        <v>0</v>
      </c>
      <c r="K195" s="40">
        <f ca="1">'136469'!H38</f>
        <v>0</v>
      </c>
      <c r="L195" s="40">
        <f ca="1">'141474'!H38</f>
        <v>0</v>
      </c>
      <c r="M195" s="40">
        <f ca="1">'146479'!H38</f>
        <v>0</v>
      </c>
      <c r="N195" s="40">
        <f ca="1">'151484'!H38</f>
        <v>0</v>
      </c>
      <c r="O195" s="40">
        <f ca="1">'156489'!H38</f>
        <v>0</v>
      </c>
      <c r="P195" s="40">
        <f ca="1">'161494'!H38</f>
        <v>0</v>
      </c>
      <c r="Q195" s="40">
        <f ca="1">'16349'!H38</f>
        <v>0</v>
      </c>
      <c r="R195" s="40">
        <f ca="1">'166499'!H38</f>
        <v>0</v>
      </c>
      <c r="S195" s="40">
        <f ca="1">'171504'!H38</f>
        <v>0</v>
      </c>
      <c r="T195" s="40">
        <f ca="1">'176509'!H38</f>
        <v>0</v>
      </c>
      <c r="U195" s="40">
        <f ca="1">'181514'!H38</f>
        <v>0</v>
      </c>
      <c r="V195" s="40">
        <f ca="1">'186519'!H38</f>
        <v>0</v>
      </c>
      <c r="W195" s="40">
        <f ca="1">'191524'!H38</f>
        <v>0</v>
      </c>
      <c r="X195" s="40">
        <f ca="1">'196529'!H38</f>
        <v>0</v>
      </c>
      <c r="Y195" s="40">
        <f ca="1">'201534'!H38</f>
        <v>0</v>
      </c>
      <c r="Z195" s="40">
        <f ca="1">'206539'!H38</f>
        <v>0</v>
      </c>
      <c r="AA195" s="40">
        <f ca="1">'211544'!H38</f>
        <v>0</v>
      </c>
      <c r="AB195" s="40">
        <f ca="1">'21354'!H38</f>
        <v>0</v>
      </c>
      <c r="AC195" s="40">
        <f ca="1">'216549'!H38</f>
        <v>0</v>
      </c>
      <c r="AD195" s="40">
        <f ca="1">'221554'!H38</f>
        <v>0</v>
      </c>
      <c r="AE195" s="40">
        <f ca="1">'226559'!H38</f>
        <v>0</v>
      </c>
      <c r="AF195" s="40">
        <f ca="1">'231564'!H38</f>
        <v>0</v>
      </c>
      <c r="AG195" s="40">
        <f ca="1">'236569'!H38</f>
        <v>0</v>
      </c>
      <c r="AH195" s="40">
        <f ca="1">'241574'!H38</f>
        <v>0</v>
      </c>
      <c r="AI195" s="40">
        <f ca="1">'246579'!H38</f>
        <v>0</v>
      </c>
      <c r="AJ195" s="40">
        <f ca="1">'251584'!H38</f>
        <v>0</v>
      </c>
      <c r="AK195" s="40">
        <f ca="1">'256589'!H38</f>
        <v>0</v>
      </c>
      <c r="AL195" s="40">
        <f ca="1">'261594'!H38</f>
        <v>0</v>
      </c>
      <c r="AM195" s="40">
        <f ca="1">'26359'!H38</f>
        <v>0</v>
      </c>
      <c r="AN195" s="40">
        <f ca="1">'266599'!H38</f>
        <v>0</v>
      </c>
      <c r="AO195" s="40">
        <f ca="1">'271604'!H38</f>
        <v>0</v>
      </c>
      <c r="AP195" s="40">
        <f ca="1">'276609'!H38</f>
        <v>0</v>
      </c>
      <c r="AQ195" s="40">
        <f ca="1">'281614'!H38</f>
        <v>0</v>
      </c>
      <c r="AR195" s="40">
        <f ca="1">'286619'!H38</f>
        <v>0</v>
      </c>
      <c r="AS195" s="40">
        <f ca="1">'291624'!H38</f>
        <v>0</v>
      </c>
      <c r="AT195" s="40">
        <f ca="1">'296629'!H38</f>
        <v>0</v>
      </c>
      <c r="AU195" s="40">
        <f ca="1">'301634'!H38</f>
        <v>0</v>
      </c>
      <c r="AV195" s="40">
        <f ca="1">'306639'!H38</f>
        <v>0</v>
      </c>
      <c r="AW195" s="40">
        <f ca="1">'311644'!H38</f>
        <v>0</v>
      </c>
      <c r="AX195" s="40">
        <f ca="1">'31364'!H38</f>
        <v>0</v>
      </c>
      <c r="AY195" s="40">
        <f ca="1">'316649'!H38</f>
        <v>0</v>
      </c>
      <c r="AZ195" s="40">
        <f ca="1">'321654'!H38</f>
        <v>0</v>
      </c>
      <c r="BA195" s="40">
        <f ca="1">'326659'!H38</f>
        <v>0</v>
      </c>
      <c r="BB195" s="40">
        <f ca="1">'331664'!H38</f>
        <v>0</v>
      </c>
      <c r="BC195" s="40">
        <f ca="1">'336669'!H38</f>
        <v>0</v>
      </c>
      <c r="BD195" s="40">
        <f ca="1">'341674'!H38</f>
        <v>0</v>
      </c>
      <c r="BE195" s="40">
        <f ca="1">'36369'!H38</f>
        <v>0</v>
      </c>
      <c r="BF195" s="40">
        <f ca="1">'41374'!H38</f>
        <v>0</v>
      </c>
      <c r="BG195" s="40">
        <f ca="1">'46379'!H38</f>
        <v>0</v>
      </c>
      <c r="BH195" s="40">
        <f ca="1">'51384'!H38</f>
        <v>0</v>
      </c>
      <c r="BI195" s="40">
        <f ca="1">'56389'!H38</f>
        <v>0</v>
      </c>
      <c r="BJ195" s="40">
        <f ca="1">'61394'!H38</f>
        <v>0</v>
      </c>
      <c r="BK195" s="40">
        <f ca="1">'6339'!H38</f>
        <v>0</v>
      </c>
      <c r="BL195" s="40">
        <f ca="1">'66399'!H38</f>
        <v>0</v>
      </c>
      <c r="BM195" s="40">
        <f ca="1">'71404'!H38</f>
        <v>0</v>
      </c>
      <c r="BN195" s="40">
        <f ca="1">'76409'!H38</f>
        <v>0</v>
      </c>
      <c r="BO195" s="40">
        <f ca="1">'81414'!H38</f>
        <v>0</v>
      </c>
      <c r="BP195" s="40">
        <f ca="1">'86419'!H38</f>
        <v>0</v>
      </c>
      <c r="BQ195" s="40">
        <f ca="1">'91424'!H38</f>
        <v>0</v>
      </c>
      <c r="BR195" s="40">
        <f ca="1">'96429'!H38</f>
        <v>0</v>
      </c>
      <c r="BS195" s="40">
        <f ca="1">SUM(B195:BR195)</f>
        <v>0</v>
      </c>
      <c r="BT195" s="37">
        <f ca="1">AVERAGE(B195:BR195)</f>
        <v>0</v>
      </c>
      <c r="BU195" s="37">
        <f ca="1">STDEV(B195:BR195)</f>
        <v>0</v>
      </c>
      <c r="BV195" s="37">
        <f ca="1">BU195/SQRT(69)</f>
        <v>0</v>
      </c>
      <c r="BW195" s="37">
        <f ca="1">IF(BS195=0,0,-1*((BS195/BS157)*(LN(BS195/BS157))))</f>
        <v>0</v>
      </c>
      <c r="BX195" s="64">
        <f ca="1">IF(BS195=0,0,(BS195/BS157)^2)</f>
        <v>0</v>
      </c>
    </row>
    <row r="196" spans="1:76" x14ac:dyDescent="0.25">
      <c r="A196" s="54" t="s">
        <v>46</v>
      </c>
      <c r="B196" s="40">
        <f ca="1">'101434'!H39</f>
        <v>0</v>
      </c>
      <c r="C196" s="40">
        <f ca="1">'106439'!H39</f>
        <v>0</v>
      </c>
      <c r="D196" s="40">
        <f ca="1">'111444'!H39</f>
        <v>0</v>
      </c>
      <c r="E196" s="40">
        <f ca="1">'11344'!H39</f>
        <v>0</v>
      </c>
      <c r="F196" s="40">
        <f ca="1">'116449'!H39</f>
        <v>0</v>
      </c>
      <c r="G196" s="40">
        <f ca="1">'121454'!H39</f>
        <v>0</v>
      </c>
      <c r="H196" s="40">
        <f ca="1">'126459'!H39</f>
        <v>0</v>
      </c>
      <c r="I196" s="40">
        <f ca="1">'131464'!H39</f>
        <v>0</v>
      </c>
      <c r="J196" s="40">
        <f ca="1">'1334'!H39</f>
        <v>0</v>
      </c>
      <c r="K196" s="40">
        <f ca="1">'136469'!H39</f>
        <v>0</v>
      </c>
      <c r="L196" s="40">
        <f ca="1">'141474'!H39</f>
        <v>0</v>
      </c>
      <c r="M196" s="40">
        <f ca="1">'146479'!H39</f>
        <v>0</v>
      </c>
      <c r="N196" s="40">
        <f ca="1">'151484'!H39</f>
        <v>0</v>
      </c>
      <c r="O196" s="40">
        <f ca="1">'156489'!H39</f>
        <v>0</v>
      </c>
      <c r="P196" s="40">
        <f ca="1">'161494'!H39</f>
        <v>0</v>
      </c>
      <c r="Q196" s="40">
        <f ca="1">'16349'!H39</f>
        <v>0</v>
      </c>
      <c r="R196" s="40">
        <f ca="1">'166499'!H39</f>
        <v>0</v>
      </c>
      <c r="S196" s="40">
        <f ca="1">'171504'!H39</f>
        <v>0</v>
      </c>
      <c r="T196" s="40">
        <f ca="1">'176509'!H39</f>
        <v>0</v>
      </c>
      <c r="U196" s="40">
        <f ca="1">'181514'!H39</f>
        <v>0</v>
      </c>
      <c r="V196" s="40">
        <f ca="1">'186519'!H39</f>
        <v>0</v>
      </c>
      <c r="W196" s="40">
        <f ca="1">'191524'!H39</f>
        <v>0</v>
      </c>
      <c r="X196" s="40">
        <f ca="1">'196529'!H39</f>
        <v>0</v>
      </c>
      <c r="Y196" s="40">
        <f ca="1">'201534'!H39</f>
        <v>0</v>
      </c>
      <c r="Z196" s="40">
        <f ca="1">'206539'!H39</f>
        <v>0</v>
      </c>
      <c r="AA196" s="40">
        <f ca="1">'211544'!H39</f>
        <v>0</v>
      </c>
      <c r="AB196" s="40">
        <f ca="1">'21354'!H39</f>
        <v>0</v>
      </c>
      <c r="AC196" s="40">
        <f ca="1">'216549'!H39</f>
        <v>0</v>
      </c>
      <c r="AD196" s="40">
        <f ca="1">'221554'!H39</f>
        <v>0</v>
      </c>
      <c r="AE196" s="40">
        <f ca="1">'226559'!H39</f>
        <v>0</v>
      </c>
      <c r="AF196" s="40">
        <f ca="1">'231564'!H39</f>
        <v>0</v>
      </c>
      <c r="AG196" s="40">
        <f ca="1">'236569'!H39</f>
        <v>0</v>
      </c>
      <c r="AH196" s="40">
        <f ca="1">'241574'!H39</f>
        <v>0</v>
      </c>
      <c r="AI196" s="40">
        <f ca="1">'246579'!H39</f>
        <v>0</v>
      </c>
      <c r="AJ196" s="40">
        <f ca="1">'251584'!H39</f>
        <v>0</v>
      </c>
      <c r="AK196" s="40">
        <f ca="1">'256589'!H39</f>
        <v>0</v>
      </c>
      <c r="AL196" s="40">
        <f ca="1">'261594'!H39</f>
        <v>0</v>
      </c>
      <c r="AM196" s="40">
        <f ca="1">'26359'!H39</f>
        <v>0</v>
      </c>
      <c r="AN196" s="40">
        <f ca="1">'266599'!H39</f>
        <v>0</v>
      </c>
      <c r="AO196" s="40">
        <f ca="1">'271604'!H39</f>
        <v>0</v>
      </c>
      <c r="AP196" s="40">
        <f ca="1">'276609'!H39</f>
        <v>0</v>
      </c>
      <c r="AQ196" s="40">
        <f ca="1">'281614'!H39</f>
        <v>0</v>
      </c>
      <c r="AR196" s="40">
        <f ca="1">'286619'!H39</f>
        <v>0</v>
      </c>
      <c r="AS196" s="40">
        <f ca="1">'291624'!H39</f>
        <v>0</v>
      </c>
      <c r="AT196" s="40">
        <f ca="1">'296629'!H39</f>
        <v>0</v>
      </c>
      <c r="AU196" s="40">
        <f ca="1">'301634'!H39</f>
        <v>0</v>
      </c>
      <c r="AV196" s="40">
        <f ca="1">'306639'!H39</f>
        <v>0</v>
      </c>
      <c r="AW196" s="40">
        <f ca="1">'311644'!H39</f>
        <v>0</v>
      </c>
      <c r="AX196" s="40">
        <f ca="1">'31364'!H39</f>
        <v>0</v>
      </c>
      <c r="AY196" s="40">
        <f ca="1">'316649'!H39</f>
        <v>0</v>
      </c>
      <c r="AZ196" s="40">
        <f ca="1">'321654'!H39</f>
        <v>0</v>
      </c>
      <c r="BA196" s="40">
        <f ca="1">'326659'!H39</f>
        <v>0</v>
      </c>
      <c r="BB196" s="40">
        <f ca="1">'331664'!H39</f>
        <v>0</v>
      </c>
      <c r="BC196" s="40">
        <f ca="1">'336669'!H39</f>
        <v>0</v>
      </c>
      <c r="BD196" s="40">
        <f ca="1">'341674'!H39</f>
        <v>0</v>
      </c>
      <c r="BE196" s="40">
        <f ca="1">'36369'!H39</f>
        <v>0</v>
      </c>
      <c r="BF196" s="40">
        <f ca="1">'41374'!H39</f>
        <v>0</v>
      </c>
      <c r="BG196" s="40">
        <f ca="1">'46379'!H39</f>
        <v>0</v>
      </c>
      <c r="BH196" s="40">
        <f ca="1">'51384'!H39</f>
        <v>0</v>
      </c>
      <c r="BI196" s="40">
        <f ca="1">'56389'!H39</f>
        <v>0</v>
      </c>
      <c r="BJ196" s="40">
        <f ca="1">'61394'!H39</f>
        <v>0</v>
      </c>
      <c r="BK196" s="40">
        <f ca="1">'6339'!H39</f>
        <v>0</v>
      </c>
      <c r="BL196" s="40">
        <f ca="1">'66399'!H39</f>
        <v>0</v>
      </c>
      <c r="BM196" s="40">
        <f ca="1">'71404'!H39</f>
        <v>0</v>
      </c>
      <c r="BN196" s="40">
        <f ca="1">'76409'!H39</f>
        <v>0</v>
      </c>
      <c r="BO196" s="40">
        <f ca="1">'81414'!H39</f>
        <v>0</v>
      </c>
      <c r="BP196" s="40">
        <f ca="1">'86419'!H39</f>
        <v>0</v>
      </c>
      <c r="BQ196" s="40">
        <f ca="1">'91424'!H39</f>
        <v>0</v>
      </c>
      <c r="BR196" s="40">
        <f ca="1">'96429'!H39</f>
        <v>0</v>
      </c>
      <c r="BS196" s="40">
        <f ca="1">SUM(B196:BR196)</f>
        <v>0</v>
      </c>
      <c r="BT196" s="37">
        <f ca="1">AVERAGE(B196:BR196)</f>
        <v>0</v>
      </c>
      <c r="BU196" s="37">
        <f ca="1">STDEV(B196:BR196)</f>
        <v>0</v>
      </c>
      <c r="BV196" s="37">
        <f ca="1">BU196/SQRT(69)</f>
        <v>0</v>
      </c>
      <c r="BW196" s="37">
        <f ca="1">IF(BS196=0,0,-1*((BS196/BS157)*(LN(BS196/BS157))))</f>
        <v>0</v>
      </c>
      <c r="BX196" s="64">
        <f ca="1">IF(BS196=0,0,(BS196/BS157)^2)</f>
        <v>0</v>
      </c>
    </row>
    <row r="197" spans="1:76" x14ac:dyDescent="0.25">
      <c r="A197" s="54" t="s">
        <v>47</v>
      </c>
      <c r="B197" s="40">
        <f ca="1">'101434'!H40</f>
        <v>0</v>
      </c>
      <c r="C197" s="40">
        <f ca="1">'106439'!H40</f>
        <v>0</v>
      </c>
      <c r="D197" s="40">
        <f ca="1">'111444'!H40</f>
        <v>0</v>
      </c>
      <c r="E197" s="40">
        <f ca="1">'11344'!H40</f>
        <v>0</v>
      </c>
      <c r="F197" s="40">
        <f ca="1">'116449'!H40</f>
        <v>0</v>
      </c>
      <c r="G197" s="40">
        <f ca="1">'121454'!H40</f>
        <v>0</v>
      </c>
      <c r="H197" s="40">
        <f ca="1">'126459'!H40</f>
        <v>0</v>
      </c>
      <c r="I197" s="40">
        <f ca="1">'131464'!H40</f>
        <v>0</v>
      </c>
      <c r="J197" s="40">
        <f ca="1">'1334'!H40</f>
        <v>0</v>
      </c>
      <c r="K197" s="40">
        <f ca="1">'136469'!H40</f>
        <v>0</v>
      </c>
      <c r="L197" s="40">
        <f ca="1">'141474'!H40</f>
        <v>0</v>
      </c>
      <c r="M197" s="40">
        <f ca="1">'146479'!H40</f>
        <v>0</v>
      </c>
      <c r="N197" s="40">
        <f ca="1">'151484'!H40</f>
        <v>0</v>
      </c>
      <c r="O197" s="40">
        <f ca="1">'156489'!H40</f>
        <v>0</v>
      </c>
      <c r="P197" s="40">
        <f ca="1">'161494'!H40</f>
        <v>0</v>
      </c>
      <c r="Q197" s="40">
        <f ca="1">'16349'!H40</f>
        <v>0</v>
      </c>
      <c r="R197" s="40">
        <f ca="1">'166499'!H40</f>
        <v>0</v>
      </c>
      <c r="S197" s="40">
        <f ca="1">'171504'!H40</f>
        <v>0</v>
      </c>
      <c r="T197" s="40">
        <f ca="1">'176509'!H40</f>
        <v>0</v>
      </c>
      <c r="U197" s="40">
        <f ca="1">'181514'!H40</f>
        <v>0</v>
      </c>
      <c r="V197" s="40">
        <f ca="1">'186519'!H40</f>
        <v>0</v>
      </c>
      <c r="W197" s="40">
        <f ca="1">'191524'!H40</f>
        <v>0</v>
      </c>
      <c r="X197" s="40">
        <f ca="1">'196529'!H40</f>
        <v>0</v>
      </c>
      <c r="Y197" s="40">
        <f ca="1">'201534'!H40</f>
        <v>0</v>
      </c>
      <c r="Z197" s="40">
        <f ca="1">'206539'!H40</f>
        <v>0</v>
      </c>
      <c r="AA197" s="40">
        <f ca="1">'211544'!H40</f>
        <v>0</v>
      </c>
      <c r="AB197" s="40">
        <f ca="1">'21354'!H40</f>
        <v>0</v>
      </c>
      <c r="AC197" s="40">
        <f ca="1">'216549'!H40</f>
        <v>0</v>
      </c>
      <c r="AD197" s="40">
        <f ca="1">'221554'!H40</f>
        <v>0</v>
      </c>
      <c r="AE197" s="40">
        <f ca="1">'226559'!H40</f>
        <v>0</v>
      </c>
      <c r="AF197" s="40">
        <f ca="1">'231564'!H40</f>
        <v>0</v>
      </c>
      <c r="AG197" s="40">
        <f ca="1">'236569'!H40</f>
        <v>0</v>
      </c>
      <c r="AH197" s="40">
        <f ca="1">'241574'!H40</f>
        <v>0</v>
      </c>
      <c r="AI197" s="40">
        <f ca="1">'246579'!H40</f>
        <v>0</v>
      </c>
      <c r="AJ197" s="40">
        <f ca="1">'251584'!H40</f>
        <v>0</v>
      </c>
      <c r="AK197" s="40">
        <f ca="1">'256589'!H40</f>
        <v>0</v>
      </c>
      <c r="AL197" s="40">
        <f ca="1">'261594'!H40</f>
        <v>0</v>
      </c>
      <c r="AM197" s="40">
        <f ca="1">'26359'!H40</f>
        <v>0</v>
      </c>
      <c r="AN197" s="40">
        <f ca="1">'266599'!H40</f>
        <v>0</v>
      </c>
      <c r="AO197" s="40">
        <f ca="1">'271604'!H40</f>
        <v>0</v>
      </c>
      <c r="AP197" s="40">
        <f ca="1">'276609'!H40</f>
        <v>0</v>
      </c>
      <c r="AQ197" s="40">
        <f ca="1">'281614'!H40</f>
        <v>0</v>
      </c>
      <c r="AR197" s="40">
        <f ca="1">'286619'!H40</f>
        <v>0</v>
      </c>
      <c r="AS197" s="40">
        <f ca="1">'291624'!H40</f>
        <v>0</v>
      </c>
      <c r="AT197" s="40">
        <f ca="1">'296629'!H40</f>
        <v>0</v>
      </c>
      <c r="AU197" s="40">
        <f ca="1">'301634'!H40</f>
        <v>0</v>
      </c>
      <c r="AV197" s="40">
        <f ca="1">'306639'!H40</f>
        <v>0</v>
      </c>
      <c r="AW197" s="40">
        <f ca="1">'311644'!H40</f>
        <v>0</v>
      </c>
      <c r="AX197" s="40">
        <f ca="1">'31364'!H40</f>
        <v>0</v>
      </c>
      <c r="AY197" s="40">
        <f ca="1">'316649'!H40</f>
        <v>0</v>
      </c>
      <c r="AZ197" s="40">
        <f ca="1">'321654'!H40</f>
        <v>0</v>
      </c>
      <c r="BA197" s="40">
        <f ca="1">'326659'!H40</f>
        <v>0</v>
      </c>
      <c r="BB197" s="40">
        <f ca="1">'331664'!H40</f>
        <v>0</v>
      </c>
      <c r="BC197" s="40">
        <f ca="1">'336669'!H40</f>
        <v>0</v>
      </c>
      <c r="BD197" s="40">
        <f ca="1">'341674'!H40</f>
        <v>0</v>
      </c>
      <c r="BE197" s="40">
        <f ca="1">'36369'!H40</f>
        <v>0</v>
      </c>
      <c r="BF197" s="40">
        <f ca="1">'41374'!H40</f>
        <v>0</v>
      </c>
      <c r="BG197" s="40">
        <f ca="1">'46379'!H40</f>
        <v>0</v>
      </c>
      <c r="BH197" s="40">
        <f ca="1">'51384'!H40</f>
        <v>0</v>
      </c>
      <c r="BI197" s="40">
        <f ca="1">'56389'!H40</f>
        <v>0</v>
      </c>
      <c r="BJ197" s="40">
        <f ca="1">'61394'!H40</f>
        <v>0</v>
      </c>
      <c r="BK197" s="40">
        <f ca="1">'6339'!H40</f>
        <v>0</v>
      </c>
      <c r="BL197" s="40">
        <f ca="1">'66399'!H40</f>
        <v>0</v>
      </c>
      <c r="BM197" s="40">
        <f ca="1">'71404'!H40</f>
        <v>0</v>
      </c>
      <c r="BN197" s="40">
        <f ca="1">'76409'!H40</f>
        <v>0</v>
      </c>
      <c r="BO197" s="40">
        <f ca="1">'81414'!H40</f>
        <v>0</v>
      </c>
      <c r="BP197" s="40">
        <f ca="1">'86419'!H40</f>
        <v>0</v>
      </c>
      <c r="BQ197" s="40">
        <f ca="1">'91424'!H40</f>
        <v>0</v>
      </c>
      <c r="BR197" s="40">
        <f ca="1">'96429'!H40</f>
        <v>0</v>
      </c>
      <c r="BS197" s="40">
        <f ca="1">SUM(B197:BR197)</f>
        <v>0</v>
      </c>
      <c r="BT197" s="37">
        <f ca="1">AVERAGE(B197:BR197)</f>
        <v>0</v>
      </c>
      <c r="BU197" s="37">
        <f ca="1">STDEV(B197:BR197)</f>
        <v>0</v>
      </c>
      <c r="BV197" s="37">
        <f ca="1">BU197/SQRT(69)</f>
        <v>0</v>
      </c>
      <c r="BW197" s="37">
        <f ca="1">IF(BS197=0,0,-1*((BS197/BS157)*(LN(BS197/BS157))))</f>
        <v>0</v>
      </c>
      <c r="BX197" s="64">
        <f ca="1">IF(BS197=0,0,(BS197/BS157)^2)</f>
        <v>0</v>
      </c>
    </row>
    <row r="198" spans="1:76" x14ac:dyDescent="0.25">
      <c r="A198" s="54" t="s">
        <v>48</v>
      </c>
      <c r="B198" s="40">
        <f ca="1">'101434'!H41</f>
        <v>0</v>
      </c>
      <c r="C198" s="40">
        <f ca="1">'106439'!H41</f>
        <v>0</v>
      </c>
      <c r="D198" s="40">
        <f ca="1">'111444'!H41</f>
        <v>0</v>
      </c>
      <c r="E198" s="40">
        <f ca="1">'11344'!H41</f>
        <v>0</v>
      </c>
      <c r="F198" s="40">
        <f ca="1">'116449'!H41</f>
        <v>0</v>
      </c>
      <c r="G198" s="40">
        <f ca="1">'121454'!H41</f>
        <v>0</v>
      </c>
      <c r="H198" s="40">
        <f ca="1">'126459'!H41</f>
        <v>0</v>
      </c>
      <c r="I198" s="40">
        <f ca="1">'131464'!H41</f>
        <v>0</v>
      </c>
      <c r="J198" s="40">
        <f ca="1">'1334'!H41</f>
        <v>0</v>
      </c>
      <c r="K198" s="40">
        <f ca="1">'136469'!H41</f>
        <v>0</v>
      </c>
      <c r="L198" s="40">
        <f ca="1">'141474'!H41</f>
        <v>0</v>
      </c>
      <c r="M198" s="40">
        <f ca="1">'146479'!H41</f>
        <v>0</v>
      </c>
      <c r="N198" s="40">
        <f ca="1">'151484'!H41</f>
        <v>0</v>
      </c>
      <c r="O198" s="40">
        <f ca="1">'156489'!H41</f>
        <v>0</v>
      </c>
      <c r="P198" s="40">
        <f ca="1">'161494'!H41</f>
        <v>0</v>
      </c>
      <c r="Q198" s="40">
        <f ca="1">'16349'!H41</f>
        <v>0</v>
      </c>
      <c r="R198" s="40">
        <f ca="1">'166499'!H41</f>
        <v>0</v>
      </c>
      <c r="S198" s="40">
        <f ca="1">'171504'!H41</f>
        <v>0</v>
      </c>
      <c r="T198" s="40">
        <f ca="1">'176509'!H41</f>
        <v>0</v>
      </c>
      <c r="U198" s="40">
        <f ca="1">'181514'!H41</f>
        <v>0</v>
      </c>
      <c r="V198" s="40">
        <f ca="1">'186519'!H41</f>
        <v>0</v>
      </c>
      <c r="W198" s="40">
        <f ca="1">'191524'!H41</f>
        <v>0</v>
      </c>
      <c r="X198" s="40">
        <f ca="1">'196529'!H41</f>
        <v>0</v>
      </c>
      <c r="Y198" s="40">
        <f ca="1">'201534'!H41</f>
        <v>0</v>
      </c>
      <c r="Z198" s="40">
        <f ca="1">'206539'!H41</f>
        <v>0</v>
      </c>
      <c r="AA198" s="40">
        <f ca="1">'211544'!H41</f>
        <v>0</v>
      </c>
      <c r="AB198" s="40">
        <f ca="1">'21354'!H41</f>
        <v>0</v>
      </c>
      <c r="AC198" s="40">
        <f ca="1">'216549'!H41</f>
        <v>0</v>
      </c>
      <c r="AD198" s="40">
        <f ca="1">'221554'!H41</f>
        <v>0</v>
      </c>
      <c r="AE198" s="40">
        <f ca="1">'226559'!H41</f>
        <v>0</v>
      </c>
      <c r="AF198" s="40">
        <f ca="1">'231564'!H41</f>
        <v>0</v>
      </c>
      <c r="AG198" s="40">
        <f ca="1">'236569'!H41</f>
        <v>0</v>
      </c>
      <c r="AH198" s="40">
        <f ca="1">'241574'!H41</f>
        <v>0</v>
      </c>
      <c r="AI198" s="40">
        <f ca="1">'246579'!H41</f>
        <v>0</v>
      </c>
      <c r="AJ198" s="40">
        <f ca="1">'251584'!H41</f>
        <v>0</v>
      </c>
      <c r="AK198" s="40">
        <f ca="1">'256589'!H41</f>
        <v>0</v>
      </c>
      <c r="AL198" s="40">
        <f ca="1">'261594'!H41</f>
        <v>0</v>
      </c>
      <c r="AM198" s="40">
        <f ca="1">'26359'!H41</f>
        <v>0</v>
      </c>
      <c r="AN198" s="40">
        <f ca="1">'266599'!H41</f>
        <v>0</v>
      </c>
      <c r="AO198" s="40">
        <f ca="1">'271604'!H41</f>
        <v>0</v>
      </c>
      <c r="AP198" s="40">
        <f ca="1">'276609'!H41</f>
        <v>0</v>
      </c>
      <c r="AQ198" s="40">
        <f ca="1">'281614'!H41</f>
        <v>0</v>
      </c>
      <c r="AR198" s="40">
        <f ca="1">'286619'!H41</f>
        <v>0</v>
      </c>
      <c r="AS198" s="40">
        <f ca="1">'291624'!H41</f>
        <v>0</v>
      </c>
      <c r="AT198" s="40">
        <f ca="1">'296629'!H41</f>
        <v>0</v>
      </c>
      <c r="AU198" s="40">
        <f ca="1">'301634'!H41</f>
        <v>0</v>
      </c>
      <c r="AV198" s="40">
        <f ca="1">'306639'!H41</f>
        <v>0</v>
      </c>
      <c r="AW198" s="40">
        <f ca="1">'311644'!H41</f>
        <v>0</v>
      </c>
      <c r="AX198" s="40">
        <f ca="1">'31364'!H41</f>
        <v>0</v>
      </c>
      <c r="AY198" s="40">
        <f ca="1">'316649'!H41</f>
        <v>0</v>
      </c>
      <c r="AZ198" s="40">
        <f ca="1">'321654'!H41</f>
        <v>0</v>
      </c>
      <c r="BA198" s="40">
        <f ca="1">'326659'!H41</f>
        <v>0</v>
      </c>
      <c r="BB198" s="40">
        <f ca="1">'331664'!H41</f>
        <v>0</v>
      </c>
      <c r="BC198" s="40">
        <f ca="1">'336669'!H41</f>
        <v>0</v>
      </c>
      <c r="BD198" s="40">
        <f ca="1">'341674'!H41</f>
        <v>0</v>
      </c>
      <c r="BE198" s="40">
        <f ca="1">'36369'!H41</f>
        <v>0</v>
      </c>
      <c r="BF198" s="40">
        <f ca="1">'41374'!H41</f>
        <v>0</v>
      </c>
      <c r="BG198" s="40">
        <f ca="1">'46379'!H41</f>
        <v>0</v>
      </c>
      <c r="BH198" s="40">
        <f ca="1">'51384'!H41</f>
        <v>0</v>
      </c>
      <c r="BI198" s="40">
        <f ca="1">'56389'!H41</f>
        <v>0</v>
      </c>
      <c r="BJ198" s="40">
        <f ca="1">'61394'!H41</f>
        <v>0</v>
      </c>
      <c r="BK198" s="40">
        <f ca="1">'6339'!H41</f>
        <v>0</v>
      </c>
      <c r="BL198" s="40">
        <f ca="1">'66399'!H41</f>
        <v>0</v>
      </c>
      <c r="BM198" s="40">
        <f ca="1">'71404'!H41</f>
        <v>0</v>
      </c>
      <c r="BN198" s="40">
        <f ca="1">'76409'!H41</f>
        <v>0</v>
      </c>
      <c r="BO198" s="40">
        <f ca="1">'81414'!H41</f>
        <v>0</v>
      </c>
      <c r="BP198" s="40">
        <f ca="1">'86419'!H41</f>
        <v>0</v>
      </c>
      <c r="BQ198" s="40">
        <f ca="1">'91424'!H41</f>
        <v>0</v>
      </c>
      <c r="BR198" s="40">
        <f ca="1">'96429'!H41</f>
        <v>0</v>
      </c>
      <c r="BS198" s="40">
        <f ca="1">SUM(B198:BR198)</f>
        <v>0</v>
      </c>
      <c r="BT198" s="37">
        <f ca="1">AVERAGE(B198:BR198)</f>
        <v>0</v>
      </c>
      <c r="BU198" s="37">
        <f ca="1">STDEV(B198:BR198)</f>
        <v>0</v>
      </c>
      <c r="BV198" s="37">
        <f ca="1">BU198/SQRT(69)</f>
        <v>0</v>
      </c>
      <c r="BW198" s="37">
        <f ca="1">IF(BS198=0,0,-1*((BS198/BS157)*(LN(BS198/BS157))))</f>
        <v>0</v>
      </c>
      <c r="BX198" s="64">
        <f ca="1">IF(BS198=0,0,(BS198/BS157)^2)</f>
        <v>0</v>
      </c>
    </row>
    <row r="199" spans="1:76" x14ac:dyDescent="0.25">
      <c r="A199" s="54" t="s">
        <v>49</v>
      </c>
      <c r="B199" s="40">
        <f ca="1">'101434'!H42</f>
        <v>0</v>
      </c>
      <c r="C199" s="40">
        <f ca="1">'106439'!H42</f>
        <v>0</v>
      </c>
      <c r="D199" s="40">
        <f ca="1">'111444'!H42</f>
        <v>0</v>
      </c>
      <c r="E199" s="40">
        <f ca="1">'11344'!H42</f>
        <v>0</v>
      </c>
      <c r="F199" s="40">
        <f ca="1">'116449'!H42</f>
        <v>0</v>
      </c>
      <c r="G199" s="40">
        <f ca="1">'121454'!H42</f>
        <v>0</v>
      </c>
      <c r="H199" s="40">
        <f ca="1">'126459'!H42</f>
        <v>0</v>
      </c>
      <c r="I199" s="40">
        <f ca="1">'131464'!H42</f>
        <v>0</v>
      </c>
      <c r="J199" s="40">
        <f ca="1">'1334'!H42</f>
        <v>0</v>
      </c>
      <c r="K199" s="40">
        <f ca="1">'136469'!H42</f>
        <v>0</v>
      </c>
      <c r="L199" s="40">
        <f ca="1">'141474'!H42</f>
        <v>0</v>
      </c>
      <c r="M199" s="40">
        <f ca="1">'146479'!H42</f>
        <v>0</v>
      </c>
      <c r="N199" s="40">
        <f ca="1">'151484'!H42</f>
        <v>0</v>
      </c>
      <c r="O199" s="40">
        <f ca="1">'156489'!H42</f>
        <v>0</v>
      </c>
      <c r="P199" s="40">
        <f ca="1">'161494'!H42</f>
        <v>0</v>
      </c>
      <c r="Q199" s="40">
        <f ca="1">'16349'!H42</f>
        <v>0</v>
      </c>
      <c r="R199" s="40">
        <f ca="1">'166499'!H42</f>
        <v>0</v>
      </c>
      <c r="S199" s="40">
        <f ca="1">'171504'!H42</f>
        <v>0</v>
      </c>
      <c r="T199" s="40">
        <f ca="1">'176509'!H42</f>
        <v>0</v>
      </c>
      <c r="U199" s="40">
        <f ca="1">'181514'!H42</f>
        <v>0</v>
      </c>
      <c r="V199" s="40">
        <f ca="1">'186519'!H42</f>
        <v>0</v>
      </c>
      <c r="W199" s="40">
        <f ca="1">'191524'!H42</f>
        <v>0</v>
      </c>
      <c r="X199" s="40">
        <f ca="1">'196529'!H42</f>
        <v>0</v>
      </c>
      <c r="Y199" s="40">
        <f ca="1">'201534'!H42</f>
        <v>0</v>
      </c>
      <c r="Z199" s="40">
        <f ca="1">'206539'!H42</f>
        <v>0</v>
      </c>
      <c r="AA199" s="40">
        <f ca="1">'211544'!H42</f>
        <v>0</v>
      </c>
      <c r="AB199" s="40">
        <f ca="1">'21354'!H42</f>
        <v>0</v>
      </c>
      <c r="AC199" s="40">
        <f ca="1">'216549'!H42</f>
        <v>0</v>
      </c>
      <c r="AD199" s="40">
        <f ca="1">'221554'!H42</f>
        <v>0</v>
      </c>
      <c r="AE199" s="40">
        <f ca="1">'226559'!H42</f>
        <v>0</v>
      </c>
      <c r="AF199" s="40">
        <f ca="1">'231564'!H42</f>
        <v>0</v>
      </c>
      <c r="AG199" s="40">
        <f ca="1">'236569'!H42</f>
        <v>0</v>
      </c>
      <c r="AH199" s="40">
        <f ca="1">'241574'!H42</f>
        <v>0</v>
      </c>
      <c r="AI199" s="40">
        <f ca="1">'246579'!H42</f>
        <v>0</v>
      </c>
      <c r="AJ199" s="40">
        <f ca="1">'251584'!H42</f>
        <v>0</v>
      </c>
      <c r="AK199" s="40">
        <f ca="1">'256589'!H42</f>
        <v>0</v>
      </c>
      <c r="AL199" s="40">
        <f ca="1">'261594'!H42</f>
        <v>0</v>
      </c>
      <c r="AM199" s="40">
        <f ca="1">'26359'!H42</f>
        <v>0</v>
      </c>
      <c r="AN199" s="40">
        <f ca="1">'266599'!H42</f>
        <v>0</v>
      </c>
      <c r="AO199" s="40">
        <f ca="1">'271604'!H42</f>
        <v>0</v>
      </c>
      <c r="AP199" s="40">
        <f ca="1">'276609'!H42</f>
        <v>0</v>
      </c>
      <c r="AQ199" s="40">
        <f ca="1">'281614'!H42</f>
        <v>0</v>
      </c>
      <c r="AR199" s="40">
        <f ca="1">'286619'!H42</f>
        <v>0</v>
      </c>
      <c r="AS199" s="40">
        <f ca="1">'291624'!H42</f>
        <v>0</v>
      </c>
      <c r="AT199" s="40">
        <f ca="1">'296629'!H42</f>
        <v>0</v>
      </c>
      <c r="AU199" s="40">
        <f ca="1">'301634'!H42</f>
        <v>0</v>
      </c>
      <c r="AV199" s="40">
        <f ca="1">'306639'!H42</f>
        <v>0</v>
      </c>
      <c r="AW199" s="40">
        <f ca="1">'311644'!H42</f>
        <v>0</v>
      </c>
      <c r="AX199" s="40">
        <f ca="1">'31364'!H42</f>
        <v>0</v>
      </c>
      <c r="AY199" s="40">
        <f ca="1">'316649'!H42</f>
        <v>0</v>
      </c>
      <c r="AZ199" s="40">
        <f ca="1">'321654'!H42</f>
        <v>0</v>
      </c>
      <c r="BA199" s="40">
        <f ca="1">'326659'!H42</f>
        <v>0</v>
      </c>
      <c r="BB199" s="40">
        <f ca="1">'331664'!H42</f>
        <v>0</v>
      </c>
      <c r="BC199" s="40">
        <f ca="1">'336669'!H42</f>
        <v>0</v>
      </c>
      <c r="BD199" s="40">
        <f ca="1">'341674'!H42</f>
        <v>0</v>
      </c>
      <c r="BE199" s="40">
        <f ca="1">'36369'!H42</f>
        <v>0</v>
      </c>
      <c r="BF199" s="40">
        <f ca="1">'41374'!H42</f>
        <v>0</v>
      </c>
      <c r="BG199" s="40">
        <f ca="1">'46379'!H42</f>
        <v>0</v>
      </c>
      <c r="BH199" s="40">
        <f ca="1">'51384'!H42</f>
        <v>0</v>
      </c>
      <c r="BI199" s="40">
        <f ca="1">'56389'!H42</f>
        <v>0</v>
      </c>
      <c r="BJ199" s="40">
        <f ca="1">'61394'!H42</f>
        <v>0</v>
      </c>
      <c r="BK199" s="40">
        <f ca="1">'6339'!H42</f>
        <v>0</v>
      </c>
      <c r="BL199" s="40">
        <f ca="1">'66399'!H42</f>
        <v>0</v>
      </c>
      <c r="BM199" s="40">
        <f ca="1">'71404'!H42</f>
        <v>0</v>
      </c>
      <c r="BN199" s="40">
        <f ca="1">'76409'!H42</f>
        <v>0</v>
      </c>
      <c r="BO199" s="40">
        <f ca="1">'81414'!H42</f>
        <v>0</v>
      </c>
      <c r="BP199" s="40">
        <f ca="1">'86419'!H42</f>
        <v>0</v>
      </c>
      <c r="BQ199" s="40">
        <f ca="1">'91424'!H42</f>
        <v>0</v>
      </c>
      <c r="BR199" s="40">
        <f ca="1">'96429'!H42</f>
        <v>0</v>
      </c>
      <c r="BS199" s="40">
        <f ca="1">SUM(B199:BR199)</f>
        <v>0</v>
      </c>
      <c r="BT199" s="37">
        <f ca="1">AVERAGE(B199:BR199)</f>
        <v>0</v>
      </c>
      <c r="BU199" s="37">
        <f ca="1">STDEV(B199:BR199)</f>
        <v>0</v>
      </c>
      <c r="BV199" s="37">
        <f ca="1">BU199/SQRT(69)</f>
        <v>0</v>
      </c>
      <c r="BW199" s="37">
        <f ca="1">IF(BS199=0,0,-1*((BS199/BS157)*(LN(BS199/BS157))))</f>
        <v>0</v>
      </c>
      <c r="BX199" s="64">
        <f ca="1">IF(BS199=0,0,(BS199/BS157)^2)</f>
        <v>0</v>
      </c>
    </row>
    <row r="200" spans="1:76" x14ac:dyDescent="0.25">
      <c r="A200" s="54" t="s">
        <v>50</v>
      </c>
      <c r="B200" s="40">
        <f ca="1">'101434'!H43</f>
        <v>0</v>
      </c>
      <c r="C200" s="40">
        <f ca="1">'106439'!H43</f>
        <v>0</v>
      </c>
      <c r="D200" s="40">
        <f ca="1">'111444'!H43</f>
        <v>0</v>
      </c>
      <c r="E200" s="40">
        <f ca="1">'11344'!H43</f>
        <v>0</v>
      </c>
      <c r="F200" s="40">
        <f ca="1">'116449'!H43</f>
        <v>0</v>
      </c>
      <c r="G200" s="40">
        <f ca="1">'121454'!H43</f>
        <v>0</v>
      </c>
      <c r="H200" s="40">
        <f ca="1">'126459'!H43</f>
        <v>0</v>
      </c>
      <c r="I200" s="40">
        <f ca="1">'131464'!H43</f>
        <v>0</v>
      </c>
      <c r="J200" s="40">
        <f ca="1">'1334'!H43</f>
        <v>0</v>
      </c>
      <c r="K200" s="40">
        <f ca="1">'136469'!H43</f>
        <v>0</v>
      </c>
      <c r="L200" s="40">
        <f ca="1">'141474'!H43</f>
        <v>0</v>
      </c>
      <c r="M200" s="40">
        <f ca="1">'146479'!H43</f>
        <v>0</v>
      </c>
      <c r="N200" s="40">
        <f ca="1">'151484'!H43</f>
        <v>0</v>
      </c>
      <c r="O200" s="40">
        <f ca="1">'156489'!H43</f>
        <v>0</v>
      </c>
      <c r="P200" s="40">
        <f ca="1">'161494'!H43</f>
        <v>0</v>
      </c>
      <c r="Q200" s="40">
        <f ca="1">'16349'!H43</f>
        <v>0</v>
      </c>
      <c r="R200" s="40">
        <f ca="1">'166499'!H43</f>
        <v>0</v>
      </c>
      <c r="S200" s="40">
        <f ca="1">'171504'!H43</f>
        <v>0</v>
      </c>
      <c r="T200" s="40">
        <f ca="1">'176509'!H43</f>
        <v>0</v>
      </c>
      <c r="U200" s="40">
        <f ca="1">'181514'!H43</f>
        <v>0</v>
      </c>
      <c r="V200" s="40">
        <f ca="1">'186519'!H43</f>
        <v>0</v>
      </c>
      <c r="W200" s="40">
        <f ca="1">'191524'!H43</f>
        <v>0</v>
      </c>
      <c r="X200" s="40">
        <f ca="1">'196529'!H43</f>
        <v>0</v>
      </c>
      <c r="Y200" s="40">
        <f ca="1">'201534'!H43</f>
        <v>0</v>
      </c>
      <c r="Z200" s="40">
        <f ca="1">'206539'!H43</f>
        <v>0</v>
      </c>
      <c r="AA200" s="40">
        <f ca="1">'211544'!H43</f>
        <v>0</v>
      </c>
      <c r="AB200" s="40">
        <f ca="1">'21354'!H43</f>
        <v>0</v>
      </c>
      <c r="AC200" s="40">
        <f ca="1">'216549'!H43</f>
        <v>0</v>
      </c>
      <c r="AD200" s="40">
        <f ca="1">'221554'!H43</f>
        <v>0</v>
      </c>
      <c r="AE200" s="40">
        <f ca="1">'226559'!H43</f>
        <v>0</v>
      </c>
      <c r="AF200" s="40">
        <f ca="1">'231564'!H43</f>
        <v>0</v>
      </c>
      <c r="AG200" s="40">
        <f ca="1">'236569'!H43</f>
        <v>0</v>
      </c>
      <c r="AH200" s="40">
        <f ca="1">'241574'!H43</f>
        <v>0</v>
      </c>
      <c r="AI200" s="40">
        <f ca="1">'246579'!H43</f>
        <v>0</v>
      </c>
      <c r="AJ200" s="40">
        <f ca="1">'251584'!H43</f>
        <v>0</v>
      </c>
      <c r="AK200" s="40">
        <f ca="1">'256589'!H43</f>
        <v>0</v>
      </c>
      <c r="AL200" s="40">
        <f ca="1">'261594'!H43</f>
        <v>0</v>
      </c>
      <c r="AM200" s="40">
        <f ca="1">'26359'!H43</f>
        <v>0</v>
      </c>
      <c r="AN200" s="40">
        <f ca="1">'266599'!H43</f>
        <v>0</v>
      </c>
      <c r="AO200" s="40">
        <f ca="1">'271604'!H43</f>
        <v>0</v>
      </c>
      <c r="AP200" s="40">
        <f ca="1">'276609'!H43</f>
        <v>0</v>
      </c>
      <c r="AQ200" s="40">
        <f ca="1">'281614'!H43</f>
        <v>0</v>
      </c>
      <c r="AR200" s="40">
        <f ca="1">'286619'!H43</f>
        <v>0</v>
      </c>
      <c r="AS200" s="40">
        <f ca="1">'291624'!H43</f>
        <v>0</v>
      </c>
      <c r="AT200" s="40">
        <f ca="1">'296629'!H43</f>
        <v>0</v>
      </c>
      <c r="AU200" s="40">
        <f ca="1">'301634'!H43</f>
        <v>0</v>
      </c>
      <c r="AV200" s="40">
        <f ca="1">'306639'!H43</f>
        <v>0</v>
      </c>
      <c r="AW200" s="40">
        <f ca="1">'311644'!H43</f>
        <v>0</v>
      </c>
      <c r="AX200" s="40">
        <f ca="1">'31364'!H43</f>
        <v>0</v>
      </c>
      <c r="AY200" s="40">
        <f ca="1">'316649'!H43</f>
        <v>0</v>
      </c>
      <c r="AZ200" s="40">
        <f ca="1">'321654'!H43</f>
        <v>0</v>
      </c>
      <c r="BA200" s="40">
        <f ca="1">'326659'!H43</f>
        <v>0</v>
      </c>
      <c r="BB200" s="40">
        <f ca="1">'331664'!H43</f>
        <v>0</v>
      </c>
      <c r="BC200" s="40">
        <f ca="1">'336669'!H43</f>
        <v>0</v>
      </c>
      <c r="BD200" s="40">
        <f ca="1">'341674'!H43</f>
        <v>0</v>
      </c>
      <c r="BE200" s="40">
        <f ca="1">'36369'!H43</f>
        <v>0</v>
      </c>
      <c r="BF200" s="40">
        <f ca="1">'41374'!H43</f>
        <v>0</v>
      </c>
      <c r="BG200" s="40">
        <f ca="1">'46379'!H43</f>
        <v>0</v>
      </c>
      <c r="BH200" s="40">
        <f ca="1">'51384'!H43</f>
        <v>0</v>
      </c>
      <c r="BI200" s="40">
        <f ca="1">'56389'!H43</f>
        <v>0</v>
      </c>
      <c r="BJ200" s="40">
        <f ca="1">'61394'!H43</f>
        <v>0</v>
      </c>
      <c r="BK200" s="40">
        <f ca="1">'6339'!H43</f>
        <v>0</v>
      </c>
      <c r="BL200" s="40">
        <f ca="1">'66399'!H43</f>
        <v>0</v>
      </c>
      <c r="BM200" s="40">
        <f ca="1">'71404'!H43</f>
        <v>0</v>
      </c>
      <c r="BN200" s="40">
        <f ca="1">'76409'!H43</f>
        <v>0</v>
      </c>
      <c r="BO200" s="40">
        <f ca="1">'81414'!H43</f>
        <v>0</v>
      </c>
      <c r="BP200" s="40">
        <f ca="1">'86419'!H43</f>
        <v>0</v>
      </c>
      <c r="BQ200" s="40">
        <f ca="1">'91424'!H43</f>
        <v>0</v>
      </c>
      <c r="BR200" s="40">
        <f ca="1">'96429'!H43</f>
        <v>0</v>
      </c>
      <c r="BS200" s="40">
        <f ca="1">SUM(B200:BR200)</f>
        <v>0</v>
      </c>
      <c r="BT200" s="37">
        <f ca="1">AVERAGE(B200:BR200)</f>
        <v>0</v>
      </c>
      <c r="BU200" s="37">
        <f ca="1">STDEV(B200:BR200)</f>
        <v>0</v>
      </c>
      <c r="BV200" s="37">
        <f ca="1">BU200/SQRT(69)</f>
        <v>0</v>
      </c>
      <c r="BW200" s="37">
        <f ca="1">IF(BS200=0,0,-1*((BS200/BS157)*(LN(BS200/BS157))))</f>
        <v>0</v>
      </c>
      <c r="BX200" s="64">
        <f ca="1">IF(BS200=0,0,(BS200/BS157)^2)</f>
        <v>0</v>
      </c>
    </row>
    <row r="201" spans="1:76" x14ac:dyDescent="0.25">
      <c r="A201" s="54" t="s">
        <v>51</v>
      </c>
      <c r="B201" s="40">
        <f ca="1">'101434'!H44</f>
        <v>0</v>
      </c>
      <c r="C201" s="40">
        <f ca="1">'106439'!H44</f>
        <v>0</v>
      </c>
      <c r="D201" s="40">
        <f ca="1">'111444'!H44</f>
        <v>0</v>
      </c>
      <c r="E201" s="40">
        <f ca="1">'11344'!H44</f>
        <v>0</v>
      </c>
      <c r="F201" s="40">
        <f ca="1">'116449'!H44</f>
        <v>0</v>
      </c>
      <c r="G201" s="40">
        <f ca="1">'121454'!H44</f>
        <v>0</v>
      </c>
      <c r="H201" s="40">
        <f ca="1">'126459'!H44</f>
        <v>0</v>
      </c>
      <c r="I201" s="40">
        <f ca="1">'131464'!H44</f>
        <v>0</v>
      </c>
      <c r="J201" s="40">
        <f ca="1">'1334'!H44</f>
        <v>0</v>
      </c>
      <c r="K201" s="40">
        <f ca="1">'136469'!H44</f>
        <v>0</v>
      </c>
      <c r="L201" s="40">
        <f ca="1">'141474'!H44</f>
        <v>0</v>
      </c>
      <c r="M201" s="40">
        <f ca="1">'146479'!H44</f>
        <v>0</v>
      </c>
      <c r="N201" s="40">
        <f ca="1">'151484'!H44</f>
        <v>0</v>
      </c>
      <c r="O201" s="40">
        <f ca="1">'156489'!H44</f>
        <v>0</v>
      </c>
      <c r="P201" s="40">
        <f ca="1">'161494'!H44</f>
        <v>0</v>
      </c>
      <c r="Q201" s="40">
        <f ca="1">'16349'!H44</f>
        <v>0</v>
      </c>
      <c r="R201" s="40">
        <f ca="1">'166499'!H44</f>
        <v>0</v>
      </c>
      <c r="S201" s="40">
        <f ca="1">'171504'!H44</f>
        <v>0</v>
      </c>
      <c r="T201" s="40">
        <f ca="1">'176509'!H44</f>
        <v>0</v>
      </c>
      <c r="U201" s="40">
        <f ca="1">'181514'!H44</f>
        <v>0</v>
      </c>
      <c r="V201" s="40">
        <f ca="1">'186519'!H44</f>
        <v>0</v>
      </c>
      <c r="W201" s="40">
        <f ca="1">'191524'!H44</f>
        <v>0</v>
      </c>
      <c r="X201" s="40">
        <f ca="1">'196529'!H44</f>
        <v>0</v>
      </c>
      <c r="Y201" s="40">
        <f ca="1">'201534'!H44</f>
        <v>0</v>
      </c>
      <c r="Z201" s="40">
        <f ca="1">'206539'!H44</f>
        <v>0</v>
      </c>
      <c r="AA201" s="40">
        <f ca="1">'211544'!H44</f>
        <v>0</v>
      </c>
      <c r="AB201" s="40">
        <f ca="1">'21354'!H44</f>
        <v>0</v>
      </c>
      <c r="AC201" s="40">
        <f ca="1">'216549'!H44</f>
        <v>0</v>
      </c>
      <c r="AD201" s="40">
        <f ca="1">'221554'!H44</f>
        <v>0</v>
      </c>
      <c r="AE201" s="40">
        <f ca="1">'226559'!H44</f>
        <v>0</v>
      </c>
      <c r="AF201" s="40">
        <f ca="1">'231564'!H44</f>
        <v>0</v>
      </c>
      <c r="AG201" s="40">
        <f ca="1">'236569'!H44</f>
        <v>0</v>
      </c>
      <c r="AH201" s="40">
        <f ca="1">'241574'!H44</f>
        <v>0</v>
      </c>
      <c r="AI201" s="40">
        <f ca="1">'246579'!H44</f>
        <v>0</v>
      </c>
      <c r="AJ201" s="40">
        <f ca="1">'251584'!H44</f>
        <v>0</v>
      </c>
      <c r="AK201" s="40">
        <f ca="1">'256589'!H44</f>
        <v>0</v>
      </c>
      <c r="AL201" s="40">
        <f ca="1">'261594'!H44</f>
        <v>0</v>
      </c>
      <c r="AM201" s="40">
        <f ca="1">'26359'!H44</f>
        <v>0</v>
      </c>
      <c r="AN201" s="40">
        <f ca="1">'266599'!H44</f>
        <v>0</v>
      </c>
      <c r="AO201" s="40">
        <f ca="1">'271604'!H44</f>
        <v>0</v>
      </c>
      <c r="AP201" s="40">
        <f ca="1">'276609'!H44</f>
        <v>0</v>
      </c>
      <c r="AQ201" s="40">
        <f ca="1">'281614'!H44</f>
        <v>0</v>
      </c>
      <c r="AR201" s="40">
        <f ca="1">'286619'!H44</f>
        <v>0</v>
      </c>
      <c r="AS201" s="40">
        <f ca="1">'291624'!H44</f>
        <v>0</v>
      </c>
      <c r="AT201" s="40">
        <f ca="1">'296629'!H44</f>
        <v>0</v>
      </c>
      <c r="AU201" s="40">
        <f ca="1">'301634'!H44</f>
        <v>0</v>
      </c>
      <c r="AV201" s="40">
        <f ca="1">'306639'!H44</f>
        <v>0</v>
      </c>
      <c r="AW201" s="40">
        <f ca="1">'311644'!H44</f>
        <v>0</v>
      </c>
      <c r="AX201" s="40">
        <f ca="1">'31364'!H44</f>
        <v>0</v>
      </c>
      <c r="AY201" s="40">
        <f ca="1">'316649'!H44</f>
        <v>0</v>
      </c>
      <c r="AZ201" s="40">
        <f ca="1">'321654'!H44</f>
        <v>0</v>
      </c>
      <c r="BA201" s="40">
        <f ca="1">'326659'!H44</f>
        <v>0</v>
      </c>
      <c r="BB201" s="40">
        <f ca="1">'331664'!H44</f>
        <v>0</v>
      </c>
      <c r="BC201" s="40">
        <f ca="1">'336669'!H44</f>
        <v>0</v>
      </c>
      <c r="BD201" s="40">
        <f ca="1">'341674'!H44</f>
        <v>0</v>
      </c>
      <c r="BE201" s="40">
        <f ca="1">'36369'!H44</f>
        <v>0</v>
      </c>
      <c r="BF201" s="40">
        <f ca="1">'41374'!H44</f>
        <v>0</v>
      </c>
      <c r="BG201" s="40">
        <f ca="1">'46379'!H44</f>
        <v>0</v>
      </c>
      <c r="BH201" s="40">
        <f ca="1">'51384'!H44</f>
        <v>0</v>
      </c>
      <c r="BI201" s="40">
        <f ca="1">'56389'!H44</f>
        <v>0</v>
      </c>
      <c r="BJ201" s="40">
        <f ca="1">'61394'!H44</f>
        <v>0</v>
      </c>
      <c r="BK201" s="40">
        <f ca="1">'6339'!H44</f>
        <v>0</v>
      </c>
      <c r="BL201" s="40">
        <f ca="1">'66399'!H44</f>
        <v>0</v>
      </c>
      <c r="BM201" s="40">
        <f ca="1">'71404'!H44</f>
        <v>0</v>
      </c>
      <c r="BN201" s="40">
        <f ca="1">'76409'!H44</f>
        <v>0</v>
      </c>
      <c r="BO201" s="40">
        <f ca="1">'81414'!H44</f>
        <v>0</v>
      </c>
      <c r="BP201" s="40">
        <f ca="1">'86419'!H44</f>
        <v>0</v>
      </c>
      <c r="BQ201" s="40">
        <f ca="1">'91424'!H44</f>
        <v>0</v>
      </c>
      <c r="BR201" s="40">
        <f ca="1">'96429'!H44</f>
        <v>0</v>
      </c>
      <c r="BS201" s="40">
        <f ca="1">SUM(B201:BR201)</f>
        <v>0</v>
      </c>
      <c r="BT201" s="37">
        <f ca="1">AVERAGE(B201:BR201)</f>
        <v>0</v>
      </c>
      <c r="BU201" s="37">
        <f ca="1">STDEV(B201:BR201)</f>
        <v>0</v>
      </c>
      <c r="BV201" s="37">
        <f ca="1">BU201/SQRT(69)</f>
        <v>0</v>
      </c>
      <c r="BW201" s="37">
        <f ca="1">IF(BS201=0,0,-1*((BS201/BS157)*(LN(BS201/BS157))))</f>
        <v>0</v>
      </c>
      <c r="BX201" s="64">
        <f ca="1">IF(BS201=0,0,(BS201/BS157)^2)</f>
        <v>0</v>
      </c>
    </row>
    <row r="202" spans="1:76" x14ac:dyDescent="0.25">
      <c r="A202" s="54" t="s">
        <v>52</v>
      </c>
      <c r="B202" s="40">
        <f ca="1">'101434'!H45</f>
        <v>0</v>
      </c>
      <c r="C202" s="40">
        <f ca="1">'106439'!H45</f>
        <v>0</v>
      </c>
      <c r="D202" s="40">
        <f ca="1">'111444'!H45</f>
        <v>0</v>
      </c>
      <c r="E202" s="40">
        <f ca="1">'11344'!H45</f>
        <v>0</v>
      </c>
      <c r="F202" s="40">
        <f ca="1">'116449'!H45</f>
        <v>0</v>
      </c>
      <c r="G202" s="40">
        <f ca="1">'121454'!H45</f>
        <v>0</v>
      </c>
      <c r="H202" s="40">
        <f ca="1">'126459'!H45</f>
        <v>0</v>
      </c>
      <c r="I202" s="40">
        <f ca="1">'131464'!H45</f>
        <v>0</v>
      </c>
      <c r="J202" s="40">
        <f ca="1">'1334'!H45</f>
        <v>0</v>
      </c>
      <c r="K202" s="40">
        <f ca="1">'136469'!H45</f>
        <v>0</v>
      </c>
      <c r="L202" s="40">
        <f ca="1">'141474'!H45</f>
        <v>0</v>
      </c>
      <c r="M202" s="40">
        <f ca="1">'146479'!H45</f>
        <v>0</v>
      </c>
      <c r="N202" s="40">
        <f ca="1">'151484'!H45</f>
        <v>0</v>
      </c>
      <c r="O202" s="40">
        <f ca="1">'156489'!H45</f>
        <v>0</v>
      </c>
      <c r="P202" s="40">
        <f ca="1">'161494'!H45</f>
        <v>0</v>
      </c>
      <c r="Q202" s="40">
        <f ca="1">'16349'!H45</f>
        <v>0</v>
      </c>
      <c r="R202" s="40">
        <f ca="1">'166499'!H45</f>
        <v>0</v>
      </c>
      <c r="S202" s="40">
        <f ca="1">'171504'!H45</f>
        <v>0</v>
      </c>
      <c r="T202" s="40">
        <f ca="1">'176509'!H45</f>
        <v>0</v>
      </c>
      <c r="U202" s="40">
        <f ca="1">'181514'!H45</f>
        <v>0</v>
      </c>
      <c r="V202" s="40">
        <f ca="1">'186519'!H45</f>
        <v>0</v>
      </c>
      <c r="W202" s="40">
        <f ca="1">'191524'!H45</f>
        <v>0</v>
      </c>
      <c r="X202" s="40">
        <f ca="1">'196529'!H45</f>
        <v>0</v>
      </c>
      <c r="Y202" s="40">
        <f ca="1">'201534'!H45</f>
        <v>0</v>
      </c>
      <c r="Z202" s="40">
        <f ca="1">'206539'!H45</f>
        <v>0</v>
      </c>
      <c r="AA202" s="40">
        <f ca="1">'211544'!H45</f>
        <v>0</v>
      </c>
      <c r="AB202" s="40">
        <f ca="1">'21354'!H45</f>
        <v>0</v>
      </c>
      <c r="AC202" s="40">
        <f ca="1">'216549'!H45</f>
        <v>0</v>
      </c>
      <c r="AD202" s="40">
        <f ca="1">'221554'!H45</f>
        <v>0</v>
      </c>
      <c r="AE202" s="40">
        <f ca="1">'226559'!H45</f>
        <v>0</v>
      </c>
      <c r="AF202" s="40">
        <f ca="1">'231564'!H45</f>
        <v>0</v>
      </c>
      <c r="AG202" s="40">
        <f ca="1">'236569'!H45</f>
        <v>0</v>
      </c>
      <c r="AH202" s="40">
        <f ca="1">'241574'!H45</f>
        <v>0</v>
      </c>
      <c r="AI202" s="40">
        <f ca="1">'246579'!H45</f>
        <v>0</v>
      </c>
      <c r="AJ202" s="40">
        <f ca="1">'251584'!H45</f>
        <v>0</v>
      </c>
      <c r="AK202" s="40">
        <f ca="1">'256589'!H45</f>
        <v>0</v>
      </c>
      <c r="AL202" s="40">
        <f ca="1">'261594'!H45</f>
        <v>0</v>
      </c>
      <c r="AM202" s="40">
        <f ca="1">'26359'!H45</f>
        <v>0</v>
      </c>
      <c r="AN202" s="40">
        <f ca="1">'266599'!H45</f>
        <v>0</v>
      </c>
      <c r="AO202" s="40">
        <f ca="1">'271604'!H45</f>
        <v>0</v>
      </c>
      <c r="AP202" s="40">
        <f ca="1">'276609'!H45</f>
        <v>0</v>
      </c>
      <c r="AQ202" s="40">
        <f ca="1">'281614'!H45</f>
        <v>0</v>
      </c>
      <c r="AR202" s="40">
        <f ca="1">'286619'!H45</f>
        <v>0</v>
      </c>
      <c r="AS202" s="40">
        <f ca="1">'291624'!H45</f>
        <v>0</v>
      </c>
      <c r="AT202" s="40">
        <f ca="1">'296629'!H45</f>
        <v>0</v>
      </c>
      <c r="AU202" s="40">
        <f ca="1">'301634'!H45</f>
        <v>0</v>
      </c>
      <c r="AV202" s="40">
        <f ca="1">'306639'!H45</f>
        <v>0</v>
      </c>
      <c r="AW202" s="40">
        <f ca="1">'311644'!H45</f>
        <v>0</v>
      </c>
      <c r="AX202" s="40">
        <f ca="1">'31364'!H45</f>
        <v>0</v>
      </c>
      <c r="AY202" s="40">
        <f ca="1">'316649'!H45</f>
        <v>0</v>
      </c>
      <c r="AZ202" s="40">
        <f ca="1">'321654'!H45</f>
        <v>0</v>
      </c>
      <c r="BA202" s="40">
        <f ca="1">'326659'!H45</f>
        <v>0</v>
      </c>
      <c r="BB202" s="40">
        <f ca="1">'331664'!H45</f>
        <v>0</v>
      </c>
      <c r="BC202" s="40">
        <f ca="1">'336669'!H45</f>
        <v>0</v>
      </c>
      <c r="BD202" s="40">
        <f ca="1">'341674'!H45</f>
        <v>0</v>
      </c>
      <c r="BE202" s="40">
        <f ca="1">'36369'!H45</f>
        <v>0</v>
      </c>
      <c r="BF202" s="40">
        <f ca="1">'41374'!H45</f>
        <v>0</v>
      </c>
      <c r="BG202" s="40">
        <f ca="1">'46379'!H45</f>
        <v>0</v>
      </c>
      <c r="BH202" s="40">
        <f ca="1">'51384'!H45</f>
        <v>0</v>
      </c>
      <c r="BI202" s="40">
        <f ca="1">'56389'!H45</f>
        <v>0</v>
      </c>
      <c r="BJ202" s="40">
        <f ca="1">'61394'!H45</f>
        <v>0</v>
      </c>
      <c r="BK202" s="40">
        <f ca="1">'6339'!H45</f>
        <v>0</v>
      </c>
      <c r="BL202" s="40">
        <f ca="1">'66399'!H45</f>
        <v>0</v>
      </c>
      <c r="BM202" s="40">
        <f ca="1">'71404'!H45</f>
        <v>0</v>
      </c>
      <c r="BN202" s="40">
        <f ca="1">'76409'!H45</f>
        <v>0</v>
      </c>
      <c r="BO202" s="40">
        <f ca="1">'81414'!H45</f>
        <v>0</v>
      </c>
      <c r="BP202" s="40">
        <f ca="1">'86419'!H45</f>
        <v>0</v>
      </c>
      <c r="BQ202" s="40">
        <f ca="1">'91424'!H45</f>
        <v>0</v>
      </c>
      <c r="BR202" s="40">
        <f ca="1">'96429'!H45</f>
        <v>0</v>
      </c>
      <c r="BS202" s="40">
        <f ca="1">SUM(B202:BR202)</f>
        <v>0</v>
      </c>
      <c r="BT202" s="37">
        <f ca="1">AVERAGE(B202:BR202)</f>
        <v>0</v>
      </c>
      <c r="BU202" s="37">
        <f ca="1">STDEV(B202:BR202)</f>
        <v>0</v>
      </c>
      <c r="BV202" s="37">
        <f ca="1">BU202/SQRT(69)</f>
        <v>0</v>
      </c>
      <c r="BW202" s="37">
        <f ca="1">IF(BS202=0,0,-1*((BS202/BS157)*(LN(BS202/BS157))))</f>
        <v>0</v>
      </c>
      <c r="BX202" s="64">
        <f ca="1">IF(BS202=0,0,(BS202/BS157)^2)</f>
        <v>0</v>
      </c>
    </row>
    <row r="203" spans="1:76" x14ac:dyDescent="0.25">
      <c r="A203" s="54" t="s">
        <v>53</v>
      </c>
      <c r="B203" s="40">
        <f ca="1">'101434'!H46</f>
        <v>0</v>
      </c>
      <c r="C203" s="40">
        <f ca="1">'106439'!H46</f>
        <v>0</v>
      </c>
      <c r="D203" s="40">
        <f ca="1">'111444'!H46</f>
        <v>0</v>
      </c>
      <c r="E203" s="40">
        <f ca="1">'11344'!H46</f>
        <v>0</v>
      </c>
      <c r="F203" s="40">
        <f ca="1">'116449'!H46</f>
        <v>0</v>
      </c>
      <c r="G203" s="40">
        <f ca="1">'121454'!H46</f>
        <v>0</v>
      </c>
      <c r="H203" s="40">
        <f ca="1">'126459'!H46</f>
        <v>0</v>
      </c>
      <c r="I203" s="40">
        <f ca="1">'131464'!H46</f>
        <v>0</v>
      </c>
      <c r="J203" s="40">
        <f ca="1">'1334'!H46</f>
        <v>0</v>
      </c>
      <c r="K203" s="40">
        <f ca="1">'136469'!H46</f>
        <v>0</v>
      </c>
      <c r="L203" s="40">
        <f ca="1">'141474'!H46</f>
        <v>0</v>
      </c>
      <c r="M203" s="40">
        <f ca="1">'146479'!H46</f>
        <v>0</v>
      </c>
      <c r="N203" s="40">
        <f ca="1">'151484'!H46</f>
        <v>0</v>
      </c>
      <c r="O203" s="40">
        <f ca="1">'156489'!H46</f>
        <v>0</v>
      </c>
      <c r="P203" s="40">
        <f ca="1">'161494'!H46</f>
        <v>0</v>
      </c>
      <c r="Q203" s="40">
        <f ca="1">'16349'!H46</f>
        <v>0</v>
      </c>
      <c r="R203" s="40">
        <f ca="1">'166499'!H46</f>
        <v>0</v>
      </c>
      <c r="S203" s="40">
        <f ca="1">'171504'!H46</f>
        <v>0</v>
      </c>
      <c r="T203" s="40">
        <f ca="1">'176509'!H46</f>
        <v>0</v>
      </c>
      <c r="U203" s="40">
        <f ca="1">'181514'!H46</f>
        <v>0</v>
      </c>
      <c r="V203" s="40">
        <f ca="1">'186519'!H46</f>
        <v>0</v>
      </c>
      <c r="W203" s="40">
        <f ca="1">'191524'!H46</f>
        <v>0</v>
      </c>
      <c r="X203" s="40">
        <f ca="1">'196529'!H46</f>
        <v>0</v>
      </c>
      <c r="Y203" s="40">
        <f ca="1">'201534'!H46</f>
        <v>0</v>
      </c>
      <c r="Z203" s="40">
        <f ca="1">'206539'!H46</f>
        <v>0</v>
      </c>
      <c r="AA203" s="40">
        <f ca="1">'211544'!H46</f>
        <v>0</v>
      </c>
      <c r="AB203" s="40">
        <f ca="1">'21354'!H46</f>
        <v>0</v>
      </c>
      <c r="AC203" s="40">
        <f ca="1">'216549'!H46</f>
        <v>0</v>
      </c>
      <c r="AD203" s="40">
        <f ca="1">'221554'!H46</f>
        <v>0</v>
      </c>
      <c r="AE203" s="40">
        <f ca="1">'226559'!H46</f>
        <v>0</v>
      </c>
      <c r="AF203" s="40">
        <f ca="1">'231564'!H46</f>
        <v>0</v>
      </c>
      <c r="AG203" s="40">
        <f ca="1">'236569'!H46</f>
        <v>0</v>
      </c>
      <c r="AH203" s="40">
        <f ca="1">'241574'!H46</f>
        <v>0</v>
      </c>
      <c r="AI203" s="40">
        <f ca="1">'246579'!H46</f>
        <v>0</v>
      </c>
      <c r="AJ203" s="40">
        <f ca="1">'251584'!H46</f>
        <v>0</v>
      </c>
      <c r="AK203" s="40">
        <f ca="1">'256589'!H46</f>
        <v>0</v>
      </c>
      <c r="AL203" s="40">
        <f ca="1">'261594'!H46</f>
        <v>0</v>
      </c>
      <c r="AM203" s="40">
        <f ca="1">'26359'!H46</f>
        <v>0</v>
      </c>
      <c r="AN203" s="40">
        <f ca="1">'266599'!H46</f>
        <v>0</v>
      </c>
      <c r="AO203" s="40">
        <f ca="1">'271604'!H46</f>
        <v>0</v>
      </c>
      <c r="AP203" s="40">
        <f ca="1">'276609'!H46</f>
        <v>0</v>
      </c>
      <c r="AQ203" s="40">
        <f ca="1">'281614'!H46</f>
        <v>0</v>
      </c>
      <c r="AR203" s="40">
        <f ca="1">'286619'!H46</f>
        <v>0</v>
      </c>
      <c r="AS203" s="40">
        <f ca="1">'291624'!H46</f>
        <v>0</v>
      </c>
      <c r="AT203" s="40">
        <f ca="1">'296629'!H46</f>
        <v>0</v>
      </c>
      <c r="AU203" s="40">
        <f ca="1">'301634'!H46</f>
        <v>0</v>
      </c>
      <c r="AV203" s="40">
        <f ca="1">'306639'!H46</f>
        <v>0</v>
      </c>
      <c r="AW203" s="40">
        <f ca="1">'311644'!H46</f>
        <v>0</v>
      </c>
      <c r="AX203" s="40">
        <f ca="1">'31364'!H46</f>
        <v>0</v>
      </c>
      <c r="AY203" s="40">
        <f ca="1">'316649'!H46</f>
        <v>0</v>
      </c>
      <c r="AZ203" s="40">
        <f ca="1">'321654'!H46</f>
        <v>0</v>
      </c>
      <c r="BA203" s="40">
        <f ca="1">'326659'!H46</f>
        <v>0</v>
      </c>
      <c r="BB203" s="40">
        <f ca="1">'331664'!H46</f>
        <v>0</v>
      </c>
      <c r="BC203" s="40">
        <f ca="1">'336669'!H46</f>
        <v>0</v>
      </c>
      <c r="BD203" s="40">
        <f ca="1">'341674'!H46</f>
        <v>0</v>
      </c>
      <c r="BE203" s="40">
        <f ca="1">'36369'!H46</f>
        <v>0</v>
      </c>
      <c r="BF203" s="40">
        <f ca="1">'41374'!H46</f>
        <v>0</v>
      </c>
      <c r="BG203" s="40">
        <f ca="1">'46379'!H46</f>
        <v>0</v>
      </c>
      <c r="BH203" s="40">
        <f ca="1">'51384'!H46</f>
        <v>0</v>
      </c>
      <c r="BI203" s="40">
        <f ca="1">'56389'!H46</f>
        <v>0</v>
      </c>
      <c r="BJ203" s="40">
        <f ca="1">'61394'!H46</f>
        <v>0</v>
      </c>
      <c r="BK203" s="40">
        <f ca="1">'6339'!H46</f>
        <v>0</v>
      </c>
      <c r="BL203" s="40">
        <f ca="1">'66399'!H46</f>
        <v>0</v>
      </c>
      <c r="BM203" s="40">
        <f ca="1">'71404'!H46</f>
        <v>0</v>
      </c>
      <c r="BN203" s="40">
        <f ca="1">'76409'!H46</f>
        <v>0</v>
      </c>
      <c r="BO203" s="40">
        <f ca="1">'81414'!H46</f>
        <v>0</v>
      </c>
      <c r="BP203" s="40">
        <f ca="1">'86419'!H46</f>
        <v>0</v>
      </c>
      <c r="BQ203" s="40">
        <f ca="1">'91424'!H46</f>
        <v>0</v>
      </c>
      <c r="BR203" s="40">
        <f ca="1">'96429'!H46</f>
        <v>0</v>
      </c>
      <c r="BS203" s="40">
        <f ca="1">SUM(B203:BR203)</f>
        <v>0</v>
      </c>
      <c r="BT203" s="37">
        <f ca="1">AVERAGE(B203:BR203)</f>
        <v>0</v>
      </c>
      <c r="BU203" s="37">
        <f ca="1">STDEV(B203:BR203)</f>
        <v>0</v>
      </c>
      <c r="BV203" s="37">
        <f ca="1">BU203/SQRT(69)</f>
        <v>0</v>
      </c>
      <c r="BW203" s="37">
        <f ca="1">IF(BS203=0,0,-1*((BS203/BS157)*(LN(BS203/BS157))))</f>
        <v>0</v>
      </c>
      <c r="BX203" s="64">
        <f ca="1">IF(BS203=0,0,(BS203/BS157)^2)</f>
        <v>0</v>
      </c>
    </row>
    <row r="204" spans="1:76" x14ac:dyDescent="0.25">
      <c r="A204" s="54" t="s">
        <v>54</v>
      </c>
      <c r="B204" s="40">
        <f ca="1">'101434'!H47</f>
        <v>0</v>
      </c>
      <c r="C204" s="40">
        <f ca="1">'106439'!H47</f>
        <v>0</v>
      </c>
      <c r="D204" s="40">
        <f ca="1">'111444'!H47</f>
        <v>0</v>
      </c>
      <c r="E204" s="40">
        <f ca="1">'11344'!H47</f>
        <v>0</v>
      </c>
      <c r="F204" s="40">
        <f ca="1">'116449'!H47</f>
        <v>0</v>
      </c>
      <c r="G204" s="40">
        <f ca="1">'121454'!H47</f>
        <v>0</v>
      </c>
      <c r="H204" s="40">
        <f ca="1">'126459'!H47</f>
        <v>0</v>
      </c>
      <c r="I204" s="40">
        <f ca="1">'131464'!H47</f>
        <v>0</v>
      </c>
      <c r="J204" s="40">
        <f ca="1">'1334'!H47</f>
        <v>0</v>
      </c>
      <c r="K204" s="40">
        <f ca="1">'136469'!H47</f>
        <v>0</v>
      </c>
      <c r="L204" s="40">
        <f ca="1">'141474'!H47</f>
        <v>0</v>
      </c>
      <c r="M204" s="40">
        <f ca="1">'146479'!H47</f>
        <v>0</v>
      </c>
      <c r="N204" s="40">
        <f ca="1">'151484'!H47</f>
        <v>0</v>
      </c>
      <c r="O204" s="40">
        <f ca="1">'156489'!H47</f>
        <v>0</v>
      </c>
      <c r="P204" s="40">
        <f ca="1">'161494'!H47</f>
        <v>0</v>
      </c>
      <c r="Q204" s="40">
        <f ca="1">'16349'!H47</f>
        <v>0</v>
      </c>
      <c r="R204" s="40">
        <f ca="1">'166499'!H47</f>
        <v>0</v>
      </c>
      <c r="S204" s="40">
        <f ca="1">'171504'!H47</f>
        <v>0</v>
      </c>
      <c r="T204" s="40">
        <f ca="1">'176509'!H47</f>
        <v>0</v>
      </c>
      <c r="U204" s="40">
        <f ca="1">'181514'!H47</f>
        <v>0</v>
      </c>
      <c r="V204" s="40">
        <f ca="1">'186519'!H47</f>
        <v>0</v>
      </c>
      <c r="W204" s="40">
        <f ca="1">'191524'!H47</f>
        <v>0</v>
      </c>
      <c r="X204" s="40">
        <f ca="1">'196529'!H47</f>
        <v>0</v>
      </c>
      <c r="Y204" s="40">
        <f ca="1">'201534'!H47</f>
        <v>0</v>
      </c>
      <c r="Z204" s="40">
        <f ca="1">'206539'!H47</f>
        <v>0</v>
      </c>
      <c r="AA204" s="40">
        <f ca="1">'211544'!H47</f>
        <v>0</v>
      </c>
      <c r="AB204" s="40">
        <f ca="1">'21354'!H47</f>
        <v>0</v>
      </c>
      <c r="AC204" s="40">
        <f ca="1">'216549'!H47</f>
        <v>0</v>
      </c>
      <c r="AD204" s="40">
        <f ca="1">'221554'!H47</f>
        <v>0</v>
      </c>
      <c r="AE204" s="40">
        <f ca="1">'226559'!H47</f>
        <v>0</v>
      </c>
      <c r="AF204" s="40">
        <f ca="1">'231564'!H47</f>
        <v>0</v>
      </c>
      <c r="AG204" s="40">
        <f ca="1">'236569'!H47</f>
        <v>0</v>
      </c>
      <c r="AH204" s="40">
        <f ca="1">'241574'!H47</f>
        <v>0</v>
      </c>
      <c r="AI204" s="40">
        <f ca="1">'246579'!H47</f>
        <v>0</v>
      </c>
      <c r="AJ204" s="40">
        <f ca="1">'251584'!H47</f>
        <v>0</v>
      </c>
      <c r="AK204" s="40">
        <f ca="1">'256589'!H47</f>
        <v>0</v>
      </c>
      <c r="AL204" s="40">
        <f ca="1">'261594'!H47</f>
        <v>0</v>
      </c>
      <c r="AM204" s="40">
        <f ca="1">'26359'!H47</f>
        <v>0</v>
      </c>
      <c r="AN204" s="40">
        <f ca="1">'266599'!H47</f>
        <v>0</v>
      </c>
      <c r="AO204" s="40">
        <f ca="1">'271604'!H47</f>
        <v>0</v>
      </c>
      <c r="AP204" s="40">
        <f ca="1">'276609'!H47</f>
        <v>0</v>
      </c>
      <c r="AQ204" s="40">
        <f ca="1">'281614'!H47</f>
        <v>0</v>
      </c>
      <c r="AR204" s="40">
        <f ca="1">'286619'!H47</f>
        <v>0</v>
      </c>
      <c r="AS204" s="40">
        <f ca="1">'291624'!H47</f>
        <v>0</v>
      </c>
      <c r="AT204" s="40">
        <f ca="1">'296629'!H47</f>
        <v>0</v>
      </c>
      <c r="AU204" s="40">
        <f ca="1">'301634'!H47</f>
        <v>0</v>
      </c>
      <c r="AV204" s="40">
        <f ca="1">'306639'!H47</f>
        <v>0</v>
      </c>
      <c r="AW204" s="40">
        <f ca="1">'311644'!H47</f>
        <v>0</v>
      </c>
      <c r="AX204" s="40">
        <f ca="1">'31364'!H47</f>
        <v>0</v>
      </c>
      <c r="AY204" s="40">
        <f ca="1">'316649'!H47</f>
        <v>0</v>
      </c>
      <c r="AZ204" s="40">
        <f ca="1">'321654'!H47</f>
        <v>0</v>
      </c>
      <c r="BA204" s="40">
        <f ca="1">'326659'!H47</f>
        <v>0</v>
      </c>
      <c r="BB204" s="40">
        <f ca="1">'331664'!H47</f>
        <v>0</v>
      </c>
      <c r="BC204" s="40">
        <f ca="1">'336669'!H47</f>
        <v>0</v>
      </c>
      <c r="BD204" s="40">
        <f ca="1">'341674'!H47</f>
        <v>0</v>
      </c>
      <c r="BE204" s="40">
        <f ca="1">'36369'!H47</f>
        <v>0</v>
      </c>
      <c r="BF204" s="40">
        <f ca="1">'41374'!H47</f>
        <v>0</v>
      </c>
      <c r="BG204" s="40">
        <f ca="1">'46379'!H47</f>
        <v>0</v>
      </c>
      <c r="BH204" s="40">
        <f ca="1">'51384'!H47</f>
        <v>0</v>
      </c>
      <c r="BI204" s="40">
        <f ca="1">'56389'!H47</f>
        <v>0</v>
      </c>
      <c r="BJ204" s="40">
        <f ca="1">'61394'!H47</f>
        <v>0</v>
      </c>
      <c r="BK204" s="40">
        <f ca="1">'6339'!H47</f>
        <v>0</v>
      </c>
      <c r="BL204" s="40">
        <f ca="1">'66399'!H47</f>
        <v>0</v>
      </c>
      <c r="BM204" s="40">
        <f ca="1">'71404'!H47</f>
        <v>0</v>
      </c>
      <c r="BN204" s="40">
        <f ca="1">'76409'!H47</f>
        <v>0</v>
      </c>
      <c r="BO204" s="40">
        <f ca="1">'81414'!H47</f>
        <v>0</v>
      </c>
      <c r="BP204" s="40">
        <f ca="1">'86419'!H47</f>
        <v>0</v>
      </c>
      <c r="BQ204" s="40">
        <f ca="1">'91424'!H47</f>
        <v>0</v>
      </c>
      <c r="BR204" s="40">
        <f ca="1">'96429'!H47</f>
        <v>0</v>
      </c>
      <c r="BS204" s="40">
        <f ca="1">SUM(B204:BR204)</f>
        <v>0</v>
      </c>
      <c r="BT204" s="37">
        <f ca="1">AVERAGE(B204:BR204)</f>
        <v>0</v>
      </c>
      <c r="BU204" s="37">
        <f ca="1">STDEV(B204:BR204)</f>
        <v>0</v>
      </c>
      <c r="BV204" s="37">
        <f ca="1">BU204/SQRT(69)</f>
        <v>0</v>
      </c>
      <c r="BW204" s="37">
        <f ca="1">IF(BS204=0,0,-1*((BS204/BS157)*(LN(BS204/BS157))))</f>
        <v>0</v>
      </c>
      <c r="BX204" s="64">
        <f ca="1">IF(BS204=0,0,(BS204/BS157)^2)</f>
        <v>0</v>
      </c>
    </row>
    <row r="205" spans="1:76" x14ac:dyDescent="0.25">
      <c r="A205" s="54" t="s">
        <v>55</v>
      </c>
      <c r="B205" s="40">
        <f ca="1">'101434'!H48</f>
        <v>0</v>
      </c>
      <c r="C205" s="40">
        <f ca="1">'106439'!H48</f>
        <v>0</v>
      </c>
      <c r="D205" s="40">
        <f ca="1">'111444'!H48</f>
        <v>0</v>
      </c>
      <c r="E205" s="40">
        <f ca="1">'11344'!H48</f>
        <v>0</v>
      </c>
      <c r="F205" s="40">
        <f ca="1">'116449'!H48</f>
        <v>0</v>
      </c>
      <c r="G205" s="40">
        <f ca="1">'121454'!H48</f>
        <v>0</v>
      </c>
      <c r="H205" s="40">
        <f ca="1">'126459'!H48</f>
        <v>0</v>
      </c>
      <c r="I205" s="40">
        <f ca="1">'131464'!H48</f>
        <v>0</v>
      </c>
      <c r="J205" s="40">
        <f ca="1">'1334'!H48</f>
        <v>0</v>
      </c>
      <c r="K205" s="40">
        <f ca="1">'136469'!H48</f>
        <v>0</v>
      </c>
      <c r="L205" s="40">
        <f ca="1">'141474'!H48</f>
        <v>0</v>
      </c>
      <c r="M205" s="40">
        <f ca="1">'146479'!H48</f>
        <v>0</v>
      </c>
      <c r="N205" s="40">
        <f ca="1">'151484'!H48</f>
        <v>0</v>
      </c>
      <c r="O205" s="40">
        <f ca="1">'156489'!H48</f>
        <v>0</v>
      </c>
      <c r="P205" s="40">
        <f ca="1">'161494'!H48</f>
        <v>0</v>
      </c>
      <c r="Q205" s="40">
        <f ca="1">'16349'!H48</f>
        <v>0</v>
      </c>
      <c r="R205" s="40">
        <f ca="1">'166499'!H48</f>
        <v>0</v>
      </c>
      <c r="S205" s="40">
        <f ca="1">'171504'!H48</f>
        <v>0</v>
      </c>
      <c r="T205" s="40">
        <f ca="1">'176509'!H48</f>
        <v>0</v>
      </c>
      <c r="U205" s="40">
        <f ca="1">'181514'!H48</f>
        <v>0</v>
      </c>
      <c r="V205" s="40">
        <f ca="1">'186519'!H48</f>
        <v>0</v>
      </c>
      <c r="W205" s="40">
        <f ca="1">'191524'!H48</f>
        <v>0</v>
      </c>
      <c r="X205" s="40">
        <f ca="1">'196529'!H48</f>
        <v>0</v>
      </c>
      <c r="Y205" s="40">
        <f ca="1">'201534'!H48</f>
        <v>0</v>
      </c>
      <c r="Z205" s="40">
        <f ca="1">'206539'!H48</f>
        <v>0</v>
      </c>
      <c r="AA205" s="40">
        <f ca="1">'211544'!H48</f>
        <v>0</v>
      </c>
      <c r="AB205" s="40">
        <f ca="1">'21354'!H48</f>
        <v>0</v>
      </c>
      <c r="AC205" s="40">
        <f ca="1">'216549'!H48</f>
        <v>0</v>
      </c>
      <c r="AD205" s="40">
        <f ca="1">'221554'!H48</f>
        <v>0</v>
      </c>
      <c r="AE205" s="40">
        <f ca="1">'226559'!H48</f>
        <v>0</v>
      </c>
      <c r="AF205" s="40">
        <f ca="1">'231564'!H48</f>
        <v>0</v>
      </c>
      <c r="AG205" s="40">
        <f ca="1">'236569'!H48</f>
        <v>0</v>
      </c>
      <c r="AH205" s="40">
        <f ca="1">'241574'!H48</f>
        <v>0</v>
      </c>
      <c r="AI205" s="40">
        <f ca="1">'246579'!H48</f>
        <v>0</v>
      </c>
      <c r="AJ205" s="40">
        <f ca="1">'251584'!H48</f>
        <v>0</v>
      </c>
      <c r="AK205" s="40">
        <f ca="1">'256589'!H48</f>
        <v>0</v>
      </c>
      <c r="AL205" s="40">
        <f ca="1">'261594'!H48</f>
        <v>0</v>
      </c>
      <c r="AM205" s="40">
        <f ca="1">'26359'!H48</f>
        <v>0</v>
      </c>
      <c r="AN205" s="40">
        <f ca="1">'266599'!H48</f>
        <v>0</v>
      </c>
      <c r="AO205" s="40">
        <f ca="1">'271604'!H48</f>
        <v>0</v>
      </c>
      <c r="AP205" s="40">
        <f ca="1">'276609'!H48</f>
        <v>0</v>
      </c>
      <c r="AQ205" s="40">
        <f ca="1">'281614'!H48</f>
        <v>0</v>
      </c>
      <c r="AR205" s="40">
        <f ca="1">'286619'!H48</f>
        <v>0</v>
      </c>
      <c r="AS205" s="40">
        <f ca="1">'291624'!H48</f>
        <v>0</v>
      </c>
      <c r="AT205" s="40">
        <f ca="1">'296629'!H48</f>
        <v>0</v>
      </c>
      <c r="AU205" s="40">
        <f ca="1">'301634'!H48</f>
        <v>0</v>
      </c>
      <c r="AV205" s="40">
        <f ca="1">'306639'!H48</f>
        <v>0</v>
      </c>
      <c r="AW205" s="40">
        <f ca="1">'311644'!H48</f>
        <v>0</v>
      </c>
      <c r="AX205" s="40">
        <f ca="1">'31364'!H48</f>
        <v>0</v>
      </c>
      <c r="AY205" s="40">
        <f ca="1">'316649'!H48</f>
        <v>0</v>
      </c>
      <c r="AZ205" s="40">
        <f ca="1">'321654'!H48</f>
        <v>0</v>
      </c>
      <c r="BA205" s="40">
        <f ca="1">'326659'!H48</f>
        <v>0</v>
      </c>
      <c r="BB205" s="40">
        <f ca="1">'331664'!H48</f>
        <v>0</v>
      </c>
      <c r="BC205" s="40">
        <f ca="1">'336669'!H48</f>
        <v>0</v>
      </c>
      <c r="BD205" s="40">
        <f ca="1">'341674'!H48</f>
        <v>0</v>
      </c>
      <c r="BE205" s="40">
        <f ca="1">'36369'!H48</f>
        <v>0</v>
      </c>
      <c r="BF205" s="40">
        <f ca="1">'41374'!H48</f>
        <v>0</v>
      </c>
      <c r="BG205" s="40">
        <f ca="1">'46379'!H48</f>
        <v>0</v>
      </c>
      <c r="BH205" s="40">
        <f ca="1">'51384'!H48</f>
        <v>0</v>
      </c>
      <c r="BI205" s="40">
        <f ca="1">'56389'!H48</f>
        <v>0</v>
      </c>
      <c r="BJ205" s="40">
        <f ca="1">'61394'!H48</f>
        <v>0</v>
      </c>
      <c r="BK205" s="40">
        <f ca="1">'6339'!H48</f>
        <v>0</v>
      </c>
      <c r="BL205" s="40">
        <f ca="1">'66399'!H48</f>
        <v>0</v>
      </c>
      <c r="BM205" s="40">
        <f ca="1">'71404'!H48</f>
        <v>0</v>
      </c>
      <c r="BN205" s="40">
        <f ca="1">'76409'!H48</f>
        <v>0</v>
      </c>
      <c r="BO205" s="40">
        <f ca="1">'81414'!H48</f>
        <v>0</v>
      </c>
      <c r="BP205" s="40">
        <f ca="1">'86419'!H48</f>
        <v>0</v>
      </c>
      <c r="BQ205" s="40">
        <f ca="1">'91424'!H48</f>
        <v>0</v>
      </c>
      <c r="BR205" s="40">
        <f ca="1">'96429'!H48</f>
        <v>0</v>
      </c>
      <c r="BS205" s="40">
        <f ca="1">SUM(B205:BR205)</f>
        <v>0</v>
      </c>
      <c r="BT205" s="37">
        <f ca="1">AVERAGE(B205:BR205)</f>
        <v>0</v>
      </c>
      <c r="BU205" s="37">
        <f ca="1">STDEV(B205:BR205)</f>
        <v>0</v>
      </c>
      <c r="BV205" s="37">
        <f ca="1">BU205/SQRT(69)</f>
        <v>0</v>
      </c>
      <c r="BW205" s="37">
        <f ca="1">IF(BS205=0,0,-1*((BS205/BS157)*(LN(BS205/BS157))))</f>
        <v>0</v>
      </c>
      <c r="BX205" s="64">
        <f ca="1">IF(BS205=0,0,(BS205/BS157)^2)</f>
        <v>0</v>
      </c>
    </row>
    <row r="206" spans="1:76" x14ac:dyDescent="0.25">
      <c r="A206" s="54" t="s">
        <v>56</v>
      </c>
      <c r="B206" s="40">
        <f ca="1">'101434'!H49</f>
        <v>0</v>
      </c>
      <c r="C206" s="40">
        <f ca="1">'106439'!H49</f>
        <v>0</v>
      </c>
      <c r="D206" s="40">
        <f ca="1">'111444'!H49</f>
        <v>0</v>
      </c>
      <c r="E206" s="40">
        <f ca="1">'11344'!H49</f>
        <v>0</v>
      </c>
      <c r="F206" s="40">
        <f ca="1">'116449'!H49</f>
        <v>0</v>
      </c>
      <c r="G206" s="40">
        <f ca="1">'121454'!H49</f>
        <v>0</v>
      </c>
      <c r="H206" s="40">
        <f ca="1">'126459'!H49</f>
        <v>0</v>
      </c>
      <c r="I206" s="40">
        <f ca="1">'131464'!H49</f>
        <v>0</v>
      </c>
      <c r="J206" s="40">
        <f ca="1">'1334'!H49</f>
        <v>0</v>
      </c>
      <c r="K206" s="40">
        <f ca="1">'136469'!H49</f>
        <v>0</v>
      </c>
      <c r="L206" s="40">
        <f ca="1">'141474'!H49</f>
        <v>0</v>
      </c>
      <c r="M206" s="40">
        <f ca="1">'146479'!H49</f>
        <v>0</v>
      </c>
      <c r="N206" s="40">
        <f ca="1">'151484'!H49</f>
        <v>0</v>
      </c>
      <c r="O206" s="40">
        <f ca="1">'156489'!H49</f>
        <v>0</v>
      </c>
      <c r="P206" s="40">
        <f ca="1">'161494'!H49</f>
        <v>0</v>
      </c>
      <c r="Q206" s="40">
        <f ca="1">'16349'!H49</f>
        <v>0</v>
      </c>
      <c r="R206" s="40">
        <f ca="1">'166499'!H49</f>
        <v>0</v>
      </c>
      <c r="S206" s="40">
        <f ca="1">'171504'!H49</f>
        <v>0</v>
      </c>
      <c r="T206" s="40">
        <f ca="1">'176509'!H49</f>
        <v>0</v>
      </c>
      <c r="U206" s="40">
        <f ca="1">'181514'!H49</f>
        <v>0</v>
      </c>
      <c r="V206" s="40">
        <f ca="1">'186519'!H49</f>
        <v>0</v>
      </c>
      <c r="W206" s="40">
        <f ca="1">'191524'!H49</f>
        <v>0</v>
      </c>
      <c r="X206" s="40">
        <f ca="1">'196529'!H49</f>
        <v>0</v>
      </c>
      <c r="Y206" s="40">
        <f ca="1">'201534'!H49</f>
        <v>0</v>
      </c>
      <c r="Z206" s="40">
        <f ca="1">'206539'!H49</f>
        <v>0</v>
      </c>
      <c r="AA206" s="40">
        <f ca="1">'211544'!H49</f>
        <v>0</v>
      </c>
      <c r="AB206" s="40">
        <f ca="1">'21354'!H49</f>
        <v>0</v>
      </c>
      <c r="AC206" s="40">
        <f ca="1">'216549'!H49</f>
        <v>0</v>
      </c>
      <c r="AD206" s="40">
        <f ca="1">'221554'!H49</f>
        <v>0</v>
      </c>
      <c r="AE206" s="40">
        <f ca="1">'226559'!H49</f>
        <v>0</v>
      </c>
      <c r="AF206" s="40">
        <f ca="1">'231564'!H49</f>
        <v>0</v>
      </c>
      <c r="AG206" s="40">
        <f ca="1">'236569'!H49</f>
        <v>0</v>
      </c>
      <c r="AH206" s="40">
        <f ca="1">'241574'!H49</f>
        <v>0</v>
      </c>
      <c r="AI206" s="40">
        <f ca="1">'246579'!H49</f>
        <v>0</v>
      </c>
      <c r="AJ206" s="40">
        <f ca="1">'251584'!H49</f>
        <v>0</v>
      </c>
      <c r="AK206" s="40">
        <f ca="1">'256589'!H49</f>
        <v>0</v>
      </c>
      <c r="AL206" s="40">
        <f ca="1">'261594'!H49</f>
        <v>0</v>
      </c>
      <c r="AM206" s="40">
        <f ca="1">'26359'!H49</f>
        <v>0</v>
      </c>
      <c r="AN206" s="40">
        <f ca="1">'266599'!H49</f>
        <v>0</v>
      </c>
      <c r="AO206" s="40">
        <f ca="1">'271604'!H49</f>
        <v>0</v>
      </c>
      <c r="AP206" s="40">
        <f ca="1">'276609'!H49</f>
        <v>0</v>
      </c>
      <c r="AQ206" s="40">
        <f ca="1">'281614'!H49</f>
        <v>0</v>
      </c>
      <c r="AR206" s="40">
        <f ca="1">'286619'!H49</f>
        <v>0</v>
      </c>
      <c r="AS206" s="40">
        <f ca="1">'291624'!H49</f>
        <v>0</v>
      </c>
      <c r="AT206" s="40">
        <f ca="1">'296629'!H49</f>
        <v>0</v>
      </c>
      <c r="AU206" s="40">
        <f ca="1">'301634'!H49</f>
        <v>0</v>
      </c>
      <c r="AV206" s="40">
        <f ca="1">'306639'!H49</f>
        <v>0</v>
      </c>
      <c r="AW206" s="40">
        <f ca="1">'311644'!H49</f>
        <v>0</v>
      </c>
      <c r="AX206" s="40">
        <f ca="1">'31364'!H49</f>
        <v>0</v>
      </c>
      <c r="AY206" s="40">
        <f ca="1">'316649'!H49</f>
        <v>0</v>
      </c>
      <c r="AZ206" s="40">
        <f ca="1">'321654'!H49</f>
        <v>0</v>
      </c>
      <c r="BA206" s="40">
        <f ca="1">'326659'!H49</f>
        <v>0</v>
      </c>
      <c r="BB206" s="40">
        <f ca="1">'331664'!H49</f>
        <v>0</v>
      </c>
      <c r="BC206" s="40">
        <f ca="1">'336669'!H49</f>
        <v>0</v>
      </c>
      <c r="BD206" s="40">
        <f ca="1">'341674'!H49</f>
        <v>0</v>
      </c>
      <c r="BE206" s="40">
        <f ca="1">'36369'!H49</f>
        <v>0</v>
      </c>
      <c r="BF206" s="40">
        <f ca="1">'41374'!H49</f>
        <v>0</v>
      </c>
      <c r="BG206" s="40">
        <f ca="1">'46379'!H49</f>
        <v>0</v>
      </c>
      <c r="BH206" s="40">
        <f ca="1">'51384'!H49</f>
        <v>0</v>
      </c>
      <c r="BI206" s="40">
        <f ca="1">'56389'!H49</f>
        <v>0</v>
      </c>
      <c r="BJ206" s="40">
        <f ca="1">'61394'!H49</f>
        <v>0</v>
      </c>
      <c r="BK206" s="40">
        <f ca="1">'6339'!H49</f>
        <v>0</v>
      </c>
      <c r="BL206" s="40">
        <f ca="1">'66399'!H49</f>
        <v>0</v>
      </c>
      <c r="BM206" s="40">
        <f ca="1">'71404'!H49</f>
        <v>0</v>
      </c>
      <c r="BN206" s="40">
        <f ca="1">'76409'!H49</f>
        <v>0</v>
      </c>
      <c r="BO206" s="40">
        <f ca="1">'81414'!H49</f>
        <v>0</v>
      </c>
      <c r="BP206" s="40">
        <f ca="1">'86419'!H49</f>
        <v>0</v>
      </c>
      <c r="BQ206" s="40">
        <f ca="1">'91424'!H49</f>
        <v>0</v>
      </c>
      <c r="BR206" s="40">
        <f ca="1">'96429'!H49</f>
        <v>0</v>
      </c>
      <c r="BS206" s="40">
        <f ca="1">SUM(B206:BR206)</f>
        <v>0</v>
      </c>
      <c r="BT206" s="37">
        <f ca="1">AVERAGE(B206:BR206)</f>
        <v>0</v>
      </c>
      <c r="BU206" s="37">
        <f ca="1">STDEV(B206:BR206)</f>
        <v>0</v>
      </c>
      <c r="BV206" s="37">
        <f ca="1">BU206/SQRT(69)</f>
        <v>0</v>
      </c>
      <c r="BW206" s="37">
        <f ca="1">IF(BS206=0,0,-1*((BS206/BS157)*(LN(BS206/BS157))))</f>
        <v>0</v>
      </c>
      <c r="BX206" s="64">
        <f ca="1">IF(BS206=0,0,(BS206/BS157)^2)</f>
        <v>0</v>
      </c>
    </row>
    <row r="207" spans="1:76" x14ac:dyDescent="0.25">
      <c r="A207" s="54" t="s">
        <v>57</v>
      </c>
      <c r="B207" s="40">
        <f ca="1">'101434'!H50</f>
        <v>0</v>
      </c>
      <c r="C207" s="40">
        <f ca="1">'106439'!H50</f>
        <v>0</v>
      </c>
      <c r="D207" s="40">
        <f ca="1">'111444'!H50</f>
        <v>0</v>
      </c>
      <c r="E207" s="40">
        <f ca="1">'11344'!H50</f>
        <v>0</v>
      </c>
      <c r="F207" s="40">
        <f ca="1">'116449'!H50</f>
        <v>0</v>
      </c>
      <c r="G207" s="40">
        <f ca="1">'121454'!H50</f>
        <v>0</v>
      </c>
      <c r="H207" s="40">
        <f ca="1">'126459'!H50</f>
        <v>0</v>
      </c>
      <c r="I207" s="40">
        <f ca="1">'131464'!H50</f>
        <v>0</v>
      </c>
      <c r="J207" s="40">
        <f ca="1">'1334'!H50</f>
        <v>0</v>
      </c>
      <c r="K207" s="40">
        <f ca="1">'136469'!H50</f>
        <v>0</v>
      </c>
      <c r="L207" s="40">
        <f ca="1">'141474'!H50</f>
        <v>0</v>
      </c>
      <c r="M207" s="40">
        <f ca="1">'146479'!H50</f>
        <v>0</v>
      </c>
      <c r="N207" s="40">
        <f ca="1">'151484'!H50</f>
        <v>0</v>
      </c>
      <c r="O207" s="40">
        <f ca="1">'156489'!H50</f>
        <v>0</v>
      </c>
      <c r="P207" s="40">
        <f ca="1">'161494'!H50</f>
        <v>0</v>
      </c>
      <c r="Q207" s="40">
        <f ca="1">'16349'!H50</f>
        <v>0</v>
      </c>
      <c r="R207" s="40">
        <f ca="1">'166499'!H50</f>
        <v>0</v>
      </c>
      <c r="S207" s="40">
        <f ca="1">'171504'!H50</f>
        <v>0</v>
      </c>
      <c r="T207" s="40">
        <f ca="1">'176509'!H50</f>
        <v>0</v>
      </c>
      <c r="U207" s="40">
        <f ca="1">'181514'!H50</f>
        <v>0</v>
      </c>
      <c r="V207" s="40">
        <f ca="1">'186519'!H50</f>
        <v>0</v>
      </c>
      <c r="W207" s="40">
        <f ca="1">'191524'!H50</f>
        <v>0</v>
      </c>
      <c r="X207" s="40">
        <f ca="1">'196529'!H50</f>
        <v>0</v>
      </c>
      <c r="Y207" s="40">
        <f ca="1">'201534'!H50</f>
        <v>0</v>
      </c>
      <c r="Z207" s="40">
        <f ca="1">'206539'!H50</f>
        <v>0</v>
      </c>
      <c r="AA207" s="40">
        <f ca="1">'211544'!H50</f>
        <v>0</v>
      </c>
      <c r="AB207" s="40">
        <f ca="1">'21354'!H50</f>
        <v>0</v>
      </c>
      <c r="AC207" s="40">
        <f ca="1">'216549'!H50</f>
        <v>0</v>
      </c>
      <c r="AD207" s="40">
        <f ca="1">'221554'!H50</f>
        <v>0</v>
      </c>
      <c r="AE207" s="40">
        <f ca="1">'226559'!H50</f>
        <v>0</v>
      </c>
      <c r="AF207" s="40">
        <f ca="1">'231564'!H50</f>
        <v>0</v>
      </c>
      <c r="AG207" s="40">
        <f ca="1">'236569'!H50</f>
        <v>0</v>
      </c>
      <c r="AH207" s="40">
        <f ca="1">'241574'!H50</f>
        <v>0</v>
      </c>
      <c r="AI207" s="40">
        <f ca="1">'246579'!H50</f>
        <v>0</v>
      </c>
      <c r="AJ207" s="40">
        <f ca="1">'251584'!H50</f>
        <v>0</v>
      </c>
      <c r="AK207" s="40">
        <f ca="1">'256589'!H50</f>
        <v>0</v>
      </c>
      <c r="AL207" s="40">
        <f ca="1">'261594'!H50</f>
        <v>0</v>
      </c>
      <c r="AM207" s="40">
        <f ca="1">'26359'!H50</f>
        <v>0</v>
      </c>
      <c r="AN207" s="40">
        <f ca="1">'266599'!H50</f>
        <v>0</v>
      </c>
      <c r="AO207" s="40">
        <f ca="1">'271604'!H50</f>
        <v>0</v>
      </c>
      <c r="AP207" s="40">
        <f ca="1">'276609'!H50</f>
        <v>0</v>
      </c>
      <c r="AQ207" s="40">
        <f ca="1">'281614'!H50</f>
        <v>0</v>
      </c>
      <c r="AR207" s="40">
        <f ca="1">'286619'!H50</f>
        <v>0</v>
      </c>
      <c r="AS207" s="40">
        <f ca="1">'291624'!H50</f>
        <v>0</v>
      </c>
      <c r="AT207" s="40">
        <f ca="1">'296629'!H50</f>
        <v>0</v>
      </c>
      <c r="AU207" s="40">
        <f ca="1">'301634'!H50</f>
        <v>0</v>
      </c>
      <c r="AV207" s="40">
        <f ca="1">'306639'!H50</f>
        <v>0</v>
      </c>
      <c r="AW207" s="40">
        <f ca="1">'311644'!H50</f>
        <v>0</v>
      </c>
      <c r="AX207" s="40">
        <f ca="1">'31364'!H50</f>
        <v>0</v>
      </c>
      <c r="AY207" s="40">
        <f ca="1">'316649'!H50</f>
        <v>0</v>
      </c>
      <c r="AZ207" s="40">
        <f ca="1">'321654'!H50</f>
        <v>0</v>
      </c>
      <c r="BA207" s="40">
        <f ca="1">'326659'!H50</f>
        <v>0</v>
      </c>
      <c r="BB207" s="40">
        <f ca="1">'331664'!H50</f>
        <v>0</v>
      </c>
      <c r="BC207" s="40">
        <f ca="1">'336669'!H50</f>
        <v>0</v>
      </c>
      <c r="BD207" s="40">
        <f ca="1">'341674'!H50</f>
        <v>0</v>
      </c>
      <c r="BE207" s="40">
        <f ca="1">'36369'!H50</f>
        <v>0</v>
      </c>
      <c r="BF207" s="40">
        <f ca="1">'41374'!H50</f>
        <v>0</v>
      </c>
      <c r="BG207" s="40">
        <f ca="1">'46379'!H50</f>
        <v>0</v>
      </c>
      <c r="BH207" s="40">
        <f ca="1">'51384'!H50</f>
        <v>0</v>
      </c>
      <c r="BI207" s="40">
        <f ca="1">'56389'!H50</f>
        <v>0</v>
      </c>
      <c r="BJ207" s="40">
        <f ca="1">'61394'!H50</f>
        <v>0</v>
      </c>
      <c r="BK207" s="40">
        <f ca="1">'6339'!H50</f>
        <v>0</v>
      </c>
      <c r="BL207" s="40">
        <f ca="1">'66399'!H50</f>
        <v>0</v>
      </c>
      <c r="BM207" s="40">
        <f ca="1">'71404'!H50</f>
        <v>0</v>
      </c>
      <c r="BN207" s="40">
        <f ca="1">'76409'!H50</f>
        <v>0</v>
      </c>
      <c r="BO207" s="40">
        <f ca="1">'81414'!H50</f>
        <v>0</v>
      </c>
      <c r="BP207" s="40">
        <f ca="1">'86419'!H50</f>
        <v>0</v>
      </c>
      <c r="BQ207" s="40">
        <f ca="1">'91424'!H50</f>
        <v>0</v>
      </c>
      <c r="BR207" s="40">
        <f ca="1">'96429'!H50</f>
        <v>0</v>
      </c>
      <c r="BS207" s="40">
        <f ca="1">SUM(B207:BR207)</f>
        <v>0</v>
      </c>
      <c r="BT207" s="37">
        <f ca="1">AVERAGE(B207:BR207)</f>
        <v>0</v>
      </c>
      <c r="BU207" s="37">
        <f ca="1">STDEV(B207:BR207)</f>
        <v>0</v>
      </c>
      <c r="BV207" s="37">
        <f ca="1">BU207/SQRT(69)</f>
        <v>0</v>
      </c>
      <c r="BW207" s="37">
        <f ca="1">IF(BS207=0,0,-1*((BS207/BS157)*(LN(BS207/BS157))))</f>
        <v>0</v>
      </c>
      <c r="BX207" s="64">
        <f ca="1">IF(BS207=0,0,(BS207/BS157)^2)</f>
        <v>0</v>
      </c>
    </row>
    <row r="208" spans="1:76" x14ac:dyDescent="0.25">
      <c r="A208" s="54" t="s">
        <v>58</v>
      </c>
      <c r="B208" s="40">
        <f ca="1">'101434'!H51</f>
        <v>0</v>
      </c>
      <c r="C208" s="40">
        <f ca="1">'106439'!H51</f>
        <v>0</v>
      </c>
      <c r="D208" s="40">
        <f ca="1">'111444'!H51</f>
        <v>0</v>
      </c>
      <c r="E208" s="40">
        <f ca="1">'11344'!H51</f>
        <v>0</v>
      </c>
      <c r="F208" s="40">
        <f ca="1">'116449'!H51</f>
        <v>0</v>
      </c>
      <c r="G208" s="40">
        <f ca="1">'121454'!H51</f>
        <v>0</v>
      </c>
      <c r="H208" s="40">
        <f ca="1">'126459'!H51</f>
        <v>0</v>
      </c>
      <c r="I208" s="40">
        <f ca="1">'131464'!H51</f>
        <v>0</v>
      </c>
      <c r="J208" s="40">
        <f ca="1">'1334'!H51</f>
        <v>0</v>
      </c>
      <c r="K208" s="40">
        <f ca="1">'136469'!H51</f>
        <v>0</v>
      </c>
      <c r="L208" s="40">
        <f ca="1">'141474'!H51</f>
        <v>0</v>
      </c>
      <c r="M208" s="40">
        <f ca="1">'146479'!H51</f>
        <v>0</v>
      </c>
      <c r="N208" s="40">
        <f ca="1">'151484'!H51</f>
        <v>0</v>
      </c>
      <c r="O208" s="40">
        <f ca="1">'156489'!H51</f>
        <v>0</v>
      </c>
      <c r="P208" s="40">
        <f ca="1">'161494'!H51</f>
        <v>0</v>
      </c>
      <c r="Q208" s="40">
        <f ca="1">'16349'!H51</f>
        <v>0</v>
      </c>
      <c r="R208" s="40">
        <f ca="1">'166499'!H51</f>
        <v>0</v>
      </c>
      <c r="S208" s="40">
        <f ca="1">'171504'!H51</f>
        <v>0</v>
      </c>
      <c r="T208" s="40">
        <f ca="1">'176509'!H51</f>
        <v>0</v>
      </c>
      <c r="U208" s="40">
        <f ca="1">'181514'!H51</f>
        <v>0</v>
      </c>
      <c r="V208" s="40">
        <f ca="1">'186519'!H51</f>
        <v>0</v>
      </c>
      <c r="W208" s="40">
        <f ca="1">'191524'!H51</f>
        <v>0</v>
      </c>
      <c r="X208" s="40">
        <f ca="1">'196529'!H51</f>
        <v>0</v>
      </c>
      <c r="Y208" s="40">
        <f ca="1">'201534'!H51</f>
        <v>0</v>
      </c>
      <c r="Z208" s="40">
        <f ca="1">'206539'!H51</f>
        <v>0</v>
      </c>
      <c r="AA208" s="40">
        <f ca="1">'211544'!H51</f>
        <v>0</v>
      </c>
      <c r="AB208" s="40">
        <f ca="1">'21354'!H51</f>
        <v>0</v>
      </c>
      <c r="AC208" s="40">
        <f ca="1">'216549'!H51</f>
        <v>0</v>
      </c>
      <c r="AD208" s="40">
        <f ca="1">'221554'!H51</f>
        <v>0</v>
      </c>
      <c r="AE208" s="40">
        <f ca="1">'226559'!H51</f>
        <v>0</v>
      </c>
      <c r="AF208" s="40">
        <f ca="1">'231564'!H51</f>
        <v>0</v>
      </c>
      <c r="AG208" s="40">
        <f ca="1">'236569'!H51</f>
        <v>0</v>
      </c>
      <c r="AH208" s="40">
        <f ca="1">'241574'!H51</f>
        <v>0</v>
      </c>
      <c r="AI208" s="40">
        <f ca="1">'246579'!H51</f>
        <v>0</v>
      </c>
      <c r="AJ208" s="40">
        <f ca="1">'251584'!H51</f>
        <v>0</v>
      </c>
      <c r="AK208" s="40">
        <f ca="1">'256589'!H51</f>
        <v>0</v>
      </c>
      <c r="AL208" s="40">
        <f ca="1">'261594'!H51</f>
        <v>0</v>
      </c>
      <c r="AM208" s="40">
        <f ca="1">'26359'!H51</f>
        <v>0</v>
      </c>
      <c r="AN208" s="40">
        <f ca="1">'266599'!H51</f>
        <v>0</v>
      </c>
      <c r="AO208" s="40">
        <f ca="1">'271604'!H51</f>
        <v>0</v>
      </c>
      <c r="AP208" s="40">
        <f ca="1">'276609'!H51</f>
        <v>0</v>
      </c>
      <c r="AQ208" s="40">
        <f ca="1">'281614'!H51</f>
        <v>0</v>
      </c>
      <c r="AR208" s="40">
        <f ca="1">'286619'!H51</f>
        <v>0</v>
      </c>
      <c r="AS208" s="40">
        <f ca="1">'291624'!H51</f>
        <v>0</v>
      </c>
      <c r="AT208" s="40">
        <f ca="1">'296629'!H51</f>
        <v>0</v>
      </c>
      <c r="AU208" s="40">
        <f ca="1">'301634'!H51</f>
        <v>0</v>
      </c>
      <c r="AV208" s="40">
        <f ca="1">'306639'!H51</f>
        <v>0</v>
      </c>
      <c r="AW208" s="40">
        <f ca="1">'311644'!H51</f>
        <v>0</v>
      </c>
      <c r="AX208" s="40">
        <f ca="1">'31364'!H51</f>
        <v>0</v>
      </c>
      <c r="AY208" s="40">
        <f ca="1">'316649'!H51</f>
        <v>0</v>
      </c>
      <c r="AZ208" s="40">
        <f ca="1">'321654'!H51</f>
        <v>0</v>
      </c>
      <c r="BA208" s="40">
        <f ca="1">'326659'!H51</f>
        <v>0</v>
      </c>
      <c r="BB208" s="40">
        <f ca="1">'331664'!H51</f>
        <v>0</v>
      </c>
      <c r="BC208" s="40">
        <f ca="1">'336669'!H51</f>
        <v>0</v>
      </c>
      <c r="BD208" s="40">
        <f ca="1">'341674'!H51</f>
        <v>0</v>
      </c>
      <c r="BE208" s="40">
        <f ca="1">'36369'!H51</f>
        <v>0</v>
      </c>
      <c r="BF208" s="40">
        <f ca="1">'41374'!H51</f>
        <v>0</v>
      </c>
      <c r="BG208" s="40">
        <f ca="1">'46379'!H51</f>
        <v>0</v>
      </c>
      <c r="BH208" s="40">
        <f ca="1">'51384'!H51</f>
        <v>0</v>
      </c>
      <c r="BI208" s="40">
        <f ca="1">'56389'!H51</f>
        <v>0</v>
      </c>
      <c r="BJ208" s="40">
        <f ca="1">'61394'!H51</f>
        <v>0</v>
      </c>
      <c r="BK208" s="40">
        <f ca="1">'6339'!H51</f>
        <v>0</v>
      </c>
      <c r="BL208" s="40">
        <f ca="1">'66399'!H51</f>
        <v>0</v>
      </c>
      <c r="BM208" s="40">
        <f ca="1">'71404'!H51</f>
        <v>0</v>
      </c>
      <c r="BN208" s="40">
        <f ca="1">'76409'!H51</f>
        <v>0</v>
      </c>
      <c r="BO208" s="40">
        <f ca="1">'81414'!H51</f>
        <v>0</v>
      </c>
      <c r="BP208" s="40">
        <f ca="1">'86419'!H51</f>
        <v>0</v>
      </c>
      <c r="BQ208" s="40">
        <f ca="1">'91424'!H51</f>
        <v>0</v>
      </c>
      <c r="BR208" s="40">
        <f ca="1">'96429'!H51</f>
        <v>0</v>
      </c>
      <c r="BS208" s="40">
        <f ca="1">SUM(B208:BR208)</f>
        <v>0</v>
      </c>
      <c r="BT208" s="37">
        <f ca="1">AVERAGE(B208:BR208)</f>
        <v>0</v>
      </c>
      <c r="BU208" s="37">
        <f ca="1">STDEV(B208:BR208)</f>
        <v>0</v>
      </c>
      <c r="BV208" s="37">
        <f ca="1">BU208/SQRT(69)</f>
        <v>0</v>
      </c>
      <c r="BW208" s="37">
        <f ca="1">IF(BS208=0,0,-1*((BS208/BS157)*(LN(BS208/BS157))))</f>
        <v>0</v>
      </c>
      <c r="BX208" s="64">
        <f ca="1">IF(BS208=0,0,(BS208/BS157)^2)</f>
        <v>0</v>
      </c>
    </row>
    <row r="209" spans="1:76" x14ac:dyDescent="0.25">
      <c r="A209" s="54" t="s">
        <v>59</v>
      </c>
      <c r="B209" s="40">
        <f ca="1">'101434'!H52</f>
        <v>0</v>
      </c>
      <c r="C209" s="40">
        <f ca="1">'106439'!H52</f>
        <v>0</v>
      </c>
      <c r="D209" s="40">
        <f ca="1">'111444'!H52</f>
        <v>0</v>
      </c>
      <c r="E209" s="40">
        <f ca="1">'11344'!H52</f>
        <v>0</v>
      </c>
      <c r="F209" s="40">
        <f ca="1">'116449'!H52</f>
        <v>0</v>
      </c>
      <c r="G209" s="40">
        <f ca="1">'121454'!H52</f>
        <v>0</v>
      </c>
      <c r="H209" s="40">
        <f ca="1">'126459'!H52</f>
        <v>0</v>
      </c>
      <c r="I209" s="40">
        <f ca="1">'131464'!H52</f>
        <v>0</v>
      </c>
      <c r="J209" s="40">
        <f ca="1">'1334'!H52</f>
        <v>0</v>
      </c>
      <c r="K209" s="40">
        <f ca="1">'136469'!H52</f>
        <v>0</v>
      </c>
      <c r="L209" s="40">
        <f ca="1">'141474'!H52</f>
        <v>0</v>
      </c>
      <c r="M209" s="40">
        <f ca="1">'146479'!H52</f>
        <v>0</v>
      </c>
      <c r="N209" s="40">
        <f ca="1">'151484'!H52</f>
        <v>0</v>
      </c>
      <c r="O209" s="40">
        <f ca="1">'156489'!H52</f>
        <v>0</v>
      </c>
      <c r="P209" s="40">
        <f ca="1">'161494'!H52</f>
        <v>0</v>
      </c>
      <c r="Q209" s="40">
        <f ca="1">'16349'!H52</f>
        <v>0</v>
      </c>
      <c r="R209" s="40">
        <f ca="1">'166499'!H52</f>
        <v>0</v>
      </c>
      <c r="S209" s="40">
        <f ca="1">'171504'!H52</f>
        <v>0</v>
      </c>
      <c r="T209" s="40">
        <f ca="1">'176509'!H52</f>
        <v>0</v>
      </c>
      <c r="U209" s="40">
        <f ca="1">'181514'!H52</f>
        <v>0</v>
      </c>
      <c r="V209" s="40">
        <f ca="1">'186519'!H52</f>
        <v>0</v>
      </c>
      <c r="W209" s="40">
        <f ca="1">'191524'!H52</f>
        <v>0</v>
      </c>
      <c r="X209" s="40">
        <f ca="1">'196529'!H52</f>
        <v>0</v>
      </c>
      <c r="Y209" s="40">
        <f ca="1">'201534'!H52</f>
        <v>0</v>
      </c>
      <c r="Z209" s="40">
        <f ca="1">'206539'!H52</f>
        <v>0</v>
      </c>
      <c r="AA209" s="40">
        <f ca="1">'211544'!H52</f>
        <v>0</v>
      </c>
      <c r="AB209" s="40">
        <f ca="1">'21354'!H52</f>
        <v>0</v>
      </c>
      <c r="AC209" s="40">
        <f ca="1">'216549'!H52</f>
        <v>0</v>
      </c>
      <c r="AD209" s="40">
        <f ca="1">'221554'!H52</f>
        <v>0</v>
      </c>
      <c r="AE209" s="40">
        <f ca="1">'226559'!H52</f>
        <v>0</v>
      </c>
      <c r="AF209" s="40">
        <f ca="1">'231564'!H52</f>
        <v>0</v>
      </c>
      <c r="AG209" s="40">
        <f ca="1">'236569'!H52</f>
        <v>0</v>
      </c>
      <c r="AH209" s="40">
        <f ca="1">'241574'!H52</f>
        <v>0</v>
      </c>
      <c r="AI209" s="40">
        <f ca="1">'246579'!H52</f>
        <v>0</v>
      </c>
      <c r="AJ209" s="40">
        <f ca="1">'251584'!H52</f>
        <v>0</v>
      </c>
      <c r="AK209" s="40">
        <f ca="1">'256589'!H52</f>
        <v>0</v>
      </c>
      <c r="AL209" s="40">
        <f ca="1">'261594'!H52</f>
        <v>0</v>
      </c>
      <c r="AM209" s="40">
        <f ca="1">'26359'!H52</f>
        <v>0</v>
      </c>
      <c r="AN209" s="40">
        <f ca="1">'266599'!H52</f>
        <v>0</v>
      </c>
      <c r="AO209" s="40">
        <f ca="1">'271604'!H52</f>
        <v>0</v>
      </c>
      <c r="AP209" s="40">
        <f ca="1">'276609'!H52</f>
        <v>0</v>
      </c>
      <c r="AQ209" s="40">
        <f ca="1">'281614'!H52</f>
        <v>0</v>
      </c>
      <c r="AR209" s="40">
        <f ca="1">'286619'!H52</f>
        <v>0</v>
      </c>
      <c r="AS209" s="40">
        <f ca="1">'291624'!H52</f>
        <v>0</v>
      </c>
      <c r="AT209" s="40">
        <f ca="1">'296629'!H52</f>
        <v>0</v>
      </c>
      <c r="AU209" s="40">
        <f ca="1">'301634'!H52</f>
        <v>0</v>
      </c>
      <c r="AV209" s="40">
        <f ca="1">'306639'!H52</f>
        <v>0</v>
      </c>
      <c r="AW209" s="40">
        <f ca="1">'311644'!H52</f>
        <v>0</v>
      </c>
      <c r="AX209" s="40">
        <f ca="1">'31364'!H52</f>
        <v>0</v>
      </c>
      <c r="AY209" s="40">
        <f ca="1">'316649'!H52</f>
        <v>0</v>
      </c>
      <c r="AZ209" s="40">
        <f ca="1">'321654'!H52</f>
        <v>0</v>
      </c>
      <c r="BA209" s="40">
        <f ca="1">'326659'!H52</f>
        <v>0</v>
      </c>
      <c r="BB209" s="40">
        <f ca="1">'331664'!H52</f>
        <v>0</v>
      </c>
      <c r="BC209" s="40">
        <f ca="1">'336669'!H52</f>
        <v>0</v>
      </c>
      <c r="BD209" s="40">
        <f ca="1">'341674'!H52</f>
        <v>0</v>
      </c>
      <c r="BE209" s="40">
        <f ca="1">'36369'!H52</f>
        <v>0</v>
      </c>
      <c r="BF209" s="40">
        <f ca="1">'41374'!H52</f>
        <v>0</v>
      </c>
      <c r="BG209" s="40">
        <f ca="1">'46379'!H52</f>
        <v>0</v>
      </c>
      <c r="BH209" s="40">
        <f ca="1">'51384'!H52</f>
        <v>0</v>
      </c>
      <c r="BI209" s="40">
        <f ca="1">'56389'!H52</f>
        <v>0</v>
      </c>
      <c r="BJ209" s="40">
        <f ca="1">'61394'!H52</f>
        <v>0</v>
      </c>
      <c r="BK209" s="40">
        <f ca="1">'6339'!H52</f>
        <v>0</v>
      </c>
      <c r="BL209" s="40">
        <f ca="1">'66399'!H52</f>
        <v>0</v>
      </c>
      <c r="BM209" s="40">
        <f ca="1">'71404'!H52</f>
        <v>0</v>
      </c>
      <c r="BN209" s="40">
        <f ca="1">'76409'!H52</f>
        <v>0</v>
      </c>
      <c r="BO209" s="40">
        <f ca="1">'81414'!H52</f>
        <v>0</v>
      </c>
      <c r="BP209" s="40">
        <f ca="1">'86419'!H52</f>
        <v>0</v>
      </c>
      <c r="BQ209" s="40">
        <f ca="1">'91424'!H52</f>
        <v>0</v>
      </c>
      <c r="BR209" s="40">
        <f ca="1">'96429'!H52</f>
        <v>0</v>
      </c>
      <c r="BS209" s="40">
        <f ca="1">SUM(B209:BR209)</f>
        <v>0</v>
      </c>
      <c r="BT209" s="37">
        <f ca="1">AVERAGE(B209:BR209)</f>
        <v>0</v>
      </c>
      <c r="BU209" s="37">
        <f ca="1">STDEV(B209:BR209)</f>
        <v>0</v>
      </c>
      <c r="BV209" s="37">
        <f ca="1">BU209/SQRT(69)</f>
        <v>0</v>
      </c>
      <c r="BW209" s="37">
        <f ca="1">IF(BS209=0,0,-1*((BS209/BS157)*(LN(BS209/BS157))))</f>
        <v>0</v>
      </c>
      <c r="BX209" s="64">
        <f ca="1">IF(BS209=0,0,(BS209/BS157)^2)</f>
        <v>0</v>
      </c>
    </row>
    <row r="210" spans="1:76" x14ac:dyDescent="0.25">
      <c r="A210" s="54" t="s">
        <v>60</v>
      </c>
      <c r="B210" s="40">
        <f ca="1">'101434'!H53</f>
        <v>0</v>
      </c>
      <c r="C210" s="40">
        <f ca="1">'106439'!H53</f>
        <v>0</v>
      </c>
      <c r="D210" s="40">
        <f ca="1">'111444'!H53</f>
        <v>0</v>
      </c>
      <c r="E210" s="40">
        <f ca="1">'11344'!H53</f>
        <v>0</v>
      </c>
      <c r="F210" s="40">
        <f ca="1">'116449'!H53</f>
        <v>0</v>
      </c>
      <c r="G210" s="40">
        <f ca="1">'121454'!H53</f>
        <v>0</v>
      </c>
      <c r="H210" s="40">
        <f ca="1">'126459'!H53</f>
        <v>0</v>
      </c>
      <c r="I210" s="40">
        <f ca="1">'131464'!H53</f>
        <v>0</v>
      </c>
      <c r="J210" s="40">
        <f ca="1">'1334'!H53</f>
        <v>0</v>
      </c>
      <c r="K210" s="40">
        <f ca="1">'136469'!H53</f>
        <v>0</v>
      </c>
      <c r="L210" s="40">
        <f ca="1">'141474'!H53</f>
        <v>0</v>
      </c>
      <c r="M210" s="40">
        <f ca="1">'146479'!H53</f>
        <v>0</v>
      </c>
      <c r="N210" s="40">
        <f ca="1">'151484'!H53</f>
        <v>0</v>
      </c>
      <c r="O210" s="40">
        <f ca="1">'156489'!H53</f>
        <v>0</v>
      </c>
      <c r="P210" s="40">
        <f ca="1">'161494'!H53</f>
        <v>0</v>
      </c>
      <c r="Q210" s="40">
        <f ca="1">'16349'!H53</f>
        <v>0</v>
      </c>
      <c r="R210" s="40">
        <f ca="1">'166499'!H53</f>
        <v>0</v>
      </c>
      <c r="S210" s="40">
        <f ca="1">'171504'!H53</f>
        <v>0</v>
      </c>
      <c r="T210" s="40">
        <f ca="1">'176509'!H53</f>
        <v>0</v>
      </c>
      <c r="U210" s="40">
        <f ca="1">'181514'!H53</f>
        <v>0</v>
      </c>
      <c r="V210" s="40">
        <f ca="1">'186519'!H53</f>
        <v>0</v>
      </c>
      <c r="W210" s="40">
        <f ca="1">'191524'!H53</f>
        <v>0</v>
      </c>
      <c r="X210" s="40">
        <f ca="1">'196529'!H53</f>
        <v>0</v>
      </c>
      <c r="Y210" s="40">
        <f ca="1">'201534'!H53</f>
        <v>0</v>
      </c>
      <c r="Z210" s="40">
        <f ca="1">'206539'!H53</f>
        <v>0</v>
      </c>
      <c r="AA210" s="40">
        <f ca="1">'211544'!H53</f>
        <v>0</v>
      </c>
      <c r="AB210" s="40">
        <f ca="1">'21354'!H53</f>
        <v>0</v>
      </c>
      <c r="AC210" s="40">
        <f ca="1">'216549'!H53</f>
        <v>0</v>
      </c>
      <c r="AD210" s="40">
        <f ca="1">'221554'!H53</f>
        <v>0</v>
      </c>
      <c r="AE210" s="40">
        <f ca="1">'226559'!H53</f>
        <v>0</v>
      </c>
      <c r="AF210" s="40">
        <f ca="1">'231564'!H53</f>
        <v>0</v>
      </c>
      <c r="AG210" s="40">
        <f ca="1">'236569'!H53</f>
        <v>0</v>
      </c>
      <c r="AH210" s="40">
        <f ca="1">'241574'!H53</f>
        <v>0</v>
      </c>
      <c r="AI210" s="40">
        <f ca="1">'246579'!H53</f>
        <v>0</v>
      </c>
      <c r="AJ210" s="40">
        <f ca="1">'251584'!H53</f>
        <v>0</v>
      </c>
      <c r="AK210" s="40">
        <f ca="1">'256589'!H53</f>
        <v>0</v>
      </c>
      <c r="AL210" s="40">
        <f ca="1">'261594'!H53</f>
        <v>0</v>
      </c>
      <c r="AM210" s="40">
        <f ca="1">'26359'!H53</f>
        <v>0</v>
      </c>
      <c r="AN210" s="40">
        <f ca="1">'266599'!H53</f>
        <v>0</v>
      </c>
      <c r="AO210" s="40">
        <f ca="1">'271604'!H53</f>
        <v>0</v>
      </c>
      <c r="AP210" s="40">
        <f ca="1">'276609'!H53</f>
        <v>0</v>
      </c>
      <c r="AQ210" s="40">
        <f ca="1">'281614'!H53</f>
        <v>0</v>
      </c>
      <c r="AR210" s="40">
        <f ca="1">'286619'!H53</f>
        <v>0</v>
      </c>
      <c r="AS210" s="40">
        <f ca="1">'291624'!H53</f>
        <v>0</v>
      </c>
      <c r="AT210" s="40">
        <f ca="1">'296629'!H53</f>
        <v>0</v>
      </c>
      <c r="AU210" s="40">
        <f ca="1">'301634'!H53</f>
        <v>0</v>
      </c>
      <c r="AV210" s="40">
        <f ca="1">'306639'!H53</f>
        <v>0</v>
      </c>
      <c r="AW210" s="40">
        <f ca="1">'311644'!H53</f>
        <v>0</v>
      </c>
      <c r="AX210" s="40">
        <f ca="1">'31364'!H53</f>
        <v>0</v>
      </c>
      <c r="AY210" s="40">
        <f ca="1">'316649'!H53</f>
        <v>0</v>
      </c>
      <c r="AZ210" s="40">
        <f ca="1">'321654'!H53</f>
        <v>0</v>
      </c>
      <c r="BA210" s="40">
        <f ca="1">'326659'!H53</f>
        <v>0</v>
      </c>
      <c r="BB210" s="40">
        <f ca="1">'331664'!H53</f>
        <v>0</v>
      </c>
      <c r="BC210" s="40">
        <f ca="1">'336669'!H53</f>
        <v>0</v>
      </c>
      <c r="BD210" s="40">
        <f ca="1">'341674'!H53</f>
        <v>0</v>
      </c>
      <c r="BE210" s="40">
        <f ca="1">'36369'!H53</f>
        <v>0</v>
      </c>
      <c r="BF210" s="40">
        <f ca="1">'41374'!H53</f>
        <v>0</v>
      </c>
      <c r="BG210" s="40">
        <f ca="1">'46379'!H53</f>
        <v>0</v>
      </c>
      <c r="BH210" s="40">
        <f ca="1">'51384'!H53</f>
        <v>0</v>
      </c>
      <c r="BI210" s="40">
        <f ca="1">'56389'!H53</f>
        <v>0</v>
      </c>
      <c r="BJ210" s="40">
        <f ca="1">'61394'!H53</f>
        <v>0</v>
      </c>
      <c r="BK210" s="40">
        <f ca="1">'6339'!H53</f>
        <v>0</v>
      </c>
      <c r="BL210" s="40">
        <f ca="1">'66399'!H53</f>
        <v>0</v>
      </c>
      <c r="BM210" s="40">
        <f ca="1">'71404'!H53</f>
        <v>0</v>
      </c>
      <c r="BN210" s="40">
        <f ca="1">'76409'!H53</f>
        <v>0</v>
      </c>
      <c r="BO210" s="40">
        <f ca="1">'81414'!H53</f>
        <v>0</v>
      </c>
      <c r="BP210" s="40">
        <f ca="1">'86419'!H53</f>
        <v>0</v>
      </c>
      <c r="BQ210" s="40">
        <f ca="1">'91424'!H53</f>
        <v>0</v>
      </c>
      <c r="BR210" s="40">
        <f ca="1">'96429'!H53</f>
        <v>0</v>
      </c>
      <c r="BS210" s="40">
        <f ca="1">SUM(B210:BR210)</f>
        <v>0</v>
      </c>
      <c r="BT210" s="37">
        <f ca="1">AVERAGE(B210:BR210)</f>
        <v>0</v>
      </c>
      <c r="BU210" s="37">
        <f ca="1">STDEV(B210:BR210)</f>
        <v>0</v>
      </c>
      <c r="BV210" s="37">
        <f ca="1">BU210/SQRT(69)</f>
        <v>0</v>
      </c>
      <c r="BW210" s="37">
        <f ca="1">IF(BS210=0,0,-1*((BS210/BS157)*(LN(BS210/BS157))))</f>
        <v>0</v>
      </c>
      <c r="BX210" s="64">
        <f ca="1">IF(BS210=0,0,(BS210/BS157)^2)</f>
        <v>0</v>
      </c>
    </row>
    <row r="211" spans="1:76" x14ac:dyDescent="0.25">
      <c r="A211" s="54" t="s">
        <v>61</v>
      </c>
      <c r="B211" s="40">
        <f ca="1">'101434'!H54</f>
        <v>0</v>
      </c>
      <c r="C211" s="40">
        <f ca="1">'106439'!H54</f>
        <v>0</v>
      </c>
      <c r="D211" s="40">
        <f ca="1">'111444'!H54</f>
        <v>0</v>
      </c>
      <c r="E211" s="40">
        <f ca="1">'11344'!H54</f>
        <v>0</v>
      </c>
      <c r="F211" s="40">
        <f ca="1">'116449'!H54</f>
        <v>0</v>
      </c>
      <c r="G211" s="40">
        <f ca="1">'121454'!H54</f>
        <v>0</v>
      </c>
      <c r="H211" s="40">
        <f ca="1">'126459'!H54</f>
        <v>0</v>
      </c>
      <c r="I211" s="40">
        <f ca="1">'131464'!H54</f>
        <v>0</v>
      </c>
      <c r="J211" s="40">
        <f ca="1">'1334'!H54</f>
        <v>0</v>
      </c>
      <c r="K211" s="40">
        <f ca="1">'136469'!H54</f>
        <v>0</v>
      </c>
      <c r="L211" s="40">
        <f ca="1">'141474'!H54</f>
        <v>0</v>
      </c>
      <c r="M211" s="40">
        <f ca="1">'146479'!H54</f>
        <v>0</v>
      </c>
      <c r="N211" s="40">
        <f ca="1">'151484'!H54</f>
        <v>0</v>
      </c>
      <c r="O211" s="40">
        <f ca="1">'156489'!H54</f>
        <v>0</v>
      </c>
      <c r="P211" s="40">
        <f ca="1">'161494'!H54</f>
        <v>0</v>
      </c>
      <c r="Q211" s="40">
        <f ca="1">'16349'!H54</f>
        <v>0</v>
      </c>
      <c r="R211" s="40">
        <f ca="1">'166499'!H54</f>
        <v>0</v>
      </c>
      <c r="S211" s="40">
        <f ca="1">'171504'!H54</f>
        <v>0</v>
      </c>
      <c r="T211" s="40">
        <f ca="1">'176509'!H54</f>
        <v>0</v>
      </c>
      <c r="U211" s="40">
        <f ca="1">'181514'!H54</f>
        <v>0</v>
      </c>
      <c r="V211" s="40">
        <f ca="1">'186519'!H54</f>
        <v>0</v>
      </c>
      <c r="W211" s="40">
        <f ca="1">'191524'!H54</f>
        <v>0</v>
      </c>
      <c r="X211" s="40">
        <f ca="1">'196529'!H54</f>
        <v>0</v>
      </c>
      <c r="Y211" s="40">
        <f ca="1">'201534'!H54</f>
        <v>0</v>
      </c>
      <c r="Z211" s="40">
        <f ca="1">'206539'!H54</f>
        <v>0</v>
      </c>
      <c r="AA211" s="40">
        <f ca="1">'211544'!H54</f>
        <v>0</v>
      </c>
      <c r="AB211" s="40">
        <f ca="1">'21354'!H54</f>
        <v>0</v>
      </c>
      <c r="AC211" s="40">
        <f ca="1">'216549'!H54</f>
        <v>0</v>
      </c>
      <c r="AD211" s="40">
        <f ca="1">'221554'!H54</f>
        <v>0</v>
      </c>
      <c r="AE211" s="40">
        <f ca="1">'226559'!H54</f>
        <v>0</v>
      </c>
      <c r="AF211" s="40">
        <f ca="1">'231564'!H54</f>
        <v>0</v>
      </c>
      <c r="AG211" s="40">
        <f ca="1">'236569'!H54</f>
        <v>0</v>
      </c>
      <c r="AH211" s="40">
        <f ca="1">'241574'!H54</f>
        <v>0</v>
      </c>
      <c r="AI211" s="40">
        <f ca="1">'246579'!H54</f>
        <v>0</v>
      </c>
      <c r="AJ211" s="40">
        <f ca="1">'251584'!H54</f>
        <v>0</v>
      </c>
      <c r="AK211" s="40">
        <f ca="1">'256589'!H54</f>
        <v>0</v>
      </c>
      <c r="AL211" s="40">
        <f ca="1">'261594'!H54</f>
        <v>0</v>
      </c>
      <c r="AM211" s="40">
        <f ca="1">'26359'!H54</f>
        <v>0</v>
      </c>
      <c r="AN211" s="40">
        <f ca="1">'266599'!H54</f>
        <v>0</v>
      </c>
      <c r="AO211" s="40">
        <f ca="1">'271604'!H54</f>
        <v>0</v>
      </c>
      <c r="AP211" s="40">
        <f ca="1">'276609'!H54</f>
        <v>0</v>
      </c>
      <c r="AQ211" s="40">
        <f ca="1">'281614'!H54</f>
        <v>0</v>
      </c>
      <c r="AR211" s="40">
        <f ca="1">'286619'!H54</f>
        <v>0</v>
      </c>
      <c r="AS211" s="40">
        <f ca="1">'291624'!H54</f>
        <v>0</v>
      </c>
      <c r="AT211" s="40">
        <f ca="1">'296629'!H54</f>
        <v>0</v>
      </c>
      <c r="AU211" s="40">
        <f ca="1">'301634'!H54</f>
        <v>0</v>
      </c>
      <c r="AV211" s="40">
        <f ca="1">'306639'!H54</f>
        <v>0</v>
      </c>
      <c r="AW211" s="40">
        <f ca="1">'311644'!H54</f>
        <v>0</v>
      </c>
      <c r="AX211" s="40">
        <f ca="1">'31364'!H54</f>
        <v>0</v>
      </c>
      <c r="AY211" s="40">
        <f ca="1">'316649'!H54</f>
        <v>0</v>
      </c>
      <c r="AZ211" s="40">
        <f ca="1">'321654'!H54</f>
        <v>0</v>
      </c>
      <c r="BA211" s="40">
        <f ca="1">'326659'!H54</f>
        <v>0</v>
      </c>
      <c r="BB211" s="40">
        <f ca="1">'331664'!H54</f>
        <v>0</v>
      </c>
      <c r="BC211" s="40">
        <f ca="1">'336669'!H54</f>
        <v>0</v>
      </c>
      <c r="BD211" s="40">
        <f ca="1">'341674'!H54</f>
        <v>0</v>
      </c>
      <c r="BE211" s="40">
        <f ca="1">'36369'!H54</f>
        <v>0</v>
      </c>
      <c r="BF211" s="40">
        <f ca="1">'41374'!H54</f>
        <v>0</v>
      </c>
      <c r="BG211" s="40">
        <f ca="1">'46379'!H54</f>
        <v>0</v>
      </c>
      <c r="BH211" s="40">
        <f ca="1">'51384'!H54</f>
        <v>0</v>
      </c>
      <c r="BI211" s="40">
        <f ca="1">'56389'!H54</f>
        <v>0</v>
      </c>
      <c r="BJ211" s="40">
        <f ca="1">'61394'!H54</f>
        <v>0</v>
      </c>
      <c r="BK211" s="40">
        <f ca="1">'6339'!H54</f>
        <v>0</v>
      </c>
      <c r="BL211" s="40">
        <f ca="1">'66399'!H54</f>
        <v>0</v>
      </c>
      <c r="BM211" s="40">
        <f ca="1">'71404'!H54</f>
        <v>0</v>
      </c>
      <c r="BN211" s="40">
        <f ca="1">'76409'!H54</f>
        <v>0</v>
      </c>
      <c r="BO211" s="40">
        <f ca="1">'81414'!H54</f>
        <v>0</v>
      </c>
      <c r="BP211" s="40">
        <f ca="1">'86419'!H54</f>
        <v>0</v>
      </c>
      <c r="BQ211" s="40">
        <f ca="1">'91424'!H54</f>
        <v>0</v>
      </c>
      <c r="BR211" s="40">
        <f ca="1">'96429'!H54</f>
        <v>0</v>
      </c>
      <c r="BS211" s="40">
        <f ca="1">SUM(B211:BR211)</f>
        <v>0</v>
      </c>
      <c r="BT211" s="37">
        <f ca="1">AVERAGE(B211:BR211)</f>
        <v>0</v>
      </c>
      <c r="BU211" s="37">
        <f ca="1">STDEV(B211:BR211)</f>
        <v>0</v>
      </c>
      <c r="BV211" s="37">
        <f ca="1">BU211/SQRT(69)</f>
        <v>0</v>
      </c>
      <c r="BW211" s="37">
        <f ca="1">IF(BS211=0,0,-1*((BS211/BS157)*(LN(BS211/BS157))))</f>
        <v>0</v>
      </c>
      <c r="BX211" s="64">
        <f ca="1">IF(BS211=0,0,(BS211/BS157)^2)</f>
        <v>0</v>
      </c>
    </row>
    <row r="212" spans="1:76" x14ac:dyDescent="0.25">
      <c r="A212" s="54" t="s">
        <v>62</v>
      </c>
      <c r="B212" s="40">
        <f ca="1">'101434'!H55</f>
        <v>0</v>
      </c>
      <c r="C212" s="40">
        <f ca="1">'106439'!H55</f>
        <v>0</v>
      </c>
      <c r="D212" s="40">
        <f ca="1">'111444'!H55</f>
        <v>0</v>
      </c>
      <c r="E212" s="40">
        <f ca="1">'11344'!H55</f>
        <v>0</v>
      </c>
      <c r="F212" s="40">
        <f ca="1">'116449'!H55</f>
        <v>0</v>
      </c>
      <c r="G212" s="40">
        <f ca="1">'121454'!H55</f>
        <v>0</v>
      </c>
      <c r="H212" s="40">
        <f ca="1">'126459'!H55</f>
        <v>0</v>
      </c>
      <c r="I212" s="40">
        <f ca="1">'131464'!H55</f>
        <v>0</v>
      </c>
      <c r="J212" s="40">
        <f ca="1">'1334'!H55</f>
        <v>0</v>
      </c>
      <c r="K212" s="40">
        <f ca="1">'136469'!H55</f>
        <v>0</v>
      </c>
      <c r="L212" s="40">
        <f ca="1">'141474'!H55</f>
        <v>0</v>
      </c>
      <c r="M212" s="40">
        <f ca="1">'146479'!H55</f>
        <v>0</v>
      </c>
      <c r="N212" s="40">
        <f ca="1">'151484'!H55</f>
        <v>0</v>
      </c>
      <c r="O212" s="40">
        <f ca="1">'156489'!H55</f>
        <v>0</v>
      </c>
      <c r="P212" s="40">
        <f ca="1">'161494'!H55</f>
        <v>0</v>
      </c>
      <c r="Q212" s="40">
        <f ca="1">'16349'!H55</f>
        <v>0</v>
      </c>
      <c r="R212" s="40">
        <f ca="1">'166499'!H55</f>
        <v>0</v>
      </c>
      <c r="S212" s="40">
        <f ca="1">'171504'!H55</f>
        <v>0</v>
      </c>
      <c r="T212" s="40">
        <f ca="1">'176509'!H55</f>
        <v>0</v>
      </c>
      <c r="U212" s="40">
        <f ca="1">'181514'!H55</f>
        <v>0</v>
      </c>
      <c r="V212" s="40">
        <f ca="1">'186519'!H55</f>
        <v>0</v>
      </c>
      <c r="W212" s="40">
        <f ca="1">'191524'!H55</f>
        <v>0</v>
      </c>
      <c r="X212" s="40">
        <f ca="1">'196529'!H55</f>
        <v>0</v>
      </c>
      <c r="Y212" s="40">
        <f ca="1">'201534'!H55</f>
        <v>0</v>
      </c>
      <c r="Z212" s="40">
        <f ca="1">'206539'!H55</f>
        <v>0</v>
      </c>
      <c r="AA212" s="40">
        <f ca="1">'211544'!H55</f>
        <v>0</v>
      </c>
      <c r="AB212" s="40">
        <f ca="1">'21354'!H55</f>
        <v>0</v>
      </c>
      <c r="AC212" s="40">
        <f ca="1">'216549'!H55</f>
        <v>0</v>
      </c>
      <c r="AD212" s="40">
        <f ca="1">'221554'!H55</f>
        <v>0</v>
      </c>
      <c r="AE212" s="40">
        <f ca="1">'226559'!H55</f>
        <v>0</v>
      </c>
      <c r="AF212" s="40">
        <f ca="1">'231564'!H55</f>
        <v>0</v>
      </c>
      <c r="AG212" s="40">
        <f ca="1">'236569'!H55</f>
        <v>0</v>
      </c>
      <c r="AH212" s="40">
        <f ca="1">'241574'!H55</f>
        <v>0</v>
      </c>
      <c r="AI212" s="40">
        <f ca="1">'246579'!H55</f>
        <v>0</v>
      </c>
      <c r="AJ212" s="40">
        <f ca="1">'251584'!H55</f>
        <v>0</v>
      </c>
      <c r="AK212" s="40">
        <f ca="1">'256589'!H55</f>
        <v>0</v>
      </c>
      <c r="AL212" s="40">
        <f ca="1">'261594'!H55</f>
        <v>0</v>
      </c>
      <c r="AM212" s="40">
        <f ca="1">'26359'!H55</f>
        <v>0</v>
      </c>
      <c r="AN212" s="40">
        <f ca="1">'266599'!H55</f>
        <v>0</v>
      </c>
      <c r="AO212" s="40">
        <f ca="1">'271604'!H55</f>
        <v>0</v>
      </c>
      <c r="AP212" s="40">
        <f ca="1">'276609'!H55</f>
        <v>0</v>
      </c>
      <c r="AQ212" s="40">
        <f ca="1">'281614'!H55</f>
        <v>0</v>
      </c>
      <c r="AR212" s="40">
        <f ca="1">'286619'!H55</f>
        <v>0</v>
      </c>
      <c r="AS212" s="40">
        <f ca="1">'291624'!H55</f>
        <v>0</v>
      </c>
      <c r="AT212" s="40">
        <f ca="1">'296629'!H55</f>
        <v>0</v>
      </c>
      <c r="AU212" s="40">
        <f ca="1">'301634'!H55</f>
        <v>0</v>
      </c>
      <c r="AV212" s="40">
        <f ca="1">'306639'!H55</f>
        <v>0</v>
      </c>
      <c r="AW212" s="40">
        <f ca="1">'311644'!H55</f>
        <v>0</v>
      </c>
      <c r="AX212" s="40">
        <f ca="1">'31364'!H55</f>
        <v>0</v>
      </c>
      <c r="AY212" s="40">
        <f ca="1">'316649'!H55</f>
        <v>0</v>
      </c>
      <c r="AZ212" s="40">
        <f ca="1">'321654'!H55</f>
        <v>0</v>
      </c>
      <c r="BA212" s="40">
        <f ca="1">'326659'!H55</f>
        <v>0</v>
      </c>
      <c r="BB212" s="40">
        <f ca="1">'331664'!H55</f>
        <v>0</v>
      </c>
      <c r="BC212" s="40">
        <f ca="1">'336669'!H55</f>
        <v>0</v>
      </c>
      <c r="BD212" s="40">
        <f ca="1">'341674'!H55</f>
        <v>0</v>
      </c>
      <c r="BE212" s="40">
        <f ca="1">'36369'!H55</f>
        <v>0</v>
      </c>
      <c r="BF212" s="40">
        <f ca="1">'41374'!H55</f>
        <v>0</v>
      </c>
      <c r="BG212" s="40">
        <f ca="1">'46379'!H55</f>
        <v>0</v>
      </c>
      <c r="BH212" s="40">
        <f ca="1">'51384'!H55</f>
        <v>0</v>
      </c>
      <c r="BI212" s="40">
        <f ca="1">'56389'!H55</f>
        <v>0</v>
      </c>
      <c r="BJ212" s="40">
        <f ca="1">'61394'!H55</f>
        <v>0</v>
      </c>
      <c r="BK212" s="40">
        <f ca="1">'6339'!H55</f>
        <v>0</v>
      </c>
      <c r="BL212" s="40">
        <f ca="1">'66399'!H55</f>
        <v>0</v>
      </c>
      <c r="BM212" s="40">
        <f ca="1">'71404'!H55</f>
        <v>0</v>
      </c>
      <c r="BN212" s="40">
        <f ca="1">'76409'!H55</f>
        <v>0</v>
      </c>
      <c r="BO212" s="40">
        <f ca="1">'81414'!H55</f>
        <v>0</v>
      </c>
      <c r="BP212" s="40">
        <f ca="1">'86419'!H55</f>
        <v>0</v>
      </c>
      <c r="BQ212" s="40">
        <f ca="1">'91424'!H55</f>
        <v>0</v>
      </c>
      <c r="BR212" s="40">
        <f ca="1">'96429'!H55</f>
        <v>0</v>
      </c>
      <c r="BS212" s="40">
        <f ca="1">SUM(B212:BR212)</f>
        <v>0</v>
      </c>
      <c r="BT212" s="37">
        <f ca="1">AVERAGE(B212:BR212)</f>
        <v>0</v>
      </c>
      <c r="BU212" s="37">
        <f ca="1">STDEV(B212:BR212)</f>
        <v>0</v>
      </c>
      <c r="BV212" s="37">
        <f ca="1">BU212/SQRT(69)</f>
        <v>0</v>
      </c>
      <c r="BW212" s="37">
        <f ca="1">IF(BS212=0,0,-1*((BS212/BS157)*(LN(BS212/BS157))))</f>
        <v>0</v>
      </c>
      <c r="BX212" s="64">
        <f ca="1">IF(BS212=0,0,(BS212/BS157)^2)</f>
        <v>0</v>
      </c>
    </row>
    <row r="213" spans="1:76" x14ac:dyDescent="0.25">
      <c r="A213" s="54" t="s">
        <v>63</v>
      </c>
      <c r="B213" s="40">
        <f ca="1">'101434'!H56</f>
        <v>0</v>
      </c>
      <c r="C213" s="40">
        <f ca="1">'106439'!H56</f>
        <v>0</v>
      </c>
      <c r="D213" s="40">
        <f ca="1">'111444'!H56</f>
        <v>0</v>
      </c>
      <c r="E213" s="40">
        <f ca="1">'11344'!H56</f>
        <v>0</v>
      </c>
      <c r="F213" s="40">
        <f ca="1">'116449'!H56</f>
        <v>0</v>
      </c>
      <c r="G213" s="40">
        <f ca="1">'121454'!H56</f>
        <v>0</v>
      </c>
      <c r="H213" s="40">
        <f ca="1">'126459'!H56</f>
        <v>0</v>
      </c>
      <c r="I213" s="40">
        <f ca="1">'131464'!H56</f>
        <v>0</v>
      </c>
      <c r="J213" s="40">
        <f ca="1">'1334'!H56</f>
        <v>0</v>
      </c>
      <c r="K213" s="40">
        <f ca="1">'136469'!H56</f>
        <v>0</v>
      </c>
      <c r="L213" s="40">
        <f ca="1">'141474'!H56</f>
        <v>0</v>
      </c>
      <c r="M213" s="40">
        <f ca="1">'146479'!H56</f>
        <v>0</v>
      </c>
      <c r="N213" s="40">
        <f ca="1">'151484'!H56</f>
        <v>0</v>
      </c>
      <c r="O213" s="40">
        <f ca="1">'156489'!H56</f>
        <v>0</v>
      </c>
      <c r="P213" s="40">
        <f ca="1">'161494'!H56</f>
        <v>0</v>
      </c>
      <c r="Q213" s="40">
        <f ca="1">'16349'!H56</f>
        <v>0</v>
      </c>
      <c r="R213" s="40">
        <f ca="1">'166499'!H56</f>
        <v>0</v>
      </c>
      <c r="S213" s="40">
        <f ca="1">'171504'!H56</f>
        <v>0</v>
      </c>
      <c r="T213" s="40">
        <f ca="1">'176509'!H56</f>
        <v>0</v>
      </c>
      <c r="U213" s="40">
        <f ca="1">'181514'!H56</f>
        <v>0</v>
      </c>
      <c r="V213" s="40">
        <f ca="1">'186519'!H56</f>
        <v>0</v>
      </c>
      <c r="W213" s="40">
        <f ca="1">'191524'!H56</f>
        <v>0</v>
      </c>
      <c r="X213" s="40">
        <f ca="1">'196529'!H56</f>
        <v>0</v>
      </c>
      <c r="Y213" s="40">
        <f ca="1">'201534'!H56</f>
        <v>0</v>
      </c>
      <c r="Z213" s="40">
        <f ca="1">'206539'!H56</f>
        <v>0</v>
      </c>
      <c r="AA213" s="40">
        <f ca="1">'211544'!H56</f>
        <v>0</v>
      </c>
      <c r="AB213" s="40">
        <f ca="1">'21354'!H56</f>
        <v>0</v>
      </c>
      <c r="AC213" s="40">
        <f ca="1">'216549'!H56</f>
        <v>0</v>
      </c>
      <c r="AD213" s="40">
        <f ca="1">'221554'!H56</f>
        <v>0</v>
      </c>
      <c r="AE213" s="40">
        <f ca="1">'226559'!H56</f>
        <v>0</v>
      </c>
      <c r="AF213" s="40">
        <f ca="1">'231564'!H56</f>
        <v>0</v>
      </c>
      <c r="AG213" s="40">
        <f ca="1">'236569'!H56</f>
        <v>0</v>
      </c>
      <c r="AH213" s="40">
        <f ca="1">'241574'!H56</f>
        <v>0</v>
      </c>
      <c r="AI213" s="40">
        <f ca="1">'246579'!H56</f>
        <v>0</v>
      </c>
      <c r="AJ213" s="40">
        <f ca="1">'251584'!H56</f>
        <v>0</v>
      </c>
      <c r="AK213" s="40">
        <f ca="1">'256589'!H56</f>
        <v>0</v>
      </c>
      <c r="AL213" s="40">
        <f ca="1">'261594'!H56</f>
        <v>0</v>
      </c>
      <c r="AM213" s="40">
        <f ca="1">'26359'!H56</f>
        <v>0</v>
      </c>
      <c r="AN213" s="40">
        <f ca="1">'266599'!H56</f>
        <v>0</v>
      </c>
      <c r="AO213" s="40">
        <f ca="1">'271604'!H56</f>
        <v>0</v>
      </c>
      <c r="AP213" s="40">
        <f ca="1">'276609'!H56</f>
        <v>0</v>
      </c>
      <c r="AQ213" s="40">
        <f ca="1">'281614'!H56</f>
        <v>0</v>
      </c>
      <c r="AR213" s="40">
        <f ca="1">'286619'!H56</f>
        <v>0</v>
      </c>
      <c r="AS213" s="40">
        <f ca="1">'291624'!H56</f>
        <v>0</v>
      </c>
      <c r="AT213" s="40">
        <f ca="1">'296629'!H56</f>
        <v>0</v>
      </c>
      <c r="AU213" s="40">
        <f ca="1">'301634'!H56</f>
        <v>0</v>
      </c>
      <c r="AV213" s="40">
        <f ca="1">'306639'!H56</f>
        <v>0</v>
      </c>
      <c r="AW213" s="40">
        <f ca="1">'311644'!H56</f>
        <v>0</v>
      </c>
      <c r="AX213" s="40">
        <f ca="1">'31364'!H56</f>
        <v>0</v>
      </c>
      <c r="AY213" s="40">
        <f ca="1">'316649'!H56</f>
        <v>0</v>
      </c>
      <c r="AZ213" s="40">
        <f ca="1">'321654'!H56</f>
        <v>0</v>
      </c>
      <c r="BA213" s="40">
        <f ca="1">'326659'!H56</f>
        <v>0</v>
      </c>
      <c r="BB213" s="40">
        <f ca="1">'331664'!H56</f>
        <v>0</v>
      </c>
      <c r="BC213" s="40">
        <f ca="1">'336669'!H56</f>
        <v>0</v>
      </c>
      <c r="BD213" s="40">
        <f ca="1">'341674'!H56</f>
        <v>0</v>
      </c>
      <c r="BE213" s="40">
        <f ca="1">'36369'!H56</f>
        <v>0</v>
      </c>
      <c r="BF213" s="40">
        <f ca="1">'41374'!H56</f>
        <v>0</v>
      </c>
      <c r="BG213" s="40">
        <f ca="1">'46379'!H56</f>
        <v>0</v>
      </c>
      <c r="BH213" s="40">
        <f ca="1">'51384'!H56</f>
        <v>0</v>
      </c>
      <c r="BI213" s="40">
        <f ca="1">'56389'!H56</f>
        <v>0</v>
      </c>
      <c r="BJ213" s="40">
        <f ca="1">'61394'!H56</f>
        <v>0</v>
      </c>
      <c r="BK213" s="40">
        <f ca="1">'6339'!H56</f>
        <v>0</v>
      </c>
      <c r="BL213" s="40">
        <f ca="1">'66399'!H56</f>
        <v>0</v>
      </c>
      <c r="BM213" s="40">
        <f ca="1">'71404'!H56</f>
        <v>0</v>
      </c>
      <c r="BN213" s="40">
        <f ca="1">'76409'!H56</f>
        <v>0</v>
      </c>
      <c r="BO213" s="40">
        <f ca="1">'81414'!H56</f>
        <v>0</v>
      </c>
      <c r="BP213" s="40">
        <f ca="1">'86419'!H56</f>
        <v>0</v>
      </c>
      <c r="BQ213" s="40">
        <f ca="1">'91424'!H56</f>
        <v>0</v>
      </c>
      <c r="BR213" s="40">
        <f ca="1">'96429'!H56</f>
        <v>0</v>
      </c>
      <c r="BS213" s="40">
        <f ca="1">SUM(B213:BR213)</f>
        <v>0</v>
      </c>
      <c r="BT213" s="37">
        <f ca="1">AVERAGE(B213:BR213)</f>
        <v>0</v>
      </c>
      <c r="BU213" s="37">
        <f ca="1">STDEV(B213:BR213)</f>
        <v>0</v>
      </c>
      <c r="BV213" s="37">
        <f ca="1">BU213/SQRT(69)</f>
        <v>0</v>
      </c>
      <c r="BW213" s="37">
        <f ca="1">IF(BS213=0,0,-1*((BS213/BS157)*(LN(BS213/BS157))))</f>
        <v>0</v>
      </c>
      <c r="BX213" s="64">
        <f ca="1">IF(BS213=0,0,(BS213/BS157)^2)</f>
        <v>0</v>
      </c>
    </row>
    <row r="214" spans="1:76" x14ac:dyDescent="0.25">
      <c r="A214" s="54" t="s">
        <v>64</v>
      </c>
      <c r="B214" s="40">
        <f ca="1">'101434'!H57</f>
        <v>0</v>
      </c>
      <c r="C214" s="40">
        <f ca="1">'106439'!H57</f>
        <v>0</v>
      </c>
      <c r="D214" s="40">
        <f ca="1">'111444'!H57</f>
        <v>0</v>
      </c>
      <c r="E214" s="40">
        <f ca="1">'11344'!H57</f>
        <v>0</v>
      </c>
      <c r="F214" s="40">
        <f ca="1">'116449'!H57</f>
        <v>0</v>
      </c>
      <c r="G214" s="40">
        <f ca="1">'121454'!H57</f>
        <v>0</v>
      </c>
      <c r="H214" s="40">
        <f ca="1">'126459'!H57</f>
        <v>0</v>
      </c>
      <c r="I214" s="40">
        <f ca="1">'131464'!H57</f>
        <v>0</v>
      </c>
      <c r="J214" s="40">
        <f ca="1">'1334'!H57</f>
        <v>0</v>
      </c>
      <c r="K214" s="40">
        <f ca="1">'136469'!H57</f>
        <v>0</v>
      </c>
      <c r="L214" s="40">
        <f ca="1">'141474'!H57</f>
        <v>0</v>
      </c>
      <c r="M214" s="40">
        <f ca="1">'146479'!H57</f>
        <v>0</v>
      </c>
      <c r="N214" s="40">
        <f ca="1">'151484'!H57</f>
        <v>0</v>
      </c>
      <c r="O214" s="40">
        <f ca="1">'156489'!H57</f>
        <v>0</v>
      </c>
      <c r="P214" s="40">
        <f ca="1">'161494'!H57</f>
        <v>0</v>
      </c>
      <c r="Q214" s="40">
        <f ca="1">'16349'!H57</f>
        <v>0</v>
      </c>
      <c r="R214" s="40">
        <f ca="1">'166499'!H57</f>
        <v>0</v>
      </c>
      <c r="S214" s="40">
        <f ca="1">'171504'!H57</f>
        <v>0</v>
      </c>
      <c r="T214" s="40">
        <f ca="1">'176509'!H57</f>
        <v>0</v>
      </c>
      <c r="U214" s="40">
        <f ca="1">'181514'!H57</f>
        <v>0</v>
      </c>
      <c r="V214" s="40">
        <f ca="1">'186519'!H57</f>
        <v>0</v>
      </c>
      <c r="W214" s="40">
        <f ca="1">'191524'!H57</f>
        <v>0</v>
      </c>
      <c r="X214" s="40">
        <f ca="1">'196529'!H57</f>
        <v>0</v>
      </c>
      <c r="Y214" s="40">
        <f ca="1">'201534'!H57</f>
        <v>0</v>
      </c>
      <c r="Z214" s="40">
        <f ca="1">'206539'!H57</f>
        <v>0</v>
      </c>
      <c r="AA214" s="40">
        <f ca="1">'211544'!H57</f>
        <v>0</v>
      </c>
      <c r="AB214" s="40">
        <f ca="1">'21354'!H57</f>
        <v>0</v>
      </c>
      <c r="AC214" s="40">
        <f ca="1">'216549'!H57</f>
        <v>0</v>
      </c>
      <c r="AD214" s="40">
        <f ca="1">'221554'!H57</f>
        <v>0</v>
      </c>
      <c r="AE214" s="40">
        <f ca="1">'226559'!H57</f>
        <v>0</v>
      </c>
      <c r="AF214" s="40">
        <f ca="1">'231564'!H57</f>
        <v>0</v>
      </c>
      <c r="AG214" s="40">
        <f ca="1">'236569'!H57</f>
        <v>0</v>
      </c>
      <c r="AH214" s="40">
        <f ca="1">'241574'!H57</f>
        <v>0</v>
      </c>
      <c r="AI214" s="40">
        <f ca="1">'246579'!H57</f>
        <v>0</v>
      </c>
      <c r="AJ214" s="40">
        <f ca="1">'251584'!H57</f>
        <v>0</v>
      </c>
      <c r="AK214" s="40">
        <f ca="1">'256589'!H57</f>
        <v>0</v>
      </c>
      <c r="AL214" s="40">
        <f ca="1">'261594'!H57</f>
        <v>0</v>
      </c>
      <c r="AM214" s="40">
        <f ca="1">'26359'!H57</f>
        <v>0</v>
      </c>
      <c r="AN214" s="40">
        <f ca="1">'266599'!H57</f>
        <v>0</v>
      </c>
      <c r="AO214" s="40">
        <f ca="1">'271604'!H57</f>
        <v>0</v>
      </c>
      <c r="AP214" s="40">
        <f ca="1">'276609'!H57</f>
        <v>0</v>
      </c>
      <c r="AQ214" s="40">
        <f ca="1">'281614'!H57</f>
        <v>0</v>
      </c>
      <c r="AR214" s="40">
        <f ca="1">'286619'!H57</f>
        <v>0</v>
      </c>
      <c r="AS214" s="40">
        <f ca="1">'291624'!H57</f>
        <v>0</v>
      </c>
      <c r="AT214" s="40">
        <f ca="1">'296629'!H57</f>
        <v>0</v>
      </c>
      <c r="AU214" s="40">
        <f ca="1">'301634'!H57</f>
        <v>0</v>
      </c>
      <c r="AV214" s="40">
        <f ca="1">'306639'!H57</f>
        <v>0</v>
      </c>
      <c r="AW214" s="40">
        <f ca="1">'311644'!H57</f>
        <v>0</v>
      </c>
      <c r="AX214" s="40">
        <f ca="1">'31364'!H57</f>
        <v>0</v>
      </c>
      <c r="AY214" s="40">
        <f ca="1">'316649'!H57</f>
        <v>0</v>
      </c>
      <c r="AZ214" s="40">
        <f ca="1">'321654'!H57</f>
        <v>0</v>
      </c>
      <c r="BA214" s="40">
        <f ca="1">'326659'!H57</f>
        <v>0</v>
      </c>
      <c r="BB214" s="40">
        <f ca="1">'331664'!H57</f>
        <v>0</v>
      </c>
      <c r="BC214" s="40">
        <f ca="1">'336669'!H57</f>
        <v>0</v>
      </c>
      <c r="BD214" s="40">
        <f ca="1">'341674'!H57</f>
        <v>0</v>
      </c>
      <c r="BE214" s="40">
        <f ca="1">'36369'!H57</f>
        <v>0</v>
      </c>
      <c r="BF214" s="40">
        <f ca="1">'41374'!H57</f>
        <v>0</v>
      </c>
      <c r="BG214" s="40">
        <f ca="1">'46379'!H57</f>
        <v>0</v>
      </c>
      <c r="BH214" s="40">
        <f ca="1">'51384'!H57</f>
        <v>0</v>
      </c>
      <c r="BI214" s="40">
        <f ca="1">'56389'!H57</f>
        <v>0</v>
      </c>
      <c r="BJ214" s="40">
        <f ca="1">'61394'!H57</f>
        <v>0</v>
      </c>
      <c r="BK214" s="40">
        <f ca="1">'6339'!H57</f>
        <v>0</v>
      </c>
      <c r="BL214" s="40">
        <f ca="1">'66399'!H57</f>
        <v>0</v>
      </c>
      <c r="BM214" s="40">
        <f ca="1">'71404'!H57</f>
        <v>0</v>
      </c>
      <c r="BN214" s="40">
        <f ca="1">'76409'!H57</f>
        <v>0</v>
      </c>
      <c r="BO214" s="40">
        <f ca="1">'81414'!H57</f>
        <v>0</v>
      </c>
      <c r="BP214" s="40">
        <f ca="1">'86419'!H57</f>
        <v>0</v>
      </c>
      <c r="BQ214" s="40">
        <f ca="1">'91424'!H57</f>
        <v>0</v>
      </c>
      <c r="BR214" s="40">
        <f ca="1">'96429'!H57</f>
        <v>0</v>
      </c>
      <c r="BS214" s="40">
        <f ca="1">SUM(B214:BR214)</f>
        <v>0</v>
      </c>
      <c r="BT214" s="37">
        <f ca="1">AVERAGE(B214:BR214)</f>
        <v>0</v>
      </c>
      <c r="BU214" s="37">
        <f ca="1">STDEV(B214:BR214)</f>
        <v>0</v>
      </c>
      <c r="BV214" s="37">
        <f ca="1">BU214/SQRT(69)</f>
        <v>0</v>
      </c>
      <c r="BW214" s="37">
        <f ca="1">IF(BS214=0,0,-1*((BS214/BS157)*(LN(BS214/BS157))))</f>
        <v>0</v>
      </c>
      <c r="BX214" s="64">
        <f ca="1">IF(BS214=0,0,(BS214/BS157)^2)</f>
        <v>0</v>
      </c>
    </row>
    <row r="215" spans="1:76" x14ac:dyDescent="0.25">
      <c r="A215" s="54" t="s">
        <v>65</v>
      </c>
      <c r="B215" s="40">
        <f ca="1">'101434'!H58</f>
        <v>0</v>
      </c>
      <c r="C215" s="40">
        <f ca="1">'106439'!H58</f>
        <v>0</v>
      </c>
      <c r="D215" s="40">
        <f ca="1">'111444'!H58</f>
        <v>0</v>
      </c>
      <c r="E215" s="40">
        <f ca="1">'11344'!H58</f>
        <v>0</v>
      </c>
      <c r="F215" s="40">
        <f ca="1">'116449'!H58</f>
        <v>0</v>
      </c>
      <c r="G215" s="40">
        <f ca="1">'121454'!H58</f>
        <v>0</v>
      </c>
      <c r="H215" s="40">
        <f ca="1">'126459'!H58</f>
        <v>0</v>
      </c>
      <c r="I215" s="40">
        <f ca="1">'131464'!H58</f>
        <v>0</v>
      </c>
      <c r="J215" s="40">
        <f ca="1">'1334'!H58</f>
        <v>0</v>
      </c>
      <c r="K215" s="40">
        <f ca="1">'136469'!H58</f>
        <v>0</v>
      </c>
      <c r="L215" s="40">
        <f ca="1">'141474'!H58</f>
        <v>0</v>
      </c>
      <c r="M215" s="40">
        <f ca="1">'146479'!H58</f>
        <v>0</v>
      </c>
      <c r="N215" s="40">
        <f ca="1">'151484'!H58</f>
        <v>0</v>
      </c>
      <c r="O215" s="40">
        <f ca="1">'156489'!H58</f>
        <v>0</v>
      </c>
      <c r="P215" s="40">
        <f ca="1">'161494'!H58</f>
        <v>0</v>
      </c>
      <c r="Q215" s="40">
        <f ca="1">'16349'!H58</f>
        <v>0</v>
      </c>
      <c r="R215" s="40">
        <f ca="1">'166499'!H58</f>
        <v>0</v>
      </c>
      <c r="S215" s="40">
        <f ca="1">'171504'!H58</f>
        <v>0</v>
      </c>
      <c r="T215" s="40">
        <f ca="1">'176509'!H58</f>
        <v>0</v>
      </c>
      <c r="U215" s="40">
        <f ca="1">'181514'!H58</f>
        <v>0</v>
      </c>
      <c r="V215" s="40">
        <f ca="1">'186519'!H58</f>
        <v>0</v>
      </c>
      <c r="W215" s="40">
        <f ca="1">'191524'!H58</f>
        <v>0</v>
      </c>
      <c r="X215" s="40">
        <f ca="1">'196529'!H58</f>
        <v>0</v>
      </c>
      <c r="Y215" s="40">
        <f ca="1">'201534'!H58</f>
        <v>0</v>
      </c>
      <c r="Z215" s="40">
        <f ca="1">'206539'!H58</f>
        <v>0</v>
      </c>
      <c r="AA215" s="40">
        <f ca="1">'211544'!H58</f>
        <v>0</v>
      </c>
      <c r="AB215" s="40">
        <f ca="1">'21354'!H58</f>
        <v>0</v>
      </c>
      <c r="AC215" s="40">
        <f ca="1">'216549'!H58</f>
        <v>0</v>
      </c>
      <c r="AD215" s="40">
        <f ca="1">'221554'!H58</f>
        <v>0</v>
      </c>
      <c r="AE215" s="40">
        <f ca="1">'226559'!H58</f>
        <v>0</v>
      </c>
      <c r="AF215" s="40">
        <f ca="1">'231564'!H58</f>
        <v>0</v>
      </c>
      <c r="AG215" s="40">
        <f ca="1">'236569'!H58</f>
        <v>0</v>
      </c>
      <c r="AH215" s="40">
        <f ca="1">'241574'!H58</f>
        <v>0</v>
      </c>
      <c r="AI215" s="40">
        <f ca="1">'246579'!H58</f>
        <v>0</v>
      </c>
      <c r="AJ215" s="40">
        <f ca="1">'251584'!H58</f>
        <v>0</v>
      </c>
      <c r="AK215" s="40">
        <f ca="1">'256589'!H58</f>
        <v>0</v>
      </c>
      <c r="AL215" s="40">
        <f ca="1">'261594'!H58</f>
        <v>0</v>
      </c>
      <c r="AM215" s="40">
        <f ca="1">'26359'!H58</f>
        <v>0</v>
      </c>
      <c r="AN215" s="40">
        <f ca="1">'266599'!H58</f>
        <v>0</v>
      </c>
      <c r="AO215" s="40">
        <f ca="1">'271604'!H58</f>
        <v>0</v>
      </c>
      <c r="AP215" s="40">
        <f ca="1">'276609'!H58</f>
        <v>0</v>
      </c>
      <c r="AQ215" s="40">
        <f ca="1">'281614'!H58</f>
        <v>0</v>
      </c>
      <c r="AR215" s="40">
        <f ca="1">'286619'!H58</f>
        <v>0</v>
      </c>
      <c r="AS215" s="40">
        <f ca="1">'291624'!H58</f>
        <v>0</v>
      </c>
      <c r="AT215" s="40">
        <f ca="1">'296629'!H58</f>
        <v>0</v>
      </c>
      <c r="AU215" s="40">
        <f ca="1">'301634'!H58</f>
        <v>0</v>
      </c>
      <c r="AV215" s="40">
        <f ca="1">'306639'!H58</f>
        <v>0</v>
      </c>
      <c r="AW215" s="40">
        <f ca="1">'311644'!H58</f>
        <v>0</v>
      </c>
      <c r="AX215" s="40">
        <f ca="1">'31364'!H58</f>
        <v>0</v>
      </c>
      <c r="AY215" s="40">
        <f ca="1">'316649'!H58</f>
        <v>0</v>
      </c>
      <c r="AZ215" s="40">
        <f ca="1">'321654'!H58</f>
        <v>0</v>
      </c>
      <c r="BA215" s="40">
        <f ca="1">'326659'!H58</f>
        <v>0</v>
      </c>
      <c r="BB215" s="40">
        <f ca="1">'331664'!H58</f>
        <v>0</v>
      </c>
      <c r="BC215" s="40">
        <f ca="1">'336669'!H58</f>
        <v>0</v>
      </c>
      <c r="BD215" s="40">
        <f ca="1">'341674'!H58</f>
        <v>0</v>
      </c>
      <c r="BE215" s="40">
        <f ca="1">'36369'!H58</f>
        <v>0</v>
      </c>
      <c r="BF215" s="40">
        <f ca="1">'41374'!H58</f>
        <v>0</v>
      </c>
      <c r="BG215" s="40">
        <f ca="1">'46379'!H58</f>
        <v>0</v>
      </c>
      <c r="BH215" s="40">
        <f ca="1">'51384'!H58</f>
        <v>0</v>
      </c>
      <c r="BI215" s="40">
        <f ca="1">'56389'!H58</f>
        <v>0</v>
      </c>
      <c r="BJ215" s="40">
        <f ca="1">'61394'!H58</f>
        <v>0</v>
      </c>
      <c r="BK215" s="40">
        <f ca="1">'6339'!H58</f>
        <v>0</v>
      </c>
      <c r="BL215" s="40">
        <f ca="1">'66399'!H58</f>
        <v>0</v>
      </c>
      <c r="BM215" s="40">
        <f ca="1">'71404'!H58</f>
        <v>0</v>
      </c>
      <c r="BN215" s="40">
        <f ca="1">'76409'!H58</f>
        <v>0</v>
      </c>
      <c r="BO215" s="40">
        <f ca="1">'81414'!H58</f>
        <v>0</v>
      </c>
      <c r="BP215" s="40">
        <f ca="1">'86419'!H58</f>
        <v>0</v>
      </c>
      <c r="BQ215" s="40">
        <f ca="1">'91424'!H58</f>
        <v>0</v>
      </c>
      <c r="BR215" s="40">
        <f ca="1">'96429'!H58</f>
        <v>0</v>
      </c>
      <c r="BS215" s="40">
        <f ca="1">SUM(B215:BR215)</f>
        <v>0</v>
      </c>
      <c r="BT215" s="37">
        <f ca="1">AVERAGE(B215:BR215)</f>
        <v>0</v>
      </c>
      <c r="BU215" s="37">
        <f ca="1">STDEV(B215:BR215)</f>
        <v>0</v>
      </c>
      <c r="BV215" s="37">
        <f ca="1">BU215/SQRT(69)</f>
        <v>0</v>
      </c>
      <c r="BW215" s="37">
        <f ca="1">IF(BS215=0,0,-1*((BS215/BS157)*(LN(BS215/BS157))))</f>
        <v>0</v>
      </c>
      <c r="BX215" s="64">
        <f ca="1">IF(BS215=0,0,(BS215/BS157)^2)</f>
        <v>0</v>
      </c>
    </row>
    <row r="216" spans="1:76" x14ac:dyDescent="0.25">
      <c r="A216" s="54" t="s">
        <v>66</v>
      </c>
      <c r="B216" s="40">
        <f ca="1">'101434'!H59</f>
        <v>0</v>
      </c>
      <c r="C216" s="40">
        <f ca="1">'106439'!H59</f>
        <v>0</v>
      </c>
      <c r="D216" s="40">
        <f ca="1">'111444'!H59</f>
        <v>0</v>
      </c>
      <c r="E216" s="40">
        <f ca="1">'11344'!H59</f>
        <v>0</v>
      </c>
      <c r="F216" s="40">
        <f ca="1">'116449'!H59</f>
        <v>0</v>
      </c>
      <c r="G216" s="40">
        <f ca="1">'121454'!H59</f>
        <v>0</v>
      </c>
      <c r="H216" s="40">
        <f ca="1">'126459'!H59</f>
        <v>0</v>
      </c>
      <c r="I216" s="40">
        <f ca="1">'131464'!H59</f>
        <v>0</v>
      </c>
      <c r="J216" s="40">
        <f ca="1">'1334'!H59</f>
        <v>0</v>
      </c>
      <c r="K216" s="40">
        <f ca="1">'136469'!H59</f>
        <v>0</v>
      </c>
      <c r="L216" s="40">
        <f ca="1">'141474'!H59</f>
        <v>0</v>
      </c>
      <c r="M216" s="40">
        <f ca="1">'146479'!H59</f>
        <v>0</v>
      </c>
      <c r="N216" s="40">
        <f ca="1">'151484'!H59</f>
        <v>0</v>
      </c>
      <c r="O216" s="40">
        <f ca="1">'156489'!H59</f>
        <v>0</v>
      </c>
      <c r="P216" s="40">
        <f ca="1">'161494'!H59</f>
        <v>0</v>
      </c>
      <c r="Q216" s="40">
        <f ca="1">'16349'!H59</f>
        <v>0</v>
      </c>
      <c r="R216" s="40">
        <f ca="1">'166499'!H59</f>
        <v>0</v>
      </c>
      <c r="S216" s="40">
        <f ca="1">'171504'!H59</f>
        <v>0</v>
      </c>
      <c r="T216" s="40">
        <f ca="1">'176509'!H59</f>
        <v>0</v>
      </c>
      <c r="U216" s="40">
        <f ca="1">'181514'!H59</f>
        <v>0</v>
      </c>
      <c r="V216" s="40">
        <f ca="1">'186519'!H59</f>
        <v>0</v>
      </c>
      <c r="W216" s="40">
        <f ca="1">'191524'!H59</f>
        <v>0</v>
      </c>
      <c r="X216" s="40">
        <f ca="1">'196529'!H59</f>
        <v>0</v>
      </c>
      <c r="Y216" s="40">
        <f ca="1">'201534'!H59</f>
        <v>0</v>
      </c>
      <c r="Z216" s="40">
        <f ca="1">'206539'!H59</f>
        <v>0</v>
      </c>
      <c r="AA216" s="40">
        <f ca="1">'211544'!H59</f>
        <v>0</v>
      </c>
      <c r="AB216" s="40">
        <f ca="1">'21354'!H59</f>
        <v>0</v>
      </c>
      <c r="AC216" s="40">
        <f ca="1">'216549'!H59</f>
        <v>0</v>
      </c>
      <c r="AD216" s="40">
        <f ca="1">'221554'!H59</f>
        <v>0</v>
      </c>
      <c r="AE216" s="40">
        <f ca="1">'226559'!H59</f>
        <v>0</v>
      </c>
      <c r="AF216" s="40">
        <f ca="1">'231564'!H59</f>
        <v>0</v>
      </c>
      <c r="AG216" s="40">
        <f ca="1">'236569'!H59</f>
        <v>0</v>
      </c>
      <c r="AH216" s="40">
        <f ca="1">'241574'!H59</f>
        <v>0</v>
      </c>
      <c r="AI216" s="40">
        <f ca="1">'246579'!H59</f>
        <v>0</v>
      </c>
      <c r="AJ216" s="40">
        <f ca="1">'251584'!H59</f>
        <v>0</v>
      </c>
      <c r="AK216" s="40">
        <f ca="1">'256589'!H59</f>
        <v>0</v>
      </c>
      <c r="AL216" s="40">
        <f ca="1">'261594'!H59</f>
        <v>0</v>
      </c>
      <c r="AM216" s="40">
        <f ca="1">'26359'!H59</f>
        <v>0</v>
      </c>
      <c r="AN216" s="40">
        <f ca="1">'266599'!H59</f>
        <v>0</v>
      </c>
      <c r="AO216" s="40">
        <f ca="1">'271604'!H59</f>
        <v>0</v>
      </c>
      <c r="AP216" s="40">
        <f ca="1">'276609'!H59</f>
        <v>0</v>
      </c>
      <c r="AQ216" s="40">
        <f ca="1">'281614'!H59</f>
        <v>0</v>
      </c>
      <c r="AR216" s="40">
        <f ca="1">'286619'!H59</f>
        <v>0</v>
      </c>
      <c r="AS216" s="40">
        <f ca="1">'291624'!H59</f>
        <v>0</v>
      </c>
      <c r="AT216" s="40">
        <f ca="1">'296629'!H59</f>
        <v>0</v>
      </c>
      <c r="AU216" s="40">
        <f ca="1">'301634'!H59</f>
        <v>0</v>
      </c>
      <c r="AV216" s="40">
        <f ca="1">'306639'!H59</f>
        <v>0</v>
      </c>
      <c r="AW216" s="40">
        <f ca="1">'311644'!H59</f>
        <v>0</v>
      </c>
      <c r="AX216" s="40">
        <f ca="1">'31364'!H59</f>
        <v>0</v>
      </c>
      <c r="AY216" s="40">
        <f ca="1">'316649'!H59</f>
        <v>0</v>
      </c>
      <c r="AZ216" s="40">
        <f ca="1">'321654'!H59</f>
        <v>0</v>
      </c>
      <c r="BA216" s="40">
        <f ca="1">'326659'!H59</f>
        <v>0</v>
      </c>
      <c r="BB216" s="40">
        <f ca="1">'331664'!H59</f>
        <v>0</v>
      </c>
      <c r="BC216" s="40">
        <f ca="1">'336669'!H59</f>
        <v>0</v>
      </c>
      <c r="BD216" s="40">
        <f ca="1">'341674'!H59</f>
        <v>0</v>
      </c>
      <c r="BE216" s="40">
        <f ca="1">'36369'!H59</f>
        <v>0</v>
      </c>
      <c r="BF216" s="40">
        <f ca="1">'41374'!H59</f>
        <v>0</v>
      </c>
      <c r="BG216" s="40">
        <f ca="1">'46379'!H59</f>
        <v>0</v>
      </c>
      <c r="BH216" s="40">
        <f ca="1">'51384'!H59</f>
        <v>0</v>
      </c>
      <c r="BI216" s="40">
        <f ca="1">'56389'!H59</f>
        <v>0</v>
      </c>
      <c r="BJ216" s="40">
        <f ca="1">'61394'!H59</f>
        <v>0</v>
      </c>
      <c r="BK216" s="40">
        <f ca="1">'6339'!H59</f>
        <v>0</v>
      </c>
      <c r="BL216" s="40">
        <f ca="1">'66399'!H59</f>
        <v>0</v>
      </c>
      <c r="BM216" s="40">
        <f ca="1">'71404'!H59</f>
        <v>0</v>
      </c>
      <c r="BN216" s="40">
        <f ca="1">'76409'!H59</f>
        <v>0</v>
      </c>
      <c r="BO216" s="40">
        <f ca="1">'81414'!H59</f>
        <v>0</v>
      </c>
      <c r="BP216" s="40">
        <f ca="1">'86419'!H59</f>
        <v>0</v>
      </c>
      <c r="BQ216" s="40">
        <f ca="1">'91424'!H59</f>
        <v>0</v>
      </c>
      <c r="BR216" s="40">
        <f ca="1">'96429'!H59</f>
        <v>0</v>
      </c>
      <c r="BS216" s="40">
        <f ca="1">SUM(B216:BR216)</f>
        <v>0</v>
      </c>
      <c r="BT216" s="37">
        <f ca="1">AVERAGE(B216:BR216)</f>
        <v>0</v>
      </c>
      <c r="BU216" s="37">
        <f ca="1">STDEV(B216:BR216)</f>
        <v>0</v>
      </c>
      <c r="BV216" s="37">
        <f ca="1">BU216/SQRT(69)</f>
        <v>0</v>
      </c>
      <c r="BW216" s="37">
        <f ca="1">IF(BS216=0,0,-1*((BS216/BS157)*(LN(BS216/BS157))))</f>
        <v>0</v>
      </c>
      <c r="BX216" s="64">
        <f ca="1">IF(BS216=0,0,(BS216/BS157)^2)</f>
        <v>0</v>
      </c>
    </row>
    <row r="217" spans="1:76" x14ac:dyDescent="0.25">
      <c r="A217" s="54" t="s">
        <v>67</v>
      </c>
      <c r="B217" s="40">
        <f ca="1">'101434'!H60</f>
        <v>0</v>
      </c>
      <c r="C217" s="40">
        <f ca="1">'106439'!H60</f>
        <v>0</v>
      </c>
      <c r="D217" s="40">
        <f ca="1">'111444'!H60</f>
        <v>0</v>
      </c>
      <c r="E217" s="40">
        <f ca="1">'11344'!H60</f>
        <v>0</v>
      </c>
      <c r="F217" s="40">
        <f ca="1">'116449'!H60</f>
        <v>0</v>
      </c>
      <c r="G217" s="40">
        <f ca="1">'121454'!H60</f>
        <v>0</v>
      </c>
      <c r="H217" s="40">
        <f ca="1">'126459'!H60</f>
        <v>0</v>
      </c>
      <c r="I217" s="40">
        <f ca="1">'131464'!H60</f>
        <v>0</v>
      </c>
      <c r="J217" s="40">
        <f ca="1">'1334'!H60</f>
        <v>0</v>
      </c>
      <c r="K217" s="40">
        <f ca="1">'136469'!H60</f>
        <v>0</v>
      </c>
      <c r="L217" s="40">
        <f ca="1">'141474'!H60</f>
        <v>0</v>
      </c>
      <c r="M217" s="40">
        <f ca="1">'146479'!H60</f>
        <v>0</v>
      </c>
      <c r="N217" s="40">
        <f ca="1">'151484'!H60</f>
        <v>0</v>
      </c>
      <c r="O217" s="40">
        <f ca="1">'156489'!H60</f>
        <v>0</v>
      </c>
      <c r="P217" s="40">
        <f ca="1">'161494'!H60</f>
        <v>0</v>
      </c>
      <c r="Q217" s="40">
        <f ca="1">'16349'!H60</f>
        <v>0</v>
      </c>
      <c r="R217" s="40">
        <f ca="1">'166499'!H60</f>
        <v>0</v>
      </c>
      <c r="S217" s="40">
        <f ca="1">'171504'!H60</f>
        <v>0</v>
      </c>
      <c r="T217" s="40">
        <f ca="1">'176509'!H60</f>
        <v>0</v>
      </c>
      <c r="U217" s="40">
        <f ca="1">'181514'!H60</f>
        <v>0</v>
      </c>
      <c r="V217" s="40">
        <f ca="1">'186519'!H60</f>
        <v>0</v>
      </c>
      <c r="W217" s="40">
        <f ca="1">'191524'!H60</f>
        <v>0</v>
      </c>
      <c r="X217" s="40">
        <f ca="1">'196529'!H60</f>
        <v>0</v>
      </c>
      <c r="Y217" s="40">
        <f ca="1">'201534'!H60</f>
        <v>0</v>
      </c>
      <c r="Z217" s="40">
        <f ca="1">'206539'!H60</f>
        <v>0</v>
      </c>
      <c r="AA217" s="40">
        <f ca="1">'211544'!H60</f>
        <v>0</v>
      </c>
      <c r="AB217" s="40">
        <f ca="1">'21354'!H60</f>
        <v>0</v>
      </c>
      <c r="AC217" s="40">
        <f ca="1">'216549'!H60</f>
        <v>0</v>
      </c>
      <c r="AD217" s="40">
        <f ca="1">'221554'!H60</f>
        <v>0</v>
      </c>
      <c r="AE217" s="40">
        <f ca="1">'226559'!H60</f>
        <v>0</v>
      </c>
      <c r="AF217" s="40">
        <f ca="1">'231564'!H60</f>
        <v>0</v>
      </c>
      <c r="AG217" s="40">
        <f ca="1">'236569'!H60</f>
        <v>0</v>
      </c>
      <c r="AH217" s="40">
        <f ca="1">'241574'!H60</f>
        <v>0</v>
      </c>
      <c r="AI217" s="40">
        <f ca="1">'246579'!H60</f>
        <v>0</v>
      </c>
      <c r="AJ217" s="40">
        <f ca="1">'251584'!H60</f>
        <v>0</v>
      </c>
      <c r="AK217" s="40">
        <f ca="1">'256589'!H60</f>
        <v>0</v>
      </c>
      <c r="AL217" s="40">
        <f ca="1">'261594'!H60</f>
        <v>0</v>
      </c>
      <c r="AM217" s="40">
        <f ca="1">'26359'!H60</f>
        <v>0</v>
      </c>
      <c r="AN217" s="40">
        <f ca="1">'266599'!H60</f>
        <v>0</v>
      </c>
      <c r="AO217" s="40">
        <f ca="1">'271604'!H60</f>
        <v>0</v>
      </c>
      <c r="AP217" s="40">
        <f ca="1">'276609'!H60</f>
        <v>0</v>
      </c>
      <c r="AQ217" s="40">
        <f ca="1">'281614'!H60</f>
        <v>0</v>
      </c>
      <c r="AR217" s="40">
        <f ca="1">'286619'!H60</f>
        <v>0</v>
      </c>
      <c r="AS217" s="40">
        <f ca="1">'291624'!H60</f>
        <v>0</v>
      </c>
      <c r="AT217" s="40">
        <f ca="1">'296629'!H60</f>
        <v>0</v>
      </c>
      <c r="AU217" s="40">
        <f ca="1">'301634'!H60</f>
        <v>0</v>
      </c>
      <c r="AV217" s="40">
        <f ca="1">'306639'!H60</f>
        <v>0</v>
      </c>
      <c r="AW217" s="40">
        <f ca="1">'311644'!H60</f>
        <v>0</v>
      </c>
      <c r="AX217" s="40">
        <f ca="1">'31364'!H60</f>
        <v>0</v>
      </c>
      <c r="AY217" s="40">
        <f ca="1">'316649'!H60</f>
        <v>0</v>
      </c>
      <c r="AZ217" s="40">
        <f ca="1">'321654'!H60</f>
        <v>0</v>
      </c>
      <c r="BA217" s="40">
        <f ca="1">'326659'!H60</f>
        <v>0</v>
      </c>
      <c r="BB217" s="40">
        <f ca="1">'331664'!H60</f>
        <v>0</v>
      </c>
      <c r="BC217" s="40">
        <f ca="1">'336669'!H60</f>
        <v>0</v>
      </c>
      <c r="BD217" s="40">
        <f ca="1">'341674'!H60</f>
        <v>0</v>
      </c>
      <c r="BE217" s="40">
        <f ca="1">'36369'!H60</f>
        <v>0</v>
      </c>
      <c r="BF217" s="40">
        <f ca="1">'41374'!H60</f>
        <v>0</v>
      </c>
      <c r="BG217" s="40">
        <f ca="1">'46379'!H60</f>
        <v>0</v>
      </c>
      <c r="BH217" s="40">
        <f ca="1">'51384'!H60</f>
        <v>0</v>
      </c>
      <c r="BI217" s="40">
        <f ca="1">'56389'!H60</f>
        <v>0</v>
      </c>
      <c r="BJ217" s="40">
        <f ca="1">'61394'!H60</f>
        <v>0</v>
      </c>
      <c r="BK217" s="40">
        <f ca="1">'6339'!H60</f>
        <v>0</v>
      </c>
      <c r="BL217" s="40">
        <f ca="1">'66399'!H60</f>
        <v>0</v>
      </c>
      <c r="BM217" s="40">
        <f ca="1">'71404'!H60</f>
        <v>0</v>
      </c>
      <c r="BN217" s="40">
        <f ca="1">'76409'!H60</f>
        <v>0</v>
      </c>
      <c r="BO217" s="40">
        <f ca="1">'81414'!H60</f>
        <v>0</v>
      </c>
      <c r="BP217" s="40">
        <f ca="1">'86419'!H60</f>
        <v>0</v>
      </c>
      <c r="BQ217" s="40">
        <f ca="1">'91424'!H60</f>
        <v>0</v>
      </c>
      <c r="BR217" s="40">
        <f ca="1">'96429'!H60</f>
        <v>0</v>
      </c>
      <c r="BS217" s="40">
        <f ca="1">SUM(B217:BR217)</f>
        <v>0</v>
      </c>
      <c r="BT217" s="37">
        <f ca="1">AVERAGE(B217:BR217)</f>
        <v>0</v>
      </c>
      <c r="BU217" s="37">
        <f ca="1">STDEV(B217:BR217)</f>
        <v>0</v>
      </c>
      <c r="BV217" s="37">
        <f ca="1">BU217/SQRT(69)</f>
        <v>0</v>
      </c>
      <c r="BW217" s="37">
        <f ca="1">IF(BS217=0,0,-1*((BS217/BS157)*(LN(BS217/BS157))))</f>
        <v>0</v>
      </c>
      <c r="BX217" s="64">
        <f ca="1">IF(BS217=0,0,(BS217/BS157)^2)</f>
        <v>0</v>
      </c>
    </row>
    <row r="218" spans="1:76" x14ac:dyDescent="0.25">
      <c r="A218" s="54" t="s">
        <v>68</v>
      </c>
      <c r="B218" s="40">
        <f ca="1">'101434'!H61</f>
        <v>0</v>
      </c>
      <c r="C218" s="40">
        <f ca="1">'106439'!H61</f>
        <v>0</v>
      </c>
      <c r="D218" s="40">
        <f ca="1">'111444'!H61</f>
        <v>0</v>
      </c>
      <c r="E218" s="40">
        <f ca="1">'11344'!H61</f>
        <v>0</v>
      </c>
      <c r="F218" s="40">
        <f ca="1">'116449'!H61</f>
        <v>0</v>
      </c>
      <c r="G218" s="40">
        <f ca="1">'121454'!H61</f>
        <v>0</v>
      </c>
      <c r="H218" s="40">
        <f ca="1">'126459'!H61</f>
        <v>0</v>
      </c>
      <c r="I218" s="40">
        <f ca="1">'131464'!H61</f>
        <v>0</v>
      </c>
      <c r="J218" s="40">
        <f ca="1">'1334'!H61</f>
        <v>0</v>
      </c>
      <c r="K218" s="40">
        <f ca="1">'136469'!H61</f>
        <v>0</v>
      </c>
      <c r="L218" s="40">
        <f ca="1">'141474'!H61</f>
        <v>0</v>
      </c>
      <c r="M218" s="40">
        <f ca="1">'146479'!H61</f>
        <v>0</v>
      </c>
      <c r="N218" s="40">
        <f ca="1">'151484'!H61</f>
        <v>0</v>
      </c>
      <c r="O218" s="40">
        <f ca="1">'156489'!H61</f>
        <v>0</v>
      </c>
      <c r="P218" s="40">
        <f ca="1">'161494'!H61</f>
        <v>0</v>
      </c>
      <c r="Q218" s="40">
        <f ca="1">'16349'!H61</f>
        <v>0</v>
      </c>
      <c r="R218" s="40">
        <f ca="1">'166499'!H61</f>
        <v>0</v>
      </c>
      <c r="S218" s="40">
        <f ca="1">'171504'!H61</f>
        <v>0</v>
      </c>
      <c r="T218" s="40">
        <f ca="1">'176509'!H61</f>
        <v>0</v>
      </c>
      <c r="U218" s="40">
        <f ca="1">'181514'!H61</f>
        <v>0</v>
      </c>
      <c r="V218" s="40">
        <f ca="1">'186519'!H61</f>
        <v>0</v>
      </c>
      <c r="W218" s="40">
        <f ca="1">'191524'!H61</f>
        <v>0</v>
      </c>
      <c r="X218" s="40">
        <f ca="1">'196529'!H61</f>
        <v>0</v>
      </c>
      <c r="Y218" s="40">
        <f ca="1">'201534'!H61</f>
        <v>0</v>
      </c>
      <c r="Z218" s="40">
        <f ca="1">'206539'!H61</f>
        <v>0</v>
      </c>
      <c r="AA218" s="40">
        <f ca="1">'211544'!H61</f>
        <v>0</v>
      </c>
      <c r="AB218" s="40">
        <f ca="1">'21354'!H61</f>
        <v>0</v>
      </c>
      <c r="AC218" s="40">
        <f ca="1">'216549'!H61</f>
        <v>0</v>
      </c>
      <c r="AD218" s="40">
        <f ca="1">'221554'!H61</f>
        <v>0</v>
      </c>
      <c r="AE218" s="40">
        <f ca="1">'226559'!H61</f>
        <v>0</v>
      </c>
      <c r="AF218" s="40">
        <f ca="1">'231564'!H61</f>
        <v>0</v>
      </c>
      <c r="AG218" s="40">
        <f ca="1">'236569'!H61</f>
        <v>0</v>
      </c>
      <c r="AH218" s="40">
        <f ca="1">'241574'!H61</f>
        <v>0</v>
      </c>
      <c r="AI218" s="40">
        <f ca="1">'246579'!H61</f>
        <v>0</v>
      </c>
      <c r="AJ218" s="40">
        <f ca="1">'251584'!H61</f>
        <v>0</v>
      </c>
      <c r="AK218" s="40">
        <f ca="1">'256589'!H61</f>
        <v>0</v>
      </c>
      <c r="AL218" s="40">
        <f ca="1">'261594'!H61</f>
        <v>0</v>
      </c>
      <c r="AM218" s="40">
        <f ca="1">'26359'!H61</f>
        <v>0</v>
      </c>
      <c r="AN218" s="40">
        <f ca="1">'266599'!H61</f>
        <v>0</v>
      </c>
      <c r="AO218" s="40">
        <f ca="1">'271604'!H61</f>
        <v>0</v>
      </c>
      <c r="AP218" s="40">
        <f ca="1">'276609'!H61</f>
        <v>0</v>
      </c>
      <c r="AQ218" s="40">
        <f ca="1">'281614'!H61</f>
        <v>0</v>
      </c>
      <c r="AR218" s="40">
        <f ca="1">'286619'!H61</f>
        <v>0</v>
      </c>
      <c r="AS218" s="40">
        <f ca="1">'291624'!H61</f>
        <v>0</v>
      </c>
      <c r="AT218" s="40">
        <f ca="1">'296629'!H61</f>
        <v>0</v>
      </c>
      <c r="AU218" s="40">
        <f ca="1">'301634'!H61</f>
        <v>0</v>
      </c>
      <c r="AV218" s="40">
        <f ca="1">'306639'!H61</f>
        <v>0</v>
      </c>
      <c r="AW218" s="40">
        <f ca="1">'311644'!H61</f>
        <v>0</v>
      </c>
      <c r="AX218" s="40">
        <f ca="1">'31364'!H61</f>
        <v>0</v>
      </c>
      <c r="AY218" s="40">
        <f ca="1">'316649'!H61</f>
        <v>0</v>
      </c>
      <c r="AZ218" s="40">
        <f ca="1">'321654'!H61</f>
        <v>0</v>
      </c>
      <c r="BA218" s="40">
        <f ca="1">'326659'!H61</f>
        <v>0</v>
      </c>
      <c r="BB218" s="40">
        <f ca="1">'331664'!H61</f>
        <v>0</v>
      </c>
      <c r="BC218" s="40">
        <f ca="1">'336669'!H61</f>
        <v>0</v>
      </c>
      <c r="BD218" s="40">
        <f ca="1">'341674'!H61</f>
        <v>0</v>
      </c>
      <c r="BE218" s="40">
        <f ca="1">'36369'!H61</f>
        <v>0</v>
      </c>
      <c r="BF218" s="40">
        <f ca="1">'41374'!H61</f>
        <v>0</v>
      </c>
      <c r="BG218" s="40">
        <f ca="1">'46379'!H61</f>
        <v>0</v>
      </c>
      <c r="BH218" s="40">
        <f ca="1">'51384'!H61</f>
        <v>0</v>
      </c>
      <c r="BI218" s="40">
        <f ca="1">'56389'!H61</f>
        <v>0</v>
      </c>
      <c r="BJ218" s="40">
        <f ca="1">'61394'!H61</f>
        <v>0</v>
      </c>
      <c r="BK218" s="40">
        <f ca="1">'6339'!H61</f>
        <v>0</v>
      </c>
      <c r="BL218" s="40">
        <f ca="1">'66399'!H61</f>
        <v>0</v>
      </c>
      <c r="BM218" s="40">
        <f ca="1">'71404'!H61</f>
        <v>0</v>
      </c>
      <c r="BN218" s="40">
        <f ca="1">'76409'!H61</f>
        <v>0</v>
      </c>
      <c r="BO218" s="40">
        <f ca="1">'81414'!H61</f>
        <v>0</v>
      </c>
      <c r="BP218" s="40">
        <f ca="1">'86419'!H61</f>
        <v>0</v>
      </c>
      <c r="BQ218" s="40">
        <f ca="1">'91424'!H61</f>
        <v>0</v>
      </c>
      <c r="BR218" s="40">
        <f ca="1">'96429'!H61</f>
        <v>0</v>
      </c>
      <c r="BS218" s="40">
        <f ca="1">SUM(B218:BR218)</f>
        <v>0</v>
      </c>
      <c r="BT218" s="37">
        <f ca="1">AVERAGE(B218:BR218)</f>
        <v>0</v>
      </c>
      <c r="BU218" s="37">
        <f ca="1">STDEV(B218:BR218)</f>
        <v>0</v>
      </c>
      <c r="BV218" s="37">
        <f ca="1">BU218/SQRT(69)</f>
        <v>0</v>
      </c>
      <c r="BW218" s="37">
        <f ca="1">IF(BS218=0,0,-1*((BS218/BS157)*(LN(BS218/BS157))))</f>
        <v>0</v>
      </c>
      <c r="BX218" s="64">
        <f ca="1">IF(BS218=0,0,(BS218/BS157)^2)</f>
        <v>0</v>
      </c>
    </row>
    <row r="219" spans="1:76" x14ac:dyDescent="0.25">
      <c r="A219" s="54" t="s">
        <v>69</v>
      </c>
      <c r="B219" s="40">
        <f ca="1">'101434'!H62</f>
        <v>0</v>
      </c>
      <c r="C219" s="40">
        <f ca="1">'106439'!H62</f>
        <v>0</v>
      </c>
      <c r="D219" s="40">
        <f ca="1">'111444'!H62</f>
        <v>0</v>
      </c>
      <c r="E219" s="40">
        <f ca="1">'11344'!H62</f>
        <v>0</v>
      </c>
      <c r="F219" s="40">
        <f ca="1">'116449'!H62</f>
        <v>0</v>
      </c>
      <c r="G219" s="40">
        <f ca="1">'121454'!H62</f>
        <v>0</v>
      </c>
      <c r="H219" s="40">
        <f ca="1">'126459'!H62</f>
        <v>0</v>
      </c>
      <c r="I219" s="40">
        <f ca="1">'131464'!H62</f>
        <v>0</v>
      </c>
      <c r="J219" s="40">
        <f ca="1">'1334'!H62</f>
        <v>0</v>
      </c>
      <c r="K219" s="40">
        <f ca="1">'136469'!H62</f>
        <v>0</v>
      </c>
      <c r="L219" s="40">
        <f ca="1">'141474'!H62</f>
        <v>0</v>
      </c>
      <c r="M219" s="40">
        <f ca="1">'146479'!H62</f>
        <v>0</v>
      </c>
      <c r="N219" s="40">
        <f ca="1">'151484'!H62</f>
        <v>0</v>
      </c>
      <c r="O219" s="40">
        <f ca="1">'156489'!H62</f>
        <v>0</v>
      </c>
      <c r="P219" s="40">
        <f ca="1">'161494'!H62</f>
        <v>0</v>
      </c>
      <c r="Q219" s="40">
        <f ca="1">'16349'!H62</f>
        <v>0</v>
      </c>
      <c r="R219" s="40">
        <f ca="1">'166499'!H62</f>
        <v>0</v>
      </c>
      <c r="S219" s="40">
        <f ca="1">'171504'!H62</f>
        <v>0</v>
      </c>
      <c r="T219" s="40">
        <f ca="1">'176509'!H62</f>
        <v>0</v>
      </c>
      <c r="U219" s="40">
        <f ca="1">'181514'!H62</f>
        <v>0</v>
      </c>
      <c r="V219" s="40">
        <f ca="1">'186519'!H62</f>
        <v>0</v>
      </c>
      <c r="W219" s="40">
        <f ca="1">'191524'!H62</f>
        <v>0</v>
      </c>
      <c r="X219" s="40">
        <f ca="1">'196529'!H62</f>
        <v>0</v>
      </c>
      <c r="Y219" s="40">
        <f ca="1">'201534'!H62</f>
        <v>0</v>
      </c>
      <c r="Z219" s="40">
        <f ca="1">'206539'!H62</f>
        <v>0</v>
      </c>
      <c r="AA219" s="40">
        <f ca="1">'211544'!H62</f>
        <v>0</v>
      </c>
      <c r="AB219" s="40">
        <f ca="1">'21354'!H62</f>
        <v>0</v>
      </c>
      <c r="AC219" s="40">
        <f ca="1">'216549'!H62</f>
        <v>0</v>
      </c>
      <c r="AD219" s="40">
        <f ca="1">'221554'!H62</f>
        <v>0</v>
      </c>
      <c r="AE219" s="40">
        <f ca="1">'226559'!H62</f>
        <v>0</v>
      </c>
      <c r="AF219" s="40">
        <f ca="1">'231564'!H62</f>
        <v>0</v>
      </c>
      <c r="AG219" s="40">
        <f ca="1">'236569'!H62</f>
        <v>0</v>
      </c>
      <c r="AH219" s="40">
        <f ca="1">'241574'!H62</f>
        <v>0</v>
      </c>
      <c r="AI219" s="40">
        <f ca="1">'246579'!H62</f>
        <v>0</v>
      </c>
      <c r="AJ219" s="40">
        <f ca="1">'251584'!H62</f>
        <v>0</v>
      </c>
      <c r="AK219" s="40">
        <f ca="1">'256589'!H62</f>
        <v>0</v>
      </c>
      <c r="AL219" s="40">
        <f ca="1">'261594'!H62</f>
        <v>0</v>
      </c>
      <c r="AM219" s="40">
        <f ca="1">'26359'!H62</f>
        <v>0</v>
      </c>
      <c r="AN219" s="40">
        <f ca="1">'266599'!H62</f>
        <v>0</v>
      </c>
      <c r="AO219" s="40">
        <f ca="1">'271604'!H62</f>
        <v>0</v>
      </c>
      <c r="AP219" s="40">
        <f ca="1">'276609'!H62</f>
        <v>0</v>
      </c>
      <c r="AQ219" s="40">
        <f ca="1">'281614'!H62</f>
        <v>0</v>
      </c>
      <c r="AR219" s="40">
        <f ca="1">'286619'!H62</f>
        <v>0</v>
      </c>
      <c r="AS219" s="40">
        <f ca="1">'291624'!H62</f>
        <v>0</v>
      </c>
      <c r="AT219" s="40">
        <f ca="1">'296629'!H62</f>
        <v>0</v>
      </c>
      <c r="AU219" s="40">
        <f ca="1">'301634'!H62</f>
        <v>0</v>
      </c>
      <c r="AV219" s="40">
        <f ca="1">'306639'!H62</f>
        <v>0</v>
      </c>
      <c r="AW219" s="40">
        <f ca="1">'311644'!H62</f>
        <v>0</v>
      </c>
      <c r="AX219" s="40">
        <f ca="1">'31364'!H62</f>
        <v>0</v>
      </c>
      <c r="AY219" s="40">
        <f ca="1">'316649'!H62</f>
        <v>0</v>
      </c>
      <c r="AZ219" s="40">
        <f ca="1">'321654'!H62</f>
        <v>0</v>
      </c>
      <c r="BA219" s="40">
        <f ca="1">'326659'!H62</f>
        <v>0</v>
      </c>
      <c r="BB219" s="40">
        <f ca="1">'331664'!H62</f>
        <v>0</v>
      </c>
      <c r="BC219" s="40">
        <f ca="1">'336669'!H62</f>
        <v>0</v>
      </c>
      <c r="BD219" s="40">
        <f ca="1">'341674'!H62</f>
        <v>0</v>
      </c>
      <c r="BE219" s="40">
        <f ca="1">'36369'!H62</f>
        <v>0</v>
      </c>
      <c r="BF219" s="40">
        <f ca="1">'41374'!H62</f>
        <v>0</v>
      </c>
      <c r="BG219" s="40">
        <f ca="1">'46379'!H62</f>
        <v>0</v>
      </c>
      <c r="BH219" s="40">
        <f ca="1">'51384'!H62</f>
        <v>0</v>
      </c>
      <c r="BI219" s="40">
        <f ca="1">'56389'!H62</f>
        <v>0</v>
      </c>
      <c r="BJ219" s="40">
        <f ca="1">'61394'!H62</f>
        <v>0</v>
      </c>
      <c r="BK219" s="40">
        <f ca="1">'6339'!H62</f>
        <v>0</v>
      </c>
      <c r="BL219" s="40">
        <f ca="1">'66399'!H62</f>
        <v>0</v>
      </c>
      <c r="BM219" s="40">
        <f ca="1">'71404'!H62</f>
        <v>0</v>
      </c>
      <c r="BN219" s="40">
        <f ca="1">'76409'!H62</f>
        <v>0</v>
      </c>
      <c r="BO219" s="40">
        <f ca="1">'81414'!H62</f>
        <v>0</v>
      </c>
      <c r="BP219" s="40">
        <f ca="1">'86419'!H62</f>
        <v>0</v>
      </c>
      <c r="BQ219" s="40">
        <f ca="1">'91424'!H62</f>
        <v>0</v>
      </c>
      <c r="BR219" s="40">
        <f ca="1">'96429'!H62</f>
        <v>0</v>
      </c>
      <c r="BS219" s="40">
        <f ca="1">SUM(B219:BR219)</f>
        <v>0</v>
      </c>
      <c r="BT219" s="37">
        <f ca="1">AVERAGE(B219:BR219)</f>
        <v>0</v>
      </c>
      <c r="BU219" s="37">
        <f ca="1">STDEV(B219:BR219)</f>
        <v>0</v>
      </c>
      <c r="BV219" s="37">
        <f ca="1">BU219/SQRT(69)</f>
        <v>0</v>
      </c>
      <c r="BW219" s="37">
        <f ca="1">IF(BS219=0,0,-1*((BS219/BS157)*(LN(BS219/BS157))))</f>
        <v>0</v>
      </c>
      <c r="BX219" s="64">
        <f ca="1">IF(BS219=0,0,(BS219/BS157)^2)</f>
        <v>0</v>
      </c>
    </row>
    <row r="220" spans="1:76" x14ac:dyDescent="0.25">
      <c r="A220" s="54" t="s">
        <v>70</v>
      </c>
      <c r="B220" s="40">
        <f ca="1">'101434'!H63</f>
        <v>0</v>
      </c>
      <c r="C220" s="40">
        <f ca="1">'106439'!H63</f>
        <v>0</v>
      </c>
      <c r="D220" s="40">
        <f ca="1">'111444'!H63</f>
        <v>0</v>
      </c>
      <c r="E220" s="40">
        <f ca="1">'11344'!H63</f>
        <v>0</v>
      </c>
      <c r="F220" s="40">
        <f ca="1">'116449'!H63</f>
        <v>0</v>
      </c>
      <c r="G220" s="40">
        <f ca="1">'121454'!H63</f>
        <v>0</v>
      </c>
      <c r="H220" s="40">
        <f ca="1">'126459'!H63</f>
        <v>0</v>
      </c>
      <c r="I220" s="40">
        <f ca="1">'131464'!H63</f>
        <v>0</v>
      </c>
      <c r="J220" s="40">
        <f ca="1">'1334'!H63</f>
        <v>0</v>
      </c>
      <c r="K220" s="40">
        <f ca="1">'136469'!H63</f>
        <v>0</v>
      </c>
      <c r="L220" s="40">
        <f ca="1">'141474'!H63</f>
        <v>0</v>
      </c>
      <c r="M220" s="40">
        <f ca="1">'146479'!H63</f>
        <v>0</v>
      </c>
      <c r="N220" s="40">
        <f ca="1">'151484'!H63</f>
        <v>0</v>
      </c>
      <c r="O220" s="40">
        <f ca="1">'156489'!H63</f>
        <v>0</v>
      </c>
      <c r="P220" s="40">
        <f ca="1">'161494'!H63</f>
        <v>0</v>
      </c>
      <c r="Q220" s="40">
        <f ca="1">'16349'!H63</f>
        <v>0</v>
      </c>
      <c r="R220" s="40">
        <f ca="1">'166499'!H63</f>
        <v>0</v>
      </c>
      <c r="S220" s="40">
        <f ca="1">'171504'!H63</f>
        <v>0</v>
      </c>
      <c r="T220" s="40">
        <f ca="1">'176509'!H63</f>
        <v>0</v>
      </c>
      <c r="U220" s="40">
        <f ca="1">'181514'!H63</f>
        <v>0</v>
      </c>
      <c r="V220" s="40">
        <f ca="1">'186519'!H63</f>
        <v>0</v>
      </c>
      <c r="W220" s="40">
        <f ca="1">'191524'!H63</f>
        <v>0</v>
      </c>
      <c r="X220" s="40">
        <f ca="1">'196529'!H63</f>
        <v>0</v>
      </c>
      <c r="Y220" s="40">
        <f ca="1">'201534'!H63</f>
        <v>0</v>
      </c>
      <c r="Z220" s="40">
        <f ca="1">'206539'!H63</f>
        <v>0</v>
      </c>
      <c r="AA220" s="40">
        <f ca="1">'211544'!H63</f>
        <v>0</v>
      </c>
      <c r="AB220" s="40">
        <f ca="1">'21354'!H63</f>
        <v>0</v>
      </c>
      <c r="AC220" s="40">
        <f ca="1">'216549'!H63</f>
        <v>0</v>
      </c>
      <c r="AD220" s="40">
        <f ca="1">'221554'!H63</f>
        <v>0</v>
      </c>
      <c r="AE220" s="40">
        <f ca="1">'226559'!H63</f>
        <v>0</v>
      </c>
      <c r="AF220" s="40">
        <f ca="1">'231564'!H63</f>
        <v>0</v>
      </c>
      <c r="AG220" s="40">
        <f ca="1">'236569'!H63</f>
        <v>0</v>
      </c>
      <c r="AH220" s="40">
        <f ca="1">'241574'!H63</f>
        <v>0</v>
      </c>
      <c r="AI220" s="40">
        <f ca="1">'246579'!H63</f>
        <v>0</v>
      </c>
      <c r="AJ220" s="40">
        <f ca="1">'251584'!H63</f>
        <v>0</v>
      </c>
      <c r="AK220" s="40">
        <f ca="1">'256589'!H63</f>
        <v>0</v>
      </c>
      <c r="AL220" s="40">
        <f ca="1">'261594'!H63</f>
        <v>0</v>
      </c>
      <c r="AM220" s="40">
        <f ca="1">'26359'!H63</f>
        <v>0</v>
      </c>
      <c r="AN220" s="40">
        <f ca="1">'266599'!H63</f>
        <v>0</v>
      </c>
      <c r="AO220" s="40">
        <f ca="1">'271604'!H63</f>
        <v>0</v>
      </c>
      <c r="AP220" s="40">
        <f ca="1">'276609'!H63</f>
        <v>0</v>
      </c>
      <c r="AQ220" s="40">
        <f ca="1">'281614'!H63</f>
        <v>0</v>
      </c>
      <c r="AR220" s="40">
        <f ca="1">'286619'!H63</f>
        <v>0</v>
      </c>
      <c r="AS220" s="40">
        <f ca="1">'291624'!H63</f>
        <v>0</v>
      </c>
      <c r="AT220" s="40">
        <f ca="1">'296629'!H63</f>
        <v>0</v>
      </c>
      <c r="AU220" s="40">
        <f ca="1">'301634'!H63</f>
        <v>0</v>
      </c>
      <c r="AV220" s="40">
        <f ca="1">'306639'!H63</f>
        <v>0</v>
      </c>
      <c r="AW220" s="40">
        <f ca="1">'311644'!H63</f>
        <v>0</v>
      </c>
      <c r="AX220" s="40">
        <f ca="1">'31364'!H63</f>
        <v>0</v>
      </c>
      <c r="AY220" s="40">
        <f ca="1">'316649'!H63</f>
        <v>0</v>
      </c>
      <c r="AZ220" s="40">
        <f ca="1">'321654'!H63</f>
        <v>0</v>
      </c>
      <c r="BA220" s="40">
        <f ca="1">'326659'!H63</f>
        <v>0</v>
      </c>
      <c r="BB220" s="40">
        <f ca="1">'331664'!H63</f>
        <v>0</v>
      </c>
      <c r="BC220" s="40">
        <f ca="1">'336669'!H63</f>
        <v>0</v>
      </c>
      <c r="BD220" s="40">
        <f ca="1">'341674'!H63</f>
        <v>0</v>
      </c>
      <c r="BE220" s="40">
        <f ca="1">'36369'!H63</f>
        <v>0</v>
      </c>
      <c r="BF220" s="40">
        <f ca="1">'41374'!H63</f>
        <v>0</v>
      </c>
      <c r="BG220" s="40">
        <f ca="1">'46379'!H63</f>
        <v>0</v>
      </c>
      <c r="BH220" s="40">
        <f ca="1">'51384'!H63</f>
        <v>0</v>
      </c>
      <c r="BI220" s="40">
        <f ca="1">'56389'!H63</f>
        <v>0</v>
      </c>
      <c r="BJ220" s="40">
        <f ca="1">'61394'!H63</f>
        <v>0</v>
      </c>
      <c r="BK220" s="40">
        <f ca="1">'6339'!H63</f>
        <v>0</v>
      </c>
      <c r="BL220" s="40">
        <f ca="1">'66399'!H63</f>
        <v>0</v>
      </c>
      <c r="BM220" s="40">
        <f ca="1">'71404'!H63</f>
        <v>0</v>
      </c>
      <c r="BN220" s="40">
        <f ca="1">'76409'!H63</f>
        <v>0</v>
      </c>
      <c r="BO220" s="40">
        <f ca="1">'81414'!H63</f>
        <v>0</v>
      </c>
      <c r="BP220" s="40">
        <f ca="1">'86419'!H63</f>
        <v>0</v>
      </c>
      <c r="BQ220" s="40">
        <f ca="1">'91424'!H63</f>
        <v>0</v>
      </c>
      <c r="BR220" s="40">
        <f ca="1">'96429'!H63</f>
        <v>0</v>
      </c>
      <c r="BS220" s="40">
        <f ca="1">SUM(B220:BR220)</f>
        <v>0</v>
      </c>
      <c r="BT220" s="37">
        <f ca="1">AVERAGE(B220:BR220)</f>
        <v>0</v>
      </c>
      <c r="BU220" s="37">
        <f ca="1">STDEV(B220:BR220)</f>
        <v>0</v>
      </c>
      <c r="BV220" s="37">
        <f ca="1">BU220/SQRT(69)</f>
        <v>0</v>
      </c>
      <c r="BW220" s="37">
        <f ca="1">IF(BS220=0,0,-1*((BS220/BS157)*(LN(BS220/BS157))))</f>
        <v>0</v>
      </c>
      <c r="BX220" s="64">
        <f ca="1">IF(BS220=0,0,(BS220/BS157)^2)</f>
        <v>0</v>
      </c>
    </row>
    <row r="221" spans="1:76" x14ac:dyDescent="0.25">
      <c r="A221" s="54" t="s">
        <v>71</v>
      </c>
      <c r="B221" s="40">
        <f ca="1">'101434'!H64</f>
        <v>0</v>
      </c>
      <c r="C221" s="40">
        <f ca="1">'106439'!H64</f>
        <v>0</v>
      </c>
      <c r="D221" s="40">
        <f ca="1">'111444'!H64</f>
        <v>0</v>
      </c>
      <c r="E221" s="40">
        <f ca="1">'11344'!H64</f>
        <v>0</v>
      </c>
      <c r="F221" s="40">
        <f ca="1">'116449'!H64</f>
        <v>0</v>
      </c>
      <c r="G221" s="40">
        <f ca="1">'121454'!H64</f>
        <v>0</v>
      </c>
      <c r="H221" s="40">
        <f ca="1">'126459'!H64</f>
        <v>0</v>
      </c>
      <c r="I221" s="40">
        <f ca="1">'131464'!H64</f>
        <v>0</v>
      </c>
      <c r="J221" s="40">
        <f ca="1">'1334'!H64</f>
        <v>0</v>
      </c>
      <c r="K221" s="40">
        <f ca="1">'136469'!H64</f>
        <v>0</v>
      </c>
      <c r="L221" s="40">
        <f ca="1">'141474'!H64</f>
        <v>0</v>
      </c>
      <c r="M221" s="40">
        <f ca="1">'146479'!H64</f>
        <v>0</v>
      </c>
      <c r="N221" s="40">
        <f ca="1">'151484'!H64</f>
        <v>0</v>
      </c>
      <c r="O221" s="40">
        <f ca="1">'156489'!H64</f>
        <v>0</v>
      </c>
      <c r="P221" s="40">
        <f ca="1">'161494'!H64</f>
        <v>0</v>
      </c>
      <c r="Q221" s="40">
        <f ca="1">'16349'!H64</f>
        <v>0</v>
      </c>
      <c r="R221" s="40">
        <f ca="1">'166499'!H64</f>
        <v>0</v>
      </c>
      <c r="S221" s="40">
        <f ca="1">'171504'!H64</f>
        <v>0</v>
      </c>
      <c r="T221" s="40">
        <f ca="1">'176509'!H64</f>
        <v>0</v>
      </c>
      <c r="U221" s="40">
        <f ca="1">'181514'!H64</f>
        <v>0</v>
      </c>
      <c r="V221" s="40">
        <f ca="1">'186519'!H64</f>
        <v>0</v>
      </c>
      <c r="W221" s="40">
        <f ca="1">'191524'!H64</f>
        <v>0</v>
      </c>
      <c r="X221" s="40">
        <f ca="1">'196529'!H64</f>
        <v>0</v>
      </c>
      <c r="Y221" s="40">
        <f ca="1">'201534'!H64</f>
        <v>0</v>
      </c>
      <c r="Z221" s="40">
        <f ca="1">'206539'!H64</f>
        <v>0</v>
      </c>
      <c r="AA221" s="40">
        <f ca="1">'211544'!H64</f>
        <v>0</v>
      </c>
      <c r="AB221" s="40">
        <f ca="1">'21354'!H64</f>
        <v>0</v>
      </c>
      <c r="AC221" s="40">
        <f ca="1">'216549'!H64</f>
        <v>0</v>
      </c>
      <c r="AD221" s="40">
        <f ca="1">'221554'!H64</f>
        <v>0</v>
      </c>
      <c r="AE221" s="40">
        <f ca="1">'226559'!H64</f>
        <v>0</v>
      </c>
      <c r="AF221" s="40">
        <f ca="1">'231564'!H64</f>
        <v>0</v>
      </c>
      <c r="AG221" s="40">
        <f ca="1">'236569'!H64</f>
        <v>0</v>
      </c>
      <c r="AH221" s="40">
        <f ca="1">'241574'!H64</f>
        <v>0</v>
      </c>
      <c r="AI221" s="40">
        <f ca="1">'246579'!H64</f>
        <v>0</v>
      </c>
      <c r="AJ221" s="40">
        <f ca="1">'251584'!H64</f>
        <v>0</v>
      </c>
      <c r="AK221" s="40">
        <f ca="1">'256589'!H64</f>
        <v>0</v>
      </c>
      <c r="AL221" s="40">
        <f ca="1">'261594'!H64</f>
        <v>0</v>
      </c>
      <c r="AM221" s="40">
        <f ca="1">'26359'!H64</f>
        <v>0</v>
      </c>
      <c r="AN221" s="40">
        <f ca="1">'266599'!H64</f>
        <v>0</v>
      </c>
      <c r="AO221" s="40">
        <f ca="1">'271604'!H64</f>
        <v>0</v>
      </c>
      <c r="AP221" s="40">
        <f ca="1">'276609'!H64</f>
        <v>0</v>
      </c>
      <c r="AQ221" s="40">
        <f ca="1">'281614'!H64</f>
        <v>0</v>
      </c>
      <c r="AR221" s="40">
        <f ca="1">'286619'!H64</f>
        <v>0</v>
      </c>
      <c r="AS221" s="40">
        <f ca="1">'291624'!H64</f>
        <v>0</v>
      </c>
      <c r="AT221" s="40">
        <f ca="1">'296629'!H64</f>
        <v>0</v>
      </c>
      <c r="AU221" s="40">
        <f ca="1">'301634'!H64</f>
        <v>0</v>
      </c>
      <c r="AV221" s="40">
        <f ca="1">'306639'!H64</f>
        <v>0</v>
      </c>
      <c r="AW221" s="40">
        <f ca="1">'311644'!H64</f>
        <v>0</v>
      </c>
      <c r="AX221" s="40">
        <f ca="1">'31364'!H64</f>
        <v>0</v>
      </c>
      <c r="AY221" s="40">
        <f ca="1">'316649'!H64</f>
        <v>0</v>
      </c>
      <c r="AZ221" s="40">
        <f ca="1">'321654'!H64</f>
        <v>0</v>
      </c>
      <c r="BA221" s="40">
        <f ca="1">'326659'!H64</f>
        <v>0</v>
      </c>
      <c r="BB221" s="40">
        <f ca="1">'331664'!H64</f>
        <v>0</v>
      </c>
      <c r="BC221" s="40">
        <f ca="1">'336669'!H64</f>
        <v>0</v>
      </c>
      <c r="BD221" s="40">
        <f ca="1">'341674'!H64</f>
        <v>0</v>
      </c>
      <c r="BE221" s="40">
        <f ca="1">'36369'!H64</f>
        <v>0</v>
      </c>
      <c r="BF221" s="40">
        <f ca="1">'41374'!H64</f>
        <v>0</v>
      </c>
      <c r="BG221" s="40">
        <f ca="1">'46379'!H64</f>
        <v>0</v>
      </c>
      <c r="BH221" s="40">
        <f ca="1">'51384'!H64</f>
        <v>0</v>
      </c>
      <c r="BI221" s="40">
        <f ca="1">'56389'!H64</f>
        <v>0</v>
      </c>
      <c r="BJ221" s="40">
        <f ca="1">'61394'!H64</f>
        <v>0</v>
      </c>
      <c r="BK221" s="40">
        <f ca="1">'6339'!H64</f>
        <v>0</v>
      </c>
      <c r="BL221" s="40">
        <f ca="1">'66399'!H64</f>
        <v>0</v>
      </c>
      <c r="BM221" s="40">
        <f ca="1">'71404'!H64</f>
        <v>0</v>
      </c>
      <c r="BN221" s="40">
        <f ca="1">'76409'!H64</f>
        <v>0</v>
      </c>
      <c r="BO221" s="40">
        <f ca="1">'81414'!H64</f>
        <v>0</v>
      </c>
      <c r="BP221" s="40">
        <f ca="1">'86419'!H64</f>
        <v>0</v>
      </c>
      <c r="BQ221" s="40">
        <f ca="1">'91424'!H64</f>
        <v>0</v>
      </c>
      <c r="BR221" s="40">
        <f ca="1">'96429'!H64</f>
        <v>0</v>
      </c>
      <c r="BS221" s="40">
        <f ca="1">SUM(B221:BR221)</f>
        <v>0</v>
      </c>
      <c r="BT221" s="37">
        <f ca="1">AVERAGE(B221:BR221)</f>
        <v>0</v>
      </c>
      <c r="BU221" s="37">
        <f ca="1">STDEV(B221:BR221)</f>
        <v>0</v>
      </c>
      <c r="BV221" s="37">
        <f ca="1">BU221/SQRT(69)</f>
        <v>0</v>
      </c>
      <c r="BW221" s="37">
        <f ca="1">IF(BS221=0,0,-1*((BS221/BS157)*(LN(BS221/BS157))))</f>
        <v>0</v>
      </c>
      <c r="BX221" s="64">
        <f ca="1">IF(BS221=0,0,(BS221/BS157)^2)</f>
        <v>0</v>
      </c>
    </row>
    <row r="222" spans="1:76" x14ac:dyDescent="0.25">
      <c r="A222" s="54" t="s">
        <v>72</v>
      </c>
      <c r="B222" s="40">
        <f ca="1">'101434'!H65</f>
        <v>0</v>
      </c>
      <c r="C222" s="40">
        <f ca="1">'106439'!H65</f>
        <v>0</v>
      </c>
      <c r="D222" s="40">
        <f ca="1">'111444'!H65</f>
        <v>0</v>
      </c>
      <c r="E222" s="40">
        <f ca="1">'11344'!H65</f>
        <v>0</v>
      </c>
      <c r="F222" s="40">
        <f ca="1">'116449'!H65</f>
        <v>0</v>
      </c>
      <c r="G222" s="40">
        <f ca="1">'121454'!H65</f>
        <v>0</v>
      </c>
      <c r="H222" s="40">
        <f ca="1">'126459'!H65</f>
        <v>0</v>
      </c>
      <c r="I222" s="40">
        <f ca="1">'131464'!H65</f>
        <v>0</v>
      </c>
      <c r="J222" s="40">
        <f ca="1">'1334'!H65</f>
        <v>0</v>
      </c>
      <c r="K222" s="40">
        <f ca="1">'136469'!H65</f>
        <v>0</v>
      </c>
      <c r="L222" s="40">
        <f ca="1">'141474'!H65</f>
        <v>0</v>
      </c>
      <c r="M222" s="40">
        <f ca="1">'146479'!H65</f>
        <v>0</v>
      </c>
      <c r="N222" s="40">
        <f ca="1">'151484'!H65</f>
        <v>0</v>
      </c>
      <c r="O222" s="40">
        <f ca="1">'156489'!H65</f>
        <v>0</v>
      </c>
      <c r="P222" s="40">
        <f ca="1">'161494'!H65</f>
        <v>0</v>
      </c>
      <c r="Q222" s="40">
        <f ca="1">'16349'!H65</f>
        <v>0</v>
      </c>
      <c r="R222" s="40">
        <f ca="1">'166499'!H65</f>
        <v>0</v>
      </c>
      <c r="S222" s="40">
        <f ca="1">'171504'!H65</f>
        <v>0</v>
      </c>
      <c r="T222" s="40">
        <f ca="1">'176509'!H65</f>
        <v>0</v>
      </c>
      <c r="U222" s="40">
        <f ca="1">'181514'!H65</f>
        <v>0</v>
      </c>
      <c r="V222" s="40">
        <f ca="1">'186519'!H65</f>
        <v>0</v>
      </c>
      <c r="W222" s="40">
        <f ca="1">'191524'!H65</f>
        <v>0</v>
      </c>
      <c r="X222" s="40">
        <f ca="1">'196529'!H65</f>
        <v>0</v>
      </c>
      <c r="Y222" s="40">
        <f ca="1">'201534'!H65</f>
        <v>0</v>
      </c>
      <c r="Z222" s="40">
        <f ca="1">'206539'!H65</f>
        <v>0</v>
      </c>
      <c r="AA222" s="40">
        <f ca="1">'211544'!H65</f>
        <v>0</v>
      </c>
      <c r="AB222" s="40">
        <f ca="1">'21354'!H65</f>
        <v>0</v>
      </c>
      <c r="AC222" s="40">
        <f ca="1">'216549'!H65</f>
        <v>0</v>
      </c>
      <c r="AD222" s="40">
        <f ca="1">'221554'!H65</f>
        <v>0</v>
      </c>
      <c r="AE222" s="40">
        <f ca="1">'226559'!H65</f>
        <v>0</v>
      </c>
      <c r="AF222" s="40">
        <f ca="1">'231564'!H65</f>
        <v>0</v>
      </c>
      <c r="AG222" s="40">
        <f ca="1">'236569'!H65</f>
        <v>0</v>
      </c>
      <c r="AH222" s="40">
        <f ca="1">'241574'!H65</f>
        <v>0</v>
      </c>
      <c r="AI222" s="40">
        <f ca="1">'246579'!H65</f>
        <v>0</v>
      </c>
      <c r="AJ222" s="40">
        <f ca="1">'251584'!H65</f>
        <v>0</v>
      </c>
      <c r="AK222" s="40">
        <f ca="1">'256589'!H65</f>
        <v>0</v>
      </c>
      <c r="AL222" s="40">
        <f ca="1">'261594'!H65</f>
        <v>0</v>
      </c>
      <c r="AM222" s="40">
        <f ca="1">'26359'!H65</f>
        <v>0</v>
      </c>
      <c r="AN222" s="40">
        <f ca="1">'266599'!H65</f>
        <v>0</v>
      </c>
      <c r="AO222" s="40">
        <f ca="1">'271604'!H65</f>
        <v>0</v>
      </c>
      <c r="AP222" s="40">
        <f ca="1">'276609'!H65</f>
        <v>0</v>
      </c>
      <c r="AQ222" s="40">
        <f ca="1">'281614'!H65</f>
        <v>0</v>
      </c>
      <c r="AR222" s="40">
        <f ca="1">'286619'!H65</f>
        <v>0</v>
      </c>
      <c r="AS222" s="40">
        <f ca="1">'291624'!H65</f>
        <v>0</v>
      </c>
      <c r="AT222" s="40">
        <f ca="1">'296629'!H65</f>
        <v>0</v>
      </c>
      <c r="AU222" s="40">
        <f ca="1">'301634'!H65</f>
        <v>0</v>
      </c>
      <c r="AV222" s="40">
        <f ca="1">'306639'!H65</f>
        <v>0</v>
      </c>
      <c r="AW222" s="40">
        <f ca="1">'311644'!H65</f>
        <v>0</v>
      </c>
      <c r="AX222" s="40">
        <f ca="1">'31364'!H65</f>
        <v>0</v>
      </c>
      <c r="AY222" s="40">
        <f ca="1">'316649'!H65</f>
        <v>0</v>
      </c>
      <c r="AZ222" s="40">
        <f ca="1">'321654'!H65</f>
        <v>0</v>
      </c>
      <c r="BA222" s="40">
        <f ca="1">'326659'!H65</f>
        <v>0</v>
      </c>
      <c r="BB222" s="40">
        <f ca="1">'331664'!H65</f>
        <v>0</v>
      </c>
      <c r="BC222" s="40">
        <f ca="1">'336669'!H65</f>
        <v>0</v>
      </c>
      <c r="BD222" s="40">
        <f ca="1">'341674'!H65</f>
        <v>0</v>
      </c>
      <c r="BE222" s="40">
        <f ca="1">'36369'!H65</f>
        <v>0</v>
      </c>
      <c r="BF222" s="40">
        <f ca="1">'41374'!H65</f>
        <v>0</v>
      </c>
      <c r="BG222" s="40">
        <f ca="1">'46379'!H65</f>
        <v>0</v>
      </c>
      <c r="BH222" s="40">
        <f ca="1">'51384'!H65</f>
        <v>0</v>
      </c>
      <c r="BI222" s="40">
        <f ca="1">'56389'!H65</f>
        <v>0</v>
      </c>
      <c r="BJ222" s="40">
        <f ca="1">'61394'!H65</f>
        <v>0</v>
      </c>
      <c r="BK222" s="40">
        <f ca="1">'6339'!H65</f>
        <v>0</v>
      </c>
      <c r="BL222" s="40">
        <f ca="1">'66399'!H65</f>
        <v>0</v>
      </c>
      <c r="BM222" s="40">
        <f ca="1">'71404'!H65</f>
        <v>0</v>
      </c>
      <c r="BN222" s="40">
        <f ca="1">'76409'!H65</f>
        <v>0</v>
      </c>
      <c r="BO222" s="40">
        <f ca="1">'81414'!H65</f>
        <v>0</v>
      </c>
      <c r="BP222" s="40">
        <f ca="1">'86419'!H65</f>
        <v>0</v>
      </c>
      <c r="BQ222" s="40">
        <f ca="1">'91424'!H65</f>
        <v>0</v>
      </c>
      <c r="BR222" s="40">
        <f ca="1">'96429'!H65</f>
        <v>0</v>
      </c>
      <c r="BS222" s="40">
        <f ca="1">SUM(B222:BR222)</f>
        <v>0</v>
      </c>
      <c r="BT222" s="37">
        <f ca="1">AVERAGE(B222:BR222)</f>
        <v>0</v>
      </c>
      <c r="BU222" s="37">
        <f ca="1">STDEV(B222:BR222)</f>
        <v>0</v>
      </c>
      <c r="BV222" s="37">
        <f ca="1">BU222/SQRT(69)</f>
        <v>0</v>
      </c>
      <c r="BW222" s="37">
        <f ca="1">IF(BS222=0,0,-1*((BS222/BS157)*(LN(BS222/BS157))))</f>
        <v>0</v>
      </c>
      <c r="BX222" s="64">
        <f ca="1">IF(BS222=0,0,(BS222/BS157)^2)</f>
        <v>0</v>
      </c>
    </row>
    <row r="223" spans="1:76" x14ac:dyDescent="0.25">
      <c r="A223" s="54" t="s">
        <v>73</v>
      </c>
      <c r="B223" s="40">
        <f ca="1">'101434'!H66</f>
        <v>0</v>
      </c>
      <c r="C223" s="40">
        <f ca="1">'106439'!H66</f>
        <v>0</v>
      </c>
      <c r="D223" s="40">
        <f ca="1">'111444'!H66</f>
        <v>0</v>
      </c>
      <c r="E223" s="40">
        <f ca="1">'11344'!H66</f>
        <v>0</v>
      </c>
      <c r="F223" s="40">
        <f ca="1">'116449'!H66</f>
        <v>0</v>
      </c>
      <c r="G223" s="40">
        <f ca="1">'121454'!H66</f>
        <v>0</v>
      </c>
      <c r="H223" s="40">
        <f ca="1">'126459'!H66</f>
        <v>0</v>
      </c>
      <c r="I223" s="40">
        <f ca="1">'131464'!H66</f>
        <v>0</v>
      </c>
      <c r="J223" s="40">
        <f ca="1">'1334'!H66</f>
        <v>0</v>
      </c>
      <c r="K223" s="40">
        <f ca="1">'136469'!H66</f>
        <v>0</v>
      </c>
      <c r="L223" s="40">
        <f ca="1">'141474'!H66</f>
        <v>0</v>
      </c>
      <c r="M223" s="40">
        <f ca="1">'146479'!H66</f>
        <v>0</v>
      </c>
      <c r="N223" s="40">
        <f ca="1">'151484'!H66</f>
        <v>0</v>
      </c>
      <c r="O223" s="40">
        <f ca="1">'156489'!H66</f>
        <v>0</v>
      </c>
      <c r="P223" s="40">
        <f ca="1">'161494'!H66</f>
        <v>0</v>
      </c>
      <c r="Q223" s="40">
        <f ca="1">'16349'!H66</f>
        <v>0</v>
      </c>
      <c r="R223" s="40">
        <f ca="1">'166499'!H66</f>
        <v>0</v>
      </c>
      <c r="S223" s="40">
        <f ca="1">'171504'!H66</f>
        <v>0</v>
      </c>
      <c r="T223" s="40">
        <f ca="1">'176509'!H66</f>
        <v>0</v>
      </c>
      <c r="U223" s="40">
        <f ca="1">'181514'!H66</f>
        <v>0</v>
      </c>
      <c r="V223" s="40">
        <f ca="1">'186519'!H66</f>
        <v>0</v>
      </c>
      <c r="W223" s="40">
        <f ca="1">'191524'!H66</f>
        <v>0</v>
      </c>
      <c r="X223" s="40">
        <f ca="1">'196529'!H66</f>
        <v>0</v>
      </c>
      <c r="Y223" s="40">
        <f ca="1">'201534'!H66</f>
        <v>0</v>
      </c>
      <c r="Z223" s="40">
        <f ca="1">'206539'!H66</f>
        <v>0</v>
      </c>
      <c r="AA223" s="40">
        <f ca="1">'211544'!H66</f>
        <v>0</v>
      </c>
      <c r="AB223" s="40">
        <f ca="1">'21354'!H66</f>
        <v>0</v>
      </c>
      <c r="AC223" s="40">
        <f ca="1">'216549'!H66</f>
        <v>0</v>
      </c>
      <c r="AD223" s="40">
        <f ca="1">'221554'!H66</f>
        <v>0</v>
      </c>
      <c r="AE223" s="40">
        <f ca="1">'226559'!H66</f>
        <v>0</v>
      </c>
      <c r="AF223" s="40">
        <f ca="1">'231564'!H66</f>
        <v>0</v>
      </c>
      <c r="AG223" s="40">
        <f ca="1">'236569'!H66</f>
        <v>0</v>
      </c>
      <c r="AH223" s="40">
        <f ca="1">'241574'!H66</f>
        <v>0</v>
      </c>
      <c r="AI223" s="40">
        <f ca="1">'246579'!H66</f>
        <v>0</v>
      </c>
      <c r="AJ223" s="40">
        <f ca="1">'251584'!H66</f>
        <v>0</v>
      </c>
      <c r="AK223" s="40">
        <f ca="1">'256589'!H66</f>
        <v>0</v>
      </c>
      <c r="AL223" s="40">
        <f ca="1">'261594'!H66</f>
        <v>0</v>
      </c>
      <c r="AM223" s="40">
        <f ca="1">'26359'!H66</f>
        <v>0</v>
      </c>
      <c r="AN223" s="40">
        <f ca="1">'266599'!H66</f>
        <v>0</v>
      </c>
      <c r="AO223" s="40">
        <f ca="1">'271604'!H66</f>
        <v>0</v>
      </c>
      <c r="AP223" s="40">
        <f ca="1">'276609'!H66</f>
        <v>0</v>
      </c>
      <c r="AQ223" s="40">
        <f ca="1">'281614'!H66</f>
        <v>0</v>
      </c>
      <c r="AR223" s="40">
        <f ca="1">'286619'!H66</f>
        <v>0</v>
      </c>
      <c r="AS223" s="40">
        <f ca="1">'291624'!H66</f>
        <v>0</v>
      </c>
      <c r="AT223" s="40">
        <f ca="1">'296629'!H66</f>
        <v>0</v>
      </c>
      <c r="AU223" s="40">
        <f ca="1">'301634'!H66</f>
        <v>0</v>
      </c>
      <c r="AV223" s="40">
        <f ca="1">'306639'!H66</f>
        <v>0</v>
      </c>
      <c r="AW223" s="40">
        <f ca="1">'311644'!H66</f>
        <v>0</v>
      </c>
      <c r="AX223" s="40">
        <f ca="1">'31364'!H66</f>
        <v>0</v>
      </c>
      <c r="AY223" s="40">
        <f ca="1">'316649'!H66</f>
        <v>0</v>
      </c>
      <c r="AZ223" s="40">
        <f ca="1">'321654'!H66</f>
        <v>0</v>
      </c>
      <c r="BA223" s="40">
        <f ca="1">'326659'!H66</f>
        <v>0</v>
      </c>
      <c r="BB223" s="40">
        <f ca="1">'331664'!H66</f>
        <v>0</v>
      </c>
      <c r="BC223" s="40">
        <f ca="1">'336669'!H66</f>
        <v>0</v>
      </c>
      <c r="BD223" s="40">
        <f ca="1">'341674'!H66</f>
        <v>0</v>
      </c>
      <c r="BE223" s="40">
        <f ca="1">'36369'!H66</f>
        <v>0</v>
      </c>
      <c r="BF223" s="40">
        <f ca="1">'41374'!H66</f>
        <v>0</v>
      </c>
      <c r="BG223" s="40">
        <f ca="1">'46379'!H66</f>
        <v>0</v>
      </c>
      <c r="BH223" s="40">
        <f ca="1">'51384'!H66</f>
        <v>0</v>
      </c>
      <c r="BI223" s="40">
        <f ca="1">'56389'!H66</f>
        <v>0</v>
      </c>
      <c r="BJ223" s="40">
        <f ca="1">'61394'!H66</f>
        <v>0</v>
      </c>
      <c r="BK223" s="40">
        <f ca="1">'6339'!H66</f>
        <v>0</v>
      </c>
      <c r="BL223" s="40">
        <f ca="1">'66399'!H66</f>
        <v>0</v>
      </c>
      <c r="BM223" s="40">
        <f ca="1">'71404'!H66</f>
        <v>0</v>
      </c>
      <c r="BN223" s="40">
        <f ca="1">'76409'!H66</f>
        <v>0</v>
      </c>
      <c r="BO223" s="40">
        <f ca="1">'81414'!H66</f>
        <v>0</v>
      </c>
      <c r="BP223" s="40">
        <f ca="1">'86419'!H66</f>
        <v>0</v>
      </c>
      <c r="BQ223" s="40">
        <f ca="1">'91424'!H66</f>
        <v>0</v>
      </c>
      <c r="BR223" s="40">
        <f ca="1">'96429'!H66</f>
        <v>0</v>
      </c>
      <c r="BS223" s="40">
        <f ca="1">SUM(B223:BR223)</f>
        <v>0</v>
      </c>
      <c r="BT223" s="37">
        <f ca="1">AVERAGE(B223:BR223)</f>
        <v>0</v>
      </c>
      <c r="BU223" s="37">
        <f ca="1">STDEV(B223:BR223)</f>
        <v>0</v>
      </c>
      <c r="BV223" s="37">
        <f ca="1">BU223/SQRT(69)</f>
        <v>0</v>
      </c>
      <c r="BW223" s="37">
        <f ca="1">IF(BS223=0,0,-1*((BS223/BS157)*(LN(BS223/BS157))))</f>
        <v>0</v>
      </c>
      <c r="BX223" s="64">
        <f ca="1">IF(BS223=0,0,(BS223/BS157)^2)</f>
        <v>0</v>
      </c>
    </row>
    <row r="224" spans="1:76" x14ac:dyDescent="0.25">
      <c r="A224" s="54" t="s">
        <v>74</v>
      </c>
      <c r="B224" s="40">
        <f ca="1">'101434'!H67</f>
        <v>0</v>
      </c>
      <c r="C224" s="40">
        <f ca="1">'106439'!H67</f>
        <v>0</v>
      </c>
      <c r="D224" s="40">
        <f ca="1">'111444'!H67</f>
        <v>0</v>
      </c>
      <c r="E224" s="40">
        <f ca="1">'11344'!H67</f>
        <v>0</v>
      </c>
      <c r="F224" s="40">
        <f ca="1">'116449'!H67</f>
        <v>0</v>
      </c>
      <c r="G224" s="40">
        <f ca="1">'121454'!H67</f>
        <v>0</v>
      </c>
      <c r="H224" s="40">
        <f ca="1">'126459'!H67</f>
        <v>0</v>
      </c>
      <c r="I224" s="40">
        <f ca="1">'131464'!H67</f>
        <v>0</v>
      </c>
      <c r="J224" s="40">
        <f ca="1">'1334'!H67</f>
        <v>0</v>
      </c>
      <c r="K224" s="40">
        <f ca="1">'136469'!H67</f>
        <v>0</v>
      </c>
      <c r="L224" s="40">
        <f ca="1">'141474'!H67</f>
        <v>0</v>
      </c>
      <c r="M224" s="40">
        <f ca="1">'146479'!H67</f>
        <v>0</v>
      </c>
      <c r="N224" s="40">
        <f ca="1">'151484'!H67</f>
        <v>0</v>
      </c>
      <c r="O224" s="40">
        <f ca="1">'156489'!H67</f>
        <v>0</v>
      </c>
      <c r="P224" s="40">
        <f ca="1">'161494'!H67</f>
        <v>0</v>
      </c>
      <c r="Q224" s="40">
        <f ca="1">'16349'!H67</f>
        <v>0</v>
      </c>
      <c r="R224" s="40">
        <f ca="1">'166499'!H67</f>
        <v>0</v>
      </c>
      <c r="S224" s="40">
        <f ca="1">'171504'!H67</f>
        <v>0</v>
      </c>
      <c r="T224" s="40">
        <f ca="1">'176509'!H67</f>
        <v>0</v>
      </c>
      <c r="U224" s="40">
        <f ca="1">'181514'!H67</f>
        <v>0</v>
      </c>
      <c r="V224" s="40">
        <f ca="1">'186519'!H67</f>
        <v>0</v>
      </c>
      <c r="W224" s="40">
        <f ca="1">'191524'!H67</f>
        <v>0</v>
      </c>
      <c r="X224" s="40">
        <f ca="1">'196529'!H67</f>
        <v>0</v>
      </c>
      <c r="Y224" s="40">
        <f ca="1">'201534'!H67</f>
        <v>0</v>
      </c>
      <c r="Z224" s="40">
        <f ca="1">'206539'!H67</f>
        <v>0</v>
      </c>
      <c r="AA224" s="40">
        <f ca="1">'211544'!H67</f>
        <v>0</v>
      </c>
      <c r="AB224" s="40">
        <f ca="1">'21354'!H67</f>
        <v>0</v>
      </c>
      <c r="AC224" s="40">
        <f ca="1">'216549'!H67</f>
        <v>0</v>
      </c>
      <c r="AD224" s="40">
        <f ca="1">'221554'!H67</f>
        <v>0</v>
      </c>
      <c r="AE224" s="40">
        <f ca="1">'226559'!H67</f>
        <v>0</v>
      </c>
      <c r="AF224" s="40">
        <f ca="1">'231564'!H67</f>
        <v>0</v>
      </c>
      <c r="AG224" s="40">
        <f ca="1">'236569'!H67</f>
        <v>0</v>
      </c>
      <c r="AH224" s="40">
        <f ca="1">'241574'!H67</f>
        <v>0</v>
      </c>
      <c r="AI224" s="40">
        <f ca="1">'246579'!H67</f>
        <v>0</v>
      </c>
      <c r="AJ224" s="40">
        <f ca="1">'251584'!H67</f>
        <v>0</v>
      </c>
      <c r="AK224" s="40">
        <f ca="1">'256589'!H67</f>
        <v>0</v>
      </c>
      <c r="AL224" s="40">
        <f ca="1">'261594'!H67</f>
        <v>0</v>
      </c>
      <c r="AM224" s="40">
        <f ca="1">'26359'!H67</f>
        <v>0</v>
      </c>
      <c r="AN224" s="40">
        <f ca="1">'266599'!H67</f>
        <v>0</v>
      </c>
      <c r="AO224" s="40">
        <f ca="1">'271604'!H67</f>
        <v>0</v>
      </c>
      <c r="AP224" s="40">
        <f ca="1">'276609'!H67</f>
        <v>0</v>
      </c>
      <c r="AQ224" s="40">
        <f ca="1">'281614'!H67</f>
        <v>0</v>
      </c>
      <c r="AR224" s="40">
        <f ca="1">'286619'!H67</f>
        <v>0</v>
      </c>
      <c r="AS224" s="40">
        <f ca="1">'291624'!H67</f>
        <v>0</v>
      </c>
      <c r="AT224" s="40">
        <f ca="1">'296629'!H67</f>
        <v>0</v>
      </c>
      <c r="AU224" s="40">
        <f ca="1">'301634'!H67</f>
        <v>0</v>
      </c>
      <c r="AV224" s="40">
        <f ca="1">'306639'!H67</f>
        <v>0</v>
      </c>
      <c r="AW224" s="40">
        <f ca="1">'311644'!H67</f>
        <v>0</v>
      </c>
      <c r="AX224" s="40">
        <f ca="1">'31364'!H67</f>
        <v>0</v>
      </c>
      <c r="AY224" s="40">
        <f ca="1">'316649'!H67</f>
        <v>0</v>
      </c>
      <c r="AZ224" s="40">
        <f ca="1">'321654'!H67</f>
        <v>0</v>
      </c>
      <c r="BA224" s="40">
        <f ca="1">'326659'!H67</f>
        <v>0</v>
      </c>
      <c r="BB224" s="40">
        <f ca="1">'331664'!H67</f>
        <v>0</v>
      </c>
      <c r="BC224" s="40">
        <f ca="1">'336669'!H67</f>
        <v>0</v>
      </c>
      <c r="BD224" s="40">
        <f ca="1">'341674'!H67</f>
        <v>0</v>
      </c>
      <c r="BE224" s="40">
        <f ca="1">'36369'!H67</f>
        <v>0</v>
      </c>
      <c r="BF224" s="40">
        <f ca="1">'41374'!H67</f>
        <v>0</v>
      </c>
      <c r="BG224" s="40">
        <f ca="1">'46379'!H67</f>
        <v>0</v>
      </c>
      <c r="BH224" s="40">
        <f ca="1">'51384'!H67</f>
        <v>0</v>
      </c>
      <c r="BI224" s="40">
        <f ca="1">'56389'!H67</f>
        <v>0</v>
      </c>
      <c r="BJ224" s="40">
        <f ca="1">'61394'!H67</f>
        <v>0</v>
      </c>
      <c r="BK224" s="40">
        <f ca="1">'6339'!H67</f>
        <v>0</v>
      </c>
      <c r="BL224" s="40">
        <f ca="1">'66399'!H67</f>
        <v>0</v>
      </c>
      <c r="BM224" s="40">
        <f ca="1">'71404'!H67</f>
        <v>0</v>
      </c>
      <c r="BN224" s="40">
        <f ca="1">'76409'!H67</f>
        <v>0</v>
      </c>
      <c r="BO224" s="40">
        <f ca="1">'81414'!H67</f>
        <v>0</v>
      </c>
      <c r="BP224" s="40">
        <f ca="1">'86419'!H67</f>
        <v>0</v>
      </c>
      <c r="BQ224" s="40">
        <f ca="1">'91424'!H67</f>
        <v>0</v>
      </c>
      <c r="BR224" s="40">
        <f ca="1">'96429'!H67</f>
        <v>0</v>
      </c>
      <c r="BS224" s="40">
        <f ca="1">SUM(B224:BR224)</f>
        <v>0</v>
      </c>
      <c r="BT224" s="37">
        <f ca="1">AVERAGE(B224:BR224)</f>
        <v>0</v>
      </c>
      <c r="BU224" s="37">
        <f ca="1">STDEV(B224:BR224)</f>
        <v>0</v>
      </c>
      <c r="BV224" s="37">
        <f ca="1">BU224/SQRT(69)</f>
        <v>0</v>
      </c>
      <c r="BW224" s="37">
        <f ca="1">IF(BS224=0,0,-1*((BS224/BS157)*(LN(BS224/BS157))))</f>
        <v>0</v>
      </c>
      <c r="BX224" s="64">
        <f ca="1">IF(BS224=0,0,(BS224/BS157)^2)</f>
        <v>0</v>
      </c>
    </row>
    <row r="225" spans="1:76" x14ac:dyDescent="0.25">
      <c r="A225" s="54" t="s">
        <v>75</v>
      </c>
      <c r="B225" s="40">
        <f ca="1">'101434'!H68</f>
        <v>0</v>
      </c>
      <c r="C225" s="40">
        <f ca="1">'106439'!H68</f>
        <v>0</v>
      </c>
      <c r="D225" s="40">
        <f ca="1">'111444'!H68</f>
        <v>0</v>
      </c>
      <c r="E225" s="40">
        <f ca="1">'11344'!H68</f>
        <v>0</v>
      </c>
      <c r="F225" s="40">
        <f ca="1">'116449'!H68</f>
        <v>0</v>
      </c>
      <c r="G225" s="40">
        <f ca="1">'121454'!H68</f>
        <v>0</v>
      </c>
      <c r="H225" s="40">
        <f ca="1">'126459'!H68</f>
        <v>0</v>
      </c>
      <c r="I225" s="40">
        <f ca="1">'131464'!H68</f>
        <v>0</v>
      </c>
      <c r="J225" s="40">
        <f ca="1">'1334'!H68</f>
        <v>0</v>
      </c>
      <c r="K225" s="40">
        <f ca="1">'136469'!H68</f>
        <v>0</v>
      </c>
      <c r="L225" s="40">
        <f ca="1">'141474'!H68</f>
        <v>0</v>
      </c>
      <c r="M225" s="40">
        <f ca="1">'146479'!H68</f>
        <v>0</v>
      </c>
      <c r="N225" s="40">
        <f ca="1">'151484'!H68</f>
        <v>0</v>
      </c>
      <c r="O225" s="40">
        <f ca="1">'156489'!H68</f>
        <v>0</v>
      </c>
      <c r="P225" s="40">
        <f ca="1">'161494'!H68</f>
        <v>0</v>
      </c>
      <c r="Q225" s="40">
        <f ca="1">'16349'!H68</f>
        <v>0</v>
      </c>
      <c r="R225" s="40">
        <f ca="1">'166499'!H68</f>
        <v>0</v>
      </c>
      <c r="S225" s="40">
        <f ca="1">'171504'!H68</f>
        <v>0</v>
      </c>
      <c r="T225" s="40">
        <f ca="1">'176509'!H68</f>
        <v>0</v>
      </c>
      <c r="U225" s="40">
        <f ca="1">'181514'!H68</f>
        <v>0</v>
      </c>
      <c r="V225" s="40">
        <f ca="1">'186519'!H68</f>
        <v>0</v>
      </c>
      <c r="W225" s="40">
        <f ca="1">'191524'!H68</f>
        <v>0</v>
      </c>
      <c r="X225" s="40">
        <f ca="1">'196529'!H68</f>
        <v>0</v>
      </c>
      <c r="Y225" s="40">
        <f ca="1">'201534'!H68</f>
        <v>0</v>
      </c>
      <c r="Z225" s="40">
        <f ca="1">'206539'!H68</f>
        <v>0</v>
      </c>
      <c r="AA225" s="40">
        <f ca="1">'211544'!H68</f>
        <v>0</v>
      </c>
      <c r="AB225" s="40">
        <f ca="1">'21354'!H68</f>
        <v>0</v>
      </c>
      <c r="AC225" s="40">
        <f ca="1">'216549'!H68</f>
        <v>0</v>
      </c>
      <c r="AD225" s="40">
        <f ca="1">'221554'!H68</f>
        <v>0</v>
      </c>
      <c r="AE225" s="40">
        <f ca="1">'226559'!H68</f>
        <v>0</v>
      </c>
      <c r="AF225" s="40">
        <f ca="1">'231564'!H68</f>
        <v>0</v>
      </c>
      <c r="AG225" s="40">
        <f ca="1">'236569'!H68</f>
        <v>0</v>
      </c>
      <c r="AH225" s="40">
        <f ca="1">'241574'!H68</f>
        <v>0</v>
      </c>
      <c r="AI225" s="40">
        <f ca="1">'246579'!H68</f>
        <v>0</v>
      </c>
      <c r="AJ225" s="40">
        <f ca="1">'251584'!H68</f>
        <v>0</v>
      </c>
      <c r="AK225" s="40">
        <f ca="1">'256589'!H68</f>
        <v>0</v>
      </c>
      <c r="AL225" s="40">
        <f ca="1">'261594'!H68</f>
        <v>0</v>
      </c>
      <c r="AM225" s="40">
        <f ca="1">'26359'!H68</f>
        <v>0</v>
      </c>
      <c r="AN225" s="40">
        <f ca="1">'266599'!H68</f>
        <v>0</v>
      </c>
      <c r="AO225" s="40">
        <f ca="1">'271604'!H68</f>
        <v>0</v>
      </c>
      <c r="AP225" s="40">
        <f ca="1">'276609'!H68</f>
        <v>0</v>
      </c>
      <c r="AQ225" s="40">
        <f ca="1">'281614'!H68</f>
        <v>0</v>
      </c>
      <c r="AR225" s="40">
        <f ca="1">'286619'!H68</f>
        <v>0</v>
      </c>
      <c r="AS225" s="40">
        <f ca="1">'291624'!H68</f>
        <v>0</v>
      </c>
      <c r="AT225" s="40">
        <f ca="1">'296629'!H68</f>
        <v>0</v>
      </c>
      <c r="AU225" s="40">
        <f ca="1">'301634'!H68</f>
        <v>0</v>
      </c>
      <c r="AV225" s="40">
        <f ca="1">'306639'!H68</f>
        <v>0</v>
      </c>
      <c r="AW225" s="40">
        <f ca="1">'311644'!H68</f>
        <v>0</v>
      </c>
      <c r="AX225" s="40">
        <f ca="1">'31364'!H68</f>
        <v>0</v>
      </c>
      <c r="AY225" s="40">
        <f ca="1">'316649'!H68</f>
        <v>0</v>
      </c>
      <c r="AZ225" s="40">
        <f ca="1">'321654'!H68</f>
        <v>0</v>
      </c>
      <c r="BA225" s="40">
        <f ca="1">'326659'!H68</f>
        <v>0</v>
      </c>
      <c r="BB225" s="40">
        <f ca="1">'331664'!H68</f>
        <v>0</v>
      </c>
      <c r="BC225" s="40">
        <f ca="1">'336669'!H68</f>
        <v>0</v>
      </c>
      <c r="BD225" s="40">
        <f ca="1">'341674'!H68</f>
        <v>0</v>
      </c>
      <c r="BE225" s="40">
        <f ca="1">'36369'!H68</f>
        <v>0</v>
      </c>
      <c r="BF225" s="40">
        <f ca="1">'41374'!H68</f>
        <v>0</v>
      </c>
      <c r="BG225" s="40">
        <f ca="1">'46379'!H68</f>
        <v>0</v>
      </c>
      <c r="BH225" s="40">
        <f ca="1">'51384'!H68</f>
        <v>0</v>
      </c>
      <c r="BI225" s="40">
        <f ca="1">'56389'!H68</f>
        <v>0</v>
      </c>
      <c r="BJ225" s="40">
        <f ca="1">'61394'!H68</f>
        <v>0</v>
      </c>
      <c r="BK225" s="40">
        <f ca="1">'6339'!H68</f>
        <v>0</v>
      </c>
      <c r="BL225" s="40">
        <f ca="1">'66399'!H68</f>
        <v>0</v>
      </c>
      <c r="BM225" s="40">
        <f ca="1">'71404'!H68</f>
        <v>0</v>
      </c>
      <c r="BN225" s="40">
        <f ca="1">'76409'!H68</f>
        <v>0</v>
      </c>
      <c r="BO225" s="40">
        <f ca="1">'81414'!H68</f>
        <v>0</v>
      </c>
      <c r="BP225" s="40">
        <f ca="1">'86419'!H68</f>
        <v>0</v>
      </c>
      <c r="BQ225" s="40">
        <f ca="1">'91424'!H68</f>
        <v>0</v>
      </c>
      <c r="BR225" s="40">
        <f ca="1">'96429'!H68</f>
        <v>0</v>
      </c>
      <c r="BS225" s="40">
        <f ca="1">SUM(B225:BR225)</f>
        <v>0</v>
      </c>
      <c r="BT225" s="37">
        <f ca="1">AVERAGE(B225:BR225)</f>
        <v>0</v>
      </c>
      <c r="BU225" s="37">
        <f ca="1">STDEV(B225:BR225)</f>
        <v>0</v>
      </c>
      <c r="BV225" s="37">
        <f ca="1">BU225/SQRT(69)</f>
        <v>0</v>
      </c>
      <c r="BW225" s="37">
        <f ca="1">IF(BS225=0,0,-1*((BS225/BS157)*(LN(BS225/BS157))))</f>
        <v>0</v>
      </c>
      <c r="BX225" s="64">
        <f ca="1">IF(BS225=0,0,(BS225/BS157)^2)</f>
        <v>0</v>
      </c>
    </row>
    <row r="226" spans="1:76" x14ac:dyDescent="0.25">
      <c r="A226" s="54" t="s">
        <v>76</v>
      </c>
      <c r="B226" s="40">
        <f ca="1">'101434'!H69</f>
        <v>0</v>
      </c>
      <c r="C226" s="40">
        <f ca="1">'106439'!H69</f>
        <v>0</v>
      </c>
      <c r="D226" s="40">
        <f ca="1">'111444'!H69</f>
        <v>0</v>
      </c>
      <c r="E226" s="40">
        <f ca="1">'11344'!H69</f>
        <v>0</v>
      </c>
      <c r="F226" s="40">
        <f ca="1">'116449'!H69</f>
        <v>0</v>
      </c>
      <c r="G226" s="40">
        <f ca="1">'121454'!H69</f>
        <v>0</v>
      </c>
      <c r="H226" s="40">
        <f ca="1">'126459'!H69</f>
        <v>0</v>
      </c>
      <c r="I226" s="40">
        <f ca="1">'131464'!H69</f>
        <v>0</v>
      </c>
      <c r="J226" s="40">
        <f ca="1">'1334'!H69</f>
        <v>0</v>
      </c>
      <c r="K226" s="40">
        <f ca="1">'136469'!H69</f>
        <v>0</v>
      </c>
      <c r="L226" s="40">
        <f ca="1">'141474'!H69</f>
        <v>0</v>
      </c>
      <c r="M226" s="40">
        <f ca="1">'146479'!H69</f>
        <v>0</v>
      </c>
      <c r="N226" s="40">
        <f ca="1">'151484'!H69</f>
        <v>0</v>
      </c>
      <c r="O226" s="40">
        <f ca="1">'156489'!H69</f>
        <v>0</v>
      </c>
      <c r="P226" s="40">
        <f ca="1">'161494'!H69</f>
        <v>0</v>
      </c>
      <c r="Q226" s="40">
        <f ca="1">'16349'!H69</f>
        <v>0</v>
      </c>
      <c r="R226" s="40">
        <f ca="1">'166499'!H69</f>
        <v>0</v>
      </c>
      <c r="S226" s="40">
        <f ca="1">'171504'!H69</f>
        <v>0</v>
      </c>
      <c r="T226" s="40">
        <f ca="1">'176509'!H69</f>
        <v>0</v>
      </c>
      <c r="U226" s="40">
        <f ca="1">'181514'!H69</f>
        <v>0</v>
      </c>
      <c r="V226" s="40">
        <f ca="1">'186519'!H69</f>
        <v>0</v>
      </c>
      <c r="W226" s="40">
        <f ca="1">'191524'!H69</f>
        <v>0</v>
      </c>
      <c r="X226" s="40">
        <f ca="1">'196529'!H69</f>
        <v>0</v>
      </c>
      <c r="Y226" s="40">
        <f ca="1">'201534'!H69</f>
        <v>0</v>
      </c>
      <c r="Z226" s="40">
        <f ca="1">'206539'!H69</f>
        <v>0</v>
      </c>
      <c r="AA226" s="40">
        <f ca="1">'211544'!H69</f>
        <v>0</v>
      </c>
      <c r="AB226" s="40">
        <f ca="1">'21354'!H69</f>
        <v>0</v>
      </c>
      <c r="AC226" s="40">
        <f ca="1">'216549'!H69</f>
        <v>0</v>
      </c>
      <c r="AD226" s="40">
        <f ca="1">'221554'!H69</f>
        <v>0</v>
      </c>
      <c r="AE226" s="40">
        <f ca="1">'226559'!H69</f>
        <v>0</v>
      </c>
      <c r="AF226" s="40">
        <f ca="1">'231564'!H69</f>
        <v>0</v>
      </c>
      <c r="AG226" s="40">
        <f ca="1">'236569'!H69</f>
        <v>0</v>
      </c>
      <c r="AH226" s="40">
        <f ca="1">'241574'!H69</f>
        <v>0</v>
      </c>
      <c r="AI226" s="40">
        <f ca="1">'246579'!H69</f>
        <v>0</v>
      </c>
      <c r="AJ226" s="40">
        <f ca="1">'251584'!H69</f>
        <v>0</v>
      </c>
      <c r="AK226" s="40">
        <f ca="1">'256589'!H69</f>
        <v>0</v>
      </c>
      <c r="AL226" s="40">
        <f ca="1">'261594'!H69</f>
        <v>0</v>
      </c>
      <c r="AM226" s="40">
        <f ca="1">'26359'!H69</f>
        <v>0</v>
      </c>
      <c r="AN226" s="40">
        <f ca="1">'266599'!H69</f>
        <v>0</v>
      </c>
      <c r="AO226" s="40">
        <f ca="1">'271604'!H69</f>
        <v>0</v>
      </c>
      <c r="AP226" s="40">
        <f ca="1">'276609'!H69</f>
        <v>0</v>
      </c>
      <c r="AQ226" s="40">
        <f ca="1">'281614'!H69</f>
        <v>0</v>
      </c>
      <c r="AR226" s="40">
        <f ca="1">'286619'!H69</f>
        <v>0</v>
      </c>
      <c r="AS226" s="40">
        <f ca="1">'291624'!H69</f>
        <v>0</v>
      </c>
      <c r="AT226" s="40">
        <f ca="1">'296629'!H69</f>
        <v>0</v>
      </c>
      <c r="AU226" s="40">
        <f ca="1">'301634'!H69</f>
        <v>0</v>
      </c>
      <c r="AV226" s="40">
        <f ca="1">'306639'!H69</f>
        <v>0</v>
      </c>
      <c r="AW226" s="40">
        <f ca="1">'311644'!H69</f>
        <v>0</v>
      </c>
      <c r="AX226" s="40">
        <f ca="1">'31364'!H69</f>
        <v>0</v>
      </c>
      <c r="AY226" s="40">
        <f ca="1">'316649'!H69</f>
        <v>0</v>
      </c>
      <c r="AZ226" s="40">
        <f ca="1">'321654'!H69</f>
        <v>0</v>
      </c>
      <c r="BA226" s="40">
        <f ca="1">'326659'!H69</f>
        <v>0</v>
      </c>
      <c r="BB226" s="40">
        <f ca="1">'331664'!H69</f>
        <v>0</v>
      </c>
      <c r="BC226" s="40">
        <f ca="1">'336669'!H69</f>
        <v>0</v>
      </c>
      <c r="BD226" s="40">
        <f ca="1">'341674'!H69</f>
        <v>0</v>
      </c>
      <c r="BE226" s="40">
        <f ca="1">'36369'!H69</f>
        <v>0</v>
      </c>
      <c r="BF226" s="40">
        <f ca="1">'41374'!H69</f>
        <v>0</v>
      </c>
      <c r="BG226" s="40">
        <f ca="1">'46379'!H69</f>
        <v>0</v>
      </c>
      <c r="BH226" s="40">
        <f ca="1">'51384'!H69</f>
        <v>0</v>
      </c>
      <c r="BI226" s="40">
        <f ca="1">'56389'!H69</f>
        <v>0</v>
      </c>
      <c r="BJ226" s="40">
        <f ca="1">'61394'!H69</f>
        <v>0</v>
      </c>
      <c r="BK226" s="40">
        <f ca="1">'6339'!H69</f>
        <v>0</v>
      </c>
      <c r="BL226" s="40">
        <f ca="1">'66399'!H69</f>
        <v>0</v>
      </c>
      <c r="BM226" s="40">
        <f ca="1">'71404'!H69</f>
        <v>0</v>
      </c>
      <c r="BN226" s="40">
        <f ca="1">'76409'!H69</f>
        <v>0</v>
      </c>
      <c r="BO226" s="40">
        <f ca="1">'81414'!H69</f>
        <v>0</v>
      </c>
      <c r="BP226" s="40">
        <f ca="1">'86419'!H69</f>
        <v>0</v>
      </c>
      <c r="BQ226" s="40">
        <f ca="1">'91424'!H69</f>
        <v>0</v>
      </c>
      <c r="BR226" s="40">
        <f ca="1">'96429'!H69</f>
        <v>0</v>
      </c>
      <c r="BS226" s="40">
        <f ca="1">SUM(B226:BR226)</f>
        <v>0</v>
      </c>
      <c r="BT226" s="37">
        <f ca="1">AVERAGE(B226:BR226)</f>
        <v>0</v>
      </c>
      <c r="BU226" s="37">
        <f ca="1">STDEV(B226:BR226)</f>
        <v>0</v>
      </c>
      <c r="BV226" s="37">
        <f ca="1">BU226/SQRT(69)</f>
        <v>0</v>
      </c>
      <c r="BW226" s="37">
        <f ca="1">IF(BS226=0,0,-1*((BS226/BS157)*(LN(BS226/BS157))))</f>
        <v>0</v>
      </c>
      <c r="BX226" s="64">
        <f ca="1">IF(BS226=0,0,(BS226/BS157)^2)</f>
        <v>0</v>
      </c>
    </row>
    <row r="227" spans="1:76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9">
        <f ca="1">SUM(BW228:BW239)</f>
        <v>0</v>
      </c>
      <c r="BX227" s="65">
        <f ca="1">1-SUM(BX228:BX239)</f>
        <v>0</v>
      </c>
    </row>
    <row r="228" spans="1:76" x14ac:dyDescent="0.25">
      <c r="A228" s="54" t="s">
        <v>78</v>
      </c>
      <c r="B228" s="40">
        <f ca="1">'101434'!H71</f>
        <v>0</v>
      </c>
      <c r="C228" s="40">
        <f ca="1">'106439'!H71</f>
        <v>0</v>
      </c>
      <c r="D228" s="40">
        <f ca="1">'111444'!H71</f>
        <v>0</v>
      </c>
      <c r="E228" s="40">
        <f ca="1">'11344'!H71</f>
        <v>0</v>
      </c>
      <c r="F228" s="40">
        <f ca="1">'116449'!H71</f>
        <v>0</v>
      </c>
      <c r="G228" s="40">
        <f ca="1">'121454'!H71</f>
        <v>0</v>
      </c>
      <c r="H228" s="40">
        <f ca="1">'126459'!H71</f>
        <v>0</v>
      </c>
      <c r="I228" s="40">
        <f ca="1">'131464'!H71</f>
        <v>0</v>
      </c>
      <c r="J228" s="40">
        <f ca="1">'1334'!H71</f>
        <v>0</v>
      </c>
      <c r="K228" s="40">
        <f ca="1">'136469'!H71</f>
        <v>0</v>
      </c>
      <c r="L228" s="40">
        <f ca="1">'141474'!H71</f>
        <v>0</v>
      </c>
      <c r="M228" s="40">
        <f ca="1">'146479'!H71</f>
        <v>0</v>
      </c>
      <c r="N228" s="40">
        <f ca="1">'151484'!H71</f>
        <v>0</v>
      </c>
      <c r="O228" s="40">
        <f ca="1">'156489'!H71</f>
        <v>0</v>
      </c>
      <c r="P228" s="40">
        <f ca="1">'161494'!H71</f>
        <v>0</v>
      </c>
      <c r="Q228" s="40">
        <f ca="1">'16349'!H71</f>
        <v>0</v>
      </c>
      <c r="R228" s="40">
        <f ca="1">'166499'!H71</f>
        <v>0</v>
      </c>
      <c r="S228" s="40">
        <f ca="1">'171504'!H71</f>
        <v>0</v>
      </c>
      <c r="T228" s="40">
        <f ca="1">'176509'!H71</f>
        <v>0</v>
      </c>
      <c r="U228" s="40">
        <f ca="1">'181514'!H71</f>
        <v>0</v>
      </c>
      <c r="V228" s="40">
        <f ca="1">'186519'!H71</f>
        <v>0</v>
      </c>
      <c r="W228" s="40">
        <f ca="1">'191524'!H71</f>
        <v>0</v>
      </c>
      <c r="X228" s="40">
        <f ca="1">'196529'!H71</f>
        <v>0</v>
      </c>
      <c r="Y228" s="40">
        <f ca="1">'201534'!H71</f>
        <v>0</v>
      </c>
      <c r="Z228" s="40">
        <f ca="1">'206539'!H71</f>
        <v>0</v>
      </c>
      <c r="AA228" s="40">
        <f ca="1">'211544'!H71</f>
        <v>0</v>
      </c>
      <c r="AB228" s="40">
        <f ca="1">'21354'!H71</f>
        <v>0</v>
      </c>
      <c r="AC228" s="40">
        <f ca="1">'216549'!H71</f>
        <v>0</v>
      </c>
      <c r="AD228" s="40">
        <f ca="1">'221554'!H71</f>
        <v>0</v>
      </c>
      <c r="AE228" s="40">
        <f ca="1">'226559'!H71</f>
        <v>0</v>
      </c>
      <c r="AF228" s="40">
        <f ca="1">'231564'!H71</f>
        <v>0</v>
      </c>
      <c r="AG228" s="40">
        <f ca="1">'236569'!H71</f>
        <v>0</v>
      </c>
      <c r="AH228" s="40">
        <f ca="1">'241574'!H71</f>
        <v>0</v>
      </c>
      <c r="AI228" s="40">
        <f ca="1">'246579'!H71</f>
        <v>0</v>
      </c>
      <c r="AJ228" s="40">
        <f ca="1">'251584'!H71</f>
        <v>0</v>
      </c>
      <c r="AK228" s="40">
        <f ca="1">'256589'!H71</f>
        <v>0</v>
      </c>
      <c r="AL228" s="40">
        <f ca="1">'261594'!H71</f>
        <v>0</v>
      </c>
      <c r="AM228" s="40">
        <f ca="1">'26359'!H71</f>
        <v>0</v>
      </c>
      <c r="AN228" s="40">
        <f ca="1">'266599'!H71</f>
        <v>0</v>
      </c>
      <c r="AO228" s="40">
        <f ca="1">'271604'!H71</f>
        <v>0</v>
      </c>
      <c r="AP228" s="40">
        <f ca="1">'276609'!H71</f>
        <v>0</v>
      </c>
      <c r="AQ228" s="40">
        <f ca="1">'281614'!H71</f>
        <v>0</v>
      </c>
      <c r="AR228" s="40">
        <f ca="1">'286619'!H71</f>
        <v>0</v>
      </c>
      <c r="AS228" s="40">
        <f ca="1">'291624'!H71</f>
        <v>0</v>
      </c>
      <c r="AT228" s="40">
        <f ca="1">'296629'!H71</f>
        <v>0</v>
      </c>
      <c r="AU228" s="40">
        <f ca="1">'301634'!H71</f>
        <v>0</v>
      </c>
      <c r="AV228" s="40">
        <f ca="1">'306639'!H71</f>
        <v>0</v>
      </c>
      <c r="AW228" s="40">
        <f ca="1">'311644'!H71</f>
        <v>0</v>
      </c>
      <c r="AX228" s="40">
        <f ca="1">'31364'!H71</f>
        <v>0</v>
      </c>
      <c r="AY228" s="40">
        <f ca="1">'316649'!H71</f>
        <v>0</v>
      </c>
      <c r="AZ228" s="40">
        <f ca="1">'321654'!H71</f>
        <v>0</v>
      </c>
      <c r="BA228" s="40">
        <f ca="1">'326659'!H71</f>
        <v>0</v>
      </c>
      <c r="BB228" s="40">
        <f ca="1">'331664'!H71</f>
        <v>0</v>
      </c>
      <c r="BC228" s="40">
        <f ca="1">'336669'!H71</f>
        <v>0</v>
      </c>
      <c r="BD228" s="40">
        <f ca="1">'341674'!H71</f>
        <v>0</v>
      </c>
      <c r="BE228" s="40">
        <f ca="1">'36369'!H71</f>
        <v>0</v>
      </c>
      <c r="BF228" s="40">
        <f ca="1">'41374'!H71</f>
        <v>0</v>
      </c>
      <c r="BG228" s="40">
        <f ca="1">'46379'!H71</f>
        <v>0</v>
      </c>
      <c r="BH228" s="40">
        <f ca="1">'51384'!H71</f>
        <v>0</v>
      </c>
      <c r="BI228" s="40">
        <f ca="1">'56389'!H71</f>
        <v>0</v>
      </c>
      <c r="BJ228" s="40">
        <f ca="1">'61394'!H71</f>
        <v>0</v>
      </c>
      <c r="BK228" s="40">
        <f ca="1">'6339'!H71</f>
        <v>0</v>
      </c>
      <c r="BL228" s="40">
        <f ca="1">'66399'!H71</f>
        <v>0</v>
      </c>
      <c r="BM228" s="40">
        <f ca="1">'71404'!H71</f>
        <v>0</v>
      </c>
      <c r="BN228" s="40">
        <f ca="1">'76409'!H71</f>
        <v>0</v>
      </c>
      <c r="BO228" s="40">
        <f ca="1">'81414'!H71</f>
        <v>0</v>
      </c>
      <c r="BP228" s="40">
        <f ca="1">'86419'!H71</f>
        <v>0</v>
      </c>
      <c r="BQ228" s="40">
        <f ca="1">'91424'!H71</f>
        <v>0</v>
      </c>
      <c r="BR228" s="40">
        <f ca="1">'96429'!H71</f>
        <v>0</v>
      </c>
      <c r="BS228" s="40">
        <f ca="1">SUM(B228:BR228)</f>
        <v>0</v>
      </c>
      <c r="BT228" s="37">
        <f ca="1">AVERAGE(B228:BR228)</f>
        <v>0</v>
      </c>
      <c r="BU228" s="37">
        <f ca="1">STDEV(B228:BR228)</f>
        <v>0</v>
      </c>
      <c r="BV228" s="37">
        <f ca="1">BU228/SQRT(69)</f>
        <v>0</v>
      </c>
      <c r="BW228" s="37">
        <f ca="1">IF(BS228=0,0,-1*((BS228/BS158)*(LN(BS228/BS158))))</f>
        <v>0</v>
      </c>
      <c r="BX228" s="64">
        <f ca="1">IF(BS228=0,0,(BS228/BS158)^2)</f>
        <v>0</v>
      </c>
    </row>
    <row r="229" spans="1:76" x14ac:dyDescent="0.25">
      <c r="A229" s="54" t="s">
        <v>79</v>
      </c>
      <c r="B229" s="40">
        <f ca="1">'101434'!H72</f>
        <v>0</v>
      </c>
      <c r="C229" s="40">
        <f ca="1">'106439'!H72</f>
        <v>0</v>
      </c>
      <c r="D229" s="40">
        <f ca="1">'111444'!H72</f>
        <v>0</v>
      </c>
      <c r="E229" s="40">
        <f ca="1">'11344'!H72</f>
        <v>0</v>
      </c>
      <c r="F229" s="40">
        <f ca="1">'116449'!H72</f>
        <v>0</v>
      </c>
      <c r="G229" s="40">
        <f ca="1">'121454'!H72</f>
        <v>0</v>
      </c>
      <c r="H229" s="40">
        <f ca="1">'126459'!H72</f>
        <v>0</v>
      </c>
      <c r="I229" s="40">
        <f ca="1">'131464'!H72</f>
        <v>0</v>
      </c>
      <c r="J229" s="40">
        <f ca="1">'1334'!H72</f>
        <v>0</v>
      </c>
      <c r="K229" s="40">
        <f ca="1">'136469'!H72</f>
        <v>0</v>
      </c>
      <c r="L229" s="40">
        <f ca="1">'141474'!H72</f>
        <v>0</v>
      </c>
      <c r="M229" s="40">
        <f ca="1">'146479'!H72</f>
        <v>0</v>
      </c>
      <c r="N229" s="40">
        <f ca="1">'151484'!H72</f>
        <v>0</v>
      </c>
      <c r="O229" s="40">
        <f ca="1">'156489'!H72</f>
        <v>0</v>
      </c>
      <c r="P229" s="40">
        <f ca="1">'161494'!H72</f>
        <v>0</v>
      </c>
      <c r="Q229" s="40">
        <f ca="1">'16349'!H72</f>
        <v>0</v>
      </c>
      <c r="R229" s="40">
        <f ca="1">'166499'!H72</f>
        <v>0</v>
      </c>
      <c r="S229" s="40">
        <f ca="1">'171504'!H72</f>
        <v>0</v>
      </c>
      <c r="T229" s="40">
        <f ca="1">'176509'!H72</f>
        <v>0</v>
      </c>
      <c r="U229" s="40">
        <f ca="1">'181514'!H72</f>
        <v>0</v>
      </c>
      <c r="V229" s="40">
        <f ca="1">'186519'!H72</f>
        <v>0</v>
      </c>
      <c r="W229" s="40">
        <f ca="1">'191524'!H72</f>
        <v>0</v>
      </c>
      <c r="X229" s="40">
        <f ca="1">'196529'!H72</f>
        <v>0</v>
      </c>
      <c r="Y229" s="40">
        <f ca="1">'201534'!H72</f>
        <v>0</v>
      </c>
      <c r="Z229" s="40">
        <f ca="1">'206539'!H72</f>
        <v>0</v>
      </c>
      <c r="AA229" s="40">
        <f ca="1">'211544'!H72</f>
        <v>0</v>
      </c>
      <c r="AB229" s="40">
        <f ca="1">'21354'!H72</f>
        <v>0</v>
      </c>
      <c r="AC229" s="40">
        <f ca="1">'216549'!H72</f>
        <v>0</v>
      </c>
      <c r="AD229" s="40">
        <f ca="1">'221554'!H72</f>
        <v>0</v>
      </c>
      <c r="AE229" s="40">
        <f ca="1">'226559'!H72</f>
        <v>0</v>
      </c>
      <c r="AF229" s="40">
        <f ca="1">'231564'!H72</f>
        <v>0</v>
      </c>
      <c r="AG229" s="40">
        <f ca="1">'236569'!H72</f>
        <v>0</v>
      </c>
      <c r="AH229" s="40">
        <f ca="1">'241574'!H72</f>
        <v>0</v>
      </c>
      <c r="AI229" s="40">
        <f ca="1">'246579'!H72</f>
        <v>0</v>
      </c>
      <c r="AJ229" s="40">
        <f ca="1">'251584'!H72</f>
        <v>0</v>
      </c>
      <c r="AK229" s="40">
        <f ca="1">'256589'!H72</f>
        <v>0</v>
      </c>
      <c r="AL229" s="40">
        <f ca="1">'261594'!H72</f>
        <v>0</v>
      </c>
      <c r="AM229" s="40">
        <f ca="1">'26359'!H72</f>
        <v>0</v>
      </c>
      <c r="AN229" s="40">
        <f ca="1">'266599'!H72</f>
        <v>0</v>
      </c>
      <c r="AO229" s="40">
        <f ca="1">'271604'!H72</f>
        <v>0</v>
      </c>
      <c r="AP229" s="40">
        <f ca="1">'276609'!H72</f>
        <v>0</v>
      </c>
      <c r="AQ229" s="40">
        <f ca="1">'281614'!H72</f>
        <v>0</v>
      </c>
      <c r="AR229" s="40">
        <f ca="1">'286619'!H72</f>
        <v>0</v>
      </c>
      <c r="AS229" s="40">
        <f ca="1">'291624'!H72</f>
        <v>0</v>
      </c>
      <c r="AT229" s="40">
        <f ca="1">'296629'!H72</f>
        <v>0</v>
      </c>
      <c r="AU229" s="40">
        <f ca="1">'301634'!H72</f>
        <v>0</v>
      </c>
      <c r="AV229" s="40">
        <f ca="1">'306639'!H72</f>
        <v>0</v>
      </c>
      <c r="AW229" s="40">
        <f ca="1">'311644'!H72</f>
        <v>0</v>
      </c>
      <c r="AX229" s="40">
        <f ca="1">'31364'!H72</f>
        <v>0</v>
      </c>
      <c r="AY229" s="40">
        <f ca="1">'316649'!H72</f>
        <v>0</v>
      </c>
      <c r="AZ229" s="40">
        <f ca="1">'321654'!H72</f>
        <v>0</v>
      </c>
      <c r="BA229" s="40">
        <f ca="1">'326659'!H72</f>
        <v>0</v>
      </c>
      <c r="BB229" s="40">
        <f ca="1">'331664'!H72</f>
        <v>0</v>
      </c>
      <c r="BC229" s="40">
        <f ca="1">'336669'!H72</f>
        <v>0</v>
      </c>
      <c r="BD229" s="40">
        <f ca="1">'341674'!H72</f>
        <v>0</v>
      </c>
      <c r="BE229" s="40">
        <f ca="1">'36369'!H72</f>
        <v>0</v>
      </c>
      <c r="BF229" s="40">
        <f ca="1">'41374'!H72</f>
        <v>0</v>
      </c>
      <c r="BG229" s="40">
        <f ca="1">'46379'!H72</f>
        <v>0</v>
      </c>
      <c r="BH229" s="40">
        <f ca="1">'51384'!H72</f>
        <v>0</v>
      </c>
      <c r="BI229" s="40">
        <f ca="1">'56389'!H72</f>
        <v>0</v>
      </c>
      <c r="BJ229" s="40">
        <f ca="1">'61394'!H72</f>
        <v>0</v>
      </c>
      <c r="BK229" s="40">
        <f ca="1">'6339'!H72</f>
        <v>0</v>
      </c>
      <c r="BL229" s="40">
        <f ca="1">'66399'!H72</f>
        <v>0</v>
      </c>
      <c r="BM229" s="40">
        <f ca="1">'71404'!H72</f>
        <v>0</v>
      </c>
      <c r="BN229" s="40">
        <f ca="1">'76409'!H72</f>
        <v>0</v>
      </c>
      <c r="BO229" s="40">
        <f ca="1">'81414'!H72</f>
        <v>0</v>
      </c>
      <c r="BP229" s="40">
        <f ca="1">'86419'!H72</f>
        <v>0</v>
      </c>
      <c r="BQ229" s="40">
        <f ca="1">'91424'!H72</f>
        <v>0</v>
      </c>
      <c r="BR229" s="40">
        <f ca="1">'96429'!H72</f>
        <v>0</v>
      </c>
      <c r="BS229" s="40">
        <f ca="1">SUM(B229:BR229)</f>
        <v>0</v>
      </c>
      <c r="BT229" s="37">
        <f ca="1">AVERAGE(B229:BR229)</f>
        <v>0</v>
      </c>
      <c r="BU229" s="37">
        <f ca="1">STDEV(B229:BR229)</f>
        <v>0</v>
      </c>
      <c r="BV229" s="37">
        <f ca="1">BU229/SQRT(69)</f>
        <v>0</v>
      </c>
      <c r="BW229" s="37">
        <f ca="1">IF(BS229=0,0,-1*((BS229/BS158)*(LN(BS229/BS158))))</f>
        <v>0</v>
      </c>
      <c r="BX229" s="64">
        <f ca="1">IF(BS229=0,0,(BS229/BS158)^2)</f>
        <v>0</v>
      </c>
    </row>
    <row r="230" spans="1:76" x14ac:dyDescent="0.25">
      <c r="A230" s="54" t="s">
        <v>80</v>
      </c>
      <c r="B230" s="40">
        <f ca="1">'101434'!H73</f>
        <v>0</v>
      </c>
      <c r="C230" s="40">
        <f ca="1">'106439'!H73</f>
        <v>0</v>
      </c>
      <c r="D230" s="40">
        <f ca="1">'111444'!H73</f>
        <v>0</v>
      </c>
      <c r="E230" s="40">
        <f ca="1">'11344'!H73</f>
        <v>0</v>
      </c>
      <c r="F230" s="40">
        <f ca="1">'116449'!H73</f>
        <v>0</v>
      </c>
      <c r="G230" s="40">
        <f ca="1">'121454'!H73</f>
        <v>0</v>
      </c>
      <c r="H230" s="40">
        <f ca="1">'126459'!H73</f>
        <v>0</v>
      </c>
      <c r="I230" s="40">
        <f ca="1">'131464'!H73</f>
        <v>0</v>
      </c>
      <c r="J230" s="40">
        <f ca="1">'1334'!H73</f>
        <v>0</v>
      </c>
      <c r="K230" s="40">
        <f ca="1">'136469'!H73</f>
        <v>0</v>
      </c>
      <c r="L230" s="40">
        <f ca="1">'141474'!H73</f>
        <v>0</v>
      </c>
      <c r="M230" s="40">
        <f ca="1">'146479'!H73</f>
        <v>0</v>
      </c>
      <c r="N230" s="40">
        <f ca="1">'151484'!H73</f>
        <v>0</v>
      </c>
      <c r="O230" s="40">
        <f ca="1">'156489'!H73</f>
        <v>0</v>
      </c>
      <c r="P230" s="40">
        <f ca="1">'161494'!H73</f>
        <v>0</v>
      </c>
      <c r="Q230" s="40">
        <f ca="1">'16349'!H73</f>
        <v>0</v>
      </c>
      <c r="R230" s="40">
        <f ca="1">'166499'!H73</f>
        <v>0</v>
      </c>
      <c r="S230" s="40">
        <f ca="1">'171504'!H73</f>
        <v>0</v>
      </c>
      <c r="T230" s="40">
        <f ca="1">'176509'!H73</f>
        <v>0</v>
      </c>
      <c r="U230" s="40">
        <f ca="1">'181514'!H73</f>
        <v>0</v>
      </c>
      <c r="V230" s="40">
        <f ca="1">'186519'!H73</f>
        <v>0</v>
      </c>
      <c r="W230" s="40">
        <f ca="1">'191524'!H73</f>
        <v>0</v>
      </c>
      <c r="X230" s="40">
        <f ca="1">'196529'!H73</f>
        <v>0</v>
      </c>
      <c r="Y230" s="40">
        <f ca="1">'201534'!H73</f>
        <v>0</v>
      </c>
      <c r="Z230" s="40">
        <f ca="1">'206539'!H73</f>
        <v>0</v>
      </c>
      <c r="AA230" s="40">
        <f ca="1">'211544'!H73</f>
        <v>0</v>
      </c>
      <c r="AB230" s="40">
        <f ca="1">'21354'!H73</f>
        <v>0</v>
      </c>
      <c r="AC230" s="40">
        <f ca="1">'216549'!H73</f>
        <v>0</v>
      </c>
      <c r="AD230" s="40">
        <f ca="1">'221554'!H73</f>
        <v>0</v>
      </c>
      <c r="AE230" s="40">
        <f ca="1">'226559'!H73</f>
        <v>0</v>
      </c>
      <c r="AF230" s="40">
        <f ca="1">'231564'!H73</f>
        <v>0</v>
      </c>
      <c r="AG230" s="40">
        <f ca="1">'236569'!H73</f>
        <v>0</v>
      </c>
      <c r="AH230" s="40">
        <f ca="1">'241574'!H73</f>
        <v>0</v>
      </c>
      <c r="AI230" s="40">
        <f ca="1">'246579'!H73</f>
        <v>0</v>
      </c>
      <c r="AJ230" s="40">
        <f ca="1">'251584'!H73</f>
        <v>0</v>
      </c>
      <c r="AK230" s="40">
        <f ca="1">'256589'!H73</f>
        <v>0</v>
      </c>
      <c r="AL230" s="40">
        <f ca="1">'261594'!H73</f>
        <v>0</v>
      </c>
      <c r="AM230" s="40">
        <f ca="1">'26359'!H73</f>
        <v>0</v>
      </c>
      <c r="AN230" s="40">
        <f ca="1">'266599'!H73</f>
        <v>0</v>
      </c>
      <c r="AO230" s="40">
        <f ca="1">'271604'!H73</f>
        <v>0</v>
      </c>
      <c r="AP230" s="40">
        <f ca="1">'276609'!H73</f>
        <v>0</v>
      </c>
      <c r="AQ230" s="40">
        <f ca="1">'281614'!H73</f>
        <v>0</v>
      </c>
      <c r="AR230" s="40">
        <f ca="1">'286619'!H73</f>
        <v>0</v>
      </c>
      <c r="AS230" s="40">
        <f ca="1">'291624'!H73</f>
        <v>0</v>
      </c>
      <c r="AT230" s="40">
        <f ca="1">'296629'!H73</f>
        <v>0</v>
      </c>
      <c r="AU230" s="40">
        <f ca="1">'301634'!H73</f>
        <v>0</v>
      </c>
      <c r="AV230" s="40">
        <f ca="1">'306639'!H73</f>
        <v>0</v>
      </c>
      <c r="AW230" s="40">
        <f ca="1">'311644'!H73</f>
        <v>0</v>
      </c>
      <c r="AX230" s="40">
        <f ca="1">'31364'!H73</f>
        <v>0</v>
      </c>
      <c r="AY230" s="40">
        <f ca="1">'316649'!H73</f>
        <v>0</v>
      </c>
      <c r="AZ230" s="40">
        <f ca="1">'321654'!H73</f>
        <v>0</v>
      </c>
      <c r="BA230" s="40">
        <f ca="1">'326659'!H73</f>
        <v>0</v>
      </c>
      <c r="BB230" s="40">
        <f ca="1">'331664'!H73</f>
        <v>0</v>
      </c>
      <c r="BC230" s="40">
        <f ca="1">'336669'!H73</f>
        <v>0</v>
      </c>
      <c r="BD230" s="40">
        <f ca="1">'341674'!H73</f>
        <v>0</v>
      </c>
      <c r="BE230" s="40">
        <f ca="1">'36369'!H73</f>
        <v>0</v>
      </c>
      <c r="BF230" s="40">
        <f ca="1">'41374'!H73</f>
        <v>0</v>
      </c>
      <c r="BG230" s="40">
        <f ca="1">'46379'!H73</f>
        <v>0</v>
      </c>
      <c r="BH230" s="40">
        <f ca="1">'51384'!H73</f>
        <v>0</v>
      </c>
      <c r="BI230" s="40">
        <f ca="1">'56389'!H73</f>
        <v>0</v>
      </c>
      <c r="BJ230" s="40">
        <f ca="1">'61394'!H73</f>
        <v>0</v>
      </c>
      <c r="BK230" s="40">
        <f ca="1">'6339'!H73</f>
        <v>0</v>
      </c>
      <c r="BL230" s="40">
        <f ca="1">'66399'!H73</f>
        <v>0</v>
      </c>
      <c r="BM230" s="40">
        <f ca="1">'71404'!H73</f>
        <v>0</v>
      </c>
      <c r="BN230" s="40">
        <f ca="1">'76409'!H73</f>
        <v>0</v>
      </c>
      <c r="BO230" s="40">
        <f ca="1">'81414'!H73</f>
        <v>0</v>
      </c>
      <c r="BP230" s="40">
        <f ca="1">'86419'!H73</f>
        <v>0</v>
      </c>
      <c r="BQ230" s="40">
        <f ca="1">'91424'!H73</f>
        <v>0</v>
      </c>
      <c r="BR230" s="40">
        <f ca="1">'96429'!H73</f>
        <v>0</v>
      </c>
      <c r="BS230" s="40">
        <f ca="1">SUM(B230:BR230)</f>
        <v>0</v>
      </c>
      <c r="BT230" s="37">
        <f ca="1">AVERAGE(B230:BR230)</f>
        <v>0</v>
      </c>
      <c r="BU230" s="37">
        <f ca="1">STDEV(B230:BR230)</f>
        <v>0</v>
      </c>
      <c r="BV230" s="37">
        <f ca="1">BU230/SQRT(69)</f>
        <v>0</v>
      </c>
      <c r="BW230" s="37">
        <f ca="1">IF(BS230=0,0,-1*((BS230/BS158)*(LN(BS230/BS158))))</f>
        <v>0</v>
      </c>
      <c r="BX230" s="64">
        <f ca="1">IF(BS230=0,0,(BS230/BS158)^2)</f>
        <v>0</v>
      </c>
    </row>
    <row r="231" spans="1:76" x14ac:dyDescent="0.25">
      <c r="A231" s="54" t="s">
        <v>81</v>
      </c>
      <c r="B231" s="40">
        <f ca="1">'101434'!H74</f>
        <v>4</v>
      </c>
      <c r="C231" s="40">
        <f ca="1">'106439'!H74</f>
        <v>0</v>
      </c>
      <c r="D231" s="40">
        <f ca="1">'111444'!H74</f>
        <v>2</v>
      </c>
      <c r="E231" s="40">
        <f ca="1">'11344'!H74</f>
        <v>0</v>
      </c>
      <c r="F231" s="40">
        <f ca="1">'116449'!H74</f>
        <v>2</v>
      </c>
      <c r="G231" s="40">
        <f ca="1">'121454'!H74</f>
        <v>3</v>
      </c>
      <c r="H231" s="40">
        <f ca="1">'126459'!H74</f>
        <v>5</v>
      </c>
      <c r="I231" s="40">
        <f ca="1">'131464'!H74</f>
        <v>1</v>
      </c>
      <c r="J231" s="40">
        <f ca="1">'1334'!H74</f>
        <v>0</v>
      </c>
      <c r="K231" s="40">
        <f ca="1">'136469'!H74</f>
        <v>4</v>
      </c>
      <c r="L231" s="40">
        <f ca="1">'141474'!H74</f>
        <v>4</v>
      </c>
      <c r="M231" s="40">
        <f ca="1">'146479'!H74</f>
        <v>5</v>
      </c>
      <c r="N231" s="40">
        <f ca="1">'151484'!H74</f>
        <v>4</v>
      </c>
      <c r="O231" s="40">
        <f ca="1">'156489'!H74</f>
        <v>3</v>
      </c>
      <c r="P231" s="40">
        <f ca="1">'161494'!H74</f>
        <v>2</v>
      </c>
      <c r="Q231" s="40">
        <f ca="1">'16349'!H74</f>
        <v>3</v>
      </c>
      <c r="R231" s="40">
        <f ca="1">'166499'!H74</f>
        <v>0</v>
      </c>
      <c r="S231" s="40">
        <f ca="1">'171504'!H74</f>
        <v>4</v>
      </c>
      <c r="T231" s="40">
        <f ca="1">'176509'!H74</f>
        <v>0</v>
      </c>
      <c r="U231" s="40">
        <f ca="1">'181514'!H74</f>
        <v>4</v>
      </c>
      <c r="V231" s="40">
        <f ca="1">'186519'!H74</f>
        <v>1</v>
      </c>
      <c r="W231" s="40">
        <f ca="1">'191524'!H74</f>
        <v>1</v>
      </c>
      <c r="X231" s="40">
        <f ca="1">'196529'!H74</f>
        <v>4</v>
      </c>
      <c r="Y231" s="40">
        <f ca="1">'201534'!H74</f>
        <v>3</v>
      </c>
      <c r="Z231" s="40">
        <f ca="1">'206539'!H74</f>
        <v>7</v>
      </c>
      <c r="AA231" s="40">
        <f ca="1">'211544'!H74</f>
        <v>2</v>
      </c>
      <c r="AB231" s="40">
        <f ca="1">'21354'!H74</f>
        <v>1</v>
      </c>
      <c r="AC231" s="40">
        <f ca="1">'216549'!H74</f>
        <v>2</v>
      </c>
      <c r="AD231" s="40">
        <f ca="1">'221554'!H74</f>
        <v>4</v>
      </c>
      <c r="AE231" s="40">
        <f ca="1">'226559'!H74</f>
        <v>6</v>
      </c>
      <c r="AF231" s="40">
        <f ca="1">'231564'!H74</f>
        <v>2</v>
      </c>
      <c r="AG231" s="40">
        <f ca="1">'236569'!H74</f>
        <v>0</v>
      </c>
      <c r="AH231" s="40">
        <f ca="1">'241574'!H74</f>
        <v>5</v>
      </c>
      <c r="AI231" s="40">
        <f ca="1">'246579'!H74</f>
        <v>7</v>
      </c>
      <c r="AJ231" s="40">
        <f ca="1">'251584'!H74</f>
        <v>2</v>
      </c>
      <c r="AK231" s="40">
        <f ca="1">'256589'!H74</f>
        <v>1</v>
      </c>
      <c r="AL231" s="40">
        <f ca="1">'261594'!H74</f>
        <v>8</v>
      </c>
      <c r="AM231" s="40">
        <f ca="1">'26359'!H74</f>
        <v>0</v>
      </c>
      <c r="AN231" s="40">
        <f ca="1">'266599'!H74</f>
        <v>4</v>
      </c>
      <c r="AO231" s="40">
        <f ca="1">'271604'!H74</f>
        <v>0</v>
      </c>
      <c r="AP231" s="40">
        <f ca="1">'276609'!H74</f>
        <v>2</v>
      </c>
      <c r="AQ231" s="40">
        <f ca="1">'281614'!H74</f>
        <v>2</v>
      </c>
      <c r="AR231" s="40">
        <f ca="1">'286619'!H74</f>
        <v>2</v>
      </c>
      <c r="AS231" s="40">
        <f ca="1">'291624'!H74</f>
        <v>2</v>
      </c>
      <c r="AT231" s="40">
        <f ca="1">'296629'!H74</f>
        <v>1</v>
      </c>
      <c r="AU231" s="40">
        <f ca="1">'301634'!H74</f>
        <v>3</v>
      </c>
      <c r="AV231" s="40">
        <f ca="1">'306639'!H74</f>
        <v>0</v>
      </c>
      <c r="AW231" s="40">
        <f ca="1">'311644'!H74</f>
        <v>1</v>
      </c>
      <c r="AX231" s="40">
        <f ca="1">'31364'!H74</f>
        <v>1</v>
      </c>
      <c r="AY231" s="40">
        <f ca="1">'316649'!H74</f>
        <v>3</v>
      </c>
      <c r="AZ231" s="40">
        <f ca="1">'321654'!H74</f>
        <v>0</v>
      </c>
      <c r="BA231" s="40">
        <f ca="1">'326659'!H74</f>
        <v>1</v>
      </c>
      <c r="BB231" s="40">
        <f ca="1">'331664'!H74</f>
        <v>3</v>
      </c>
      <c r="BC231" s="40">
        <f ca="1">'336669'!H74</f>
        <v>0</v>
      </c>
      <c r="BD231" s="40">
        <f ca="1">'341674'!H74</f>
        <v>0</v>
      </c>
      <c r="BE231" s="40">
        <f ca="1">'36369'!H74</f>
        <v>3</v>
      </c>
      <c r="BF231" s="40">
        <f ca="1">'41374'!H74</f>
        <v>0</v>
      </c>
      <c r="BG231" s="40">
        <f ca="1">'46379'!H74</f>
        <v>0</v>
      </c>
      <c r="BH231" s="40">
        <f ca="1">'51384'!H74</f>
        <v>0</v>
      </c>
      <c r="BI231" s="40">
        <f ca="1">'56389'!H74</f>
        <v>2</v>
      </c>
      <c r="BJ231" s="40">
        <f ca="1">'61394'!H74</f>
        <v>0</v>
      </c>
      <c r="BK231" s="40">
        <f ca="1">'6339'!H74</f>
        <v>0</v>
      </c>
      <c r="BL231" s="40">
        <f ca="1">'66399'!H74</f>
        <v>0</v>
      </c>
      <c r="BM231" s="40">
        <f ca="1">'71404'!H74</f>
        <v>0</v>
      </c>
      <c r="BN231" s="40">
        <f ca="1">'76409'!H74</f>
        <v>0</v>
      </c>
      <c r="BO231" s="40">
        <f ca="1">'81414'!H74</f>
        <v>6</v>
      </c>
      <c r="BP231" s="40">
        <f ca="1">'86419'!H74</f>
        <v>3</v>
      </c>
      <c r="BQ231" s="40">
        <f ca="1">'91424'!H74</f>
        <v>2</v>
      </c>
      <c r="BR231" s="40">
        <f ca="1">'96429'!H74</f>
        <v>0</v>
      </c>
      <c r="BS231" s="40">
        <f ca="1">SUM(B231:BR231)</f>
        <v>147</v>
      </c>
      <c r="BT231" s="37">
        <f ca="1">AVERAGE(B231:BR231)</f>
        <v>2.1304347826086958</v>
      </c>
      <c r="BU231" s="37">
        <f ca="1">STDEV(B231:BR231)</f>
        <v>2.0358048233493253</v>
      </c>
      <c r="BV231" s="37">
        <f ca="1">BU231/SQRT(69)</f>
        <v>0.2450821003750322</v>
      </c>
      <c r="BW231" s="37">
        <f ca="1">IF(BS231=0,0,-1*((BS231/BS158)*(LN(BS231/BS158))))</f>
        <v>0</v>
      </c>
      <c r="BX231" s="64">
        <f ca="1">IF(BS231=0,0,(BS231/BS158)^2)</f>
        <v>1</v>
      </c>
    </row>
    <row r="232" spans="1:76" x14ac:dyDescent="0.25">
      <c r="A232" s="54" t="s">
        <v>82</v>
      </c>
      <c r="B232" s="40">
        <f ca="1">'101434'!H75</f>
        <v>0</v>
      </c>
      <c r="C232" s="40">
        <f ca="1">'106439'!H75</f>
        <v>0</v>
      </c>
      <c r="D232" s="40">
        <f ca="1">'111444'!H75</f>
        <v>0</v>
      </c>
      <c r="E232" s="40">
        <f ca="1">'11344'!H75</f>
        <v>0</v>
      </c>
      <c r="F232" s="40">
        <f ca="1">'116449'!H75</f>
        <v>0</v>
      </c>
      <c r="G232" s="40">
        <f ca="1">'121454'!H75</f>
        <v>0</v>
      </c>
      <c r="H232" s="40">
        <f ca="1">'126459'!H75</f>
        <v>0</v>
      </c>
      <c r="I232" s="40">
        <f ca="1">'131464'!H75</f>
        <v>0</v>
      </c>
      <c r="J232" s="40">
        <f ca="1">'1334'!H75</f>
        <v>0</v>
      </c>
      <c r="K232" s="40">
        <f ca="1">'136469'!H75</f>
        <v>0</v>
      </c>
      <c r="L232" s="40">
        <f ca="1">'141474'!H75</f>
        <v>0</v>
      </c>
      <c r="M232" s="40">
        <f ca="1">'146479'!H75</f>
        <v>0</v>
      </c>
      <c r="N232" s="40">
        <f ca="1">'151484'!H75</f>
        <v>0</v>
      </c>
      <c r="O232" s="40">
        <f ca="1">'156489'!H75</f>
        <v>0</v>
      </c>
      <c r="P232" s="40">
        <f ca="1">'161494'!H75</f>
        <v>0</v>
      </c>
      <c r="Q232" s="40">
        <f ca="1">'16349'!H75</f>
        <v>0</v>
      </c>
      <c r="R232" s="40">
        <f ca="1">'166499'!H75</f>
        <v>0</v>
      </c>
      <c r="S232" s="40">
        <f ca="1">'171504'!H75</f>
        <v>0</v>
      </c>
      <c r="T232" s="40">
        <f ca="1">'176509'!H75</f>
        <v>0</v>
      </c>
      <c r="U232" s="40">
        <f ca="1">'181514'!H75</f>
        <v>0</v>
      </c>
      <c r="V232" s="40">
        <f ca="1">'186519'!H75</f>
        <v>0</v>
      </c>
      <c r="W232" s="40">
        <f ca="1">'191524'!H75</f>
        <v>0</v>
      </c>
      <c r="X232" s="40">
        <f ca="1">'196529'!H75</f>
        <v>0</v>
      </c>
      <c r="Y232" s="40">
        <f ca="1">'201534'!H75</f>
        <v>0</v>
      </c>
      <c r="Z232" s="40">
        <f ca="1">'206539'!H75</f>
        <v>0</v>
      </c>
      <c r="AA232" s="40">
        <f ca="1">'211544'!H75</f>
        <v>0</v>
      </c>
      <c r="AB232" s="40">
        <f ca="1">'21354'!H75</f>
        <v>0</v>
      </c>
      <c r="AC232" s="40">
        <f ca="1">'216549'!H75</f>
        <v>0</v>
      </c>
      <c r="AD232" s="40">
        <f ca="1">'221554'!H75</f>
        <v>0</v>
      </c>
      <c r="AE232" s="40">
        <f ca="1">'226559'!H75</f>
        <v>0</v>
      </c>
      <c r="AF232" s="40">
        <f ca="1">'231564'!H75</f>
        <v>0</v>
      </c>
      <c r="AG232" s="40">
        <f ca="1">'236569'!H75</f>
        <v>0</v>
      </c>
      <c r="AH232" s="40">
        <f ca="1">'241574'!H75</f>
        <v>0</v>
      </c>
      <c r="AI232" s="40">
        <f ca="1">'246579'!H75</f>
        <v>0</v>
      </c>
      <c r="AJ232" s="40">
        <f ca="1">'251584'!H75</f>
        <v>0</v>
      </c>
      <c r="AK232" s="40">
        <f ca="1">'256589'!H75</f>
        <v>0</v>
      </c>
      <c r="AL232" s="40">
        <f ca="1">'261594'!H75</f>
        <v>0</v>
      </c>
      <c r="AM232" s="40">
        <f ca="1">'26359'!H75</f>
        <v>0</v>
      </c>
      <c r="AN232" s="40">
        <f ca="1">'266599'!H75</f>
        <v>0</v>
      </c>
      <c r="AO232" s="40">
        <f ca="1">'271604'!H75</f>
        <v>0</v>
      </c>
      <c r="AP232" s="40">
        <f ca="1">'276609'!H75</f>
        <v>0</v>
      </c>
      <c r="AQ232" s="40">
        <f ca="1">'281614'!H75</f>
        <v>0</v>
      </c>
      <c r="AR232" s="40">
        <f ca="1">'286619'!H75</f>
        <v>0</v>
      </c>
      <c r="AS232" s="40">
        <f ca="1">'291624'!H75</f>
        <v>0</v>
      </c>
      <c r="AT232" s="40">
        <f ca="1">'296629'!H75</f>
        <v>0</v>
      </c>
      <c r="AU232" s="40">
        <f ca="1">'301634'!H75</f>
        <v>0</v>
      </c>
      <c r="AV232" s="40">
        <f ca="1">'306639'!H75</f>
        <v>0</v>
      </c>
      <c r="AW232" s="40">
        <f ca="1">'311644'!H75</f>
        <v>0</v>
      </c>
      <c r="AX232" s="40">
        <f ca="1">'31364'!H75</f>
        <v>0</v>
      </c>
      <c r="AY232" s="40">
        <f ca="1">'316649'!H75</f>
        <v>0</v>
      </c>
      <c r="AZ232" s="40">
        <f ca="1">'321654'!H75</f>
        <v>0</v>
      </c>
      <c r="BA232" s="40">
        <f ca="1">'326659'!H75</f>
        <v>0</v>
      </c>
      <c r="BB232" s="40">
        <f ca="1">'331664'!H75</f>
        <v>0</v>
      </c>
      <c r="BC232" s="40">
        <f ca="1">'336669'!H75</f>
        <v>0</v>
      </c>
      <c r="BD232" s="40">
        <f ca="1">'341674'!H75</f>
        <v>0</v>
      </c>
      <c r="BE232" s="40">
        <f ca="1">'36369'!H75</f>
        <v>0</v>
      </c>
      <c r="BF232" s="40">
        <f ca="1">'41374'!H75</f>
        <v>0</v>
      </c>
      <c r="BG232" s="40">
        <f ca="1">'46379'!H75</f>
        <v>0</v>
      </c>
      <c r="BH232" s="40">
        <f ca="1">'51384'!H75</f>
        <v>0</v>
      </c>
      <c r="BI232" s="40">
        <f ca="1">'56389'!H75</f>
        <v>0</v>
      </c>
      <c r="BJ232" s="40">
        <f ca="1">'61394'!H75</f>
        <v>0</v>
      </c>
      <c r="BK232" s="40">
        <f ca="1">'6339'!H75</f>
        <v>0</v>
      </c>
      <c r="BL232" s="40">
        <f ca="1">'66399'!H75</f>
        <v>0</v>
      </c>
      <c r="BM232" s="40">
        <f ca="1">'71404'!H75</f>
        <v>0</v>
      </c>
      <c r="BN232" s="40">
        <f ca="1">'76409'!H75</f>
        <v>0</v>
      </c>
      <c r="BO232" s="40">
        <f ca="1">'81414'!H75</f>
        <v>0</v>
      </c>
      <c r="BP232" s="40">
        <f ca="1">'86419'!H75</f>
        <v>0</v>
      </c>
      <c r="BQ232" s="40">
        <f ca="1">'91424'!H75</f>
        <v>0</v>
      </c>
      <c r="BR232" s="40">
        <f ca="1">'96429'!H75</f>
        <v>0</v>
      </c>
      <c r="BS232" s="40">
        <f ca="1">SUM(B232:BR232)</f>
        <v>0</v>
      </c>
      <c r="BT232" s="37">
        <f ca="1">AVERAGE(B232:BR232)</f>
        <v>0</v>
      </c>
      <c r="BU232" s="37">
        <f ca="1">STDEV(B232:BR232)</f>
        <v>0</v>
      </c>
      <c r="BV232" s="37">
        <f ca="1">BU232/SQRT(69)</f>
        <v>0</v>
      </c>
      <c r="BW232" s="37">
        <f ca="1">IF(BS232=0,0,-1*((BS232/BS158)*(LN(BS232/BS158))))</f>
        <v>0</v>
      </c>
      <c r="BX232" s="64">
        <f ca="1">IF(BS232=0,0,(BS232/BS158)^2)</f>
        <v>0</v>
      </c>
    </row>
    <row r="233" spans="1:76" x14ac:dyDescent="0.25">
      <c r="A233" s="54" t="s">
        <v>83</v>
      </c>
      <c r="B233" s="40">
        <f ca="1">'101434'!H76</f>
        <v>0</v>
      </c>
      <c r="C233" s="40">
        <f ca="1">'106439'!H76</f>
        <v>0</v>
      </c>
      <c r="D233" s="40">
        <f ca="1">'111444'!H76</f>
        <v>0</v>
      </c>
      <c r="E233" s="40">
        <f ca="1">'11344'!H76</f>
        <v>0</v>
      </c>
      <c r="F233" s="40">
        <f ca="1">'116449'!H76</f>
        <v>0</v>
      </c>
      <c r="G233" s="40">
        <f ca="1">'121454'!H76</f>
        <v>0</v>
      </c>
      <c r="H233" s="40">
        <f ca="1">'126459'!H76</f>
        <v>0</v>
      </c>
      <c r="I233" s="40">
        <f ca="1">'131464'!H76</f>
        <v>0</v>
      </c>
      <c r="J233" s="40">
        <f ca="1">'1334'!H76</f>
        <v>0</v>
      </c>
      <c r="K233" s="40">
        <f ca="1">'136469'!H76</f>
        <v>0</v>
      </c>
      <c r="L233" s="40">
        <f ca="1">'141474'!H76</f>
        <v>0</v>
      </c>
      <c r="M233" s="40">
        <f ca="1">'146479'!H76</f>
        <v>0</v>
      </c>
      <c r="N233" s="40">
        <f ca="1">'151484'!H76</f>
        <v>0</v>
      </c>
      <c r="O233" s="40">
        <f ca="1">'156489'!H76</f>
        <v>0</v>
      </c>
      <c r="P233" s="40">
        <f ca="1">'161494'!H76</f>
        <v>0</v>
      </c>
      <c r="Q233" s="40">
        <f ca="1">'16349'!H76</f>
        <v>0</v>
      </c>
      <c r="R233" s="40">
        <f ca="1">'166499'!H76</f>
        <v>0</v>
      </c>
      <c r="S233" s="40">
        <f ca="1">'171504'!H76</f>
        <v>0</v>
      </c>
      <c r="T233" s="40">
        <f ca="1">'176509'!H76</f>
        <v>0</v>
      </c>
      <c r="U233" s="40">
        <f ca="1">'181514'!H76</f>
        <v>0</v>
      </c>
      <c r="V233" s="40">
        <f ca="1">'186519'!H76</f>
        <v>0</v>
      </c>
      <c r="W233" s="40">
        <f ca="1">'191524'!H76</f>
        <v>0</v>
      </c>
      <c r="X233" s="40">
        <f ca="1">'196529'!H76</f>
        <v>0</v>
      </c>
      <c r="Y233" s="40">
        <f ca="1">'201534'!H76</f>
        <v>0</v>
      </c>
      <c r="Z233" s="40">
        <f ca="1">'206539'!H76</f>
        <v>0</v>
      </c>
      <c r="AA233" s="40">
        <f ca="1">'211544'!H76</f>
        <v>0</v>
      </c>
      <c r="AB233" s="40">
        <f ca="1">'21354'!H76</f>
        <v>0</v>
      </c>
      <c r="AC233" s="40">
        <f ca="1">'216549'!H76</f>
        <v>0</v>
      </c>
      <c r="AD233" s="40">
        <f ca="1">'221554'!H76</f>
        <v>0</v>
      </c>
      <c r="AE233" s="40">
        <f ca="1">'226559'!H76</f>
        <v>0</v>
      </c>
      <c r="AF233" s="40">
        <f ca="1">'231564'!H76</f>
        <v>0</v>
      </c>
      <c r="AG233" s="40">
        <f ca="1">'236569'!H76</f>
        <v>0</v>
      </c>
      <c r="AH233" s="40">
        <f ca="1">'241574'!H76</f>
        <v>0</v>
      </c>
      <c r="AI233" s="40">
        <f ca="1">'246579'!H76</f>
        <v>0</v>
      </c>
      <c r="AJ233" s="40">
        <f ca="1">'251584'!H76</f>
        <v>0</v>
      </c>
      <c r="AK233" s="40">
        <f ca="1">'256589'!H76</f>
        <v>0</v>
      </c>
      <c r="AL233" s="40">
        <f ca="1">'261594'!H76</f>
        <v>0</v>
      </c>
      <c r="AM233" s="40">
        <f ca="1">'26359'!H76</f>
        <v>0</v>
      </c>
      <c r="AN233" s="40">
        <f ca="1">'266599'!H76</f>
        <v>0</v>
      </c>
      <c r="AO233" s="40">
        <f ca="1">'271604'!H76</f>
        <v>0</v>
      </c>
      <c r="AP233" s="40">
        <f ca="1">'276609'!H76</f>
        <v>0</v>
      </c>
      <c r="AQ233" s="40">
        <f ca="1">'281614'!H76</f>
        <v>0</v>
      </c>
      <c r="AR233" s="40">
        <f ca="1">'286619'!H76</f>
        <v>0</v>
      </c>
      <c r="AS233" s="40">
        <f ca="1">'291624'!H76</f>
        <v>0</v>
      </c>
      <c r="AT233" s="40">
        <f ca="1">'296629'!H76</f>
        <v>0</v>
      </c>
      <c r="AU233" s="40">
        <f ca="1">'301634'!H76</f>
        <v>0</v>
      </c>
      <c r="AV233" s="40">
        <f ca="1">'306639'!H76</f>
        <v>0</v>
      </c>
      <c r="AW233" s="40">
        <f ca="1">'311644'!H76</f>
        <v>0</v>
      </c>
      <c r="AX233" s="40">
        <f ca="1">'31364'!H76</f>
        <v>0</v>
      </c>
      <c r="AY233" s="40">
        <f ca="1">'316649'!H76</f>
        <v>0</v>
      </c>
      <c r="AZ233" s="40">
        <f ca="1">'321654'!H76</f>
        <v>0</v>
      </c>
      <c r="BA233" s="40">
        <f ca="1">'326659'!H76</f>
        <v>0</v>
      </c>
      <c r="BB233" s="40">
        <f ca="1">'331664'!H76</f>
        <v>0</v>
      </c>
      <c r="BC233" s="40">
        <f ca="1">'336669'!H76</f>
        <v>0</v>
      </c>
      <c r="BD233" s="40">
        <f ca="1">'341674'!H76</f>
        <v>0</v>
      </c>
      <c r="BE233" s="40">
        <f ca="1">'36369'!H76</f>
        <v>0</v>
      </c>
      <c r="BF233" s="40">
        <f ca="1">'41374'!H76</f>
        <v>0</v>
      </c>
      <c r="BG233" s="40">
        <f ca="1">'46379'!H76</f>
        <v>0</v>
      </c>
      <c r="BH233" s="40">
        <f ca="1">'51384'!H76</f>
        <v>0</v>
      </c>
      <c r="BI233" s="40">
        <f ca="1">'56389'!H76</f>
        <v>0</v>
      </c>
      <c r="BJ233" s="40">
        <f ca="1">'61394'!H76</f>
        <v>0</v>
      </c>
      <c r="BK233" s="40">
        <f ca="1">'6339'!H76</f>
        <v>0</v>
      </c>
      <c r="BL233" s="40">
        <f ca="1">'66399'!H76</f>
        <v>0</v>
      </c>
      <c r="BM233" s="40">
        <f ca="1">'71404'!H76</f>
        <v>0</v>
      </c>
      <c r="BN233" s="40">
        <f ca="1">'76409'!H76</f>
        <v>0</v>
      </c>
      <c r="BO233" s="40">
        <f ca="1">'81414'!H76</f>
        <v>0</v>
      </c>
      <c r="BP233" s="40">
        <f ca="1">'86419'!H76</f>
        <v>0</v>
      </c>
      <c r="BQ233" s="40">
        <f ca="1">'91424'!H76</f>
        <v>0</v>
      </c>
      <c r="BR233" s="40">
        <f ca="1">'96429'!H76</f>
        <v>0</v>
      </c>
      <c r="BS233" s="40">
        <f ca="1">SUM(B233:BR233)</f>
        <v>0</v>
      </c>
      <c r="BT233" s="37">
        <f ca="1">AVERAGE(B233:BR233)</f>
        <v>0</v>
      </c>
      <c r="BU233" s="37">
        <f ca="1">STDEV(B233:BR233)</f>
        <v>0</v>
      </c>
      <c r="BV233" s="37">
        <f ca="1">BU233/SQRT(69)</f>
        <v>0</v>
      </c>
      <c r="BW233" s="37">
        <f ca="1">IF(BS233=0,0,-1*((BS233/BS158)*(LN(BS233/BS158))))</f>
        <v>0</v>
      </c>
      <c r="BX233" s="64">
        <f ca="1">IF(BS233=0,0,(BS233/BS158)^2)</f>
        <v>0</v>
      </c>
    </row>
    <row r="234" spans="1:76" x14ac:dyDescent="0.25">
      <c r="A234" s="54" t="s">
        <v>84</v>
      </c>
      <c r="B234" s="40">
        <f ca="1">'101434'!H77</f>
        <v>0</v>
      </c>
      <c r="C234" s="40">
        <f ca="1">'106439'!H77</f>
        <v>0</v>
      </c>
      <c r="D234" s="40">
        <f ca="1">'111444'!H77</f>
        <v>0</v>
      </c>
      <c r="E234" s="40">
        <f ca="1">'11344'!H77</f>
        <v>0</v>
      </c>
      <c r="F234" s="40">
        <f ca="1">'116449'!H77</f>
        <v>0</v>
      </c>
      <c r="G234" s="40">
        <f ca="1">'121454'!H77</f>
        <v>0</v>
      </c>
      <c r="H234" s="40">
        <f ca="1">'126459'!H77</f>
        <v>0</v>
      </c>
      <c r="I234" s="40">
        <f ca="1">'131464'!H77</f>
        <v>0</v>
      </c>
      <c r="J234" s="40">
        <f ca="1">'1334'!H77</f>
        <v>0</v>
      </c>
      <c r="K234" s="40">
        <f ca="1">'136469'!H77</f>
        <v>0</v>
      </c>
      <c r="L234" s="40">
        <f ca="1">'141474'!H77</f>
        <v>0</v>
      </c>
      <c r="M234" s="40">
        <f ca="1">'146479'!H77</f>
        <v>0</v>
      </c>
      <c r="N234" s="40">
        <f ca="1">'151484'!H77</f>
        <v>0</v>
      </c>
      <c r="O234" s="40">
        <f ca="1">'156489'!H77</f>
        <v>0</v>
      </c>
      <c r="P234" s="40">
        <f ca="1">'161494'!H77</f>
        <v>0</v>
      </c>
      <c r="Q234" s="40">
        <f ca="1">'16349'!H77</f>
        <v>0</v>
      </c>
      <c r="R234" s="40">
        <f ca="1">'166499'!H77</f>
        <v>0</v>
      </c>
      <c r="S234" s="40">
        <f ca="1">'171504'!H77</f>
        <v>0</v>
      </c>
      <c r="T234" s="40">
        <f ca="1">'176509'!H77</f>
        <v>0</v>
      </c>
      <c r="U234" s="40">
        <f ca="1">'181514'!H77</f>
        <v>0</v>
      </c>
      <c r="V234" s="40">
        <f ca="1">'186519'!H77</f>
        <v>0</v>
      </c>
      <c r="W234" s="40">
        <f ca="1">'191524'!H77</f>
        <v>0</v>
      </c>
      <c r="X234" s="40">
        <f ca="1">'196529'!H77</f>
        <v>0</v>
      </c>
      <c r="Y234" s="40">
        <f ca="1">'201534'!H77</f>
        <v>0</v>
      </c>
      <c r="Z234" s="40">
        <f ca="1">'206539'!H77</f>
        <v>0</v>
      </c>
      <c r="AA234" s="40">
        <f ca="1">'211544'!H77</f>
        <v>0</v>
      </c>
      <c r="AB234" s="40">
        <f ca="1">'21354'!H77</f>
        <v>0</v>
      </c>
      <c r="AC234" s="40">
        <f ca="1">'216549'!H77</f>
        <v>0</v>
      </c>
      <c r="AD234" s="40">
        <f ca="1">'221554'!H77</f>
        <v>0</v>
      </c>
      <c r="AE234" s="40">
        <f ca="1">'226559'!H77</f>
        <v>0</v>
      </c>
      <c r="AF234" s="40">
        <f ca="1">'231564'!H77</f>
        <v>0</v>
      </c>
      <c r="AG234" s="40">
        <f ca="1">'236569'!H77</f>
        <v>0</v>
      </c>
      <c r="AH234" s="40">
        <f ca="1">'241574'!H77</f>
        <v>0</v>
      </c>
      <c r="AI234" s="40">
        <f ca="1">'246579'!H77</f>
        <v>0</v>
      </c>
      <c r="AJ234" s="40">
        <f ca="1">'251584'!H77</f>
        <v>0</v>
      </c>
      <c r="AK234" s="40">
        <f ca="1">'256589'!H77</f>
        <v>0</v>
      </c>
      <c r="AL234" s="40">
        <f ca="1">'261594'!H77</f>
        <v>0</v>
      </c>
      <c r="AM234" s="40">
        <f ca="1">'26359'!H77</f>
        <v>0</v>
      </c>
      <c r="AN234" s="40">
        <f ca="1">'266599'!H77</f>
        <v>0</v>
      </c>
      <c r="AO234" s="40">
        <f ca="1">'271604'!H77</f>
        <v>0</v>
      </c>
      <c r="AP234" s="40">
        <f ca="1">'276609'!H77</f>
        <v>0</v>
      </c>
      <c r="AQ234" s="40">
        <f ca="1">'281614'!H77</f>
        <v>0</v>
      </c>
      <c r="AR234" s="40">
        <f ca="1">'286619'!H77</f>
        <v>0</v>
      </c>
      <c r="AS234" s="40">
        <f ca="1">'291624'!H77</f>
        <v>0</v>
      </c>
      <c r="AT234" s="40">
        <f ca="1">'296629'!H77</f>
        <v>0</v>
      </c>
      <c r="AU234" s="40">
        <f ca="1">'301634'!H77</f>
        <v>0</v>
      </c>
      <c r="AV234" s="40">
        <f ca="1">'306639'!H77</f>
        <v>0</v>
      </c>
      <c r="AW234" s="40">
        <f ca="1">'311644'!H77</f>
        <v>0</v>
      </c>
      <c r="AX234" s="40">
        <f ca="1">'31364'!H77</f>
        <v>0</v>
      </c>
      <c r="AY234" s="40">
        <f ca="1">'316649'!H77</f>
        <v>0</v>
      </c>
      <c r="AZ234" s="40">
        <f ca="1">'321654'!H77</f>
        <v>0</v>
      </c>
      <c r="BA234" s="40">
        <f ca="1">'326659'!H77</f>
        <v>0</v>
      </c>
      <c r="BB234" s="40">
        <f ca="1">'331664'!H77</f>
        <v>0</v>
      </c>
      <c r="BC234" s="40">
        <f ca="1">'336669'!H77</f>
        <v>0</v>
      </c>
      <c r="BD234" s="40">
        <f ca="1">'341674'!H77</f>
        <v>0</v>
      </c>
      <c r="BE234" s="40">
        <f ca="1">'36369'!H77</f>
        <v>0</v>
      </c>
      <c r="BF234" s="40">
        <f ca="1">'41374'!H77</f>
        <v>0</v>
      </c>
      <c r="BG234" s="40">
        <f ca="1">'46379'!H77</f>
        <v>0</v>
      </c>
      <c r="BH234" s="40">
        <f ca="1">'51384'!H77</f>
        <v>0</v>
      </c>
      <c r="BI234" s="40">
        <f ca="1">'56389'!H77</f>
        <v>0</v>
      </c>
      <c r="BJ234" s="40">
        <f ca="1">'61394'!H77</f>
        <v>0</v>
      </c>
      <c r="BK234" s="40">
        <f ca="1">'6339'!H77</f>
        <v>0</v>
      </c>
      <c r="BL234" s="40">
        <f ca="1">'66399'!H77</f>
        <v>0</v>
      </c>
      <c r="BM234" s="40">
        <f ca="1">'71404'!H77</f>
        <v>0</v>
      </c>
      <c r="BN234" s="40">
        <f ca="1">'76409'!H77</f>
        <v>0</v>
      </c>
      <c r="BO234" s="40">
        <f ca="1">'81414'!H77</f>
        <v>0</v>
      </c>
      <c r="BP234" s="40">
        <f ca="1">'86419'!H77</f>
        <v>0</v>
      </c>
      <c r="BQ234" s="40">
        <f ca="1">'91424'!H77</f>
        <v>0</v>
      </c>
      <c r="BR234" s="40">
        <f ca="1">'96429'!H77</f>
        <v>0</v>
      </c>
      <c r="BS234" s="40">
        <f ca="1">SUM(B234:BR234)</f>
        <v>0</v>
      </c>
      <c r="BT234" s="37">
        <f ca="1">AVERAGE(B234:BR234)</f>
        <v>0</v>
      </c>
      <c r="BU234" s="37">
        <f ca="1">STDEV(B234:BR234)</f>
        <v>0</v>
      </c>
      <c r="BV234" s="37">
        <f ca="1">BU234/SQRT(69)</f>
        <v>0</v>
      </c>
      <c r="BW234" s="37">
        <f ca="1">IF(BS234=0,0,-1*((BS234/BS158)*(LN(BS234/BS158))))</f>
        <v>0</v>
      </c>
      <c r="BX234" s="64">
        <f ca="1">IF(BS234=0,0,(BS234/BS158)^2)</f>
        <v>0</v>
      </c>
    </row>
    <row r="235" spans="1:76" x14ac:dyDescent="0.25">
      <c r="A235" s="54" t="s">
        <v>85</v>
      </c>
      <c r="B235" s="40">
        <f ca="1">'101434'!H78</f>
        <v>0</v>
      </c>
      <c r="C235" s="40">
        <f ca="1">'106439'!H78</f>
        <v>0</v>
      </c>
      <c r="D235" s="40">
        <f ca="1">'111444'!H78</f>
        <v>0</v>
      </c>
      <c r="E235" s="40">
        <f ca="1">'11344'!H78</f>
        <v>0</v>
      </c>
      <c r="F235" s="40">
        <f ca="1">'116449'!H78</f>
        <v>0</v>
      </c>
      <c r="G235" s="40">
        <f ca="1">'121454'!H78</f>
        <v>0</v>
      </c>
      <c r="H235" s="40">
        <f ca="1">'126459'!H78</f>
        <v>0</v>
      </c>
      <c r="I235" s="40">
        <f ca="1">'131464'!H78</f>
        <v>0</v>
      </c>
      <c r="J235" s="40">
        <f ca="1">'1334'!H78</f>
        <v>0</v>
      </c>
      <c r="K235" s="40">
        <f ca="1">'136469'!H78</f>
        <v>0</v>
      </c>
      <c r="L235" s="40">
        <f ca="1">'141474'!H78</f>
        <v>0</v>
      </c>
      <c r="M235" s="40">
        <f ca="1">'146479'!H78</f>
        <v>0</v>
      </c>
      <c r="N235" s="40">
        <f ca="1">'151484'!H78</f>
        <v>0</v>
      </c>
      <c r="O235" s="40">
        <f ca="1">'156489'!H78</f>
        <v>0</v>
      </c>
      <c r="P235" s="40">
        <f ca="1">'161494'!H78</f>
        <v>0</v>
      </c>
      <c r="Q235" s="40">
        <f ca="1">'16349'!H78</f>
        <v>0</v>
      </c>
      <c r="R235" s="40">
        <f ca="1">'166499'!H78</f>
        <v>0</v>
      </c>
      <c r="S235" s="40">
        <f ca="1">'171504'!H78</f>
        <v>0</v>
      </c>
      <c r="T235" s="40">
        <f ca="1">'176509'!H78</f>
        <v>0</v>
      </c>
      <c r="U235" s="40">
        <f ca="1">'181514'!H78</f>
        <v>0</v>
      </c>
      <c r="V235" s="40">
        <f ca="1">'186519'!H78</f>
        <v>0</v>
      </c>
      <c r="W235" s="40">
        <f ca="1">'191524'!H78</f>
        <v>0</v>
      </c>
      <c r="X235" s="40">
        <f ca="1">'196529'!H78</f>
        <v>0</v>
      </c>
      <c r="Y235" s="40">
        <f ca="1">'201534'!H78</f>
        <v>0</v>
      </c>
      <c r="Z235" s="40">
        <f ca="1">'206539'!H78</f>
        <v>0</v>
      </c>
      <c r="AA235" s="40">
        <f ca="1">'211544'!H78</f>
        <v>0</v>
      </c>
      <c r="AB235" s="40">
        <f ca="1">'21354'!H78</f>
        <v>0</v>
      </c>
      <c r="AC235" s="40">
        <f ca="1">'216549'!H78</f>
        <v>0</v>
      </c>
      <c r="AD235" s="40">
        <f ca="1">'221554'!H78</f>
        <v>0</v>
      </c>
      <c r="AE235" s="40">
        <f ca="1">'226559'!H78</f>
        <v>0</v>
      </c>
      <c r="AF235" s="40">
        <f ca="1">'231564'!H78</f>
        <v>0</v>
      </c>
      <c r="AG235" s="40">
        <f ca="1">'236569'!H78</f>
        <v>0</v>
      </c>
      <c r="AH235" s="40">
        <f ca="1">'241574'!H78</f>
        <v>0</v>
      </c>
      <c r="AI235" s="40">
        <f ca="1">'246579'!H78</f>
        <v>0</v>
      </c>
      <c r="AJ235" s="40">
        <f ca="1">'251584'!H78</f>
        <v>0</v>
      </c>
      <c r="AK235" s="40">
        <f ca="1">'256589'!H78</f>
        <v>0</v>
      </c>
      <c r="AL235" s="40">
        <f ca="1">'261594'!H78</f>
        <v>0</v>
      </c>
      <c r="AM235" s="40">
        <f ca="1">'26359'!H78</f>
        <v>0</v>
      </c>
      <c r="AN235" s="40">
        <f ca="1">'266599'!H78</f>
        <v>0</v>
      </c>
      <c r="AO235" s="40">
        <f ca="1">'271604'!H78</f>
        <v>0</v>
      </c>
      <c r="AP235" s="40">
        <f ca="1">'276609'!H78</f>
        <v>0</v>
      </c>
      <c r="AQ235" s="40">
        <f ca="1">'281614'!H78</f>
        <v>0</v>
      </c>
      <c r="AR235" s="40">
        <f ca="1">'286619'!H78</f>
        <v>0</v>
      </c>
      <c r="AS235" s="40">
        <f ca="1">'291624'!H78</f>
        <v>0</v>
      </c>
      <c r="AT235" s="40">
        <f ca="1">'296629'!H78</f>
        <v>0</v>
      </c>
      <c r="AU235" s="40">
        <f ca="1">'301634'!H78</f>
        <v>0</v>
      </c>
      <c r="AV235" s="40">
        <f ca="1">'306639'!H78</f>
        <v>0</v>
      </c>
      <c r="AW235" s="40">
        <f ca="1">'311644'!H78</f>
        <v>0</v>
      </c>
      <c r="AX235" s="40">
        <f ca="1">'31364'!H78</f>
        <v>0</v>
      </c>
      <c r="AY235" s="40">
        <f ca="1">'316649'!H78</f>
        <v>0</v>
      </c>
      <c r="AZ235" s="40">
        <f ca="1">'321654'!H78</f>
        <v>0</v>
      </c>
      <c r="BA235" s="40">
        <f ca="1">'326659'!H78</f>
        <v>0</v>
      </c>
      <c r="BB235" s="40">
        <f ca="1">'331664'!H78</f>
        <v>0</v>
      </c>
      <c r="BC235" s="40">
        <f ca="1">'336669'!H78</f>
        <v>0</v>
      </c>
      <c r="BD235" s="40">
        <f ca="1">'341674'!H78</f>
        <v>0</v>
      </c>
      <c r="BE235" s="40">
        <f ca="1">'36369'!H78</f>
        <v>0</v>
      </c>
      <c r="BF235" s="40">
        <f ca="1">'41374'!H78</f>
        <v>0</v>
      </c>
      <c r="BG235" s="40">
        <f ca="1">'46379'!H78</f>
        <v>0</v>
      </c>
      <c r="BH235" s="40">
        <f ca="1">'51384'!H78</f>
        <v>0</v>
      </c>
      <c r="BI235" s="40">
        <f ca="1">'56389'!H78</f>
        <v>0</v>
      </c>
      <c r="BJ235" s="40">
        <f ca="1">'61394'!H78</f>
        <v>0</v>
      </c>
      <c r="BK235" s="40">
        <f ca="1">'6339'!H78</f>
        <v>0</v>
      </c>
      <c r="BL235" s="40">
        <f ca="1">'66399'!H78</f>
        <v>0</v>
      </c>
      <c r="BM235" s="40">
        <f ca="1">'71404'!H78</f>
        <v>0</v>
      </c>
      <c r="BN235" s="40">
        <f ca="1">'76409'!H78</f>
        <v>0</v>
      </c>
      <c r="BO235" s="40">
        <f ca="1">'81414'!H78</f>
        <v>0</v>
      </c>
      <c r="BP235" s="40">
        <f ca="1">'86419'!H78</f>
        <v>0</v>
      </c>
      <c r="BQ235" s="40">
        <f ca="1">'91424'!H78</f>
        <v>0</v>
      </c>
      <c r="BR235" s="40">
        <f ca="1">'96429'!H78</f>
        <v>0</v>
      </c>
      <c r="BS235" s="40">
        <f ca="1">SUM(B235:BR235)</f>
        <v>0</v>
      </c>
      <c r="BT235" s="37">
        <f ca="1">AVERAGE(B235:BR235)</f>
        <v>0</v>
      </c>
      <c r="BU235" s="37">
        <f ca="1">STDEV(B235:BR235)</f>
        <v>0</v>
      </c>
      <c r="BV235" s="37">
        <f ca="1">BU235/SQRT(69)</f>
        <v>0</v>
      </c>
      <c r="BW235" s="37">
        <f ca="1">IF(BS235=0,0,-1*((BS235/BS158)*(LN(BS235/BS158))))</f>
        <v>0</v>
      </c>
      <c r="BX235" s="64">
        <f ca="1">IF(BS235=0,0,(BS235/BS158)^2)</f>
        <v>0</v>
      </c>
    </row>
    <row r="236" spans="1:76" x14ac:dyDescent="0.25">
      <c r="A236" s="54" t="s">
        <v>86</v>
      </c>
      <c r="B236" s="40">
        <f ca="1">'101434'!H79</f>
        <v>0</v>
      </c>
      <c r="C236" s="40">
        <f ca="1">'106439'!H79</f>
        <v>0</v>
      </c>
      <c r="D236" s="40">
        <f ca="1">'111444'!H79</f>
        <v>0</v>
      </c>
      <c r="E236" s="40">
        <f ca="1">'11344'!H79</f>
        <v>0</v>
      </c>
      <c r="F236" s="40">
        <f ca="1">'116449'!H79</f>
        <v>0</v>
      </c>
      <c r="G236" s="40">
        <f ca="1">'121454'!H79</f>
        <v>0</v>
      </c>
      <c r="H236" s="40">
        <f ca="1">'126459'!H79</f>
        <v>0</v>
      </c>
      <c r="I236" s="40">
        <f ca="1">'131464'!H79</f>
        <v>0</v>
      </c>
      <c r="J236" s="40">
        <f ca="1">'1334'!H79</f>
        <v>0</v>
      </c>
      <c r="K236" s="40">
        <f ca="1">'136469'!H79</f>
        <v>0</v>
      </c>
      <c r="L236" s="40">
        <f ca="1">'141474'!H79</f>
        <v>0</v>
      </c>
      <c r="M236" s="40">
        <f ca="1">'146479'!H79</f>
        <v>0</v>
      </c>
      <c r="N236" s="40">
        <f ca="1">'151484'!H79</f>
        <v>0</v>
      </c>
      <c r="O236" s="40">
        <f ca="1">'156489'!H79</f>
        <v>0</v>
      </c>
      <c r="P236" s="40">
        <f ca="1">'161494'!H79</f>
        <v>0</v>
      </c>
      <c r="Q236" s="40">
        <f ca="1">'16349'!H79</f>
        <v>0</v>
      </c>
      <c r="R236" s="40">
        <f ca="1">'166499'!H79</f>
        <v>0</v>
      </c>
      <c r="S236" s="40">
        <f ca="1">'171504'!H79</f>
        <v>0</v>
      </c>
      <c r="T236" s="40">
        <f ca="1">'176509'!H79</f>
        <v>0</v>
      </c>
      <c r="U236" s="40">
        <f ca="1">'181514'!H79</f>
        <v>0</v>
      </c>
      <c r="V236" s="40">
        <f ca="1">'186519'!H79</f>
        <v>0</v>
      </c>
      <c r="W236" s="40">
        <f ca="1">'191524'!H79</f>
        <v>0</v>
      </c>
      <c r="X236" s="40">
        <f ca="1">'196529'!H79</f>
        <v>0</v>
      </c>
      <c r="Y236" s="40">
        <f ca="1">'201534'!H79</f>
        <v>0</v>
      </c>
      <c r="Z236" s="40">
        <f ca="1">'206539'!H79</f>
        <v>0</v>
      </c>
      <c r="AA236" s="40">
        <f ca="1">'211544'!H79</f>
        <v>0</v>
      </c>
      <c r="AB236" s="40">
        <f ca="1">'21354'!H79</f>
        <v>0</v>
      </c>
      <c r="AC236" s="40">
        <f ca="1">'216549'!H79</f>
        <v>0</v>
      </c>
      <c r="AD236" s="40">
        <f ca="1">'221554'!H79</f>
        <v>0</v>
      </c>
      <c r="AE236" s="40">
        <f ca="1">'226559'!H79</f>
        <v>0</v>
      </c>
      <c r="AF236" s="40">
        <f ca="1">'231564'!H79</f>
        <v>0</v>
      </c>
      <c r="AG236" s="40">
        <f ca="1">'236569'!H79</f>
        <v>0</v>
      </c>
      <c r="AH236" s="40">
        <f ca="1">'241574'!H79</f>
        <v>0</v>
      </c>
      <c r="AI236" s="40">
        <f ca="1">'246579'!H79</f>
        <v>0</v>
      </c>
      <c r="AJ236" s="40">
        <f ca="1">'251584'!H79</f>
        <v>0</v>
      </c>
      <c r="AK236" s="40">
        <f ca="1">'256589'!H79</f>
        <v>0</v>
      </c>
      <c r="AL236" s="40">
        <f ca="1">'261594'!H79</f>
        <v>0</v>
      </c>
      <c r="AM236" s="40">
        <f ca="1">'26359'!H79</f>
        <v>0</v>
      </c>
      <c r="AN236" s="40">
        <f ca="1">'266599'!H79</f>
        <v>0</v>
      </c>
      <c r="AO236" s="40">
        <f ca="1">'271604'!H79</f>
        <v>0</v>
      </c>
      <c r="AP236" s="40">
        <f ca="1">'276609'!H79</f>
        <v>0</v>
      </c>
      <c r="AQ236" s="40">
        <f ca="1">'281614'!H79</f>
        <v>0</v>
      </c>
      <c r="AR236" s="40">
        <f ca="1">'286619'!H79</f>
        <v>0</v>
      </c>
      <c r="AS236" s="40">
        <f ca="1">'291624'!H79</f>
        <v>0</v>
      </c>
      <c r="AT236" s="40">
        <f ca="1">'296629'!H79</f>
        <v>0</v>
      </c>
      <c r="AU236" s="40">
        <f ca="1">'301634'!H79</f>
        <v>0</v>
      </c>
      <c r="AV236" s="40">
        <f ca="1">'306639'!H79</f>
        <v>0</v>
      </c>
      <c r="AW236" s="40">
        <f ca="1">'311644'!H79</f>
        <v>0</v>
      </c>
      <c r="AX236" s="40">
        <f ca="1">'31364'!H79</f>
        <v>0</v>
      </c>
      <c r="AY236" s="40">
        <f ca="1">'316649'!H79</f>
        <v>0</v>
      </c>
      <c r="AZ236" s="40">
        <f ca="1">'321654'!H79</f>
        <v>0</v>
      </c>
      <c r="BA236" s="40">
        <f ca="1">'326659'!H79</f>
        <v>0</v>
      </c>
      <c r="BB236" s="40">
        <f ca="1">'331664'!H79</f>
        <v>0</v>
      </c>
      <c r="BC236" s="40">
        <f ca="1">'336669'!H79</f>
        <v>0</v>
      </c>
      <c r="BD236" s="40">
        <f ca="1">'341674'!H79</f>
        <v>0</v>
      </c>
      <c r="BE236" s="40">
        <f ca="1">'36369'!H79</f>
        <v>0</v>
      </c>
      <c r="BF236" s="40">
        <f ca="1">'41374'!H79</f>
        <v>0</v>
      </c>
      <c r="BG236" s="40">
        <f ca="1">'46379'!H79</f>
        <v>0</v>
      </c>
      <c r="BH236" s="40">
        <f ca="1">'51384'!H79</f>
        <v>0</v>
      </c>
      <c r="BI236" s="40">
        <f ca="1">'56389'!H79</f>
        <v>0</v>
      </c>
      <c r="BJ236" s="40">
        <f ca="1">'61394'!H79</f>
        <v>0</v>
      </c>
      <c r="BK236" s="40">
        <f ca="1">'6339'!H79</f>
        <v>0</v>
      </c>
      <c r="BL236" s="40">
        <f ca="1">'66399'!H79</f>
        <v>0</v>
      </c>
      <c r="BM236" s="40">
        <f ca="1">'71404'!H79</f>
        <v>0</v>
      </c>
      <c r="BN236" s="40">
        <f ca="1">'76409'!H79</f>
        <v>0</v>
      </c>
      <c r="BO236" s="40">
        <f ca="1">'81414'!H79</f>
        <v>0</v>
      </c>
      <c r="BP236" s="40">
        <f ca="1">'86419'!H79</f>
        <v>0</v>
      </c>
      <c r="BQ236" s="40">
        <f ca="1">'91424'!H79</f>
        <v>0</v>
      </c>
      <c r="BR236" s="40">
        <f ca="1">'96429'!H79</f>
        <v>0</v>
      </c>
      <c r="BS236" s="40">
        <f ca="1">SUM(B236:BR236)</f>
        <v>0</v>
      </c>
      <c r="BT236" s="37">
        <f ca="1">AVERAGE(B236:BR236)</f>
        <v>0</v>
      </c>
      <c r="BU236" s="37">
        <f ca="1">STDEV(B236:BR236)</f>
        <v>0</v>
      </c>
      <c r="BV236" s="37">
        <f ca="1">BU236/SQRT(69)</f>
        <v>0</v>
      </c>
      <c r="BW236" s="37">
        <f ca="1">IF(BS236=0,0,-1*((BS236/BS158)*(LN(BS236/BS158))))</f>
        <v>0</v>
      </c>
      <c r="BX236" s="64">
        <f ca="1">IF(BS236=0,0,(BS236/BS158)^2)</f>
        <v>0</v>
      </c>
    </row>
    <row r="237" spans="1:76" x14ac:dyDescent="0.25">
      <c r="A237" s="54" t="s">
        <v>87</v>
      </c>
      <c r="B237" s="40">
        <f ca="1">'101434'!H80</f>
        <v>0</v>
      </c>
      <c r="C237" s="40">
        <f ca="1">'106439'!H80</f>
        <v>0</v>
      </c>
      <c r="D237" s="40">
        <f ca="1">'111444'!H80</f>
        <v>0</v>
      </c>
      <c r="E237" s="40">
        <f ca="1">'11344'!H80</f>
        <v>0</v>
      </c>
      <c r="F237" s="40">
        <f ca="1">'116449'!H80</f>
        <v>0</v>
      </c>
      <c r="G237" s="40">
        <f ca="1">'121454'!H80</f>
        <v>0</v>
      </c>
      <c r="H237" s="40">
        <f ca="1">'126459'!H80</f>
        <v>0</v>
      </c>
      <c r="I237" s="40">
        <f ca="1">'131464'!H80</f>
        <v>0</v>
      </c>
      <c r="J237" s="40">
        <f ca="1">'1334'!H80</f>
        <v>0</v>
      </c>
      <c r="K237" s="40">
        <f ca="1">'136469'!H80</f>
        <v>0</v>
      </c>
      <c r="L237" s="40">
        <f ca="1">'141474'!H80</f>
        <v>0</v>
      </c>
      <c r="M237" s="40">
        <f ca="1">'146479'!H80</f>
        <v>0</v>
      </c>
      <c r="N237" s="40">
        <f ca="1">'151484'!H80</f>
        <v>0</v>
      </c>
      <c r="O237" s="40">
        <f ca="1">'156489'!H80</f>
        <v>0</v>
      </c>
      <c r="P237" s="40">
        <f ca="1">'161494'!H80</f>
        <v>0</v>
      </c>
      <c r="Q237" s="40">
        <f ca="1">'16349'!H80</f>
        <v>0</v>
      </c>
      <c r="R237" s="40">
        <f ca="1">'166499'!H80</f>
        <v>0</v>
      </c>
      <c r="S237" s="40">
        <f ca="1">'171504'!H80</f>
        <v>0</v>
      </c>
      <c r="T237" s="40">
        <f ca="1">'176509'!H80</f>
        <v>0</v>
      </c>
      <c r="U237" s="40">
        <f ca="1">'181514'!H80</f>
        <v>0</v>
      </c>
      <c r="V237" s="40">
        <f ca="1">'186519'!H80</f>
        <v>0</v>
      </c>
      <c r="W237" s="40">
        <f ca="1">'191524'!H80</f>
        <v>0</v>
      </c>
      <c r="X237" s="40">
        <f ca="1">'196529'!H80</f>
        <v>0</v>
      </c>
      <c r="Y237" s="40">
        <f ca="1">'201534'!H80</f>
        <v>0</v>
      </c>
      <c r="Z237" s="40">
        <f ca="1">'206539'!H80</f>
        <v>0</v>
      </c>
      <c r="AA237" s="40">
        <f ca="1">'211544'!H80</f>
        <v>0</v>
      </c>
      <c r="AB237" s="40">
        <f ca="1">'21354'!H80</f>
        <v>0</v>
      </c>
      <c r="AC237" s="40">
        <f ca="1">'216549'!H80</f>
        <v>0</v>
      </c>
      <c r="AD237" s="40">
        <f ca="1">'221554'!H80</f>
        <v>0</v>
      </c>
      <c r="AE237" s="40">
        <f ca="1">'226559'!H80</f>
        <v>0</v>
      </c>
      <c r="AF237" s="40">
        <f ca="1">'231564'!H80</f>
        <v>0</v>
      </c>
      <c r="AG237" s="40">
        <f ca="1">'236569'!H80</f>
        <v>0</v>
      </c>
      <c r="AH237" s="40">
        <f ca="1">'241574'!H80</f>
        <v>0</v>
      </c>
      <c r="AI237" s="40">
        <f ca="1">'246579'!H80</f>
        <v>0</v>
      </c>
      <c r="AJ237" s="40">
        <f ca="1">'251584'!H80</f>
        <v>0</v>
      </c>
      <c r="AK237" s="40">
        <f ca="1">'256589'!H80</f>
        <v>0</v>
      </c>
      <c r="AL237" s="40">
        <f ca="1">'261594'!H80</f>
        <v>0</v>
      </c>
      <c r="AM237" s="40">
        <f ca="1">'26359'!H80</f>
        <v>0</v>
      </c>
      <c r="AN237" s="40">
        <f ca="1">'266599'!H80</f>
        <v>0</v>
      </c>
      <c r="AO237" s="40">
        <f ca="1">'271604'!H80</f>
        <v>0</v>
      </c>
      <c r="AP237" s="40">
        <f ca="1">'276609'!H80</f>
        <v>0</v>
      </c>
      <c r="AQ237" s="40">
        <f ca="1">'281614'!H80</f>
        <v>0</v>
      </c>
      <c r="AR237" s="40">
        <f ca="1">'286619'!H80</f>
        <v>0</v>
      </c>
      <c r="AS237" s="40">
        <f ca="1">'291624'!H80</f>
        <v>0</v>
      </c>
      <c r="AT237" s="40">
        <f ca="1">'296629'!H80</f>
        <v>0</v>
      </c>
      <c r="AU237" s="40">
        <f ca="1">'301634'!H80</f>
        <v>0</v>
      </c>
      <c r="AV237" s="40">
        <f ca="1">'306639'!H80</f>
        <v>0</v>
      </c>
      <c r="AW237" s="40">
        <f ca="1">'311644'!H80</f>
        <v>0</v>
      </c>
      <c r="AX237" s="40">
        <f ca="1">'31364'!H80</f>
        <v>0</v>
      </c>
      <c r="AY237" s="40">
        <f ca="1">'316649'!H80</f>
        <v>0</v>
      </c>
      <c r="AZ237" s="40">
        <f ca="1">'321654'!H80</f>
        <v>0</v>
      </c>
      <c r="BA237" s="40">
        <f ca="1">'326659'!H80</f>
        <v>0</v>
      </c>
      <c r="BB237" s="40">
        <f ca="1">'331664'!H80</f>
        <v>0</v>
      </c>
      <c r="BC237" s="40">
        <f ca="1">'336669'!H80</f>
        <v>0</v>
      </c>
      <c r="BD237" s="40">
        <f ca="1">'341674'!H80</f>
        <v>0</v>
      </c>
      <c r="BE237" s="40">
        <f ca="1">'36369'!H80</f>
        <v>0</v>
      </c>
      <c r="BF237" s="40">
        <f ca="1">'41374'!H80</f>
        <v>0</v>
      </c>
      <c r="BG237" s="40">
        <f ca="1">'46379'!H80</f>
        <v>0</v>
      </c>
      <c r="BH237" s="40">
        <f ca="1">'51384'!H80</f>
        <v>0</v>
      </c>
      <c r="BI237" s="40">
        <f ca="1">'56389'!H80</f>
        <v>0</v>
      </c>
      <c r="BJ237" s="40">
        <f ca="1">'61394'!H80</f>
        <v>0</v>
      </c>
      <c r="BK237" s="40">
        <f ca="1">'6339'!H80</f>
        <v>0</v>
      </c>
      <c r="BL237" s="40">
        <f ca="1">'66399'!H80</f>
        <v>0</v>
      </c>
      <c r="BM237" s="40">
        <f ca="1">'71404'!H80</f>
        <v>0</v>
      </c>
      <c r="BN237" s="40">
        <f ca="1">'76409'!H80</f>
        <v>0</v>
      </c>
      <c r="BO237" s="40">
        <f ca="1">'81414'!H80</f>
        <v>0</v>
      </c>
      <c r="BP237" s="40">
        <f ca="1">'86419'!H80</f>
        <v>0</v>
      </c>
      <c r="BQ237" s="40">
        <f ca="1">'91424'!H80</f>
        <v>0</v>
      </c>
      <c r="BR237" s="40">
        <f ca="1">'96429'!H80</f>
        <v>0</v>
      </c>
      <c r="BS237" s="40">
        <f ca="1">SUM(B237:BR237)</f>
        <v>0</v>
      </c>
      <c r="BT237" s="37">
        <f ca="1">AVERAGE(B237:BR237)</f>
        <v>0</v>
      </c>
      <c r="BU237" s="37">
        <f ca="1">STDEV(B237:BR237)</f>
        <v>0</v>
      </c>
      <c r="BV237" s="37">
        <f ca="1">BU237/SQRT(69)</f>
        <v>0</v>
      </c>
      <c r="BW237" s="37">
        <f ca="1">IF(BS237=0,0,-1*((BS237/BS158)*(LN(BS237/BS158))))</f>
        <v>0</v>
      </c>
      <c r="BX237" s="64">
        <f ca="1">IF(BS237=0,0,(BS237/BS158)^2)</f>
        <v>0</v>
      </c>
    </row>
    <row r="238" spans="1:76" x14ac:dyDescent="0.25">
      <c r="A238" s="54" t="s">
        <v>88</v>
      </c>
      <c r="B238" s="40">
        <f ca="1">'101434'!H81</f>
        <v>0</v>
      </c>
      <c r="C238" s="40">
        <f ca="1">'106439'!H81</f>
        <v>0</v>
      </c>
      <c r="D238" s="40">
        <f ca="1">'111444'!H81</f>
        <v>0</v>
      </c>
      <c r="E238" s="40">
        <f ca="1">'11344'!H81</f>
        <v>0</v>
      </c>
      <c r="F238" s="40">
        <f ca="1">'116449'!H81</f>
        <v>0</v>
      </c>
      <c r="G238" s="40">
        <f ca="1">'121454'!H81</f>
        <v>0</v>
      </c>
      <c r="H238" s="40">
        <f ca="1">'126459'!H81</f>
        <v>0</v>
      </c>
      <c r="I238" s="40">
        <f ca="1">'131464'!H81</f>
        <v>0</v>
      </c>
      <c r="J238" s="40">
        <f ca="1">'1334'!H81</f>
        <v>0</v>
      </c>
      <c r="K238" s="40">
        <f ca="1">'136469'!H81</f>
        <v>0</v>
      </c>
      <c r="L238" s="40">
        <f ca="1">'141474'!H81</f>
        <v>0</v>
      </c>
      <c r="M238" s="40">
        <f ca="1">'146479'!H81</f>
        <v>0</v>
      </c>
      <c r="N238" s="40">
        <f ca="1">'151484'!H81</f>
        <v>0</v>
      </c>
      <c r="O238" s="40">
        <f ca="1">'156489'!H81</f>
        <v>0</v>
      </c>
      <c r="P238" s="40">
        <f ca="1">'161494'!H81</f>
        <v>0</v>
      </c>
      <c r="Q238" s="40">
        <f ca="1">'16349'!H81</f>
        <v>0</v>
      </c>
      <c r="R238" s="40">
        <f ca="1">'166499'!H81</f>
        <v>0</v>
      </c>
      <c r="S238" s="40">
        <f ca="1">'171504'!H81</f>
        <v>0</v>
      </c>
      <c r="T238" s="40">
        <f ca="1">'176509'!H81</f>
        <v>0</v>
      </c>
      <c r="U238" s="40">
        <f ca="1">'181514'!H81</f>
        <v>0</v>
      </c>
      <c r="V238" s="40">
        <f ca="1">'186519'!H81</f>
        <v>0</v>
      </c>
      <c r="W238" s="40">
        <f ca="1">'191524'!H81</f>
        <v>0</v>
      </c>
      <c r="X238" s="40">
        <f ca="1">'196529'!H81</f>
        <v>0</v>
      </c>
      <c r="Y238" s="40">
        <f ca="1">'201534'!H81</f>
        <v>0</v>
      </c>
      <c r="Z238" s="40">
        <f ca="1">'206539'!H81</f>
        <v>0</v>
      </c>
      <c r="AA238" s="40">
        <f ca="1">'211544'!H81</f>
        <v>0</v>
      </c>
      <c r="AB238" s="40">
        <f ca="1">'21354'!H81</f>
        <v>0</v>
      </c>
      <c r="AC238" s="40">
        <f ca="1">'216549'!H81</f>
        <v>0</v>
      </c>
      <c r="AD238" s="40">
        <f ca="1">'221554'!H81</f>
        <v>0</v>
      </c>
      <c r="AE238" s="40">
        <f ca="1">'226559'!H81</f>
        <v>0</v>
      </c>
      <c r="AF238" s="40">
        <f ca="1">'231564'!H81</f>
        <v>0</v>
      </c>
      <c r="AG238" s="40">
        <f ca="1">'236569'!H81</f>
        <v>0</v>
      </c>
      <c r="AH238" s="40">
        <f ca="1">'241574'!H81</f>
        <v>0</v>
      </c>
      <c r="AI238" s="40">
        <f ca="1">'246579'!H81</f>
        <v>0</v>
      </c>
      <c r="AJ238" s="40">
        <f ca="1">'251584'!H81</f>
        <v>0</v>
      </c>
      <c r="AK238" s="40">
        <f ca="1">'256589'!H81</f>
        <v>0</v>
      </c>
      <c r="AL238" s="40">
        <f ca="1">'261594'!H81</f>
        <v>0</v>
      </c>
      <c r="AM238" s="40">
        <f ca="1">'26359'!H81</f>
        <v>0</v>
      </c>
      <c r="AN238" s="40">
        <f ca="1">'266599'!H81</f>
        <v>0</v>
      </c>
      <c r="AO238" s="40">
        <f ca="1">'271604'!H81</f>
        <v>0</v>
      </c>
      <c r="AP238" s="40">
        <f ca="1">'276609'!H81</f>
        <v>0</v>
      </c>
      <c r="AQ238" s="40">
        <f ca="1">'281614'!H81</f>
        <v>0</v>
      </c>
      <c r="AR238" s="40">
        <f ca="1">'286619'!H81</f>
        <v>0</v>
      </c>
      <c r="AS238" s="40">
        <f ca="1">'291624'!H81</f>
        <v>0</v>
      </c>
      <c r="AT238" s="40">
        <f ca="1">'296629'!H81</f>
        <v>0</v>
      </c>
      <c r="AU238" s="40">
        <f ca="1">'301634'!H81</f>
        <v>0</v>
      </c>
      <c r="AV238" s="40">
        <f ca="1">'306639'!H81</f>
        <v>0</v>
      </c>
      <c r="AW238" s="40">
        <f ca="1">'311644'!H81</f>
        <v>0</v>
      </c>
      <c r="AX238" s="40">
        <f ca="1">'31364'!H81</f>
        <v>0</v>
      </c>
      <c r="AY238" s="40">
        <f ca="1">'316649'!H81</f>
        <v>0</v>
      </c>
      <c r="AZ238" s="40">
        <f ca="1">'321654'!H81</f>
        <v>0</v>
      </c>
      <c r="BA238" s="40">
        <f ca="1">'326659'!H81</f>
        <v>0</v>
      </c>
      <c r="BB238" s="40">
        <f ca="1">'331664'!H81</f>
        <v>0</v>
      </c>
      <c r="BC238" s="40">
        <f ca="1">'336669'!H81</f>
        <v>0</v>
      </c>
      <c r="BD238" s="40">
        <f ca="1">'341674'!H81</f>
        <v>0</v>
      </c>
      <c r="BE238" s="40">
        <f ca="1">'36369'!H81</f>
        <v>0</v>
      </c>
      <c r="BF238" s="40">
        <f ca="1">'41374'!H81</f>
        <v>0</v>
      </c>
      <c r="BG238" s="40">
        <f ca="1">'46379'!H81</f>
        <v>0</v>
      </c>
      <c r="BH238" s="40">
        <f ca="1">'51384'!H81</f>
        <v>0</v>
      </c>
      <c r="BI238" s="40">
        <f ca="1">'56389'!H81</f>
        <v>0</v>
      </c>
      <c r="BJ238" s="40">
        <f ca="1">'61394'!H81</f>
        <v>0</v>
      </c>
      <c r="BK238" s="40">
        <f ca="1">'6339'!H81</f>
        <v>0</v>
      </c>
      <c r="BL238" s="40">
        <f ca="1">'66399'!H81</f>
        <v>0</v>
      </c>
      <c r="BM238" s="40">
        <f ca="1">'71404'!H81</f>
        <v>0</v>
      </c>
      <c r="BN238" s="40">
        <f ca="1">'76409'!H81</f>
        <v>0</v>
      </c>
      <c r="BO238" s="40">
        <f ca="1">'81414'!H81</f>
        <v>0</v>
      </c>
      <c r="BP238" s="40">
        <f ca="1">'86419'!H81</f>
        <v>0</v>
      </c>
      <c r="BQ238" s="40">
        <f ca="1">'91424'!H81</f>
        <v>0</v>
      </c>
      <c r="BR238" s="40">
        <f ca="1">'96429'!H81</f>
        <v>0</v>
      </c>
      <c r="BS238" s="40">
        <f ca="1">SUM(B238:BR238)</f>
        <v>0</v>
      </c>
      <c r="BT238" s="37">
        <f ca="1">AVERAGE(B238:BR238)</f>
        <v>0</v>
      </c>
      <c r="BU238" s="37">
        <f ca="1">STDEV(B238:BR238)</f>
        <v>0</v>
      </c>
      <c r="BV238" s="37">
        <f ca="1">BU238/SQRT(69)</f>
        <v>0</v>
      </c>
      <c r="BW238" s="37">
        <f ca="1">IF(BS238=0,0,-1*((BS238/BS158)*(LN(BS238/BS158))))</f>
        <v>0</v>
      </c>
      <c r="BX238" s="64">
        <f ca="1">IF(BS238=0,0,(BS238/BS158)^2)</f>
        <v>0</v>
      </c>
    </row>
    <row r="239" spans="1:76" x14ac:dyDescent="0.25">
      <c r="A239" s="54" t="s">
        <v>89</v>
      </c>
      <c r="B239" s="40">
        <f ca="1">'101434'!H82</f>
        <v>0</v>
      </c>
      <c r="C239" s="40">
        <f ca="1">'106439'!H82</f>
        <v>0</v>
      </c>
      <c r="D239" s="40">
        <f ca="1">'111444'!H82</f>
        <v>0</v>
      </c>
      <c r="E239" s="40">
        <f ca="1">'11344'!H82</f>
        <v>0</v>
      </c>
      <c r="F239" s="40">
        <f ca="1">'116449'!H82</f>
        <v>0</v>
      </c>
      <c r="G239" s="40">
        <f ca="1">'121454'!H82</f>
        <v>0</v>
      </c>
      <c r="H239" s="40">
        <f ca="1">'126459'!H82</f>
        <v>0</v>
      </c>
      <c r="I239" s="40">
        <f ca="1">'131464'!H82</f>
        <v>0</v>
      </c>
      <c r="J239" s="40">
        <f ca="1">'1334'!H82</f>
        <v>0</v>
      </c>
      <c r="K239" s="40">
        <f ca="1">'136469'!H82</f>
        <v>0</v>
      </c>
      <c r="L239" s="40">
        <f ca="1">'141474'!H82</f>
        <v>0</v>
      </c>
      <c r="M239" s="40">
        <f ca="1">'146479'!H82</f>
        <v>0</v>
      </c>
      <c r="N239" s="40">
        <f ca="1">'151484'!H82</f>
        <v>0</v>
      </c>
      <c r="O239" s="40">
        <f ca="1">'156489'!H82</f>
        <v>0</v>
      </c>
      <c r="P239" s="40">
        <f ca="1">'161494'!H82</f>
        <v>0</v>
      </c>
      <c r="Q239" s="40">
        <f ca="1">'16349'!H82</f>
        <v>0</v>
      </c>
      <c r="R239" s="40">
        <f ca="1">'166499'!H82</f>
        <v>0</v>
      </c>
      <c r="S239" s="40">
        <f ca="1">'171504'!H82</f>
        <v>0</v>
      </c>
      <c r="T239" s="40">
        <f ca="1">'176509'!H82</f>
        <v>0</v>
      </c>
      <c r="U239" s="40">
        <f ca="1">'181514'!H82</f>
        <v>0</v>
      </c>
      <c r="V239" s="40">
        <f ca="1">'186519'!H82</f>
        <v>0</v>
      </c>
      <c r="W239" s="40">
        <f ca="1">'191524'!H82</f>
        <v>0</v>
      </c>
      <c r="X239" s="40">
        <f ca="1">'196529'!H82</f>
        <v>0</v>
      </c>
      <c r="Y239" s="40">
        <f ca="1">'201534'!H82</f>
        <v>0</v>
      </c>
      <c r="Z239" s="40">
        <f ca="1">'206539'!H82</f>
        <v>0</v>
      </c>
      <c r="AA239" s="40">
        <f ca="1">'211544'!H82</f>
        <v>0</v>
      </c>
      <c r="AB239" s="40">
        <f ca="1">'21354'!H82</f>
        <v>0</v>
      </c>
      <c r="AC239" s="40">
        <f ca="1">'216549'!H82</f>
        <v>0</v>
      </c>
      <c r="AD239" s="40">
        <f ca="1">'221554'!H82</f>
        <v>0</v>
      </c>
      <c r="AE239" s="40">
        <f ca="1">'226559'!H82</f>
        <v>0</v>
      </c>
      <c r="AF239" s="40">
        <f ca="1">'231564'!H82</f>
        <v>0</v>
      </c>
      <c r="AG239" s="40">
        <f ca="1">'236569'!H82</f>
        <v>0</v>
      </c>
      <c r="AH239" s="40">
        <f ca="1">'241574'!H82</f>
        <v>0</v>
      </c>
      <c r="AI239" s="40">
        <f ca="1">'246579'!H82</f>
        <v>0</v>
      </c>
      <c r="AJ239" s="40">
        <f ca="1">'251584'!H82</f>
        <v>0</v>
      </c>
      <c r="AK239" s="40">
        <f ca="1">'256589'!H82</f>
        <v>0</v>
      </c>
      <c r="AL239" s="40">
        <f ca="1">'261594'!H82</f>
        <v>0</v>
      </c>
      <c r="AM239" s="40">
        <f ca="1">'26359'!H82</f>
        <v>0</v>
      </c>
      <c r="AN239" s="40">
        <f ca="1">'266599'!H82</f>
        <v>0</v>
      </c>
      <c r="AO239" s="40">
        <f ca="1">'271604'!H82</f>
        <v>0</v>
      </c>
      <c r="AP239" s="40">
        <f ca="1">'276609'!H82</f>
        <v>0</v>
      </c>
      <c r="AQ239" s="40">
        <f ca="1">'281614'!H82</f>
        <v>0</v>
      </c>
      <c r="AR239" s="40">
        <f ca="1">'286619'!H82</f>
        <v>0</v>
      </c>
      <c r="AS239" s="40">
        <f ca="1">'291624'!H82</f>
        <v>0</v>
      </c>
      <c r="AT239" s="40">
        <f ca="1">'296629'!H82</f>
        <v>0</v>
      </c>
      <c r="AU239" s="40">
        <f ca="1">'301634'!H82</f>
        <v>0</v>
      </c>
      <c r="AV239" s="40">
        <f ca="1">'306639'!H82</f>
        <v>0</v>
      </c>
      <c r="AW239" s="40">
        <f ca="1">'311644'!H82</f>
        <v>0</v>
      </c>
      <c r="AX239" s="40">
        <f ca="1">'31364'!H82</f>
        <v>0</v>
      </c>
      <c r="AY239" s="40">
        <f ca="1">'316649'!H82</f>
        <v>0</v>
      </c>
      <c r="AZ239" s="40">
        <f ca="1">'321654'!H82</f>
        <v>0</v>
      </c>
      <c r="BA239" s="40">
        <f ca="1">'326659'!H82</f>
        <v>0</v>
      </c>
      <c r="BB239" s="40">
        <f ca="1">'331664'!H82</f>
        <v>0</v>
      </c>
      <c r="BC239" s="40">
        <f ca="1">'336669'!H82</f>
        <v>0</v>
      </c>
      <c r="BD239" s="40">
        <f ca="1">'341674'!H82</f>
        <v>0</v>
      </c>
      <c r="BE239" s="40">
        <f ca="1">'36369'!H82</f>
        <v>0</v>
      </c>
      <c r="BF239" s="40">
        <f ca="1">'41374'!H82</f>
        <v>0</v>
      </c>
      <c r="BG239" s="40">
        <f ca="1">'46379'!H82</f>
        <v>0</v>
      </c>
      <c r="BH239" s="40">
        <f ca="1">'51384'!H82</f>
        <v>0</v>
      </c>
      <c r="BI239" s="40">
        <f ca="1">'56389'!H82</f>
        <v>0</v>
      </c>
      <c r="BJ239" s="40">
        <f ca="1">'61394'!H82</f>
        <v>0</v>
      </c>
      <c r="BK239" s="40">
        <f ca="1">'6339'!H82</f>
        <v>0</v>
      </c>
      <c r="BL239" s="40">
        <f ca="1">'66399'!H82</f>
        <v>0</v>
      </c>
      <c r="BM239" s="40">
        <f ca="1">'71404'!H82</f>
        <v>0</v>
      </c>
      <c r="BN239" s="40">
        <f ca="1">'76409'!H82</f>
        <v>0</v>
      </c>
      <c r="BO239" s="40">
        <f ca="1">'81414'!H82</f>
        <v>0</v>
      </c>
      <c r="BP239" s="40">
        <f ca="1">'86419'!H82</f>
        <v>0</v>
      </c>
      <c r="BQ239" s="40">
        <f ca="1">'91424'!H82</f>
        <v>0</v>
      </c>
      <c r="BR239" s="40">
        <f ca="1">'96429'!H82</f>
        <v>0</v>
      </c>
      <c r="BS239" s="40">
        <f ca="1">SUM(B239:BR239)</f>
        <v>0</v>
      </c>
      <c r="BT239" s="37">
        <f ca="1">AVERAGE(B239:BR239)</f>
        <v>0</v>
      </c>
      <c r="BU239" s="37">
        <f ca="1">STDEV(B239:BR239)</f>
        <v>0</v>
      </c>
      <c r="BV239" s="37">
        <f ca="1">BU239/SQRT(69)</f>
        <v>0</v>
      </c>
      <c r="BW239" s="37">
        <f ca="1">IF(BS239=0,0,-1*((BS239/BS158)*(LN(BS239/BS158))))</f>
        <v>0</v>
      </c>
      <c r="BX239" s="64">
        <f ca="1">IF(BS239=0,0,(BS239/BS158)^2)</f>
        <v>0</v>
      </c>
    </row>
    <row r="240" spans="1:76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9">
        <f ca="1">SUM(BW241:BW241)</f>
        <v>0</v>
      </c>
      <c r="BX240" s="65">
        <f ca="1">1-SUM(BX241:BX241)</f>
        <v>0</v>
      </c>
    </row>
    <row r="241" spans="1:76" x14ac:dyDescent="0.25">
      <c r="A241" s="54" t="s">
        <v>91</v>
      </c>
      <c r="B241" s="40">
        <f ca="1">'101434'!H84</f>
        <v>1</v>
      </c>
      <c r="C241" s="40">
        <f ca="1">'106439'!H84</f>
        <v>2</v>
      </c>
      <c r="D241" s="40">
        <f ca="1">'111444'!H84</f>
        <v>3</v>
      </c>
      <c r="E241" s="40">
        <f ca="1">'11344'!H84</f>
        <v>0</v>
      </c>
      <c r="F241" s="40">
        <f ca="1">'116449'!H84</f>
        <v>2</v>
      </c>
      <c r="G241" s="40">
        <f ca="1">'121454'!H84</f>
        <v>1</v>
      </c>
      <c r="H241" s="40">
        <f ca="1">'126459'!H84</f>
        <v>1</v>
      </c>
      <c r="I241" s="40">
        <f ca="1">'131464'!H84</f>
        <v>3</v>
      </c>
      <c r="J241" s="40">
        <f ca="1">'1334'!H84</f>
        <v>0</v>
      </c>
      <c r="K241" s="40">
        <f ca="1">'136469'!H84</f>
        <v>0</v>
      </c>
      <c r="L241" s="40">
        <f ca="1">'141474'!H84</f>
        <v>1</v>
      </c>
      <c r="M241" s="40">
        <f ca="1">'146479'!H84</f>
        <v>0</v>
      </c>
      <c r="N241" s="40">
        <f ca="1">'151484'!H84</f>
        <v>0</v>
      </c>
      <c r="O241" s="40">
        <f ca="1">'156489'!H84</f>
        <v>0</v>
      </c>
      <c r="P241" s="40">
        <f ca="1">'161494'!H84</f>
        <v>0</v>
      </c>
      <c r="Q241" s="40">
        <f ca="1">'16349'!H84</f>
        <v>3</v>
      </c>
      <c r="R241" s="40">
        <f ca="1">'166499'!H84</f>
        <v>4</v>
      </c>
      <c r="S241" s="40">
        <f ca="1">'171504'!H84</f>
        <v>0</v>
      </c>
      <c r="T241" s="40">
        <f ca="1">'176509'!H84</f>
        <v>2</v>
      </c>
      <c r="U241" s="40">
        <f ca="1">'181514'!H84</f>
        <v>2</v>
      </c>
      <c r="V241" s="40">
        <f ca="1">'186519'!H84</f>
        <v>1</v>
      </c>
      <c r="W241" s="40">
        <f ca="1">'191524'!H84</f>
        <v>1</v>
      </c>
      <c r="X241" s="40">
        <f ca="1">'196529'!H84</f>
        <v>1</v>
      </c>
      <c r="Y241" s="40">
        <f ca="1">'201534'!H84</f>
        <v>0</v>
      </c>
      <c r="Z241" s="40">
        <f ca="1">'206539'!H84</f>
        <v>0</v>
      </c>
      <c r="AA241" s="40">
        <f ca="1">'211544'!H84</f>
        <v>2</v>
      </c>
      <c r="AB241" s="40">
        <f ca="1">'21354'!H84</f>
        <v>2</v>
      </c>
      <c r="AC241" s="40">
        <f ca="1">'216549'!H84</f>
        <v>0</v>
      </c>
      <c r="AD241" s="40">
        <f ca="1">'221554'!H84</f>
        <v>0</v>
      </c>
      <c r="AE241" s="40">
        <f ca="1">'226559'!H84</f>
        <v>0</v>
      </c>
      <c r="AF241" s="40">
        <f ca="1">'231564'!H84</f>
        <v>0</v>
      </c>
      <c r="AG241" s="40">
        <f ca="1">'236569'!H84</f>
        <v>0</v>
      </c>
      <c r="AH241" s="40">
        <f ca="1">'241574'!H84</f>
        <v>0</v>
      </c>
      <c r="AI241" s="40">
        <f ca="1">'246579'!H84</f>
        <v>0</v>
      </c>
      <c r="AJ241" s="40">
        <f ca="1">'251584'!H84</f>
        <v>1</v>
      </c>
      <c r="AK241" s="40">
        <f ca="1">'256589'!H84</f>
        <v>0</v>
      </c>
      <c r="AL241" s="40">
        <f ca="1">'261594'!H84</f>
        <v>0</v>
      </c>
      <c r="AM241" s="40">
        <f ca="1">'26359'!H84</f>
        <v>0</v>
      </c>
      <c r="AN241" s="40">
        <f ca="1">'266599'!H84</f>
        <v>1</v>
      </c>
      <c r="AO241" s="40">
        <f ca="1">'271604'!H84</f>
        <v>0</v>
      </c>
      <c r="AP241" s="40">
        <f ca="1">'276609'!H84</f>
        <v>2</v>
      </c>
      <c r="AQ241" s="40">
        <f ca="1">'281614'!H84</f>
        <v>2</v>
      </c>
      <c r="AR241" s="40">
        <f ca="1">'286619'!H84</f>
        <v>0</v>
      </c>
      <c r="AS241" s="40">
        <f ca="1">'291624'!H84</f>
        <v>0</v>
      </c>
      <c r="AT241" s="40">
        <f ca="1">'296629'!H84</f>
        <v>1</v>
      </c>
      <c r="AU241" s="40">
        <f ca="1">'301634'!H84</f>
        <v>0</v>
      </c>
      <c r="AV241" s="40">
        <f ca="1">'306639'!H84</f>
        <v>0</v>
      </c>
      <c r="AW241" s="40">
        <f ca="1">'311644'!H84</f>
        <v>0</v>
      </c>
      <c r="AX241" s="40">
        <f ca="1">'31364'!H84</f>
        <v>5</v>
      </c>
      <c r="AY241" s="40">
        <f ca="1">'316649'!H84</f>
        <v>0</v>
      </c>
      <c r="AZ241" s="40">
        <f ca="1">'321654'!H84</f>
        <v>0</v>
      </c>
      <c r="BA241" s="40">
        <f ca="1">'326659'!H84</f>
        <v>0</v>
      </c>
      <c r="BB241" s="40">
        <f ca="1">'331664'!H84</f>
        <v>0</v>
      </c>
      <c r="BC241" s="40">
        <f ca="1">'336669'!H84</f>
        <v>1</v>
      </c>
      <c r="BD241" s="40">
        <f ca="1">'341674'!H84</f>
        <v>2</v>
      </c>
      <c r="BE241" s="40">
        <f ca="1">'36369'!H84</f>
        <v>3</v>
      </c>
      <c r="BF241" s="40">
        <f ca="1">'41374'!H84</f>
        <v>4</v>
      </c>
      <c r="BG241" s="40">
        <f ca="1">'46379'!H84</f>
        <v>0</v>
      </c>
      <c r="BH241" s="40">
        <f ca="1">'51384'!H84</f>
        <v>0</v>
      </c>
      <c r="BI241" s="40">
        <f ca="1">'56389'!H84</f>
        <v>4</v>
      </c>
      <c r="BJ241" s="40">
        <f ca="1">'61394'!H84</f>
        <v>4</v>
      </c>
      <c r="BK241" s="40">
        <f ca="1">'6339'!H84</f>
        <v>0</v>
      </c>
      <c r="BL241" s="40">
        <f ca="1">'66399'!H84</f>
        <v>0</v>
      </c>
      <c r="BM241" s="40">
        <f ca="1">'71404'!H84</f>
        <v>1</v>
      </c>
      <c r="BN241" s="40">
        <f ca="1">'76409'!H84</f>
        <v>0</v>
      </c>
      <c r="BO241" s="40">
        <f ca="1">'81414'!H84</f>
        <v>2</v>
      </c>
      <c r="BP241" s="40">
        <f ca="1">'86419'!H84</f>
        <v>0</v>
      </c>
      <c r="BQ241" s="40">
        <f ca="1">'91424'!H84</f>
        <v>2</v>
      </c>
      <c r="BR241" s="40">
        <f ca="1">'96429'!H84</f>
        <v>0</v>
      </c>
      <c r="BS241" s="40">
        <f ca="1">SUM(B241:BR241)</f>
        <v>67</v>
      </c>
      <c r="BT241" s="37">
        <f ca="1">AVERAGE(B241:BR241)</f>
        <v>0.97101449275362317</v>
      </c>
      <c r="BU241" s="37">
        <f ca="1">STDEV(B241:BR241)</f>
        <v>1.3057679112392697</v>
      </c>
      <c r="BV241" s="37">
        <f ca="1">BU241/SQRT(69)</f>
        <v>0.15719598392656245</v>
      </c>
      <c r="BW241" s="37">
        <f ca="1">IF(BS241=0,0,-1*((BS241/BS159)*(LN(BS241/BS159))))</f>
        <v>0</v>
      </c>
      <c r="BX241" s="64">
        <f ca="1">IF(BS241=0,0,(BS241/BS159)^2)</f>
        <v>1</v>
      </c>
    </row>
    <row r="242" spans="1:76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9">
        <f ca="1">SUM(BW243:BW244)</f>
        <v>0</v>
      </c>
      <c r="BX242" s="65">
        <f ca="1">1-SUM(BX243:BX244)</f>
        <v>1</v>
      </c>
    </row>
    <row r="243" spans="1:76" x14ac:dyDescent="0.25">
      <c r="A243" s="54" t="s">
        <v>93</v>
      </c>
      <c r="B243" s="40">
        <f ca="1">'101434'!H86</f>
        <v>0</v>
      </c>
      <c r="C243" s="40">
        <f ca="1">'106439'!H86</f>
        <v>0</v>
      </c>
      <c r="D243" s="40">
        <f ca="1">'111444'!H86</f>
        <v>0</v>
      </c>
      <c r="E243" s="40">
        <f ca="1">'11344'!H86</f>
        <v>0</v>
      </c>
      <c r="F243" s="40">
        <f ca="1">'116449'!H86</f>
        <v>0</v>
      </c>
      <c r="G243" s="40">
        <f ca="1">'121454'!H86</f>
        <v>0</v>
      </c>
      <c r="H243" s="40">
        <f ca="1">'126459'!H86</f>
        <v>0</v>
      </c>
      <c r="I243" s="40">
        <f ca="1">'131464'!H86</f>
        <v>0</v>
      </c>
      <c r="J243" s="40">
        <f ca="1">'1334'!H86</f>
        <v>0</v>
      </c>
      <c r="K243" s="40">
        <f ca="1">'136469'!H86</f>
        <v>0</v>
      </c>
      <c r="L243" s="40">
        <f ca="1">'141474'!H86</f>
        <v>0</v>
      </c>
      <c r="M243" s="40">
        <f ca="1">'146479'!H86</f>
        <v>0</v>
      </c>
      <c r="N243" s="40">
        <f ca="1">'151484'!H86</f>
        <v>0</v>
      </c>
      <c r="O243" s="40">
        <f ca="1">'156489'!H86</f>
        <v>0</v>
      </c>
      <c r="P243" s="40">
        <f ca="1">'161494'!H86</f>
        <v>0</v>
      </c>
      <c r="Q243" s="40">
        <f ca="1">'16349'!H86</f>
        <v>0</v>
      </c>
      <c r="R243" s="40">
        <f ca="1">'166499'!H86</f>
        <v>0</v>
      </c>
      <c r="S243" s="40">
        <f ca="1">'171504'!H86</f>
        <v>0</v>
      </c>
      <c r="T243" s="40">
        <f ca="1">'176509'!H86</f>
        <v>0</v>
      </c>
      <c r="U243" s="40">
        <f ca="1">'181514'!H86</f>
        <v>0</v>
      </c>
      <c r="V243" s="40">
        <f ca="1">'186519'!H86</f>
        <v>0</v>
      </c>
      <c r="W243" s="40">
        <f ca="1">'191524'!H86</f>
        <v>0</v>
      </c>
      <c r="X243" s="40">
        <f ca="1">'196529'!H86</f>
        <v>0</v>
      </c>
      <c r="Y243" s="40">
        <f ca="1">'201534'!H86</f>
        <v>0</v>
      </c>
      <c r="Z243" s="40">
        <f ca="1">'206539'!H86</f>
        <v>0</v>
      </c>
      <c r="AA243" s="40">
        <f ca="1">'211544'!H86</f>
        <v>0</v>
      </c>
      <c r="AB243" s="40">
        <f ca="1">'21354'!H86</f>
        <v>0</v>
      </c>
      <c r="AC243" s="40">
        <f ca="1">'216549'!H86</f>
        <v>0</v>
      </c>
      <c r="AD243" s="40">
        <f ca="1">'221554'!H86</f>
        <v>0</v>
      </c>
      <c r="AE243" s="40">
        <f ca="1">'226559'!H86</f>
        <v>0</v>
      </c>
      <c r="AF243" s="40">
        <f ca="1">'231564'!H86</f>
        <v>0</v>
      </c>
      <c r="AG243" s="40">
        <f ca="1">'236569'!H86</f>
        <v>0</v>
      </c>
      <c r="AH243" s="40">
        <f ca="1">'241574'!H86</f>
        <v>0</v>
      </c>
      <c r="AI243" s="40">
        <f ca="1">'246579'!H86</f>
        <v>0</v>
      </c>
      <c r="AJ243" s="40">
        <f ca="1">'251584'!H86</f>
        <v>0</v>
      </c>
      <c r="AK243" s="40">
        <f ca="1">'256589'!H86</f>
        <v>0</v>
      </c>
      <c r="AL243" s="40">
        <f ca="1">'261594'!H86</f>
        <v>0</v>
      </c>
      <c r="AM243" s="40">
        <f ca="1">'26359'!H86</f>
        <v>0</v>
      </c>
      <c r="AN243" s="40">
        <f ca="1">'266599'!H86</f>
        <v>0</v>
      </c>
      <c r="AO243" s="40">
        <f ca="1">'271604'!H86</f>
        <v>0</v>
      </c>
      <c r="AP243" s="40">
        <f ca="1">'276609'!H86</f>
        <v>0</v>
      </c>
      <c r="AQ243" s="40">
        <f ca="1">'281614'!H86</f>
        <v>0</v>
      </c>
      <c r="AR243" s="40">
        <f ca="1">'286619'!H86</f>
        <v>0</v>
      </c>
      <c r="AS243" s="40">
        <f ca="1">'291624'!H86</f>
        <v>0</v>
      </c>
      <c r="AT243" s="40">
        <f ca="1">'296629'!H86</f>
        <v>0</v>
      </c>
      <c r="AU243" s="40">
        <f ca="1">'301634'!H86</f>
        <v>0</v>
      </c>
      <c r="AV243" s="40">
        <f ca="1">'306639'!H86</f>
        <v>0</v>
      </c>
      <c r="AW243" s="40">
        <f ca="1">'311644'!H86</f>
        <v>0</v>
      </c>
      <c r="AX243" s="40">
        <f ca="1">'31364'!H86</f>
        <v>0</v>
      </c>
      <c r="AY243" s="40">
        <f ca="1">'316649'!H86</f>
        <v>0</v>
      </c>
      <c r="AZ243" s="40">
        <f ca="1">'321654'!H86</f>
        <v>0</v>
      </c>
      <c r="BA243" s="40">
        <f ca="1">'326659'!H86</f>
        <v>0</v>
      </c>
      <c r="BB243" s="40">
        <f ca="1">'331664'!H86</f>
        <v>0</v>
      </c>
      <c r="BC243" s="40">
        <f ca="1">'336669'!H86</f>
        <v>0</v>
      </c>
      <c r="BD243" s="40">
        <f ca="1">'341674'!H86</f>
        <v>0</v>
      </c>
      <c r="BE243" s="40">
        <f ca="1">'36369'!H86</f>
        <v>0</v>
      </c>
      <c r="BF243" s="40">
        <f ca="1">'41374'!H86</f>
        <v>0</v>
      </c>
      <c r="BG243" s="40">
        <f ca="1">'46379'!H86</f>
        <v>0</v>
      </c>
      <c r="BH243" s="40">
        <f ca="1">'51384'!H86</f>
        <v>0</v>
      </c>
      <c r="BI243" s="40">
        <f ca="1">'56389'!H86</f>
        <v>0</v>
      </c>
      <c r="BJ243" s="40">
        <f ca="1">'61394'!H86</f>
        <v>0</v>
      </c>
      <c r="BK243" s="40">
        <f ca="1">'6339'!H86</f>
        <v>0</v>
      </c>
      <c r="BL243" s="40">
        <f ca="1">'66399'!H86</f>
        <v>0</v>
      </c>
      <c r="BM243" s="40">
        <f ca="1">'71404'!H86</f>
        <v>0</v>
      </c>
      <c r="BN243" s="40">
        <f ca="1">'76409'!H86</f>
        <v>0</v>
      </c>
      <c r="BO243" s="40">
        <f ca="1">'81414'!H86</f>
        <v>0</v>
      </c>
      <c r="BP243" s="40">
        <f ca="1">'86419'!H86</f>
        <v>0</v>
      </c>
      <c r="BQ243" s="40">
        <f ca="1">'91424'!H86</f>
        <v>0</v>
      </c>
      <c r="BR243" s="40">
        <f ca="1">'96429'!H86</f>
        <v>0</v>
      </c>
      <c r="BS243" s="40">
        <f ca="1">SUM(B243:BR243)</f>
        <v>0</v>
      </c>
      <c r="BT243" s="37">
        <f ca="1">AVERAGE(B243:BR243)</f>
        <v>0</v>
      </c>
      <c r="BU243" s="37">
        <f ca="1">STDEV(B243:BR243)</f>
        <v>0</v>
      </c>
      <c r="BV243" s="37">
        <f ca="1">BU243/SQRT(69)</f>
        <v>0</v>
      </c>
      <c r="BW243" s="37">
        <f ca="1">IF(BS243=0,0,-1*((BS243/BS160)*(LN(BS243/BS160))))</f>
        <v>0</v>
      </c>
      <c r="BX243" s="64">
        <f ca="1">IF(BS243=0,0,(BS243/BS160)^2)</f>
        <v>0</v>
      </c>
    </row>
    <row r="244" spans="1:76" x14ac:dyDescent="0.25">
      <c r="A244" s="54" t="s">
        <v>94</v>
      </c>
      <c r="B244" s="40">
        <f ca="1">'101434'!H87</f>
        <v>0</v>
      </c>
      <c r="C244" s="40">
        <f ca="1">'106439'!H87</f>
        <v>0</v>
      </c>
      <c r="D244" s="40">
        <f ca="1">'111444'!H87</f>
        <v>0</v>
      </c>
      <c r="E244" s="40">
        <f ca="1">'11344'!H87</f>
        <v>0</v>
      </c>
      <c r="F244" s="40">
        <f ca="1">'116449'!H87</f>
        <v>0</v>
      </c>
      <c r="G244" s="40">
        <f ca="1">'121454'!H87</f>
        <v>0</v>
      </c>
      <c r="H244" s="40">
        <f ca="1">'126459'!H87</f>
        <v>0</v>
      </c>
      <c r="I244" s="40">
        <f ca="1">'131464'!H87</f>
        <v>0</v>
      </c>
      <c r="J244" s="40">
        <f ca="1">'1334'!H87</f>
        <v>0</v>
      </c>
      <c r="K244" s="40">
        <f ca="1">'136469'!H87</f>
        <v>0</v>
      </c>
      <c r="L244" s="40">
        <f ca="1">'141474'!H87</f>
        <v>0</v>
      </c>
      <c r="M244" s="40">
        <f ca="1">'146479'!H87</f>
        <v>0</v>
      </c>
      <c r="N244" s="40">
        <f ca="1">'151484'!H87</f>
        <v>0</v>
      </c>
      <c r="O244" s="40">
        <f ca="1">'156489'!H87</f>
        <v>0</v>
      </c>
      <c r="P244" s="40">
        <f ca="1">'161494'!H87</f>
        <v>0</v>
      </c>
      <c r="Q244" s="40">
        <f ca="1">'16349'!H87</f>
        <v>0</v>
      </c>
      <c r="R244" s="40">
        <f ca="1">'166499'!H87</f>
        <v>0</v>
      </c>
      <c r="S244" s="40">
        <f ca="1">'171504'!H87</f>
        <v>0</v>
      </c>
      <c r="T244" s="40">
        <f ca="1">'176509'!H87</f>
        <v>0</v>
      </c>
      <c r="U244" s="40">
        <f ca="1">'181514'!H87</f>
        <v>0</v>
      </c>
      <c r="V244" s="40">
        <f ca="1">'186519'!H87</f>
        <v>0</v>
      </c>
      <c r="W244" s="40">
        <f ca="1">'191524'!H87</f>
        <v>0</v>
      </c>
      <c r="X244" s="40">
        <f ca="1">'196529'!H87</f>
        <v>0</v>
      </c>
      <c r="Y244" s="40">
        <f ca="1">'201534'!H87</f>
        <v>0</v>
      </c>
      <c r="Z244" s="40">
        <f ca="1">'206539'!H87</f>
        <v>0</v>
      </c>
      <c r="AA244" s="40">
        <f ca="1">'211544'!H87</f>
        <v>0</v>
      </c>
      <c r="AB244" s="40">
        <f ca="1">'21354'!H87</f>
        <v>0</v>
      </c>
      <c r="AC244" s="40">
        <f ca="1">'216549'!H87</f>
        <v>0</v>
      </c>
      <c r="AD244" s="40">
        <f ca="1">'221554'!H87</f>
        <v>0</v>
      </c>
      <c r="AE244" s="40">
        <f ca="1">'226559'!H87</f>
        <v>0</v>
      </c>
      <c r="AF244" s="40">
        <f ca="1">'231564'!H87</f>
        <v>0</v>
      </c>
      <c r="AG244" s="40">
        <f ca="1">'236569'!H87</f>
        <v>0</v>
      </c>
      <c r="AH244" s="40">
        <f ca="1">'241574'!H87</f>
        <v>0</v>
      </c>
      <c r="AI244" s="40">
        <f ca="1">'246579'!H87</f>
        <v>0</v>
      </c>
      <c r="AJ244" s="40">
        <f ca="1">'251584'!H87</f>
        <v>0</v>
      </c>
      <c r="AK244" s="40">
        <f ca="1">'256589'!H87</f>
        <v>0</v>
      </c>
      <c r="AL244" s="40">
        <f ca="1">'261594'!H87</f>
        <v>0</v>
      </c>
      <c r="AM244" s="40">
        <f ca="1">'26359'!H87</f>
        <v>0</v>
      </c>
      <c r="AN244" s="40">
        <f ca="1">'266599'!H87</f>
        <v>0</v>
      </c>
      <c r="AO244" s="40">
        <f ca="1">'271604'!H87</f>
        <v>0</v>
      </c>
      <c r="AP244" s="40">
        <f ca="1">'276609'!H87</f>
        <v>0</v>
      </c>
      <c r="AQ244" s="40">
        <f ca="1">'281614'!H87</f>
        <v>0</v>
      </c>
      <c r="AR244" s="40">
        <f ca="1">'286619'!H87</f>
        <v>0</v>
      </c>
      <c r="AS244" s="40">
        <f ca="1">'291624'!H87</f>
        <v>0</v>
      </c>
      <c r="AT244" s="40">
        <f ca="1">'296629'!H87</f>
        <v>0</v>
      </c>
      <c r="AU244" s="40">
        <f ca="1">'301634'!H87</f>
        <v>0</v>
      </c>
      <c r="AV244" s="40">
        <f ca="1">'306639'!H87</f>
        <v>0</v>
      </c>
      <c r="AW244" s="40">
        <f ca="1">'311644'!H87</f>
        <v>0</v>
      </c>
      <c r="AX244" s="40">
        <f ca="1">'31364'!H87</f>
        <v>0</v>
      </c>
      <c r="AY244" s="40">
        <f ca="1">'316649'!H87</f>
        <v>0</v>
      </c>
      <c r="AZ244" s="40">
        <f ca="1">'321654'!H87</f>
        <v>0</v>
      </c>
      <c r="BA244" s="40">
        <f ca="1">'326659'!H87</f>
        <v>0</v>
      </c>
      <c r="BB244" s="40">
        <f ca="1">'331664'!H87</f>
        <v>0</v>
      </c>
      <c r="BC244" s="40">
        <f ca="1">'336669'!H87</f>
        <v>0</v>
      </c>
      <c r="BD244" s="40">
        <f ca="1">'341674'!H87</f>
        <v>0</v>
      </c>
      <c r="BE244" s="40">
        <f ca="1">'36369'!H87</f>
        <v>0</v>
      </c>
      <c r="BF244" s="40">
        <f ca="1">'41374'!H87</f>
        <v>0</v>
      </c>
      <c r="BG244" s="40">
        <f ca="1">'46379'!H87</f>
        <v>0</v>
      </c>
      <c r="BH244" s="40">
        <f ca="1">'51384'!H87</f>
        <v>0</v>
      </c>
      <c r="BI244" s="40">
        <f ca="1">'56389'!H87</f>
        <v>0</v>
      </c>
      <c r="BJ244" s="40">
        <f ca="1">'61394'!H87</f>
        <v>0</v>
      </c>
      <c r="BK244" s="40">
        <f ca="1">'6339'!H87</f>
        <v>0</v>
      </c>
      <c r="BL244" s="40">
        <f ca="1">'66399'!H87</f>
        <v>0</v>
      </c>
      <c r="BM244" s="40">
        <f ca="1">'71404'!H87</f>
        <v>0</v>
      </c>
      <c r="BN244" s="40">
        <f ca="1">'76409'!H87</f>
        <v>0</v>
      </c>
      <c r="BO244" s="40">
        <f ca="1">'81414'!H87</f>
        <v>0</v>
      </c>
      <c r="BP244" s="40">
        <f ca="1">'86419'!H87</f>
        <v>0</v>
      </c>
      <c r="BQ244" s="40">
        <f ca="1">'91424'!H87</f>
        <v>0</v>
      </c>
      <c r="BR244" s="40">
        <f ca="1">'96429'!H87</f>
        <v>0</v>
      </c>
      <c r="BS244" s="40">
        <f ca="1">SUM(B244:BR244)</f>
        <v>0</v>
      </c>
      <c r="BT244" s="37">
        <f ca="1">AVERAGE(B244:BR244)</f>
        <v>0</v>
      </c>
      <c r="BU244" s="37">
        <f ca="1">STDEV(B244:BR244)</f>
        <v>0</v>
      </c>
      <c r="BV244" s="37">
        <f ca="1">BU244/SQRT(69)</f>
        <v>0</v>
      </c>
      <c r="BW244" s="37">
        <f ca="1">IF(BS244=0,0,-1*((BS244/BS160)*(LN(BS244/BS160))))</f>
        <v>0</v>
      </c>
      <c r="BX244" s="64">
        <f ca="1">IF(BS244=0,0,(BS244/BS160)^2)</f>
        <v>0</v>
      </c>
    </row>
    <row r="245" spans="1:76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9">
        <f ca="1">SUM(BW246:BW259)</f>
        <v>0</v>
      </c>
      <c r="BX245" s="65">
        <f ca="1">1-SUM(BX246:BX259)</f>
        <v>0</v>
      </c>
    </row>
    <row r="246" spans="1:76" x14ac:dyDescent="0.25">
      <c r="A246" s="54" t="s">
        <v>96</v>
      </c>
      <c r="B246" s="40">
        <f ca="1">'101434'!H89</f>
        <v>0</v>
      </c>
      <c r="C246" s="40">
        <f ca="1">'106439'!H89</f>
        <v>0</v>
      </c>
      <c r="D246" s="40">
        <f ca="1">'111444'!H89</f>
        <v>0</v>
      </c>
      <c r="E246" s="40">
        <f ca="1">'11344'!H89</f>
        <v>0</v>
      </c>
      <c r="F246" s="40">
        <f ca="1">'116449'!H89</f>
        <v>0</v>
      </c>
      <c r="G246" s="40">
        <f ca="1">'121454'!H89</f>
        <v>0</v>
      </c>
      <c r="H246" s="40">
        <f ca="1">'126459'!H89</f>
        <v>0</v>
      </c>
      <c r="I246" s="40">
        <f ca="1">'131464'!H89</f>
        <v>0</v>
      </c>
      <c r="J246" s="40">
        <f ca="1">'1334'!H89</f>
        <v>0</v>
      </c>
      <c r="K246" s="40">
        <f ca="1">'136469'!H89</f>
        <v>0</v>
      </c>
      <c r="L246" s="40">
        <f ca="1">'141474'!H89</f>
        <v>0</v>
      </c>
      <c r="M246" s="40">
        <f ca="1">'146479'!H89</f>
        <v>0</v>
      </c>
      <c r="N246" s="40">
        <f ca="1">'151484'!H89</f>
        <v>0</v>
      </c>
      <c r="O246" s="40">
        <f ca="1">'156489'!H89</f>
        <v>0</v>
      </c>
      <c r="P246" s="40">
        <f ca="1">'161494'!H89</f>
        <v>0</v>
      </c>
      <c r="Q246" s="40">
        <f ca="1">'16349'!H89</f>
        <v>0</v>
      </c>
      <c r="R246" s="40">
        <f ca="1">'166499'!H89</f>
        <v>0</v>
      </c>
      <c r="S246" s="40">
        <f ca="1">'171504'!H89</f>
        <v>0</v>
      </c>
      <c r="T246" s="40">
        <f ca="1">'176509'!H89</f>
        <v>0</v>
      </c>
      <c r="U246" s="40">
        <f ca="1">'181514'!H89</f>
        <v>0</v>
      </c>
      <c r="V246" s="40">
        <f ca="1">'186519'!H89</f>
        <v>0</v>
      </c>
      <c r="W246" s="40">
        <f ca="1">'191524'!H89</f>
        <v>0</v>
      </c>
      <c r="X246" s="40">
        <f ca="1">'196529'!H89</f>
        <v>0</v>
      </c>
      <c r="Y246" s="40">
        <f ca="1">'201534'!H89</f>
        <v>0</v>
      </c>
      <c r="Z246" s="40">
        <f ca="1">'206539'!H89</f>
        <v>0</v>
      </c>
      <c r="AA246" s="40">
        <f ca="1">'211544'!H89</f>
        <v>0</v>
      </c>
      <c r="AB246" s="40">
        <f ca="1">'21354'!H89</f>
        <v>0</v>
      </c>
      <c r="AC246" s="40">
        <f ca="1">'216549'!H89</f>
        <v>0</v>
      </c>
      <c r="AD246" s="40">
        <f ca="1">'221554'!H89</f>
        <v>0</v>
      </c>
      <c r="AE246" s="40">
        <f ca="1">'226559'!H89</f>
        <v>0</v>
      </c>
      <c r="AF246" s="40">
        <f ca="1">'231564'!H89</f>
        <v>0</v>
      </c>
      <c r="AG246" s="40">
        <f ca="1">'236569'!H89</f>
        <v>0</v>
      </c>
      <c r="AH246" s="40">
        <f ca="1">'241574'!H89</f>
        <v>0</v>
      </c>
      <c r="AI246" s="40">
        <f ca="1">'246579'!H89</f>
        <v>0</v>
      </c>
      <c r="AJ246" s="40">
        <f ca="1">'251584'!H89</f>
        <v>0</v>
      </c>
      <c r="AK246" s="40">
        <f ca="1">'256589'!H89</f>
        <v>0</v>
      </c>
      <c r="AL246" s="40">
        <f ca="1">'261594'!H89</f>
        <v>0</v>
      </c>
      <c r="AM246" s="40">
        <f ca="1">'26359'!H89</f>
        <v>0</v>
      </c>
      <c r="AN246" s="40">
        <f ca="1">'266599'!H89</f>
        <v>0</v>
      </c>
      <c r="AO246" s="40">
        <f ca="1">'271604'!H89</f>
        <v>0</v>
      </c>
      <c r="AP246" s="40">
        <f ca="1">'276609'!H89</f>
        <v>0</v>
      </c>
      <c r="AQ246" s="40">
        <f ca="1">'281614'!H89</f>
        <v>0</v>
      </c>
      <c r="AR246" s="40">
        <f ca="1">'286619'!H89</f>
        <v>0</v>
      </c>
      <c r="AS246" s="40">
        <f ca="1">'291624'!H89</f>
        <v>0</v>
      </c>
      <c r="AT246" s="40">
        <f ca="1">'296629'!H89</f>
        <v>0</v>
      </c>
      <c r="AU246" s="40">
        <f ca="1">'301634'!H89</f>
        <v>0</v>
      </c>
      <c r="AV246" s="40">
        <f ca="1">'306639'!H89</f>
        <v>0</v>
      </c>
      <c r="AW246" s="40">
        <f ca="1">'311644'!H89</f>
        <v>0</v>
      </c>
      <c r="AX246" s="40">
        <f ca="1">'31364'!H89</f>
        <v>0</v>
      </c>
      <c r="AY246" s="40">
        <f ca="1">'316649'!H89</f>
        <v>0</v>
      </c>
      <c r="AZ246" s="40">
        <f ca="1">'321654'!H89</f>
        <v>0</v>
      </c>
      <c r="BA246" s="40">
        <f ca="1">'326659'!H89</f>
        <v>0</v>
      </c>
      <c r="BB246" s="40">
        <f ca="1">'331664'!H89</f>
        <v>0</v>
      </c>
      <c r="BC246" s="40">
        <f ca="1">'336669'!H89</f>
        <v>0</v>
      </c>
      <c r="BD246" s="40">
        <f ca="1">'341674'!H89</f>
        <v>0</v>
      </c>
      <c r="BE246" s="40">
        <f ca="1">'36369'!H89</f>
        <v>0</v>
      </c>
      <c r="BF246" s="40">
        <f ca="1">'41374'!H89</f>
        <v>0</v>
      </c>
      <c r="BG246" s="40">
        <f ca="1">'46379'!H89</f>
        <v>0</v>
      </c>
      <c r="BH246" s="40">
        <f ca="1">'51384'!H89</f>
        <v>0</v>
      </c>
      <c r="BI246" s="40">
        <f ca="1">'56389'!H89</f>
        <v>0</v>
      </c>
      <c r="BJ246" s="40">
        <f ca="1">'61394'!H89</f>
        <v>0</v>
      </c>
      <c r="BK246" s="40">
        <f ca="1">'6339'!H89</f>
        <v>0</v>
      </c>
      <c r="BL246" s="40">
        <f ca="1">'66399'!H89</f>
        <v>0</v>
      </c>
      <c r="BM246" s="40">
        <f ca="1">'71404'!H89</f>
        <v>0</v>
      </c>
      <c r="BN246" s="40">
        <f ca="1">'76409'!H89</f>
        <v>0</v>
      </c>
      <c r="BO246" s="40">
        <f ca="1">'81414'!H89</f>
        <v>0</v>
      </c>
      <c r="BP246" s="40">
        <f ca="1">'86419'!H89</f>
        <v>0</v>
      </c>
      <c r="BQ246" s="40">
        <f ca="1">'91424'!H89</f>
        <v>0</v>
      </c>
      <c r="BR246" s="40">
        <f ca="1">'96429'!H89</f>
        <v>0</v>
      </c>
      <c r="BS246" s="40">
        <f ca="1">SUM(B246:BR246)</f>
        <v>0</v>
      </c>
      <c r="BT246" s="37">
        <f ca="1">AVERAGE(B246:BR246)</f>
        <v>0</v>
      </c>
      <c r="BU246" s="37">
        <f ca="1">STDEV(B246:BR246)</f>
        <v>0</v>
      </c>
      <c r="BV246" s="37">
        <f ca="1">BU246/SQRT(69)</f>
        <v>0</v>
      </c>
      <c r="BW246" s="37">
        <f ca="1">IF(BS246=0,0,-1*((BS246/BS161)*(LN(BS246/BS161))))</f>
        <v>0</v>
      </c>
      <c r="BX246" s="64">
        <f ca="1">IF(BS246=0,0,(BS246/BS161)^2)</f>
        <v>0</v>
      </c>
    </row>
    <row r="247" spans="1:76" x14ac:dyDescent="0.25">
      <c r="A247" s="54" t="s">
        <v>97</v>
      </c>
      <c r="B247" s="40">
        <f ca="1">'101434'!H90</f>
        <v>0</v>
      </c>
      <c r="C247" s="40">
        <f ca="1">'106439'!H90</f>
        <v>0</v>
      </c>
      <c r="D247" s="40">
        <f ca="1">'111444'!H90</f>
        <v>0</v>
      </c>
      <c r="E247" s="40">
        <f ca="1">'11344'!H90</f>
        <v>0</v>
      </c>
      <c r="F247" s="40">
        <f ca="1">'116449'!H90</f>
        <v>0</v>
      </c>
      <c r="G247" s="40">
        <f ca="1">'121454'!H90</f>
        <v>0</v>
      </c>
      <c r="H247" s="40">
        <f ca="1">'126459'!H90</f>
        <v>0</v>
      </c>
      <c r="I247" s="40">
        <f ca="1">'131464'!H90</f>
        <v>0</v>
      </c>
      <c r="J247" s="40">
        <f ca="1">'1334'!H90</f>
        <v>0</v>
      </c>
      <c r="K247" s="40">
        <f ca="1">'136469'!H90</f>
        <v>0</v>
      </c>
      <c r="L247" s="40">
        <f ca="1">'141474'!H90</f>
        <v>0</v>
      </c>
      <c r="M247" s="40">
        <f ca="1">'146479'!H90</f>
        <v>0</v>
      </c>
      <c r="N247" s="40">
        <f ca="1">'151484'!H90</f>
        <v>0</v>
      </c>
      <c r="O247" s="40">
        <f ca="1">'156489'!H90</f>
        <v>0</v>
      </c>
      <c r="P247" s="40">
        <f ca="1">'161494'!H90</f>
        <v>0</v>
      </c>
      <c r="Q247" s="40">
        <f ca="1">'16349'!H90</f>
        <v>0</v>
      </c>
      <c r="R247" s="40">
        <f ca="1">'166499'!H90</f>
        <v>0</v>
      </c>
      <c r="S247" s="40">
        <f ca="1">'171504'!H90</f>
        <v>0</v>
      </c>
      <c r="T247" s="40">
        <f ca="1">'176509'!H90</f>
        <v>0</v>
      </c>
      <c r="U247" s="40">
        <f ca="1">'181514'!H90</f>
        <v>0</v>
      </c>
      <c r="V247" s="40">
        <f ca="1">'186519'!H90</f>
        <v>0</v>
      </c>
      <c r="W247" s="40">
        <f ca="1">'191524'!H90</f>
        <v>0</v>
      </c>
      <c r="X247" s="40">
        <f ca="1">'196529'!H90</f>
        <v>0</v>
      </c>
      <c r="Y247" s="40">
        <f ca="1">'201534'!H90</f>
        <v>0</v>
      </c>
      <c r="Z247" s="40">
        <f ca="1">'206539'!H90</f>
        <v>0</v>
      </c>
      <c r="AA247" s="40">
        <f ca="1">'211544'!H90</f>
        <v>0</v>
      </c>
      <c r="AB247" s="40">
        <f ca="1">'21354'!H90</f>
        <v>0</v>
      </c>
      <c r="AC247" s="40">
        <f ca="1">'216549'!H90</f>
        <v>0</v>
      </c>
      <c r="AD247" s="40">
        <f ca="1">'221554'!H90</f>
        <v>0</v>
      </c>
      <c r="AE247" s="40">
        <f ca="1">'226559'!H90</f>
        <v>0</v>
      </c>
      <c r="AF247" s="40">
        <f ca="1">'231564'!H90</f>
        <v>0</v>
      </c>
      <c r="AG247" s="40">
        <f ca="1">'236569'!H90</f>
        <v>0</v>
      </c>
      <c r="AH247" s="40">
        <f ca="1">'241574'!H90</f>
        <v>0</v>
      </c>
      <c r="AI247" s="40">
        <f ca="1">'246579'!H90</f>
        <v>0</v>
      </c>
      <c r="AJ247" s="40">
        <f ca="1">'251584'!H90</f>
        <v>0</v>
      </c>
      <c r="AK247" s="40">
        <f ca="1">'256589'!H90</f>
        <v>0</v>
      </c>
      <c r="AL247" s="40">
        <f ca="1">'261594'!H90</f>
        <v>0</v>
      </c>
      <c r="AM247" s="40">
        <f ca="1">'26359'!H90</f>
        <v>0</v>
      </c>
      <c r="AN247" s="40">
        <f ca="1">'266599'!H90</f>
        <v>0</v>
      </c>
      <c r="AO247" s="40">
        <f ca="1">'271604'!H90</f>
        <v>0</v>
      </c>
      <c r="AP247" s="40">
        <f ca="1">'276609'!H90</f>
        <v>0</v>
      </c>
      <c r="AQ247" s="40">
        <f ca="1">'281614'!H90</f>
        <v>0</v>
      </c>
      <c r="AR247" s="40">
        <f ca="1">'286619'!H90</f>
        <v>0</v>
      </c>
      <c r="AS247" s="40">
        <f ca="1">'291624'!H90</f>
        <v>0</v>
      </c>
      <c r="AT247" s="40">
        <f ca="1">'296629'!H90</f>
        <v>0</v>
      </c>
      <c r="AU247" s="40">
        <f ca="1">'301634'!H90</f>
        <v>0</v>
      </c>
      <c r="AV247" s="40">
        <f ca="1">'306639'!H90</f>
        <v>0</v>
      </c>
      <c r="AW247" s="40">
        <f ca="1">'311644'!H90</f>
        <v>0</v>
      </c>
      <c r="AX247" s="40">
        <f ca="1">'31364'!H90</f>
        <v>0</v>
      </c>
      <c r="AY247" s="40">
        <f ca="1">'316649'!H90</f>
        <v>0</v>
      </c>
      <c r="AZ247" s="40">
        <f ca="1">'321654'!H90</f>
        <v>0</v>
      </c>
      <c r="BA247" s="40">
        <f ca="1">'326659'!H90</f>
        <v>0</v>
      </c>
      <c r="BB247" s="40">
        <f ca="1">'331664'!H90</f>
        <v>0</v>
      </c>
      <c r="BC247" s="40">
        <f ca="1">'336669'!H90</f>
        <v>0</v>
      </c>
      <c r="BD247" s="40">
        <f ca="1">'341674'!H90</f>
        <v>0</v>
      </c>
      <c r="BE247" s="40">
        <f ca="1">'36369'!H90</f>
        <v>0</v>
      </c>
      <c r="BF247" s="40">
        <f ca="1">'41374'!H90</f>
        <v>0</v>
      </c>
      <c r="BG247" s="40">
        <f ca="1">'46379'!H90</f>
        <v>0</v>
      </c>
      <c r="BH247" s="40">
        <f ca="1">'51384'!H90</f>
        <v>0</v>
      </c>
      <c r="BI247" s="40">
        <f ca="1">'56389'!H90</f>
        <v>0</v>
      </c>
      <c r="BJ247" s="40">
        <f ca="1">'61394'!H90</f>
        <v>0</v>
      </c>
      <c r="BK247" s="40">
        <f ca="1">'6339'!H90</f>
        <v>0</v>
      </c>
      <c r="BL247" s="40">
        <f ca="1">'66399'!H90</f>
        <v>0</v>
      </c>
      <c r="BM247" s="40">
        <f ca="1">'71404'!H90</f>
        <v>0</v>
      </c>
      <c r="BN247" s="40">
        <f ca="1">'76409'!H90</f>
        <v>0</v>
      </c>
      <c r="BO247" s="40">
        <f ca="1">'81414'!H90</f>
        <v>0</v>
      </c>
      <c r="BP247" s="40">
        <f ca="1">'86419'!H90</f>
        <v>0</v>
      </c>
      <c r="BQ247" s="40">
        <f ca="1">'91424'!H90</f>
        <v>0</v>
      </c>
      <c r="BR247" s="40">
        <f ca="1">'96429'!H90</f>
        <v>0</v>
      </c>
      <c r="BS247" s="40">
        <f ca="1">SUM(B247:BR247)</f>
        <v>0</v>
      </c>
      <c r="BT247" s="37">
        <f ca="1">AVERAGE(B247:BR247)</f>
        <v>0</v>
      </c>
      <c r="BU247" s="37">
        <f ca="1">STDEV(B247:BR247)</f>
        <v>0</v>
      </c>
      <c r="BV247" s="37">
        <f ca="1">BU247/SQRT(69)</f>
        <v>0</v>
      </c>
      <c r="BW247" s="37">
        <f ca="1">IF(BS247=0,0,-1*((BS247/BS161)*(LN(BS247/BS161))))</f>
        <v>0</v>
      </c>
      <c r="BX247" s="64">
        <f ca="1">IF(BS247=0,0,(BS247/BS161)^2)</f>
        <v>0</v>
      </c>
    </row>
    <row r="248" spans="1:76" x14ac:dyDescent="0.25">
      <c r="A248" s="54" t="s">
        <v>98</v>
      </c>
      <c r="B248" s="40">
        <f ca="1">'101434'!H91</f>
        <v>0</v>
      </c>
      <c r="C248" s="40">
        <f ca="1">'106439'!H91</f>
        <v>0</v>
      </c>
      <c r="D248" s="40">
        <f ca="1">'111444'!H91</f>
        <v>0</v>
      </c>
      <c r="E248" s="40">
        <f ca="1">'11344'!H91</f>
        <v>0</v>
      </c>
      <c r="F248" s="40">
        <f ca="1">'116449'!H91</f>
        <v>0</v>
      </c>
      <c r="G248" s="40">
        <f ca="1">'121454'!H91</f>
        <v>0</v>
      </c>
      <c r="H248" s="40">
        <f ca="1">'126459'!H91</f>
        <v>0</v>
      </c>
      <c r="I248" s="40">
        <f ca="1">'131464'!H91</f>
        <v>0</v>
      </c>
      <c r="J248" s="40">
        <f ca="1">'1334'!H91</f>
        <v>0</v>
      </c>
      <c r="K248" s="40">
        <f ca="1">'136469'!H91</f>
        <v>0</v>
      </c>
      <c r="L248" s="40">
        <f ca="1">'141474'!H91</f>
        <v>0</v>
      </c>
      <c r="M248" s="40">
        <f ca="1">'146479'!H91</f>
        <v>0</v>
      </c>
      <c r="N248" s="40">
        <f ca="1">'151484'!H91</f>
        <v>0</v>
      </c>
      <c r="O248" s="40">
        <f ca="1">'156489'!H91</f>
        <v>0</v>
      </c>
      <c r="P248" s="40">
        <f ca="1">'161494'!H91</f>
        <v>0</v>
      </c>
      <c r="Q248" s="40">
        <f ca="1">'16349'!H91</f>
        <v>0</v>
      </c>
      <c r="R248" s="40">
        <f ca="1">'166499'!H91</f>
        <v>0</v>
      </c>
      <c r="S248" s="40">
        <f ca="1">'171504'!H91</f>
        <v>0</v>
      </c>
      <c r="T248" s="40">
        <f ca="1">'176509'!H91</f>
        <v>0</v>
      </c>
      <c r="U248" s="40">
        <f ca="1">'181514'!H91</f>
        <v>0</v>
      </c>
      <c r="V248" s="40">
        <f ca="1">'186519'!H91</f>
        <v>0</v>
      </c>
      <c r="W248" s="40">
        <f ca="1">'191524'!H91</f>
        <v>0</v>
      </c>
      <c r="X248" s="40">
        <f ca="1">'196529'!H91</f>
        <v>0</v>
      </c>
      <c r="Y248" s="40">
        <f ca="1">'201534'!H91</f>
        <v>0</v>
      </c>
      <c r="Z248" s="40">
        <f ca="1">'206539'!H91</f>
        <v>0</v>
      </c>
      <c r="AA248" s="40">
        <f ca="1">'211544'!H91</f>
        <v>0</v>
      </c>
      <c r="AB248" s="40">
        <f ca="1">'21354'!H91</f>
        <v>0</v>
      </c>
      <c r="AC248" s="40">
        <f ca="1">'216549'!H91</f>
        <v>0</v>
      </c>
      <c r="AD248" s="40">
        <f ca="1">'221554'!H91</f>
        <v>0</v>
      </c>
      <c r="AE248" s="40">
        <f ca="1">'226559'!H91</f>
        <v>0</v>
      </c>
      <c r="AF248" s="40">
        <f ca="1">'231564'!H91</f>
        <v>0</v>
      </c>
      <c r="AG248" s="40">
        <f ca="1">'236569'!H91</f>
        <v>0</v>
      </c>
      <c r="AH248" s="40">
        <f ca="1">'241574'!H91</f>
        <v>0</v>
      </c>
      <c r="AI248" s="40">
        <f ca="1">'246579'!H91</f>
        <v>0</v>
      </c>
      <c r="AJ248" s="40">
        <f ca="1">'251584'!H91</f>
        <v>0</v>
      </c>
      <c r="AK248" s="40">
        <f ca="1">'256589'!H91</f>
        <v>0</v>
      </c>
      <c r="AL248" s="40">
        <f ca="1">'261594'!H91</f>
        <v>0</v>
      </c>
      <c r="AM248" s="40">
        <f ca="1">'26359'!H91</f>
        <v>0</v>
      </c>
      <c r="AN248" s="40">
        <f ca="1">'266599'!H91</f>
        <v>0</v>
      </c>
      <c r="AO248" s="40">
        <f ca="1">'271604'!H91</f>
        <v>0</v>
      </c>
      <c r="AP248" s="40">
        <f ca="1">'276609'!H91</f>
        <v>0</v>
      </c>
      <c r="AQ248" s="40">
        <f ca="1">'281614'!H91</f>
        <v>0</v>
      </c>
      <c r="AR248" s="40">
        <f ca="1">'286619'!H91</f>
        <v>0</v>
      </c>
      <c r="AS248" s="40">
        <f ca="1">'291624'!H91</f>
        <v>0</v>
      </c>
      <c r="AT248" s="40">
        <f ca="1">'296629'!H91</f>
        <v>0</v>
      </c>
      <c r="AU248" s="40">
        <f ca="1">'301634'!H91</f>
        <v>0</v>
      </c>
      <c r="AV248" s="40">
        <f ca="1">'306639'!H91</f>
        <v>0</v>
      </c>
      <c r="AW248" s="40">
        <f ca="1">'311644'!H91</f>
        <v>0</v>
      </c>
      <c r="AX248" s="40">
        <f ca="1">'31364'!H91</f>
        <v>0</v>
      </c>
      <c r="AY248" s="40">
        <f ca="1">'316649'!H91</f>
        <v>0</v>
      </c>
      <c r="AZ248" s="40">
        <f ca="1">'321654'!H91</f>
        <v>0</v>
      </c>
      <c r="BA248" s="40">
        <f ca="1">'326659'!H91</f>
        <v>0</v>
      </c>
      <c r="BB248" s="40">
        <f ca="1">'331664'!H91</f>
        <v>0</v>
      </c>
      <c r="BC248" s="40">
        <f ca="1">'336669'!H91</f>
        <v>0</v>
      </c>
      <c r="BD248" s="40">
        <f ca="1">'341674'!H91</f>
        <v>0</v>
      </c>
      <c r="BE248" s="40">
        <f ca="1">'36369'!H91</f>
        <v>0</v>
      </c>
      <c r="BF248" s="40">
        <f ca="1">'41374'!H91</f>
        <v>0</v>
      </c>
      <c r="BG248" s="40">
        <f ca="1">'46379'!H91</f>
        <v>0</v>
      </c>
      <c r="BH248" s="40">
        <f ca="1">'51384'!H91</f>
        <v>0</v>
      </c>
      <c r="BI248" s="40">
        <f ca="1">'56389'!H91</f>
        <v>0</v>
      </c>
      <c r="BJ248" s="40">
        <f ca="1">'61394'!H91</f>
        <v>0</v>
      </c>
      <c r="BK248" s="40">
        <f ca="1">'6339'!H91</f>
        <v>0</v>
      </c>
      <c r="BL248" s="40">
        <f ca="1">'66399'!H91</f>
        <v>0</v>
      </c>
      <c r="BM248" s="40">
        <f ca="1">'71404'!H91</f>
        <v>0</v>
      </c>
      <c r="BN248" s="40">
        <f ca="1">'76409'!H91</f>
        <v>0</v>
      </c>
      <c r="BO248" s="40">
        <f ca="1">'81414'!H91</f>
        <v>0</v>
      </c>
      <c r="BP248" s="40">
        <f ca="1">'86419'!H91</f>
        <v>0</v>
      </c>
      <c r="BQ248" s="40">
        <f ca="1">'91424'!H91</f>
        <v>0</v>
      </c>
      <c r="BR248" s="40">
        <f ca="1">'96429'!H91</f>
        <v>0</v>
      </c>
      <c r="BS248" s="40">
        <f ca="1">SUM(B248:BR248)</f>
        <v>0</v>
      </c>
      <c r="BT248" s="37">
        <f ca="1">AVERAGE(B248:BR248)</f>
        <v>0</v>
      </c>
      <c r="BU248" s="37">
        <f ca="1">STDEV(B248:BR248)</f>
        <v>0</v>
      </c>
      <c r="BV248" s="37">
        <f ca="1">BU248/SQRT(69)</f>
        <v>0</v>
      </c>
      <c r="BW248" s="37">
        <f ca="1">IF(BS248=0,0,-1*((BS248/BS161)*(LN(BS248/BS161))))</f>
        <v>0</v>
      </c>
      <c r="BX248" s="64">
        <f ca="1">IF(BS248=0,0,(BS248/BS161)^2)</f>
        <v>0</v>
      </c>
    </row>
    <row r="249" spans="1:76" x14ac:dyDescent="0.25">
      <c r="A249" s="54" t="s">
        <v>99</v>
      </c>
      <c r="B249" s="40">
        <f ca="1">'101434'!H92</f>
        <v>0</v>
      </c>
      <c r="C249" s="40">
        <f ca="1">'106439'!H92</f>
        <v>0</v>
      </c>
      <c r="D249" s="40">
        <f ca="1">'111444'!H92</f>
        <v>0</v>
      </c>
      <c r="E249" s="40">
        <f ca="1">'11344'!H92</f>
        <v>0</v>
      </c>
      <c r="F249" s="40">
        <f ca="1">'116449'!H92</f>
        <v>0</v>
      </c>
      <c r="G249" s="40">
        <f ca="1">'121454'!H92</f>
        <v>0</v>
      </c>
      <c r="H249" s="40">
        <f ca="1">'126459'!H92</f>
        <v>0</v>
      </c>
      <c r="I249" s="40">
        <f ca="1">'131464'!H92</f>
        <v>0</v>
      </c>
      <c r="J249" s="40">
        <f ca="1">'1334'!H92</f>
        <v>0</v>
      </c>
      <c r="K249" s="40">
        <f ca="1">'136469'!H92</f>
        <v>0</v>
      </c>
      <c r="L249" s="40">
        <f ca="1">'141474'!H92</f>
        <v>0</v>
      </c>
      <c r="M249" s="40">
        <f ca="1">'146479'!H92</f>
        <v>0</v>
      </c>
      <c r="N249" s="40">
        <f ca="1">'151484'!H92</f>
        <v>0</v>
      </c>
      <c r="O249" s="40">
        <f ca="1">'156489'!H92</f>
        <v>0</v>
      </c>
      <c r="P249" s="40">
        <f ca="1">'161494'!H92</f>
        <v>0</v>
      </c>
      <c r="Q249" s="40">
        <f ca="1">'16349'!H92</f>
        <v>0</v>
      </c>
      <c r="R249" s="40">
        <f ca="1">'166499'!H92</f>
        <v>0</v>
      </c>
      <c r="S249" s="40">
        <f ca="1">'171504'!H92</f>
        <v>0</v>
      </c>
      <c r="T249" s="40">
        <f ca="1">'176509'!H92</f>
        <v>0</v>
      </c>
      <c r="U249" s="40">
        <f ca="1">'181514'!H92</f>
        <v>0</v>
      </c>
      <c r="V249" s="40">
        <f ca="1">'186519'!H92</f>
        <v>0</v>
      </c>
      <c r="W249" s="40">
        <f ca="1">'191524'!H92</f>
        <v>0</v>
      </c>
      <c r="X249" s="40">
        <f ca="1">'196529'!H92</f>
        <v>0</v>
      </c>
      <c r="Y249" s="40">
        <f ca="1">'201534'!H92</f>
        <v>0</v>
      </c>
      <c r="Z249" s="40">
        <f ca="1">'206539'!H92</f>
        <v>0</v>
      </c>
      <c r="AA249" s="40">
        <f ca="1">'211544'!H92</f>
        <v>0</v>
      </c>
      <c r="AB249" s="40">
        <f ca="1">'21354'!H92</f>
        <v>0</v>
      </c>
      <c r="AC249" s="40">
        <f ca="1">'216549'!H92</f>
        <v>0</v>
      </c>
      <c r="AD249" s="40">
        <f ca="1">'221554'!H92</f>
        <v>0</v>
      </c>
      <c r="AE249" s="40">
        <f ca="1">'226559'!H92</f>
        <v>0</v>
      </c>
      <c r="AF249" s="40">
        <f ca="1">'231564'!H92</f>
        <v>0</v>
      </c>
      <c r="AG249" s="40">
        <f ca="1">'236569'!H92</f>
        <v>0</v>
      </c>
      <c r="AH249" s="40">
        <f ca="1">'241574'!H92</f>
        <v>0</v>
      </c>
      <c r="AI249" s="40">
        <f ca="1">'246579'!H92</f>
        <v>0</v>
      </c>
      <c r="AJ249" s="40">
        <f ca="1">'251584'!H92</f>
        <v>0</v>
      </c>
      <c r="AK249" s="40">
        <f ca="1">'256589'!H92</f>
        <v>0</v>
      </c>
      <c r="AL249" s="40">
        <f ca="1">'261594'!H92</f>
        <v>0</v>
      </c>
      <c r="AM249" s="40">
        <f ca="1">'26359'!H92</f>
        <v>0</v>
      </c>
      <c r="AN249" s="40">
        <f ca="1">'266599'!H92</f>
        <v>0</v>
      </c>
      <c r="AO249" s="40">
        <f ca="1">'271604'!H92</f>
        <v>0</v>
      </c>
      <c r="AP249" s="40">
        <f ca="1">'276609'!H92</f>
        <v>0</v>
      </c>
      <c r="AQ249" s="40">
        <f ca="1">'281614'!H92</f>
        <v>0</v>
      </c>
      <c r="AR249" s="40">
        <f ca="1">'286619'!H92</f>
        <v>0</v>
      </c>
      <c r="AS249" s="40">
        <f ca="1">'291624'!H92</f>
        <v>0</v>
      </c>
      <c r="AT249" s="40">
        <f ca="1">'296629'!H92</f>
        <v>0</v>
      </c>
      <c r="AU249" s="40">
        <f ca="1">'301634'!H92</f>
        <v>0</v>
      </c>
      <c r="AV249" s="40">
        <f ca="1">'306639'!H92</f>
        <v>0</v>
      </c>
      <c r="AW249" s="40">
        <f ca="1">'311644'!H92</f>
        <v>0</v>
      </c>
      <c r="AX249" s="40">
        <f ca="1">'31364'!H92</f>
        <v>0</v>
      </c>
      <c r="AY249" s="40">
        <f ca="1">'316649'!H92</f>
        <v>0</v>
      </c>
      <c r="AZ249" s="40">
        <f ca="1">'321654'!H92</f>
        <v>0</v>
      </c>
      <c r="BA249" s="40">
        <f ca="1">'326659'!H92</f>
        <v>0</v>
      </c>
      <c r="BB249" s="40">
        <f ca="1">'331664'!H92</f>
        <v>0</v>
      </c>
      <c r="BC249" s="40">
        <f ca="1">'336669'!H92</f>
        <v>0</v>
      </c>
      <c r="BD249" s="40">
        <f ca="1">'341674'!H92</f>
        <v>0</v>
      </c>
      <c r="BE249" s="40">
        <f ca="1">'36369'!H92</f>
        <v>0</v>
      </c>
      <c r="BF249" s="40">
        <f ca="1">'41374'!H92</f>
        <v>0</v>
      </c>
      <c r="BG249" s="40">
        <f ca="1">'46379'!H92</f>
        <v>0</v>
      </c>
      <c r="BH249" s="40">
        <f ca="1">'51384'!H92</f>
        <v>0</v>
      </c>
      <c r="BI249" s="40">
        <f ca="1">'56389'!H92</f>
        <v>0</v>
      </c>
      <c r="BJ249" s="40">
        <f ca="1">'61394'!H92</f>
        <v>0</v>
      </c>
      <c r="BK249" s="40">
        <f ca="1">'6339'!H92</f>
        <v>0</v>
      </c>
      <c r="BL249" s="40">
        <f ca="1">'66399'!H92</f>
        <v>0</v>
      </c>
      <c r="BM249" s="40">
        <f ca="1">'71404'!H92</f>
        <v>0</v>
      </c>
      <c r="BN249" s="40">
        <f ca="1">'76409'!H92</f>
        <v>0</v>
      </c>
      <c r="BO249" s="40">
        <f ca="1">'81414'!H92</f>
        <v>0</v>
      </c>
      <c r="BP249" s="40">
        <f ca="1">'86419'!H92</f>
        <v>0</v>
      </c>
      <c r="BQ249" s="40">
        <f ca="1">'91424'!H92</f>
        <v>0</v>
      </c>
      <c r="BR249" s="40">
        <f ca="1">'96429'!H92</f>
        <v>0</v>
      </c>
      <c r="BS249" s="40">
        <f ca="1">SUM(B249:BR249)</f>
        <v>0</v>
      </c>
      <c r="BT249" s="37">
        <f ca="1">AVERAGE(B249:BR249)</f>
        <v>0</v>
      </c>
      <c r="BU249" s="37">
        <f ca="1">STDEV(B249:BR249)</f>
        <v>0</v>
      </c>
      <c r="BV249" s="37">
        <f ca="1">BU249/SQRT(69)</f>
        <v>0</v>
      </c>
      <c r="BW249" s="37">
        <f ca="1">IF(BS249=0,0,-1*((BS249/BS161)*(LN(BS249/BS161))))</f>
        <v>0</v>
      </c>
      <c r="BX249" s="64">
        <f ca="1">IF(BS249=0,0,(BS249/BS161)^2)</f>
        <v>0</v>
      </c>
    </row>
    <row r="250" spans="1:76" x14ac:dyDescent="0.25">
      <c r="A250" s="54" t="s">
        <v>100</v>
      </c>
      <c r="B250" s="40">
        <f ca="1">'101434'!H93</f>
        <v>0</v>
      </c>
      <c r="C250" s="40">
        <f ca="1">'106439'!H93</f>
        <v>0</v>
      </c>
      <c r="D250" s="40">
        <f ca="1">'111444'!H93</f>
        <v>0</v>
      </c>
      <c r="E250" s="40">
        <f ca="1">'11344'!H93</f>
        <v>0</v>
      </c>
      <c r="F250" s="40">
        <f ca="1">'116449'!H93</f>
        <v>0</v>
      </c>
      <c r="G250" s="40">
        <f ca="1">'121454'!H93</f>
        <v>0</v>
      </c>
      <c r="H250" s="40">
        <f ca="1">'126459'!H93</f>
        <v>0</v>
      </c>
      <c r="I250" s="40">
        <f ca="1">'131464'!H93</f>
        <v>0</v>
      </c>
      <c r="J250" s="40">
        <f ca="1">'1334'!H93</f>
        <v>0</v>
      </c>
      <c r="K250" s="40">
        <f ca="1">'136469'!H93</f>
        <v>0</v>
      </c>
      <c r="L250" s="40">
        <f ca="1">'141474'!H93</f>
        <v>0</v>
      </c>
      <c r="M250" s="40">
        <f ca="1">'146479'!H93</f>
        <v>0</v>
      </c>
      <c r="N250" s="40">
        <f ca="1">'151484'!H93</f>
        <v>0</v>
      </c>
      <c r="O250" s="40">
        <f ca="1">'156489'!H93</f>
        <v>0</v>
      </c>
      <c r="P250" s="40">
        <f ca="1">'161494'!H93</f>
        <v>0</v>
      </c>
      <c r="Q250" s="40">
        <f ca="1">'16349'!H93</f>
        <v>0</v>
      </c>
      <c r="R250" s="40">
        <f ca="1">'166499'!H93</f>
        <v>0</v>
      </c>
      <c r="S250" s="40">
        <f ca="1">'171504'!H93</f>
        <v>0</v>
      </c>
      <c r="T250" s="40">
        <f ca="1">'176509'!H93</f>
        <v>0</v>
      </c>
      <c r="U250" s="40">
        <f ca="1">'181514'!H93</f>
        <v>0</v>
      </c>
      <c r="V250" s="40">
        <f ca="1">'186519'!H93</f>
        <v>0</v>
      </c>
      <c r="W250" s="40">
        <f ca="1">'191524'!H93</f>
        <v>0</v>
      </c>
      <c r="X250" s="40">
        <f ca="1">'196529'!H93</f>
        <v>0</v>
      </c>
      <c r="Y250" s="40">
        <f ca="1">'201534'!H93</f>
        <v>0</v>
      </c>
      <c r="Z250" s="40">
        <f ca="1">'206539'!H93</f>
        <v>0</v>
      </c>
      <c r="AA250" s="40">
        <f ca="1">'211544'!H93</f>
        <v>0</v>
      </c>
      <c r="AB250" s="40">
        <f ca="1">'21354'!H93</f>
        <v>0</v>
      </c>
      <c r="AC250" s="40">
        <f ca="1">'216549'!H93</f>
        <v>0</v>
      </c>
      <c r="AD250" s="40">
        <f ca="1">'221554'!H93</f>
        <v>0</v>
      </c>
      <c r="AE250" s="40">
        <f ca="1">'226559'!H93</f>
        <v>0</v>
      </c>
      <c r="AF250" s="40">
        <f ca="1">'231564'!H93</f>
        <v>0</v>
      </c>
      <c r="AG250" s="40">
        <f ca="1">'236569'!H93</f>
        <v>0</v>
      </c>
      <c r="AH250" s="40">
        <f ca="1">'241574'!H93</f>
        <v>0</v>
      </c>
      <c r="AI250" s="40">
        <f ca="1">'246579'!H93</f>
        <v>0</v>
      </c>
      <c r="AJ250" s="40">
        <f ca="1">'251584'!H93</f>
        <v>0</v>
      </c>
      <c r="AK250" s="40">
        <f ca="1">'256589'!H93</f>
        <v>0</v>
      </c>
      <c r="AL250" s="40">
        <f ca="1">'261594'!H93</f>
        <v>0</v>
      </c>
      <c r="AM250" s="40">
        <f ca="1">'26359'!H93</f>
        <v>0</v>
      </c>
      <c r="AN250" s="40">
        <f ca="1">'266599'!H93</f>
        <v>0</v>
      </c>
      <c r="AO250" s="40">
        <f ca="1">'271604'!H93</f>
        <v>0</v>
      </c>
      <c r="AP250" s="40">
        <f ca="1">'276609'!H93</f>
        <v>0</v>
      </c>
      <c r="AQ250" s="40">
        <f ca="1">'281614'!H93</f>
        <v>0</v>
      </c>
      <c r="AR250" s="40">
        <f ca="1">'286619'!H93</f>
        <v>0</v>
      </c>
      <c r="AS250" s="40">
        <f ca="1">'291624'!H93</f>
        <v>0</v>
      </c>
      <c r="AT250" s="40">
        <f ca="1">'296629'!H93</f>
        <v>0</v>
      </c>
      <c r="AU250" s="40">
        <f ca="1">'301634'!H93</f>
        <v>0</v>
      </c>
      <c r="AV250" s="40">
        <f ca="1">'306639'!H93</f>
        <v>0</v>
      </c>
      <c r="AW250" s="40">
        <f ca="1">'311644'!H93</f>
        <v>0</v>
      </c>
      <c r="AX250" s="40">
        <f ca="1">'31364'!H93</f>
        <v>0</v>
      </c>
      <c r="AY250" s="40">
        <f ca="1">'316649'!H93</f>
        <v>0</v>
      </c>
      <c r="AZ250" s="40">
        <f ca="1">'321654'!H93</f>
        <v>0</v>
      </c>
      <c r="BA250" s="40">
        <f ca="1">'326659'!H93</f>
        <v>0</v>
      </c>
      <c r="BB250" s="40">
        <f ca="1">'331664'!H93</f>
        <v>0</v>
      </c>
      <c r="BC250" s="40">
        <f ca="1">'336669'!H93</f>
        <v>0</v>
      </c>
      <c r="BD250" s="40">
        <f ca="1">'341674'!H93</f>
        <v>0</v>
      </c>
      <c r="BE250" s="40">
        <f ca="1">'36369'!H93</f>
        <v>0</v>
      </c>
      <c r="BF250" s="40">
        <f ca="1">'41374'!H93</f>
        <v>0</v>
      </c>
      <c r="BG250" s="40">
        <f ca="1">'46379'!H93</f>
        <v>0</v>
      </c>
      <c r="BH250" s="40">
        <f ca="1">'51384'!H93</f>
        <v>0</v>
      </c>
      <c r="BI250" s="40">
        <f ca="1">'56389'!H93</f>
        <v>0</v>
      </c>
      <c r="BJ250" s="40">
        <f ca="1">'61394'!H93</f>
        <v>0</v>
      </c>
      <c r="BK250" s="40">
        <f ca="1">'6339'!H93</f>
        <v>0</v>
      </c>
      <c r="BL250" s="40">
        <f ca="1">'66399'!H93</f>
        <v>0</v>
      </c>
      <c r="BM250" s="40">
        <f ca="1">'71404'!H93</f>
        <v>0</v>
      </c>
      <c r="BN250" s="40">
        <f ca="1">'76409'!H93</f>
        <v>0</v>
      </c>
      <c r="BO250" s="40">
        <f ca="1">'81414'!H93</f>
        <v>0</v>
      </c>
      <c r="BP250" s="40">
        <f ca="1">'86419'!H93</f>
        <v>0</v>
      </c>
      <c r="BQ250" s="40">
        <f ca="1">'91424'!H93</f>
        <v>0</v>
      </c>
      <c r="BR250" s="40">
        <f ca="1">'96429'!H93</f>
        <v>0</v>
      </c>
      <c r="BS250" s="40">
        <f ca="1">SUM(B250:BR250)</f>
        <v>0</v>
      </c>
      <c r="BT250" s="37">
        <f ca="1">AVERAGE(B250:BR250)</f>
        <v>0</v>
      </c>
      <c r="BU250" s="37">
        <f ca="1">STDEV(B250:BR250)</f>
        <v>0</v>
      </c>
      <c r="BV250" s="37">
        <f ca="1">BU250/SQRT(69)</f>
        <v>0</v>
      </c>
      <c r="BW250" s="37">
        <f ca="1">IF(BS250=0,0,-1*((BS250/BS161)*(LN(BS250/BS161))))</f>
        <v>0</v>
      </c>
      <c r="BX250" s="64">
        <f ca="1">IF(BS250=0,0,(BS250/BS161)^2)</f>
        <v>0</v>
      </c>
    </row>
    <row r="251" spans="1:76" x14ac:dyDescent="0.25">
      <c r="A251" s="54" t="s">
        <v>101</v>
      </c>
      <c r="B251" s="40">
        <f ca="1">'101434'!H94</f>
        <v>0</v>
      </c>
      <c r="C251" s="40">
        <f ca="1">'106439'!H94</f>
        <v>0</v>
      </c>
      <c r="D251" s="40">
        <f ca="1">'111444'!H94</f>
        <v>0</v>
      </c>
      <c r="E251" s="40">
        <f ca="1">'11344'!H94</f>
        <v>0</v>
      </c>
      <c r="F251" s="40">
        <f ca="1">'116449'!H94</f>
        <v>0</v>
      </c>
      <c r="G251" s="40">
        <f ca="1">'121454'!H94</f>
        <v>0</v>
      </c>
      <c r="H251" s="40">
        <f ca="1">'126459'!H94</f>
        <v>0</v>
      </c>
      <c r="I251" s="40">
        <f ca="1">'131464'!H94</f>
        <v>0</v>
      </c>
      <c r="J251" s="40">
        <f ca="1">'1334'!H94</f>
        <v>0</v>
      </c>
      <c r="K251" s="40">
        <f ca="1">'136469'!H94</f>
        <v>0</v>
      </c>
      <c r="L251" s="40">
        <f ca="1">'141474'!H94</f>
        <v>0</v>
      </c>
      <c r="M251" s="40">
        <f ca="1">'146479'!H94</f>
        <v>0</v>
      </c>
      <c r="N251" s="40">
        <f ca="1">'151484'!H94</f>
        <v>0</v>
      </c>
      <c r="O251" s="40">
        <f ca="1">'156489'!H94</f>
        <v>0</v>
      </c>
      <c r="P251" s="40">
        <f ca="1">'161494'!H94</f>
        <v>0</v>
      </c>
      <c r="Q251" s="40">
        <f ca="1">'16349'!H94</f>
        <v>0</v>
      </c>
      <c r="R251" s="40">
        <f ca="1">'166499'!H94</f>
        <v>0</v>
      </c>
      <c r="S251" s="40">
        <f ca="1">'171504'!H94</f>
        <v>0</v>
      </c>
      <c r="T251" s="40">
        <f ca="1">'176509'!H94</f>
        <v>0</v>
      </c>
      <c r="U251" s="40">
        <f ca="1">'181514'!H94</f>
        <v>0</v>
      </c>
      <c r="V251" s="40">
        <f ca="1">'186519'!H94</f>
        <v>0</v>
      </c>
      <c r="W251" s="40">
        <f ca="1">'191524'!H94</f>
        <v>0</v>
      </c>
      <c r="X251" s="40">
        <f ca="1">'196529'!H94</f>
        <v>0</v>
      </c>
      <c r="Y251" s="40">
        <f ca="1">'201534'!H94</f>
        <v>0</v>
      </c>
      <c r="Z251" s="40">
        <f ca="1">'206539'!H94</f>
        <v>0</v>
      </c>
      <c r="AA251" s="40">
        <f ca="1">'211544'!H94</f>
        <v>0</v>
      </c>
      <c r="AB251" s="40">
        <f ca="1">'21354'!H94</f>
        <v>0</v>
      </c>
      <c r="AC251" s="40">
        <f ca="1">'216549'!H94</f>
        <v>0</v>
      </c>
      <c r="AD251" s="40">
        <f ca="1">'221554'!H94</f>
        <v>0</v>
      </c>
      <c r="AE251" s="40">
        <f ca="1">'226559'!H94</f>
        <v>0</v>
      </c>
      <c r="AF251" s="40">
        <f ca="1">'231564'!H94</f>
        <v>0</v>
      </c>
      <c r="AG251" s="40">
        <f ca="1">'236569'!H94</f>
        <v>0</v>
      </c>
      <c r="AH251" s="40">
        <f ca="1">'241574'!H94</f>
        <v>0</v>
      </c>
      <c r="AI251" s="40">
        <f ca="1">'246579'!H94</f>
        <v>0</v>
      </c>
      <c r="AJ251" s="40">
        <f ca="1">'251584'!H94</f>
        <v>0</v>
      </c>
      <c r="AK251" s="40">
        <f ca="1">'256589'!H94</f>
        <v>0</v>
      </c>
      <c r="AL251" s="40">
        <f ca="1">'261594'!H94</f>
        <v>0</v>
      </c>
      <c r="AM251" s="40">
        <f ca="1">'26359'!H94</f>
        <v>0</v>
      </c>
      <c r="AN251" s="40">
        <f ca="1">'266599'!H94</f>
        <v>0</v>
      </c>
      <c r="AO251" s="40">
        <f ca="1">'271604'!H94</f>
        <v>0</v>
      </c>
      <c r="AP251" s="40">
        <f ca="1">'276609'!H94</f>
        <v>0</v>
      </c>
      <c r="AQ251" s="40">
        <f ca="1">'281614'!H94</f>
        <v>0</v>
      </c>
      <c r="AR251" s="40">
        <f ca="1">'286619'!H94</f>
        <v>0</v>
      </c>
      <c r="AS251" s="40">
        <f ca="1">'291624'!H94</f>
        <v>0</v>
      </c>
      <c r="AT251" s="40">
        <f ca="1">'296629'!H94</f>
        <v>0</v>
      </c>
      <c r="AU251" s="40">
        <f ca="1">'301634'!H94</f>
        <v>0</v>
      </c>
      <c r="AV251" s="40">
        <f ca="1">'306639'!H94</f>
        <v>0</v>
      </c>
      <c r="AW251" s="40">
        <f ca="1">'311644'!H94</f>
        <v>0</v>
      </c>
      <c r="AX251" s="40">
        <f ca="1">'31364'!H94</f>
        <v>0</v>
      </c>
      <c r="AY251" s="40">
        <f ca="1">'316649'!H94</f>
        <v>0</v>
      </c>
      <c r="AZ251" s="40">
        <f ca="1">'321654'!H94</f>
        <v>0</v>
      </c>
      <c r="BA251" s="40">
        <f ca="1">'326659'!H94</f>
        <v>0</v>
      </c>
      <c r="BB251" s="40">
        <f ca="1">'331664'!H94</f>
        <v>0</v>
      </c>
      <c r="BC251" s="40">
        <f ca="1">'336669'!H94</f>
        <v>0</v>
      </c>
      <c r="BD251" s="40">
        <f ca="1">'341674'!H94</f>
        <v>0</v>
      </c>
      <c r="BE251" s="40">
        <f ca="1">'36369'!H94</f>
        <v>0</v>
      </c>
      <c r="BF251" s="40">
        <f ca="1">'41374'!H94</f>
        <v>0</v>
      </c>
      <c r="BG251" s="40">
        <f ca="1">'46379'!H94</f>
        <v>0</v>
      </c>
      <c r="BH251" s="40">
        <f ca="1">'51384'!H94</f>
        <v>2</v>
      </c>
      <c r="BI251" s="40">
        <f ca="1">'56389'!H94</f>
        <v>0</v>
      </c>
      <c r="BJ251" s="40">
        <f ca="1">'61394'!H94</f>
        <v>0</v>
      </c>
      <c r="BK251" s="40">
        <f ca="1">'6339'!H94</f>
        <v>0</v>
      </c>
      <c r="BL251" s="40">
        <f ca="1">'66399'!H94</f>
        <v>0</v>
      </c>
      <c r="BM251" s="40">
        <f ca="1">'71404'!H94</f>
        <v>0</v>
      </c>
      <c r="BN251" s="40">
        <f ca="1">'76409'!H94</f>
        <v>0</v>
      </c>
      <c r="BO251" s="40">
        <f ca="1">'81414'!H94</f>
        <v>0</v>
      </c>
      <c r="BP251" s="40">
        <f ca="1">'86419'!H94</f>
        <v>0</v>
      </c>
      <c r="BQ251" s="40">
        <f ca="1">'91424'!H94</f>
        <v>0</v>
      </c>
      <c r="BR251" s="40">
        <f ca="1">'96429'!H94</f>
        <v>0</v>
      </c>
      <c r="BS251" s="40">
        <f ca="1">SUM(B251:BR251)</f>
        <v>2</v>
      </c>
      <c r="BT251" s="37">
        <f ca="1">AVERAGE(B251:BR251)</f>
        <v>2.8985507246376812E-2</v>
      </c>
      <c r="BU251" s="37">
        <f ca="1">STDEV(B251:BR251)</f>
        <v>0.2407717061715384</v>
      </c>
      <c r="BV251" s="37">
        <f ca="1">BU251/SQRT(69)</f>
        <v>2.8985507246376812E-2</v>
      </c>
      <c r="BW251" s="37">
        <f ca="1">IF(BS251=0,0,-1*((BS251/BS161)*(LN(BS251/BS161))))</f>
        <v>0</v>
      </c>
      <c r="BX251" s="64">
        <f ca="1">IF(BS251=0,0,(BS251/BS161)^2)</f>
        <v>1</v>
      </c>
    </row>
    <row r="252" spans="1:76" x14ac:dyDescent="0.25">
      <c r="A252" s="54" t="s">
        <v>102</v>
      </c>
      <c r="B252" s="40">
        <f ca="1">'101434'!H95</f>
        <v>0</v>
      </c>
      <c r="C252" s="40">
        <f ca="1">'106439'!H95</f>
        <v>0</v>
      </c>
      <c r="D252" s="40">
        <f ca="1">'111444'!H95</f>
        <v>0</v>
      </c>
      <c r="E252" s="40">
        <f ca="1">'11344'!H95</f>
        <v>0</v>
      </c>
      <c r="F252" s="40">
        <f ca="1">'116449'!H95</f>
        <v>0</v>
      </c>
      <c r="G252" s="40">
        <f ca="1">'121454'!H95</f>
        <v>0</v>
      </c>
      <c r="H252" s="40">
        <f ca="1">'126459'!H95</f>
        <v>0</v>
      </c>
      <c r="I252" s="40">
        <f ca="1">'131464'!H95</f>
        <v>0</v>
      </c>
      <c r="J252" s="40">
        <f ca="1">'1334'!H95</f>
        <v>0</v>
      </c>
      <c r="K252" s="40">
        <f ca="1">'136469'!H95</f>
        <v>0</v>
      </c>
      <c r="L252" s="40">
        <f ca="1">'141474'!H95</f>
        <v>0</v>
      </c>
      <c r="M252" s="40">
        <f ca="1">'146479'!H95</f>
        <v>0</v>
      </c>
      <c r="N252" s="40">
        <f ca="1">'151484'!H95</f>
        <v>0</v>
      </c>
      <c r="O252" s="40">
        <f ca="1">'156489'!H95</f>
        <v>0</v>
      </c>
      <c r="P252" s="40">
        <f ca="1">'161494'!H95</f>
        <v>0</v>
      </c>
      <c r="Q252" s="40">
        <f ca="1">'16349'!H95</f>
        <v>0</v>
      </c>
      <c r="R252" s="40">
        <f ca="1">'166499'!H95</f>
        <v>0</v>
      </c>
      <c r="S252" s="40">
        <f ca="1">'171504'!H95</f>
        <v>0</v>
      </c>
      <c r="T252" s="40">
        <f ca="1">'176509'!H95</f>
        <v>0</v>
      </c>
      <c r="U252" s="40">
        <f ca="1">'181514'!H95</f>
        <v>0</v>
      </c>
      <c r="V252" s="40">
        <f ca="1">'186519'!H95</f>
        <v>0</v>
      </c>
      <c r="W252" s="40">
        <f ca="1">'191524'!H95</f>
        <v>0</v>
      </c>
      <c r="X252" s="40">
        <f ca="1">'196529'!H95</f>
        <v>0</v>
      </c>
      <c r="Y252" s="40">
        <f ca="1">'201534'!H95</f>
        <v>0</v>
      </c>
      <c r="Z252" s="40">
        <f ca="1">'206539'!H95</f>
        <v>0</v>
      </c>
      <c r="AA252" s="40">
        <f ca="1">'211544'!H95</f>
        <v>0</v>
      </c>
      <c r="AB252" s="40">
        <f ca="1">'21354'!H95</f>
        <v>0</v>
      </c>
      <c r="AC252" s="40">
        <f ca="1">'216549'!H95</f>
        <v>0</v>
      </c>
      <c r="AD252" s="40">
        <f ca="1">'221554'!H95</f>
        <v>0</v>
      </c>
      <c r="AE252" s="40">
        <f ca="1">'226559'!H95</f>
        <v>0</v>
      </c>
      <c r="AF252" s="40">
        <f ca="1">'231564'!H95</f>
        <v>0</v>
      </c>
      <c r="AG252" s="40">
        <f ca="1">'236569'!H95</f>
        <v>0</v>
      </c>
      <c r="AH252" s="40">
        <f ca="1">'241574'!H95</f>
        <v>0</v>
      </c>
      <c r="AI252" s="40">
        <f ca="1">'246579'!H95</f>
        <v>0</v>
      </c>
      <c r="AJ252" s="40">
        <f ca="1">'251584'!H95</f>
        <v>0</v>
      </c>
      <c r="AK252" s="40">
        <f ca="1">'256589'!H95</f>
        <v>0</v>
      </c>
      <c r="AL252" s="40">
        <f ca="1">'261594'!H95</f>
        <v>0</v>
      </c>
      <c r="AM252" s="40">
        <f ca="1">'26359'!H95</f>
        <v>0</v>
      </c>
      <c r="AN252" s="40">
        <f ca="1">'266599'!H95</f>
        <v>0</v>
      </c>
      <c r="AO252" s="40">
        <f ca="1">'271604'!H95</f>
        <v>0</v>
      </c>
      <c r="AP252" s="40">
        <f ca="1">'276609'!H95</f>
        <v>0</v>
      </c>
      <c r="AQ252" s="40">
        <f ca="1">'281614'!H95</f>
        <v>0</v>
      </c>
      <c r="AR252" s="40">
        <f ca="1">'286619'!H95</f>
        <v>0</v>
      </c>
      <c r="AS252" s="40">
        <f ca="1">'291624'!H95</f>
        <v>0</v>
      </c>
      <c r="AT252" s="40">
        <f ca="1">'296629'!H95</f>
        <v>0</v>
      </c>
      <c r="AU252" s="40">
        <f ca="1">'301634'!H95</f>
        <v>0</v>
      </c>
      <c r="AV252" s="40">
        <f ca="1">'306639'!H95</f>
        <v>0</v>
      </c>
      <c r="AW252" s="40">
        <f ca="1">'311644'!H95</f>
        <v>0</v>
      </c>
      <c r="AX252" s="40">
        <f ca="1">'31364'!H95</f>
        <v>0</v>
      </c>
      <c r="AY252" s="40">
        <f ca="1">'316649'!H95</f>
        <v>0</v>
      </c>
      <c r="AZ252" s="40">
        <f ca="1">'321654'!H95</f>
        <v>0</v>
      </c>
      <c r="BA252" s="40">
        <f ca="1">'326659'!H95</f>
        <v>0</v>
      </c>
      <c r="BB252" s="40">
        <f ca="1">'331664'!H95</f>
        <v>0</v>
      </c>
      <c r="BC252" s="40">
        <f ca="1">'336669'!H95</f>
        <v>0</v>
      </c>
      <c r="BD252" s="40">
        <f ca="1">'341674'!H95</f>
        <v>0</v>
      </c>
      <c r="BE252" s="40">
        <f ca="1">'36369'!H95</f>
        <v>0</v>
      </c>
      <c r="BF252" s="40">
        <f ca="1">'41374'!H95</f>
        <v>0</v>
      </c>
      <c r="BG252" s="40">
        <f ca="1">'46379'!H95</f>
        <v>0</v>
      </c>
      <c r="BH252" s="40">
        <f ca="1">'51384'!H95</f>
        <v>0</v>
      </c>
      <c r="BI252" s="40">
        <f ca="1">'56389'!H95</f>
        <v>0</v>
      </c>
      <c r="BJ252" s="40">
        <f ca="1">'61394'!H95</f>
        <v>0</v>
      </c>
      <c r="BK252" s="40">
        <f ca="1">'6339'!H95</f>
        <v>0</v>
      </c>
      <c r="BL252" s="40">
        <f ca="1">'66399'!H95</f>
        <v>0</v>
      </c>
      <c r="BM252" s="40">
        <f ca="1">'71404'!H95</f>
        <v>0</v>
      </c>
      <c r="BN252" s="40">
        <f ca="1">'76409'!H95</f>
        <v>0</v>
      </c>
      <c r="BO252" s="40">
        <f ca="1">'81414'!H95</f>
        <v>0</v>
      </c>
      <c r="BP252" s="40">
        <f ca="1">'86419'!H95</f>
        <v>0</v>
      </c>
      <c r="BQ252" s="40">
        <f ca="1">'91424'!H95</f>
        <v>0</v>
      </c>
      <c r="BR252" s="40">
        <f ca="1">'96429'!H95</f>
        <v>0</v>
      </c>
      <c r="BS252" s="40">
        <f ca="1">SUM(B252:BR252)</f>
        <v>0</v>
      </c>
      <c r="BT252" s="37">
        <f ca="1">AVERAGE(B252:BR252)</f>
        <v>0</v>
      </c>
      <c r="BU252" s="37">
        <f ca="1">STDEV(B252:BR252)</f>
        <v>0</v>
      </c>
      <c r="BV252" s="37">
        <f ca="1">BU252/SQRT(69)</f>
        <v>0</v>
      </c>
      <c r="BW252" s="37">
        <f ca="1">IF(BS252=0,0,-1*((BS252/BS161)*(LN(BS252/BS161))))</f>
        <v>0</v>
      </c>
      <c r="BX252" s="64">
        <f ca="1">IF(BS252=0,0,(BS252/BS161)^2)</f>
        <v>0</v>
      </c>
    </row>
    <row r="253" spans="1:76" x14ac:dyDescent="0.25">
      <c r="A253" s="54" t="s">
        <v>103</v>
      </c>
      <c r="B253" s="40">
        <f ca="1">'101434'!H96</f>
        <v>0</v>
      </c>
      <c r="C253" s="40">
        <f ca="1">'106439'!H96</f>
        <v>0</v>
      </c>
      <c r="D253" s="40">
        <f ca="1">'111444'!H96</f>
        <v>0</v>
      </c>
      <c r="E253" s="40">
        <f ca="1">'11344'!H96</f>
        <v>0</v>
      </c>
      <c r="F253" s="40">
        <f ca="1">'116449'!H96</f>
        <v>0</v>
      </c>
      <c r="G253" s="40">
        <f ca="1">'121454'!H96</f>
        <v>0</v>
      </c>
      <c r="H253" s="40">
        <f ca="1">'126459'!H96</f>
        <v>0</v>
      </c>
      <c r="I253" s="40">
        <f ca="1">'131464'!H96</f>
        <v>0</v>
      </c>
      <c r="J253" s="40">
        <f ca="1">'1334'!H96</f>
        <v>0</v>
      </c>
      <c r="K253" s="40">
        <f ca="1">'136469'!H96</f>
        <v>0</v>
      </c>
      <c r="L253" s="40">
        <f ca="1">'141474'!H96</f>
        <v>0</v>
      </c>
      <c r="M253" s="40">
        <f ca="1">'146479'!H96</f>
        <v>0</v>
      </c>
      <c r="N253" s="40">
        <f ca="1">'151484'!H96</f>
        <v>0</v>
      </c>
      <c r="O253" s="40">
        <f ca="1">'156489'!H96</f>
        <v>0</v>
      </c>
      <c r="P253" s="40">
        <f ca="1">'161494'!H96</f>
        <v>0</v>
      </c>
      <c r="Q253" s="40">
        <f ca="1">'16349'!H96</f>
        <v>0</v>
      </c>
      <c r="R253" s="40">
        <f ca="1">'166499'!H96</f>
        <v>0</v>
      </c>
      <c r="S253" s="40">
        <f ca="1">'171504'!H96</f>
        <v>0</v>
      </c>
      <c r="T253" s="40">
        <f ca="1">'176509'!H96</f>
        <v>0</v>
      </c>
      <c r="U253" s="40">
        <f ca="1">'181514'!H96</f>
        <v>0</v>
      </c>
      <c r="V253" s="40">
        <f ca="1">'186519'!H96</f>
        <v>0</v>
      </c>
      <c r="W253" s="40">
        <f ca="1">'191524'!H96</f>
        <v>0</v>
      </c>
      <c r="X253" s="40">
        <f ca="1">'196529'!H96</f>
        <v>0</v>
      </c>
      <c r="Y253" s="40">
        <f ca="1">'201534'!H96</f>
        <v>0</v>
      </c>
      <c r="Z253" s="40">
        <f ca="1">'206539'!H96</f>
        <v>0</v>
      </c>
      <c r="AA253" s="40">
        <f ca="1">'211544'!H96</f>
        <v>0</v>
      </c>
      <c r="AB253" s="40">
        <f ca="1">'21354'!H96</f>
        <v>0</v>
      </c>
      <c r="AC253" s="40">
        <f ca="1">'216549'!H96</f>
        <v>0</v>
      </c>
      <c r="AD253" s="40">
        <f ca="1">'221554'!H96</f>
        <v>0</v>
      </c>
      <c r="AE253" s="40">
        <f ca="1">'226559'!H96</f>
        <v>0</v>
      </c>
      <c r="AF253" s="40">
        <f ca="1">'231564'!H96</f>
        <v>0</v>
      </c>
      <c r="AG253" s="40">
        <f ca="1">'236569'!H96</f>
        <v>0</v>
      </c>
      <c r="AH253" s="40">
        <f ca="1">'241574'!H96</f>
        <v>0</v>
      </c>
      <c r="AI253" s="40">
        <f ca="1">'246579'!H96</f>
        <v>0</v>
      </c>
      <c r="AJ253" s="40">
        <f ca="1">'251584'!H96</f>
        <v>0</v>
      </c>
      <c r="AK253" s="40">
        <f ca="1">'256589'!H96</f>
        <v>0</v>
      </c>
      <c r="AL253" s="40">
        <f ca="1">'261594'!H96</f>
        <v>0</v>
      </c>
      <c r="AM253" s="40">
        <f ca="1">'26359'!H96</f>
        <v>0</v>
      </c>
      <c r="AN253" s="40">
        <f ca="1">'266599'!H96</f>
        <v>0</v>
      </c>
      <c r="AO253" s="40">
        <f ca="1">'271604'!H96</f>
        <v>0</v>
      </c>
      <c r="AP253" s="40">
        <f ca="1">'276609'!H96</f>
        <v>0</v>
      </c>
      <c r="AQ253" s="40">
        <f ca="1">'281614'!H96</f>
        <v>0</v>
      </c>
      <c r="AR253" s="40">
        <f ca="1">'286619'!H96</f>
        <v>0</v>
      </c>
      <c r="AS253" s="40">
        <f ca="1">'291624'!H96</f>
        <v>0</v>
      </c>
      <c r="AT253" s="40">
        <f ca="1">'296629'!H96</f>
        <v>0</v>
      </c>
      <c r="AU253" s="40">
        <f ca="1">'301634'!H96</f>
        <v>0</v>
      </c>
      <c r="AV253" s="40">
        <f ca="1">'306639'!H96</f>
        <v>0</v>
      </c>
      <c r="AW253" s="40">
        <f ca="1">'311644'!H96</f>
        <v>0</v>
      </c>
      <c r="AX253" s="40">
        <f ca="1">'31364'!H96</f>
        <v>0</v>
      </c>
      <c r="AY253" s="40">
        <f ca="1">'316649'!H96</f>
        <v>0</v>
      </c>
      <c r="AZ253" s="40">
        <f ca="1">'321654'!H96</f>
        <v>0</v>
      </c>
      <c r="BA253" s="40">
        <f ca="1">'326659'!H96</f>
        <v>0</v>
      </c>
      <c r="BB253" s="40">
        <f ca="1">'331664'!H96</f>
        <v>0</v>
      </c>
      <c r="BC253" s="40">
        <f ca="1">'336669'!H96</f>
        <v>0</v>
      </c>
      <c r="BD253" s="40">
        <f ca="1">'341674'!H96</f>
        <v>0</v>
      </c>
      <c r="BE253" s="40">
        <f ca="1">'36369'!H96</f>
        <v>0</v>
      </c>
      <c r="BF253" s="40">
        <f ca="1">'41374'!H96</f>
        <v>0</v>
      </c>
      <c r="BG253" s="40">
        <f ca="1">'46379'!H96</f>
        <v>0</v>
      </c>
      <c r="BH253" s="40">
        <f ca="1">'51384'!H96</f>
        <v>0</v>
      </c>
      <c r="BI253" s="40">
        <f ca="1">'56389'!H96</f>
        <v>0</v>
      </c>
      <c r="BJ253" s="40">
        <f ca="1">'61394'!H96</f>
        <v>0</v>
      </c>
      <c r="BK253" s="40">
        <f ca="1">'6339'!H96</f>
        <v>0</v>
      </c>
      <c r="BL253" s="40">
        <f ca="1">'66399'!H96</f>
        <v>0</v>
      </c>
      <c r="BM253" s="40">
        <f ca="1">'71404'!H96</f>
        <v>0</v>
      </c>
      <c r="BN253" s="40">
        <f ca="1">'76409'!H96</f>
        <v>0</v>
      </c>
      <c r="BO253" s="40">
        <f ca="1">'81414'!H96</f>
        <v>0</v>
      </c>
      <c r="BP253" s="40">
        <f ca="1">'86419'!H96</f>
        <v>0</v>
      </c>
      <c r="BQ253" s="40">
        <f ca="1">'91424'!H96</f>
        <v>0</v>
      </c>
      <c r="BR253" s="40">
        <f ca="1">'96429'!H96</f>
        <v>0</v>
      </c>
      <c r="BS253" s="40">
        <f ca="1">SUM(B253:BR253)</f>
        <v>0</v>
      </c>
      <c r="BT253" s="37">
        <f ca="1">AVERAGE(B253:BR253)</f>
        <v>0</v>
      </c>
      <c r="BU253" s="37">
        <f ca="1">STDEV(B253:BR253)</f>
        <v>0</v>
      </c>
      <c r="BV253" s="37">
        <f ca="1">BU253/SQRT(69)</f>
        <v>0</v>
      </c>
      <c r="BW253" s="37">
        <f ca="1">IF(BS253=0,0,-1*((BS253/BS161)*(LN(BS253/BS161))))</f>
        <v>0</v>
      </c>
      <c r="BX253" s="64">
        <f ca="1">IF(BS253=0,0,(BS253/BS161)^2)</f>
        <v>0</v>
      </c>
    </row>
    <row r="254" spans="1:76" x14ac:dyDescent="0.25">
      <c r="A254" s="54" t="s">
        <v>104</v>
      </c>
      <c r="B254" s="40">
        <f ca="1">'101434'!H97</f>
        <v>0</v>
      </c>
      <c r="C254" s="40">
        <f ca="1">'106439'!H97</f>
        <v>0</v>
      </c>
      <c r="D254" s="40">
        <f ca="1">'111444'!H97</f>
        <v>0</v>
      </c>
      <c r="E254" s="40">
        <f ca="1">'11344'!H97</f>
        <v>0</v>
      </c>
      <c r="F254" s="40">
        <f ca="1">'116449'!H97</f>
        <v>0</v>
      </c>
      <c r="G254" s="40">
        <f ca="1">'121454'!H97</f>
        <v>0</v>
      </c>
      <c r="H254" s="40">
        <f ca="1">'126459'!H97</f>
        <v>0</v>
      </c>
      <c r="I254" s="40">
        <f ca="1">'131464'!H97</f>
        <v>0</v>
      </c>
      <c r="J254" s="40">
        <f ca="1">'1334'!H97</f>
        <v>0</v>
      </c>
      <c r="K254" s="40">
        <f ca="1">'136469'!H97</f>
        <v>0</v>
      </c>
      <c r="L254" s="40">
        <f ca="1">'141474'!H97</f>
        <v>0</v>
      </c>
      <c r="M254" s="40">
        <f ca="1">'146479'!H97</f>
        <v>0</v>
      </c>
      <c r="N254" s="40">
        <f ca="1">'151484'!H97</f>
        <v>0</v>
      </c>
      <c r="O254" s="40">
        <f ca="1">'156489'!H97</f>
        <v>0</v>
      </c>
      <c r="P254" s="40">
        <f ca="1">'161494'!H97</f>
        <v>0</v>
      </c>
      <c r="Q254" s="40">
        <f ca="1">'16349'!H97</f>
        <v>0</v>
      </c>
      <c r="R254" s="40">
        <f ca="1">'166499'!H97</f>
        <v>0</v>
      </c>
      <c r="S254" s="40">
        <f ca="1">'171504'!H97</f>
        <v>0</v>
      </c>
      <c r="T254" s="40">
        <f ca="1">'176509'!H97</f>
        <v>0</v>
      </c>
      <c r="U254" s="40">
        <f ca="1">'181514'!H97</f>
        <v>0</v>
      </c>
      <c r="V254" s="40">
        <f ca="1">'186519'!H97</f>
        <v>0</v>
      </c>
      <c r="W254" s="40">
        <f ca="1">'191524'!H97</f>
        <v>0</v>
      </c>
      <c r="X254" s="40">
        <f ca="1">'196529'!H97</f>
        <v>0</v>
      </c>
      <c r="Y254" s="40">
        <f ca="1">'201534'!H97</f>
        <v>0</v>
      </c>
      <c r="Z254" s="40">
        <f ca="1">'206539'!H97</f>
        <v>0</v>
      </c>
      <c r="AA254" s="40">
        <f ca="1">'211544'!H97</f>
        <v>0</v>
      </c>
      <c r="AB254" s="40">
        <f ca="1">'21354'!H97</f>
        <v>0</v>
      </c>
      <c r="AC254" s="40">
        <f ca="1">'216549'!H97</f>
        <v>0</v>
      </c>
      <c r="AD254" s="40">
        <f ca="1">'221554'!H97</f>
        <v>0</v>
      </c>
      <c r="AE254" s="40">
        <f ca="1">'226559'!H97</f>
        <v>0</v>
      </c>
      <c r="AF254" s="40">
        <f ca="1">'231564'!H97</f>
        <v>0</v>
      </c>
      <c r="AG254" s="40">
        <f ca="1">'236569'!H97</f>
        <v>0</v>
      </c>
      <c r="AH254" s="40">
        <f ca="1">'241574'!H97</f>
        <v>0</v>
      </c>
      <c r="AI254" s="40">
        <f ca="1">'246579'!H97</f>
        <v>0</v>
      </c>
      <c r="AJ254" s="40">
        <f ca="1">'251584'!H97</f>
        <v>0</v>
      </c>
      <c r="AK254" s="40">
        <f ca="1">'256589'!H97</f>
        <v>0</v>
      </c>
      <c r="AL254" s="40">
        <f ca="1">'261594'!H97</f>
        <v>0</v>
      </c>
      <c r="AM254" s="40">
        <f ca="1">'26359'!H97</f>
        <v>0</v>
      </c>
      <c r="AN254" s="40">
        <f ca="1">'266599'!H97</f>
        <v>0</v>
      </c>
      <c r="AO254" s="40">
        <f ca="1">'271604'!H97</f>
        <v>0</v>
      </c>
      <c r="AP254" s="40">
        <f ca="1">'276609'!H97</f>
        <v>0</v>
      </c>
      <c r="AQ254" s="40">
        <f ca="1">'281614'!H97</f>
        <v>0</v>
      </c>
      <c r="AR254" s="40">
        <f ca="1">'286619'!H97</f>
        <v>0</v>
      </c>
      <c r="AS254" s="40">
        <f ca="1">'291624'!H97</f>
        <v>0</v>
      </c>
      <c r="AT254" s="40">
        <f ca="1">'296629'!H97</f>
        <v>0</v>
      </c>
      <c r="AU254" s="40">
        <f ca="1">'301634'!H97</f>
        <v>0</v>
      </c>
      <c r="AV254" s="40">
        <f ca="1">'306639'!H97</f>
        <v>0</v>
      </c>
      <c r="AW254" s="40">
        <f ca="1">'311644'!H97</f>
        <v>0</v>
      </c>
      <c r="AX254" s="40">
        <f ca="1">'31364'!H97</f>
        <v>0</v>
      </c>
      <c r="AY254" s="40">
        <f ca="1">'316649'!H97</f>
        <v>0</v>
      </c>
      <c r="AZ254" s="40">
        <f ca="1">'321654'!H97</f>
        <v>0</v>
      </c>
      <c r="BA254" s="40">
        <f ca="1">'326659'!H97</f>
        <v>0</v>
      </c>
      <c r="BB254" s="40">
        <f ca="1">'331664'!H97</f>
        <v>0</v>
      </c>
      <c r="BC254" s="40">
        <f ca="1">'336669'!H97</f>
        <v>0</v>
      </c>
      <c r="BD254" s="40">
        <f ca="1">'341674'!H97</f>
        <v>0</v>
      </c>
      <c r="BE254" s="40">
        <f ca="1">'36369'!H97</f>
        <v>0</v>
      </c>
      <c r="BF254" s="40">
        <f ca="1">'41374'!H97</f>
        <v>0</v>
      </c>
      <c r="BG254" s="40">
        <f ca="1">'46379'!H97</f>
        <v>0</v>
      </c>
      <c r="BH254" s="40">
        <f ca="1">'51384'!H97</f>
        <v>0</v>
      </c>
      <c r="BI254" s="40">
        <f ca="1">'56389'!H97</f>
        <v>0</v>
      </c>
      <c r="BJ254" s="40">
        <f ca="1">'61394'!H97</f>
        <v>0</v>
      </c>
      <c r="BK254" s="40">
        <f ca="1">'6339'!H97</f>
        <v>0</v>
      </c>
      <c r="BL254" s="40">
        <f ca="1">'66399'!H97</f>
        <v>0</v>
      </c>
      <c r="BM254" s="40">
        <f ca="1">'71404'!H97</f>
        <v>0</v>
      </c>
      <c r="BN254" s="40">
        <f ca="1">'76409'!H97</f>
        <v>0</v>
      </c>
      <c r="BO254" s="40">
        <f ca="1">'81414'!H97</f>
        <v>0</v>
      </c>
      <c r="BP254" s="40">
        <f ca="1">'86419'!H97</f>
        <v>0</v>
      </c>
      <c r="BQ254" s="40">
        <f ca="1">'91424'!H97</f>
        <v>0</v>
      </c>
      <c r="BR254" s="40">
        <f ca="1">'96429'!H97</f>
        <v>0</v>
      </c>
      <c r="BS254" s="40">
        <f ca="1">SUM(B254:BR254)</f>
        <v>0</v>
      </c>
      <c r="BT254" s="37">
        <f ca="1">AVERAGE(B254:BR254)</f>
        <v>0</v>
      </c>
      <c r="BU254" s="37">
        <f ca="1">STDEV(B254:BR254)</f>
        <v>0</v>
      </c>
      <c r="BV254" s="37">
        <f ca="1">BU254/SQRT(69)</f>
        <v>0</v>
      </c>
      <c r="BW254" s="37">
        <f ca="1">IF(BS254=0,0,-1*((BS254/BS161)*(LN(BS254/BS161))))</f>
        <v>0</v>
      </c>
      <c r="BX254" s="64">
        <f ca="1">IF(BS254=0,0,(BS254/BS161)^2)</f>
        <v>0</v>
      </c>
    </row>
    <row r="255" spans="1:76" x14ac:dyDescent="0.25">
      <c r="A255" s="54" t="s">
        <v>105</v>
      </c>
      <c r="B255" s="40">
        <f ca="1">'101434'!H98</f>
        <v>0</v>
      </c>
      <c r="C255" s="40">
        <f ca="1">'106439'!H98</f>
        <v>0</v>
      </c>
      <c r="D255" s="40">
        <f ca="1">'111444'!H98</f>
        <v>0</v>
      </c>
      <c r="E255" s="40">
        <f ca="1">'11344'!H98</f>
        <v>0</v>
      </c>
      <c r="F255" s="40">
        <f ca="1">'116449'!H98</f>
        <v>0</v>
      </c>
      <c r="G255" s="40">
        <f ca="1">'121454'!H98</f>
        <v>0</v>
      </c>
      <c r="H255" s="40">
        <f ca="1">'126459'!H98</f>
        <v>0</v>
      </c>
      <c r="I255" s="40">
        <f ca="1">'131464'!H98</f>
        <v>0</v>
      </c>
      <c r="J255" s="40">
        <f ca="1">'1334'!H98</f>
        <v>0</v>
      </c>
      <c r="K255" s="40">
        <f ca="1">'136469'!H98</f>
        <v>0</v>
      </c>
      <c r="L255" s="40">
        <f ca="1">'141474'!H98</f>
        <v>0</v>
      </c>
      <c r="M255" s="40">
        <f ca="1">'146479'!H98</f>
        <v>0</v>
      </c>
      <c r="N255" s="40">
        <f ca="1">'151484'!H98</f>
        <v>0</v>
      </c>
      <c r="O255" s="40">
        <f ca="1">'156489'!H98</f>
        <v>0</v>
      </c>
      <c r="P255" s="40">
        <f ca="1">'161494'!H98</f>
        <v>0</v>
      </c>
      <c r="Q255" s="40">
        <f ca="1">'16349'!H98</f>
        <v>0</v>
      </c>
      <c r="R255" s="40">
        <f ca="1">'166499'!H98</f>
        <v>0</v>
      </c>
      <c r="S255" s="40">
        <f ca="1">'171504'!H98</f>
        <v>0</v>
      </c>
      <c r="T255" s="40">
        <f ca="1">'176509'!H98</f>
        <v>0</v>
      </c>
      <c r="U255" s="40">
        <f ca="1">'181514'!H98</f>
        <v>0</v>
      </c>
      <c r="V255" s="40">
        <f ca="1">'186519'!H98</f>
        <v>0</v>
      </c>
      <c r="W255" s="40">
        <f ca="1">'191524'!H98</f>
        <v>0</v>
      </c>
      <c r="X255" s="40">
        <f ca="1">'196529'!H98</f>
        <v>0</v>
      </c>
      <c r="Y255" s="40">
        <f ca="1">'201534'!H98</f>
        <v>0</v>
      </c>
      <c r="Z255" s="40">
        <f ca="1">'206539'!H98</f>
        <v>0</v>
      </c>
      <c r="AA255" s="40">
        <f ca="1">'211544'!H98</f>
        <v>0</v>
      </c>
      <c r="AB255" s="40">
        <f ca="1">'21354'!H98</f>
        <v>0</v>
      </c>
      <c r="AC255" s="40">
        <f ca="1">'216549'!H98</f>
        <v>0</v>
      </c>
      <c r="AD255" s="40">
        <f ca="1">'221554'!H98</f>
        <v>0</v>
      </c>
      <c r="AE255" s="40">
        <f ca="1">'226559'!H98</f>
        <v>0</v>
      </c>
      <c r="AF255" s="40">
        <f ca="1">'231564'!H98</f>
        <v>0</v>
      </c>
      <c r="AG255" s="40">
        <f ca="1">'236569'!H98</f>
        <v>0</v>
      </c>
      <c r="AH255" s="40">
        <f ca="1">'241574'!H98</f>
        <v>0</v>
      </c>
      <c r="AI255" s="40">
        <f ca="1">'246579'!H98</f>
        <v>0</v>
      </c>
      <c r="AJ255" s="40">
        <f ca="1">'251584'!H98</f>
        <v>0</v>
      </c>
      <c r="AK255" s="40">
        <f ca="1">'256589'!H98</f>
        <v>0</v>
      </c>
      <c r="AL255" s="40">
        <f ca="1">'261594'!H98</f>
        <v>0</v>
      </c>
      <c r="AM255" s="40">
        <f ca="1">'26359'!H98</f>
        <v>0</v>
      </c>
      <c r="AN255" s="40">
        <f ca="1">'266599'!H98</f>
        <v>0</v>
      </c>
      <c r="AO255" s="40">
        <f ca="1">'271604'!H98</f>
        <v>0</v>
      </c>
      <c r="AP255" s="40">
        <f ca="1">'276609'!H98</f>
        <v>0</v>
      </c>
      <c r="AQ255" s="40">
        <f ca="1">'281614'!H98</f>
        <v>0</v>
      </c>
      <c r="AR255" s="40">
        <f ca="1">'286619'!H98</f>
        <v>0</v>
      </c>
      <c r="AS255" s="40">
        <f ca="1">'291624'!H98</f>
        <v>0</v>
      </c>
      <c r="AT255" s="40">
        <f ca="1">'296629'!H98</f>
        <v>0</v>
      </c>
      <c r="AU255" s="40">
        <f ca="1">'301634'!H98</f>
        <v>0</v>
      </c>
      <c r="AV255" s="40">
        <f ca="1">'306639'!H98</f>
        <v>0</v>
      </c>
      <c r="AW255" s="40">
        <f ca="1">'311644'!H98</f>
        <v>0</v>
      </c>
      <c r="AX255" s="40">
        <f ca="1">'31364'!H98</f>
        <v>0</v>
      </c>
      <c r="AY255" s="40">
        <f ca="1">'316649'!H98</f>
        <v>0</v>
      </c>
      <c r="AZ255" s="40">
        <f ca="1">'321654'!H98</f>
        <v>0</v>
      </c>
      <c r="BA255" s="40">
        <f ca="1">'326659'!H98</f>
        <v>0</v>
      </c>
      <c r="BB255" s="40">
        <f ca="1">'331664'!H98</f>
        <v>0</v>
      </c>
      <c r="BC255" s="40">
        <f ca="1">'336669'!H98</f>
        <v>0</v>
      </c>
      <c r="BD255" s="40">
        <f ca="1">'341674'!H98</f>
        <v>0</v>
      </c>
      <c r="BE255" s="40">
        <f ca="1">'36369'!H98</f>
        <v>0</v>
      </c>
      <c r="BF255" s="40">
        <f ca="1">'41374'!H98</f>
        <v>0</v>
      </c>
      <c r="BG255" s="40">
        <f ca="1">'46379'!H98</f>
        <v>0</v>
      </c>
      <c r="BH255" s="40">
        <f ca="1">'51384'!H98</f>
        <v>0</v>
      </c>
      <c r="BI255" s="40">
        <f ca="1">'56389'!H98</f>
        <v>0</v>
      </c>
      <c r="BJ255" s="40">
        <f ca="1">'61394'!H98</f>
        <v>0</v>
      </c>
      <c r="BK255" s="40">
        <f ca="1">'6339'!H98</f>
        <v>0</v>
      </c>
      <c r="BL255" s="40">
        <f ca="1">'66399'!H98</f>
        <v>0</v>
      </c>
      <c r="BM255" s="40">
        <f ca="1">'71404'!H98</f>
        <v>0</v>
      </c>
      <c r="BN255" s="40">
        <f ca="1">'76409'!H98</f>
        <v>0</v>
      </c>
      <c r="BO255" s="40">
        <f ca="1">'81414'!H98</f>
        <v>0</v>
      </c>
      <c r="BP255" s="40">
        <f ca="1">'86419'!H98</f>
        <v>0</v>
      </c>
      <c r="BQ255" s="40">
        <f ca="1">'91424'!H98</f>
        <v>0</v>
      </c>
      <c r="BR255" s="40">
        <f ca="1">'96429'!H98</f>
        <v>0</v>
      </c>
      <c r="BS255" s="40">
        <f ca="1">SUM(B255:BR255)</f>
        <v>0</v>
      </c>
      <c r="BT255" s="37">
        <f ca="1">AVERAGE(B255:BR255)</f>
        <v>0</v>
      </c>
      <c r="BU255" s="37">
        <f ca="1">STDEV(B255:BR255)</f>
        <v>0</v>
      </c>
      <c r="BV255" s="37">
        <f ca="1">BU255/SQRT(69)</f>
        <v>0</v>
      </c>
      <c r="BW255" s="37">
        <f ca="1">IF(BS255=0,0,-1*((BS255/BS161)*(LN(BS255/BS161))))</f>
        <v>0</v>
      </c>
      <c r="BX255" s="64">
        <f ca="1">IF(BS255=0,0,(BS255/BS161)^2)</f>
        <v>0</v>
      </c>
    </row>
    <row r="256" spans="1:76" x14ac:dyDescent="0.25">
      <c r="A256" s="54" t="s">
        <v>106</v>
      </c>
      <c r="B256" s="40">
        <f ca="1">'101434'!H99</f>
        <v>0</v>
      </c>
      <c r="C256" s="40">
        <f ca="1">'106439'!H99</f>
        <v>0</v>
      </c>
      <c r="D256" s="40">
        <f ca="1">'111444'!H99</f>
        <v>0</v>
      </c>
      <c r="E256" s="40">
        <f ca="1">'11344'!H99</f>
        <v>0</v>
      </c>
      <c r="F256" s="40">
        <f ca="1">'116449'!H99</f>
        <v>0</v>
      </c>
      <c r="G256" s="40">
        <f ca="1">'121454'!H99</f>
        <v>0</v>
      </c>
      <c r="H256" s="40">
        <f ca="1">'126459'!H99</f>
        <v>0</v>
      </c>
      <c r="I256" s="40">
        <f ca="1">'131464'!H99</f>
        <v>0</v>
      </c>
      <c r="J256" s="40">
        <f ca="1">'1334'!H99</f>
        <v>0</v>
      </c>
      <c r="K256" s="40">
        <f ca="1">'136469'!H99</f>
        <v>0</v>
      </c>
      <c r="L256" s="40">
        <f ca="1">'141474'!H99</f>
        <v>0</v>
      </c>
      <c r="M256" s="40">
        <f ca="1">'146479'!H99</f>
        <v>0</v>
      </c>
      <c r="N256" s="40">
        <f ca="1">'151484'!H99</f>
        <v>0</v>
      </c>
      <c r="O256" s="40">
        <f ca="1">'156489'!H99</f>
        <v>0</v>
      </c>
      <c r="P256" s="40">
        <f ca="1">'161494'!H99</f>
        <v>0</v>
      </c>
      <c r="Q256" s="40">
        <f ca="1">'16349'!H99</f>
        <v>0</v>
      </c>
      <c r="R256" s="40">
        <f ca="1">'166499'!H99</f>
        <v>0</v>
      </c>
      <c r="S256" s="40">
        <f ca="1">'171504'!H99</f>
        <v>0</v>
      </c>
      <c r="T256" s="40">
        <f ca="1">'176509'!H99</f>
        <v>0</v>
      </c>
      <c r="U256" s="40">
        <f ca="1">'181514'!H99</f>
        <v>0</v>
      </c>
      <c r="V256" s="40">
        <f ca="1">'186519'!H99</f>
        <v>0</v>
      </c>
      <c r="W256" s="40">
        <f ca="1">'191524'!H99</f>
        <v>0</v>
      </c>
      <c r="X256" s="40">
        <f ca="1">'196529'!H99</f>
        <v>0</v>
      </c>
      <c r="Y256" s="40">
        <f ca="1">'201534'!H99</f>
        <v>0</v>
      </c>
      <c r="Z256" s="40">
        <f ca="1">'206539'!H99</f>
        <v>0</v>
      </c>
      <c r="AA256" s="40">
        <f ca="1">'211544'!H99</f>
        <v>0</v>
      </c>
      <c r="AB256" s="40">
        <f ca="1">'21354'!H99</f>
        <v>0</v>
      </c>
      <c r="AC256" s="40">
        <f ca="1">'216549'!H99</f>
        <v>0</v>
      </c>
      <c r="AD256" s="40">
        <f ca="1">'221554'!H99</f>
        <v>0</v>
      </c>
      <c r="AE256" s="40">
        <f ca="1">'226559'!H99</f>
        <v>0</v>
      </c>
      <c r="AF256" s="40">
        <f ca="1">'231564'!H99</f>
        <v>0</v>
      </c>
      <c r="AG256" s="40">
        <f ca="1">'236569'!H99</f>
        <v>0</v>
      </c>
      <c r="AH256" s="40">
        <f ca="1">'241574'!H99</f>
        <v>0</v>
      </c>
      <c r="AI256" s="40">
        <f ca="1">'246579'!H99</f>
        <v>0</v>
      </c>
      <c r="AJ256" s="40">
        <f ca="1">'251584'!H99</f>
        <v>0</v>
      </c>
      <c r="AK256" s="40">
        <f ca="1">'256589'!H99</f>
        <v>0</v>
      </c>
      <c r="AL256" s="40">
        <f ca="1">'261594'!H99</f>
        <v>0</v>
      </c>
      <c r="AM256" s="40">
        <f ca="1">'26359'!H99</f>
        <v>0</v>
      </c>
      <c r="AN256" s="40">
        <f ca="1">'266599'!H99</f>
        <v>0</v>
      </c>
      <c r="AO256" s="40">
        <f ca="1">'271604'!H99</f>
        <v>0</v>
      </c>
      <c r="AP256" s="40">
        <f ca="1">'276609'!H99</f>
        <v>0</v>
      </c>
      <c r="AQ256" s="40">
        <f ca="1">'281614'!H99</f>
        <v>0</v>
      </c>
      <c r="AR256" s="40">
        <f ca="1">'286619'!H99</f>
        <v>0</v>
      </c>
      <c r="AS256" s="40">
        <f ca="1">'291624'!H99</f>
        <v>0</v>
      </c>
      <c r="AT256" s="40">
        <f ca="1">'296629'!H99</f>
        <v>0</v>
      </c>
      <c r="AU256" s="40">
        <f ca="1">'301634'!H99</f>
        <v>0</v>
      </c>
      <c r="AV256" s="40">
        <f ca="1">'306639'!H99</f>
        <v>0</v>
      </c>
      <c r="AW256" s="40">
        <f ca="1">'311644'!H99</f>
        <v>0</v>
      </c>
      <c r="AX256" s="40">
        <f ca="1">'31364'!H99</f>
        <v>0</v>
      </c>
      <c r="AY256" s="40">
        <f ca="1">'316649'!H99</f>
        <v>0</v>
      </c>
      <c r="AZ256" s="40">
        <f ca="1">'321654'!H99</f>
        <v>0</v>
      </c>
      <c r="BA256" s="40">
        <f ca="1">'326659'!H99</f>
        <v>0</v>
      </c>
      <c r="BB256" s="40">
        <f ca="1">'331664'!H99</f>
        <v>0</v>
      </c>
      <c r="BC256" s="40">
        <f ca="1">'336669'!H99</f>
        <v>0</v>
      </c>
      <c r="BD256" s="40">
        <f ca="1">'341674'!H99</f>
        <v>0</v>
      </c>
      <c r="BE256" s="40">
        <f ca="1">'36369'!H99</f>
        <v>0</v>
      </c>
      <c r="BF256" s="40">
        <f ca="1">'41374'!H99</f>
        <v>0</v>
      </c>
      <c r="BG256" s="40">
        <f ca="1">'46379'!H99</f>
        <v>0</v>
      </c>
      <c r="BH256" s="40">
        <f ca="1">'51384'!H99</f>
        <v>0</v>
      </c>
      <c r="BI256" s="40">
        <f ca="1">'56389'!H99</f>
        <v>0</v>
      </c>
      <c r="BJ256" s="40">
        <f ca="1">'61394'!H99</f>
        <v>0</v>
      </c>
      <c r="BK256" s="40">
        <f ca="1">'6339'!H99</f>
        <v>0</v>
      </c>
      <c r="BL256" s="40">
        <f ca="1">'66399'!H99</f>
        <v>0</v>
      </c>
      <c r="BM256" s="40">
        <f ca="1">'71404'!H99</f>
        <v>0</v>
      </c>
      <c r="BN256" s="40">
        <f ca="1">'76409'!H99</f>
        <v>0</v>
      </c>
      <c r="BO256" s="40">
        <f ca="1">'81414'!H99</f>
        <v>0</v>
      </c>
      <c r="BP256" s="40">
        <f ca="1">'86419'!H99</f>
        <v>0</v>
      </c>
      <c r="BQ256" s="40">
        <f ca="1">'91424'!H99</f>
        <v>0</v>
      </c>
      <c r="BR256" s="40">
        <f ca="1">'96429'!H99</f>
        <v>0</v>
      </c>
      <c r="BS256" s="40">
        <f ca="1">SUM(B256:BR256)</f>
        <v>0</v>
      </c>
      <c r="BT256" s="37">
        <f ca="1">AVERAGE(B256:BR256)</f>
        <v>0</v>
      </c>
      <c r="BU256" s="37">
        <f ca="1">STDEV(B256:BR256)</f>
        <v>0</v>
      </c>
      <c r="BV256" s="37">
        <f ca="1">BU256/SQRT(69)</f>
        <v>0</v>
      </c>
      <c r="BW256" s="37">
        <f ca="1">IF(BS256=0,0,-1*((BS256/BS161)*(LN(BS256/BS161))))</f>
        <v>0</v>
      </c>
      <c r="BX256" s="64">
        <f ca="1">IF(BS256=0,0,(BS256/BS161)^2)</f>
        <v>0</v>
      </c>
    </row>
    <row r="257" spans="1:76" x14ac:dyDescent="0.25">
      <c r="A257" s="54" t="s">
        <v>107</v>
      </c>
      <c r="B257" s="40">
        <f ca="1">'101434'!H100</f>
        <v>0</v>
      </c>
      <c r="C257" s="40">
        <f ca="1">'106439'!H100</f>
        <v>0</v>
      </c>
      <c r="D257" s="40">
        <f ca="1">'111444'!H100</f>
        <v>0</v>
      </c>
      <c r="E257" s="40">
        <f ca="1">'11344'!H100</f>
        <v>0</v>
      </c>
      <c r="F257" s="40">
        <f ca="1">'116449'!H100</f>
        <v>0</v>
      </c>
      <c r="G257" s="40">
        <f ca="1">'121454'!H100</f>
        <v>0</v>
      </c>
      <c r="H257" s="40">
        <f ca="1">'126459'!H100</f>
        <v>0</v>
      </c>
      <c r="I257" s="40">
        <f ca="1">'131464'!H100</f>
        <v>0</v>
      </c>
      <c r="J257" s="40">
        <f ca="1">'1334'!H100</f>
        <v>0</v>
      </c>
      <c r="K257" s="40">
        <f ca="1">'136469'!H100</f>
        <v>0</v>
      </c>
      <c r="L257" s="40">
        <f ca="1">'141474'!H100</f>
        <v>0</v>
      </c>
      <c r="M257" s="40">
        <f ca="1">'146479'!H100</f>
        <v>0</v>
      </c>
      <c r="N257" s="40">
        <f ca="1">'151484'!H100</f>
        <v>0</v>
      </c>
      <c r="O257" s="40">
        <f ca="1">'156489'!H100</f>
        <v>0</v>
      </c>
      <c r="P257" s="40">
        <f ca="1">'161494'!H100</f>
        <v>0</v>
      </c>
      <c r="Q257" s="40">
        <f ca="1">'16349'!H100</f>
        <v>0</v>
      </c>
      <c r="R257" s="40">
        <f ca="1">'166499'!H100</f>
        <v>0</v>
      </c>
      <c r="S257" s="40">
        <f ca="1">'171504'!H100</f>
        <v>0</v>
      </c>
      <c r="T257" s="40">
        <f ca="1">'176509'!H100</f>
        <v>0</v>
      </c>
      <c r="U257" s="40">
        <f ca="1">'181514'!H100</f>
        <v>0</v>
      </c>
      <c r="V257" s="40">
        <f ca="1">'186519'!H100</f>
        <v>0</v>
      </c>
      <c r="W257" s="40">
        <f ca="1">'191524'!H100</f>
        <v>0</v>
      </c>
      <c r="X257" s="40">
        <f ca="1">'196529'!H100</f>
        <v>0</v>
      </c>
      <c r="Y257" s="40">
        <f ca="1">'201534'!H100</f>
        <v>0</v>
      </c>
      <c r="Z257" s="40">
        <f ca="1">'206539'!H100</f>
        <v>0</v>
      </c>
      <c r="AA257" s="40">
        <f ca="1">'211544'!H100</f>
        <v>0</v>
      </c>
      <c r="AB257" s="40">
        <f ca="1">'21354'!H100</f>
        <v>0</v>
      </c>
      <c r="AC257" s="40">
        <f ca="1">'216549'!H100</f>
        <v>0</v>
      </c>
      <c r="AD257" s="40">
        <f ca="1">'221554'!H100</f>
        <v>0</v>
      </c>
      <c r="AE257" s="40">
        <f ca="1">'226559'!H100</f>
        <v>0</v>
      </c>
      <c r="AF257" s="40">
        <f ca="1">'231564'!H100</f>
        <v>0</v>
      </c>
      <c r="AG257" s="40">
        <f ca="1">'236569'!H100</f>
        <v>0</v>
      </c>
      <c r="AH257" s="40">
        <f ca="1">'241574'!H100</f>
        <v>0</v>
      </c>
      <c r="AI257" s="40">
        <f ca="1">'246579'!H100</f>
        <v>0</v>
      </c>
      <c r="AJ257" s="40">
        <f ca="1">'251584'!H100</f>
        <v>0</v>
      </c>
      <c r="AK257" s="40">
        <f ca="1">'256589'!H100</f>
        <v>0</v>
      </c>
      <c r="AL257" s="40">
        <f ca="1">'261594'!H100</f>
        <v>0</v>
      </c>
      <c r="AM257" s="40">
        <f ca="1">'26359'!H100</f>
        <v>0</v>
      </c>
      <c r="AN257" s="40">
        <f ca="1">'266599'!H100</f>
        <v>0</v>
      </c>
      <c r="AO257" s="40">
        <f ca="1">'271604'!H100</f>
        <v>0</v>
      </c>
      <c r="AP257" s="40">
        <f ca="1">'276609'!H100</f>
        <v>0</v>
      </c>
      <c r="AQ257" s="40">
        <f ca="1">'281614'!H100</f>
        <v>0</v>
      </c>
      <c r="AR257" s="40">
        <f ca="1">'286619'!H100</f>
        <v>0</v>
      </c>
      <c r="AS257" s="40">
        <f ca="1">'291624'!H100</f>
        <v>0</v>
      </c>
      <c r="AT257" s="40">
        <f ca="1">'296629'!H100</f>
        <v>0</v>
      </c>
      <c r="AU257" s="40">
        <f ca="1">'301634'!H100</f>
        <v>0</v>
      </c>
      <c r="AV257" s="40">
        <f ca="1">'306639'!H100</f>
        <v>0</v>
      </c>
      <c r="AW257" s="40">
        <f ca="1">'311644'!H100</f>
        <v>0</v>
      </c>
      <c r="AX257" s="40">
        <f ca="1">'31364'!H100</f>
        <v>0</v>
      </c>
      <c r="AY257" s="40">
        <f ca="1">'316649'!H100</f>
        <v>0</v>
      </c>
      <c r="AZ257" s="40">
        <f ca="1">'321654'!H100</f>
        <v>0</v>
      </c>
      <c r="BA257" s="40">
        <f ca="1">'326659'!H100</f>
        <v>0</v>
      </c>
      <c r="BB257" s="40">
        <f ca="1">'331664'!H100</f>
        <v>0</v>
      </c>
      <c r="BC257" s="40">
        <f ca="1">'336669'!H100</f>
        <v>0</v>
      </c>
      <c r="BD257" s="40">
        <f ca="1">'341674'!H100</f>
        <v>0</v>
      </c>
      <c r="BE257" s="40">
        <f ca="1">'36369'!H100</f>
        <v>0</v>
      </c>
      <c r="BF257" s="40">
        <f ca="1">'41374'!H100</f>
        <v>0</v>
      </c>
      <c r="BG257" s="40">
        <f ca="1">'46379'!H100</f>
        <v>0</v>
      </c>
      <c r="BH257" s="40">
        <f ca="1">'51384'!H100</f>
        <v>0</v>
      </c>
      <c r="BI257" s="40">
        <f ca="1">'56389'!H100</f>
        <v>0</v>
      </c>
      <c r="BJ257" s="40">
        <f ca="1">'61394'!H100</f>
        <v>0</v>
      </c>
      <c r="BK257" s="40">
        <f ca="1">'6339'!H100</f>
        <v>0</v>
      </c>
      <c r="BL257" s="40">
        <f ca="1">'66399'!H100</f>
        <v>0</v>
      </c>
      <c r="BM257" s="40">
        <f ca="1">'71404'!H100</f>
        <v>0</v>
      </c>
      <c r="BN257" s="40">
        <f ca="1">'76409'!H100</f>
        <v>0</v>
      </c>
      <c r="BO257" s="40">
        <f ca="1">'81414'!H100</f>
        <v>0</v>
      </c>
      <c r="BP257" s="40">
        <f ca="1">'86419'!H100</f>
        <v>0</v>
      </c>
      <c r="BQ257" s="40">
        <f ca="1">'91424'!H100</f>
        <v>0</v>
      </c>
      <c r="BR257" s="40">
        <f ca="1">'96429'!H100</f>
        <v>0</v>
      </c>
      <c r="BS257" s="40">
        <f ca="1">SUM(B257:BR257)</f>
        <v>0</v>
      </c>
      <c r="BT257" s="37">
        <f ca="1">AVERAGE(B257:BR257)</f>
        <v>0</v>
      </c>
      <c r="BU257" s="37">
        <f ca="1">STDEV(B257:BR257)</f>
        <v>0</v>
      </c>
      <c r="BV257" s="37">
        <f ca="1">BU257/SQRT(69)</f>
        <v>0</v>
      </c>
      <c r="BW257" s="37">
        <f ca="1">IF(BS257=0,0,-1*((BS257/BS161)*(LN(BS257/BS161))))</f>
        <v>0</v>
      </c>
      <c r="BX257" s="64">
        <f ca="1">IF(BS257=0,0,(BS257/BS161)^2)</f>
        <v>0</v>
      </c>
    </row>
    <row r="258" spans="1:76" x14ac:dyDescent="0.25">
      <c r="A258" s="54" t="s">
        <v>108</v>
      </c>
      <c r="B258" s="40">
        <f ca="1">'101434'!H101</f>
        <v>0</v>
      </c>
      <c r="C258" s="40">
        <f ca="1">'106439'!H101</f>
        <v>0</v>
      </c>
      <c r="D258" s="40">
        <f ca="1">'111444'!H101</f>
        <v>0</v>
      </c>
      <c r="E258" s="40">
        <f ca="1">'11344'!H101</f>
        <v>0</v>
      </c>
      <c r="F258" s="40">
        <f ca="1">'116449'!H101</f>
        <v>0</v>
      </c>
      <c r="G258" s="40">
        <f ca="1">'121454'!H101</f>
        <v>0</v>
      </c>
      <c r="H258" s="40">
        <f ca="1">'126459'!H101</f>
        <v>0</v>
      </c>
      <c r="I258" s="40">
        <f ca="1">'131464'!H101</f>
        <v>0</v>
      </c>
      <c r="J258" s="40">
        <f ca="1">'1334'!H101</f>
        <v>0</v>
      </c>
      <c r="K258" s="40">
        <f ca="1">'136469'!H101</f>
        <v>0</v>
      </c>
      <c r="L258" s="40">
        <f ca="1">'141474'!H101</f>
        <v>0</v>
      </c>
      <c r="M258" s="40">
        <f ca="1">'146479'!H101</f>
        <v>0</v>
      </c>
      <c r="N258" s="40">
        <f ca="1">'151484'!H101</f>
        <v>0</v>
      </c>
      <c r="O258" s="40">
        <f ca="1">'156489'!H101</f>
        <v>0</v>
      </c>
      <c r="P258" s="40">
        <f ca="1">'161494'!H101</f>
        <v>0</v>
      </c>
      <c r="Q258" s="40">
        <f ca="1">'16349'!H101</f>
        <v>0</v>
      </c>
      <c r="R258" s="40">
        <f ca="1">'166499'!H101</f>
        <v>0</v>
      </c>
      <c r="S258" s="40">
        <f ca="1">'171504'!H101</f>
        <v>0</v>
      </c>
      <c r="T258" s="40">
        <f ca="1">'176509'!H101</f>
        <v>0</v>
      </c>
      <c r="U258" s="40">
        <f ca="1">'181514'!H101</f>
        <v>0</v>
      </c>
      <c r="V258" s="40">
        <f ca="1">'186519'!H101</f>
        <v>0</v>
      </c>
      <c r="W258" s="40">
        <f ca="1">'191524'!H101</f>
        <v>0</v>
      </c>
      <c r="X258" s="40">
        <f ca="1">'196529'!H101</f>
        <v>0</v>
      </c>
      <c r="Y258" s="40">
        <f ca="1">'201534'!H101</f>
        <v>0</v>
      </c>
      <c r="Z258" s="40">
        <f ca="1">'206539'!H101</f>
        <v>0</v>
      </c>
      <c r="AA258" s="40">
        <f ca="1">'211544'!H101</f>
        <v>0</v>
      </c>
      <c r="AB258" s="40">
        <f ca="1">'21354'!H101</f>
        <v>0</v>
      </c>
      <c r="AC258" s="40">
        <f ca="1">'216549'!H101</f>
        <v>0</v>
      </c>
      <c r="AD258" s="40">
        <f ca="1">'221554'!H101</f>
        <v>0</v>
      </c>
      <c r="AE258" s="40">
        <f ca="1">'226559'!H101</f>
        <v>0</v>
      </c>
      <c r="AF258" s="40">
        <f ca="1">'231564'!H101</f>
        <v>0</v>
      </c>
      <c r="AG258" s="40">
        <f ca="1">'236569'!H101</f>
        <v>0</v>
      </c>
      <c r="AH258" s="40">
        <f ca="1">'241574'!H101</f>
        <v>0</v>
      </c>
      <c r="AI258" s="40">
        <f ca="1">'246579'!H101</f>
        <v>0</v>
      </c>
      <c r="AJ258" s="40">
        <f ca="1">'251584'!H101</f>
        <v>0</v>
      </c>
      <c r="AK258" s="40">
        <f ca="1">'256589'!H101</f>
        <v>0</v>
      </c>
      <c r="AL258" s="40">
        <f ca="1">'261594'!H101</f>
        <v>0</v>
      </c>
      <c r="AM258" s="40">
        <f ca="1">'26359'!H101</f>
        <v>0</v>
      </c>
      <c r="AN258" s="40">
        <f ca="1">'266599'!H101</f>
        <v>0</v>
      </c>
      <c r="AO258" s="40">
        <f ca="1">'271604'!H101</f>
        <v>0</v>
      </c>
      <c r="AP258" s="40">
        <f ca="1">'276609'!H101</f>
        <v>0</v>
      </c>
      <c r="AQ258" s="40">
        <f ca="1">'281614'!H101</f>
        <v>0</v>
      </c>
      <c r="AR258" s="40">
        <f ca="1">'286619'!H101</f>
        <v>0</v>
      </c>
      <c r="AS258" s="40">
        <f ca="1">'291624'!H101</f>
        <v>0</v>
      </c>
      <c r="AT258" s="40">
        <f ca="1">'296629'!H101</f>
        <v>0</v>
      </c>
      <c r="AU258" s="40">
        <f ca="1">'301634'!H101</f>
        <v>0</v>
      </c>
      <c r="AV258" s="40">
        <f ca="1">'306639'!H101</f>
        <v>0</v>
      </c>
      <c r="AW258" s="40">
        <f ca="1">'311644'!H101</f>
        <v>0</v>
      </c>
      <c r="AX258" s="40">
        <f ca="1">'31364'!H101</f>
        <v>0</v>
      </c>
      <c r="AY258" s="40">
        <f ca="1">'316649'!H101</f>
        <v>0</v>
      </c>
      <c r="AZ258" s="40">
        <f ca="1">'321654'!H101</f>
        <v>0</v>
      </c>
      <c r="BA258" s="40">
        <f ca="1">'326659'!H101</f>
        <v>0</v>
      </c>
      <c r="BB258" s="40">
        <f ca="1">'331664'!H101</f>
        <v>0</v>
      </c>
      <c r="BC258" s="40">
        <f ca="1">'336669'!H101</f>
        <v>0</v>
      </c>
      <c r="BD258" s="40">
        <f ca="1">'341674'!H101</f>
        <v>0</v>
      </c>
      <c r="BE258" s="40">
        <f ca="1">'36369'!H101</f>
        <v>0</v>
      </c>
      <c r="BF258" s="40">
        <f ca="1">'41374'!H101</f>
        <v>0</v>
      </c>
      <c r="BG258" s="40">
        <f ca="1">'46379'!H101</f>
        <v>0</v>
      </c>
      <c r="BH258" s="40">
        <f ca="1">'51384'!H101</f>
        <v>0</v>
      </c>
      <c r="BI258" s="40">
        <f ca="1">'56389'!H101</f>
        <v>0</v>
      </c>
      <c r="BJ258" s="40">
        <f ca="1">'61394'!H101</f>
        <v>0</v>
      </c>
      <c r="BK258" s="40">
        <f ca="1">'6339'!H101</f>
        <v>0</v>
      </c>
      <c r="BL258" s="40">
        <f ca="1">'66399'!H101</f>
        <v>0</v>
      </c>
      <c r="BM258" s="40">
        <f ca="1">'71404'!H101</f>
        <v>0</v>
      </c>
      <c r="BN258" s="40">
        <f ca="1">'76409'!H101</f>
        <v>0</v>
      </c>
      <c r="BO258" s="40">
        <f ca="1">'81414'!H101</f>
        <v>0</v>
      </c>
      <c r="BP258" s="40">
        <f ca="1">'86419'!H101</f>
        <v>0</v>
      </c>
      <c r="BQ258" s="40">
        <f ca="1">'91424'!H101</f>
        <v>0</v>
      </c>
      <c r="BR258" s="40">
        <f ca="1">'96429'!H101</f>
        <v>0</v>
      </c>
      <c r="BS258" s="40">
        <f ca="1">SUM(B258:BR258)</f>
        <v>0</v>
      </c>
      <c r="BT258" s="37">
        <f ca="1">AVERAGE(B258:BR258)</f>
        <v>0</v>
      </c>
      <c r="BU258" s="37">
        <f ca="1">STDEV(B258:BR258)</f>
        <v>0</v>
      </c>
      <c r="BV258" s="37">
        <f ca="1">BU258/SQRT(69)</f>
        <v>0</v>
      </c>
      <c r="BW258" s="37">
        <f ca="1">IF(BS258=0,0,-1*((BS258/BS161)*(LN(BS258/BS161))))</f>
        <v>0</v>
      </c>
      <c r="BX258" s="64">
        <f ca="1">IF(BS258=0,0,(BS258/BS161)^2)</f>
        <v>0</v>
      </c>
    </row>
    <row r="259" spans="1:76" x14ac:dyDescent="0.25">
      <c r="A259" s="54" t="s">
        <v>109</v>
      </c>
      <c r="B259" s="40">
        <f ca="1">'101434'!H102</f>
        <v>0</v>
      </c>
      <c r="C259" s="40">
        <f ca="1">'106439'!H102</f>
        <v>0</v>
      </c>
      <c r="D259" s="40">
        <f ca="1">'111444'!H102</f>
        <v>0</v>
      </c>
      <c r="E259" s="40">
        <f ca="1">'11344'!H102</f>
        <v>0</v>
      </c>
      <c r="F259" s="40">
        <f ca="1">'116449'!H102</f>
        <v>0</v>
      </c>
      <c r="G259" s="40">
        <f ca="1">'121454'!H102</f>
        <v>0</v>
      </c>
      <c r="H259" s="40">
        <f ca="1">'126459'!H102</f>
        <v>0</v>
      </c>
      <c r="I259" s="40">
        <f ca="1">'131464'!H102</f>
        <v>0</v>
      </c>
      <c r="J259" s="40">
        <f ca="1">'1334'!H102</f>
        <v>0</v>
      </c>
      <c r="K259" s="40">
        <f ca="1">'136469'!H102</f>
        <v>0</v>
      </c>
      <c r="L259" s="40">
        <f ca="1">'141474'!H102</f>
        <v>0</v>
      </c>
      <c r="M259" s="40">
        <f ca="1">'146479'!H102</f>
        <v>0</v>
      </c>
      <c r="N259" s="40">
        <f ca="1">'151484'!H102</f>
        <v>0</v>
      </c>
      <c r="O259" s="40">
        <f ca="1">'156489'!H102</f>
        <v>0</v>
      </c>
      <c r="P259" s="40">
        <f ca="1">'161494'!H102</f>
        <v>0</v>
      </c>
      <c r="Q259" s="40">
        <f ca="1">'16349'!H102</f>
        <v>0</v>
      </c>
      <c r="R259" s="40">
        <f ca="1">'166499'!H102</f>
        <v>0</v>
      </c>
      <c r="S259" s="40">
        <f ca="1">'171504'!H102</f>
        <v>0</v>
      </c>
      <c r="T259" s="40">
        <f ca="1">'176509'!H102</f>
        <v>0</v>
      </c>
      <c r="U259" s="40">
        <f ca="1">'181514'!H102</f>
        <v>0</v>
      </c>
      <c r="V259" s="40">
        <f ca="1">'186519'!H102</f>
        <v>0</v>
      </c>
      <c r="W259" s="40">
        <f ca="1">'191524'!H102</f>
        <v>0</v>
      </c>
      <c r="X259" s="40">
        <f ca="1">'196529'!H102</f>
        <v>0</v>
      </c>
      <c r="Y259" s="40">
        <f ca="1">'201534'!H102</f>
        <v>0</v>
      </c>
      <c r="Z259" s="40">
        <f ca="1">'206539'!H102</f>
        <v>0</v>
      </c>
      <c r="AA259" s="40">
        <f ca="1">'211544'!H102</f>
        <v>0</v>
      </c>
      <c r="AB259" s="40">
        <f ca="1">'21354'!H102</f>
        <v>0</v>
      </c>
      <c r="AC259" s="40">
        <f ca="1">'216549'!H102</f>
        <v>0</v>
      </c>
      <c r="AD259" s="40">
        <f ca="1">'221554'!H102</f>
        <v>0</v>
      </c>
      <c r="AE259" s="40">
        <f ca="1">'226559'!H102</f>
        <v>0</v>
      </c>
      <c r="AF259" s="40">
        <f ca="1">'231564'!H102</f>
        <v>0</v>
      </c>
      <c r="AG259" s="40">
        <f ca="1">'236569'!H102</f>
        <v>0</v>
      </c>
      <c r="AH259" s="40">
        <f ca="1">'241574'!H102</f>
        <v>0</v>
      </c>
      <c r="AI259" s="40">
        <f ca="1">'246579'!H102</f>
        <v>0</v>
      </c>
      <c r="AJ259" s="40">
        <f ca="1">'251584'!H102</f>
        <v>0</v>
      </c>
      <c r="AK259" s="40">
        <f ca="1">'256589'!H102</f>
        <v>0</v>
      </c>
      <c r="AL259" s="40">
        <f ca="1">'261594'!H102</f>
        <v>0</v>
      </c>
      <c r="AM259" s="40">
        <f ca="1">'26359'!H102</f>
        <v>0</v>
      </c>
      <c r="AN259" s="40">
        <f ca="1">'266599'!H102</f>
        <v>0</v>
      </c>
      <c r="AO259" s="40">
        <f ca="1">'271604'!H102</f>
        <v>0</v>
      </c>
      <c r="AP259" s="40">
        <f ca="1">'276609'!H102</f>
        <v>0</v>
      </c>
      <c r="AQ259" s="40">
        <f ca="1">'281614'!H102</f>
        <v>0</v>
      </c>
      <c r="AR259" s="40">
        <f ca="1">'286619'!H102</f>
        <v>0</v>
      </c>
      <c r="AS259" s="40">
        <f ca="1">'291624'!H102</f>
        <v>0</v>
      </c>
      <c r="AT259" s="40">
        <f ca="1">'296629'!H102</f>
        <v>0</v>
      </c>
      <c r="AU259" s="40">
        <f ca="1">'301634'!H102</f>
        <v>0</v>
      </c>
      <c r="AV259" s="40">
        <f ca="1">'306639'!H102</f>
        <v>0</v>
      </c>
      <c r="AW259" s="40">
        <f ca="1">'311644'!H102</f>
        <v>0</v>
      </c>
      <c r="AX259" s="40">
        <f ca="1">'31364'!H102</f>
        <v>0</v>
      </c>
      <c r="AY259" s="40">
        <f ca="1">'316649'!H102</f>
        <v>0</v>
      </c>
      <c r="AZ259" s="40">
        <f ca="1">'321654'!H102</f>
        <v>0</v>
      </c>
      <c r="BA259" s="40">
        <f ca="1">'326659'!H102</f>
        <v>0</v>
      </c>
      <c r="BB259" s="40">
        <f ca="1">'331664'!H102</f>
        <v>0</v>
      </c>
      <c r="BC259" s="40">
        <f ca="1">'336669'!H102</f>
        <v>0</v>
      </c>
      <c r="BD259" s="40">
        <f ca="1">'341674'!H102</f>
        <v>0</v>
      </c>
      <c r="BE259" s="40">
        <f ca="1">'36369'!H102</f>
        <v>0</v>
      </c>
      <c r="BF259" s="40">
        <f ca="1">'41374'!H102</f>
        <v>0</v>
      </c>
      <c r="BG259" s="40">
        <f ca="1">'46379'!H102</f>
        <v>0</v>
      </c>
      <c r="BH259" s="40">
        <f ca="1">'51384'!H102</f>
        <v>0</v>
      </c>
      <c r="BI259" s="40">
        <f ca="1">'56389'!H102</f>
        <v>0</v>
      </c>
      <c r="BJ259" s="40">
        <f ca="1">'61394'!H102</f>
        <v>0</v>
      </c>
      <c r="BK259" s="40">
        <f ca="1">'6339'!H102</f>
        <v>0</v>
      </c>
      <c r="BL259" s="40">
        <f ca="1">'66399'!H102</f>
        <v>0</v>
      </c>
      <c r="BM259" s="40">
        <f ca="1">'71404'!H102</f>
        <v>0</v>
      </c>
      <c r="BN259" s="40">
        <f ca="1">'76409'!H102</f>
        <v>0</v>
      </c>
      <c r="BO259" s="40">
        <f ca="1">'81414'!H102</f>
        <v>0</v>
      </c>
      <c r="BP259" s="40">
        <f ca="1">'86419'!H102</f>
        <v>0</v>
      </c>
      <c r="BQ259" s="40">
        <f ca="1">'91424'!H102</f>
        <v>0</v>
      </c>
      <c r="BR259" s="40">
        <f ca="1">'96429'!H102</f>
        <v>0</v>
      </c>
      <c r="BS259" s="40">
        <f ca="1">SUM(B259:BR259)</f>
        <v>0</v>
      </c>
      <c r="BT259" s="37">
        <f ca="1">AVERAGE(B259:BR259)</f>
        <v>0</v>
      </c>
      <c r="BU259" s="37">
        <f ca="1">STDEV(B259:BR259)</f>
        <v>0</v>
      </c>
      <c r="BV259" s="37">
        <f ca="1">BU259/SQRT(69)</f>
        <v>0</v>
      </c>
      <c r="BW259" s="37">
        <f ca="1">IF(BS259=0,0,-1*((BS259/BS161)*(LN(BS259/BS161))))</f>
        <v>0</v>
      </c>
      <c r="BX259" s="64">
        <f ca="1">IF(BS259=0,0,(BS259/BS161)^2)</f>
        <v>0</v>
      </c>
    </row>
    <row r="260" spans="1:76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9">
        <f ca="1">SUM(BW261:BW261)</f>
        <v>0</v>
      </c>
      <c r="BX260" s="65">
        <f ca="1">1-SUM(BX261:BX261)</f>
        <v>0</v>
      </c>
    </row>
    <row r="261" spans="1:76" x14ac:dyDescent="0.25">
      <c r="A261" s="54" t="s">
        <v>111</v>
      </c>
      <c r="B261" s="40">
        <f ca="1">'101434'!H104</f>
        <v>4</v>
      </c>
      <c r="C261" s="40">
        <f ca="1">'106439'!H104</f>
        <v>5</v>
      </c>
      <c r="D261" s="40">
        <f ca="1">'111444'!H104</f>
        <v>3</v>
      </c>
      <c r="E261" s="40">
        <f ca="1">'11344'!H104</f>
        <v>9</v>
      </c>
      <c r="F261" s="40">
        <f ca="1">'116449'!H104</f>
        <v>5</v>
      </c>
      <c r="G261" s="40">
        <f ca="1">'121454'!H104</f>
        <v>5</v>
      </c>
      <c r="H261" s="40">
        <f ca="1">'126459'!H104</f>
        <v>4</v>
      </c>
      <c r="I261" s="40">
        <f ca="1">'131464'!H104</f>
        <v>6</v>
      </c>
      <c r="J261" s="40">
        <f ca="1">'1334'!H104</f>
        <v>9</v>
      </c>
      <c r="K261" s="40">
        <f ca="1">'136469'!H104</f>
        <v>6</v>
      </c>
      <c r="L261" s="40">
        <f ca="1">'141474'!H104</f>
        <v>5</v>
      </c>
      <c r="M261" s="40">
        <f ca="1">'146479'!H104</f>
        <v>2</v>
      </c>
      <c r="N261" s="40">
        <f ca="1">'151484'!H104</f>
        <v>5</v>
      </c>
      <c r="O261" s="40">
        <f ca="1">'156489'!H104</f>
        <v>6</v>
      </c>
      <c r="P261" s="40">
        <f ca="1">'161494'!H104</f>
        <v>8</v>
      </c>
      <c r="Q261" s="40">
        <f ca="1">'16349'!H104</f>
        <v>3</v>
      </c>
      <c r="R261" s="40">
        <f ca="1">'166499'!H104</f>
        <v>4</v>
      </c>
      <c r="S261" s="40">
        <f ca="1">'171504'!H104</f>
        <v>4</v>
      </c>
      <c r="T261" s="40">
        <f ca="1">'176509'!H104</f>
        <v>5</v>
      </c>
      <c r="U261" s="40">
        <f ca="1">'181514'!H104</f>
        <v>4</v>
      </c>
      <c r="V261" s="40">
        <f ca="1">'186519'!H104</f>
        <v>7</v>
      </c>
      <c r="W261" s="40">
        <f ca="1">'191524'!H104</f>
        <v>6</v>
      </c>
      <c r="X261" s="40">
        <f ca="1">'196529'!H104</f>
        <v>5</v>
      </c>
      <c r="Y261" s="40">
        <f ca="1">'201534'!H104</f>
        <v>4</v>
      </c>
      <c r="Z261" s="40">
        <f ca="1">'206539'!H104</f>
        <v>3</v>
      </c>
      <c r="AA261" s="40">
        <f ca="1">'211544'!H104</f>
        <v>5</v>
      </c>
      <c r="AB261" s="40">
        <f ca="1">'21354'!H104</f>
        <v>7</v>
      </c>
      <c r="AC261" s="40">
        <f ca="1">'216549'!H104</f>
        <v>4</v>
      </c>
      <c r="AD261" s="40">
        <f ca="1">'221554'!H104</f>
        <v>5</v>
      </c>
      <c r="AE261" s="40">
        <f ca="1">'226559'!H104</f>
        <v>3</v>
      </c>
      <c r="AF261" s="40">
        <f ca="1">'231564'!H104</f>
        <v>7</v>
      </c>
      <c r="AG261" s="40">
        <f ca="1">'236569'!H104</f>
        <v>10</v>
      </c>
      <c r="AH261" s="40">
        <f ca="1">'241574'!H104</f>
        <v>3</v>
      </c>
      <c r="AI261" s="40">
        <f ca="1">'246579'!H104</f>
        <v>3</v>
      </c>
      <c r="AJ261" s="40">
        <f ca="1">'251584'!H104</f>
        <v>6</v>
      </c>
      <c r="AK261" s="40">
        <f ca="1">'256589'!H104</f>
        <v>7</v>
      </c>
      <c r="AL261" s="40">
        <f ca="1">'261594'!H104</f>
        <v>1</v>
      </c>
      <c r="AM261" s="40">
        <f ca="1">'26359'!H104</f>
        <v>8</v>
      </c>
      <c r="AN261" s="40">
        <f ca="1">'266599'!H104</f>
        <v>5</v>
      </c>
      <c r="AO261" s="40">
        <f ca="1">'271604'!H104</f>
        <v>6</v>
      </c>
      <c r="AP261" s="40">
        <f ca="1">'276609'!H104</f>
        <v>4</v>
      </c>
      <c r="AQ261" s="40">
        <f ca="1">'281614'!H104</f>
        <v>4</v>
      </c>
      <c r="AR261" s="40">
        <f ca="1">'286619'!H104</f>
        <v>6</v>
      </c>
      <c r="AS261" s="40">
        <f ca="1">'291624'!H104</f>
        <v>7</v>
      </c>
      <c r="AT261" s="40">
        <f ca="1">'296629'!H104</f>
        <v>5</v>
      </c>
      <c r="AU261" s="40">
        <f ca="1">'301634'!H104</f>
        <v>6</v>
      </c>
      <c r="AV261" s="40">
        <f ca="1">'306639'!H104</f>
        <v>8</v>
      </c>
      <c r="AW261" s="40">
        <f ca="1">'311644'!H104</f>
        <v>6</v>
      </c>
      <c r="AX261" s="40">
        <f ca="1">'31364'!H104</f>
        <v>1</v>
      </c>
      <c r="AY261" s="40">
        <f ca="1">'316649'!H104</f>
        <v>5</v>
      </c>
      <c r="AZ261" s="40">
        <f ca="1">'321654'!H104</f>
        <v>10</v>
      </c>
      <c r="BA261" s="40">
        <f ca="1">'326659'!H104</f>
        <v>9</v>
      </c>
      <c r="BB261" s="40">
        <f ca="1">'331664'!H104</f>
        <v>7</v>
      </c>
      <c r="BC261" s="40">
        <f ca="1">'336669'!H104</f>
        <v>8</v>
      </c>
      <c r="BD261" s="40">
        <f ca="1">'341674'!H104</f>
        <v>6</v>
      </c>
      <c r="BE261" s="40">
        <f ca="1">'36369'!H104</f>
        <v>3</v>
      </c>
      <c r="BF261" s="40">
        <f ca="1">'41374'!H104</f>
        <v>5</v>
      </c>
      <c r="BG261" s="40">
        <f ca="1">'46379'!H104</f>
        <v>8</v>
      </c>
      <c r="BH261" s="40">
        <f ca="1">'51384'!H104</f>
        <v>5</v>
      </c>
      <c r="BI261" s="40">
        <f ca="1">'56389'!H104</f>
        <v>1</v>
      </c>
      <c r="BJ261" s="40">
        <f ca="1">'61394'!H104</f>
        <v>6</v>
      </c>
      <c r="BK261" s="40">
        <f ca="1">'6339'!H104</f>
        <v>8</v>
      </c>
      <c r="BL261" s="40">
        <f ca="1">'66399'!H104</f>
        <v>8</v>
      </c>
      <c r="BM261" s="40">
        <f ca="1">'71404'!H104</f>
        <v>7</v>
      </c>
      <c r="BN261" s="40">
        <f ca="1">'76409'!H104</f>
        <v>9</v>
      </c>
      <c r="BO261" s="40">
        <f ca="1">'81414'!H104</f>
        <v>2</v>
      </c>
      <c r="BP261" s="40">
        <f ca="1">'86419'!H104</f>
        <v>6</v>
      </c>
      <c r="BQ261" s="40">
        <f ca="1">'91424'!H104</f>
        <v>0</v>
      </c>
      <c r="BR261" s="40">
        <f ca="1">'96429'!H104</f>
        <v>7</v>
      </c>
      <c r="BS261" s="40">
        <f ca="1">SUM(B261:BR261)</f>
        <v>374</v>
      </c>
      <c r="BT261" s="37">
        <f ca="1">AVERAGE(B261:BR261)</f>
        <v>5.4202898550724639</v>
      </c>
      <c r="BU261" s="37">
        <f ca="1">STDEV(B261:BR261)</f>
        <v>2.2255587342180814</v>
      </c>
      <c r="BV261" s="37">
        <f ca="1">BU261/SQRT(69)</f>
        <v>0.26792578681132839</v>
      </c>
      <c r="BW261" s="37">
        <f ca="1">IF(BS261=0,0,-1*((BS261/BS162)*(LN(BS261/BS162))))</f>
        <v>0</v>
      </c>
      <c r="BX261" s="64">
        <f ca="1">IF(BS261=0,0,(BS261/BS162)^2)</f>
        <v>1</v>
      </c>
    </row>
    <row r="262" spans="1:76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9">
        <f ca="1">SUM(BW263:BW264)</f>
        <v>0</v>
      </c>
      <c r="BX262" s="65">
        <f ca="1">1-SUM(BX263:BX264)</f>
        <v>1</v>
      </c>
    </row>
    <row r="263" spans="1:76" x14ac:dyDescent="0.25">
      <c r="A263" s="54" t="s">
        <v>113</v>
      </c>
      <c r="B263" s="40">
        <f ca="1">'101434'!H106</f>
        <v>0</v>
      </c>
      <c r="C263" s="40">
        <f ca="1">'106439'!H106</f>
        <v>0</v>
      </c>
      <c r="D263" s="40">
        <f ca="1">'111444'!H106</f>
        <v>0</v>
      </c>
      <c r="E263" s="40">
        <f ca="1">'11344'!H106</f>
        <v>0</v>
      </c>
      <c r="F263" s="40">
        <f ca="1">'116449'!H106</f>
        <v>0</v>
      </c>
      <c r="G263" s="40">
        <f ca="1">'121454'!H106</f>
        <v>0</v>
      </c>
      <c r="H263" s="40">
        <f ca="1">'126459'!H106</f>
        <v>0</v>
      </c>
      <c r="I263" s="40">
        <f ca="1">'131464'!H106</f>
        <v>0</v>
      </c>
      <c r="J263" s="40">
        <f ca="1">'1334'!H106</f>
        <v>0</v>
      </c>
      <c r="K263" s="40">
        <f ca="1">'136469'!H106</f>
        <v>0</v>
      </c>
      <c r="L263" s="40">
        <f ca="1">'141474'!H106</f>
        <v>0</v>
      </c>
      <c r="M263" s="40">
        <f ca="1">'146479'!H106</f>
        <v>0</v>
      </c>
      <c r="N263" s="40">
        <f ca="1">'151484'!H106</f>
        <v>0</v>
      </c>
      <c r="O263" s="40">
        <f ca="1">'156489'!H106</f>
        <v>0</v>
      </c>
      <c r="P263" s="40">
        <f ca="1">'161494'!H106</f>
        <v>0</v>
      </c>
      <c r="Q263" s="40">
        <f ca="1">'16349'!H106</f>
        <v>0</v>
      </c>
      <c r="R263" s="40">
        <f ca="1">'166499'!H106</f>
        <v>0</v>
      </c>
      <c r="S263" s="40">
        <f ca="1">'171504'!H106</f>
        <v>0</v>
      </c>
      <c r="T263" s="40">
        <f ca="1">'176509'!H106</f>
        <v>0</v>
      </c>
      <c r="U263" s="40">
        <f ca="1">'181514'!H106</f>
        <v>0</v>
      </c>
      <c r="V263" s="40">
        <f ca="1">'186519'!H106</f>
        <v>0</v>
      </c>
      <c r="W263" s="40">
        <f ca="1">'191524'!H106</f>
        <v>0</v>
      </c>
      <c r="X263" s="40">
        <f ca="1">'196529'!H106</f>
        <v>0</v>
      </c>
      <c r="Y263" s="40">
        <f ca="1">'201534'!H106</f>
        <v>0</v>
      </c>
      <c r="Z263" s="40">
        <f ca="1">'206539'!H106</f>
        <v>0</v>
      </c>
      <c r="AA263" s="40">
        <f ca="1">'211544'!H106</f>
        <v>0</v>
      </c>
      <c r="AB263" s="40">
        <f ca="1">'21354'!H106</f>
        <v>0</v>
      </c>
      <c r="AC263" s="40">
        <f ca="1">'216549'!H106</f>
        <v>0</v>
      </c>
      <c r="AD263" s="40">
        <f ca="1">'221554'!H106</f>
        <v>0</v>
      </c>
      <c r="AE263" s="40">
        <f ca="1">'226559'!H106</f>
        <v>0</v>
      </c>
      <c r="AF263" s="40">
        <f ca="1">'231564'!H106</f>
        <v>0</v>
      </c>
      <c r="AG263" s="40">
        <f ca="1">'236569'!H106</f>
        <v>0</v>
      </c>
      <c r="AH263" s="40">
        <f ca="1">'241574'!H106</f>
        <v>0</v>
      </c>
      <c r="AI263" s="40">
        <f ca="1">'246579'!H106</f>
        <v>0</v>
      </c>
      <c r="AJ263" s="40">
        <f ca="1">'251584'!H106</f>
        <v>0</v>
      </c>
      <c r="AK263" s="40">
        <f ca="1">'256589'!H106</f>
        <v>0</v>
      </c>
      <c r="AL263" s="40">
        <f ca="1">'261594'!H106</f>
        <v>0</v>
      </c>
      <c r="AM263" s="40">
        <f ca="1">'26359'!H106</f>
        <v>0</v>
      </c>
      <c r="AN263" s="40">
        <f ca="1">'266599'!H106</f>
        <v>0</v>
      </c>
      <c r="AO263" s="40">
        <f ca="1">'271604'!H106</f>
        <v>0</v>
      </c>
      <c r="AP263" s="40">
        <f ca="1">'276609'!H106</f>
        <v>0</v>
      </c>
      <c r="AQ263" s="40">
        <f ca="1">'281614'!H106</f>
        <v>0</v>
      </c>
      <c r="AR263" s="40">
        <f ca="1">'286619'!H106</f>
        <v>0</v>
      </c>
      <c r="AS263" s="40">
        <f ca="1">'291624'!H106</f>
        <v>0</v>
      </c>
      <c r="AT263" s="40">
        <f ca="1">'296629'!H106</f>
        <v>0</v>
      </c>
      <c r="AU263" s="40">
        <f ca="1">'301634'!H106</f>
        <v>0</v>
      </c>
      <c r="AV263" s="40">
        <f ca="1">'306639'!H106</f>
        <v>0</v>
      </c>
      <c r="AW263" s="40">
        <f ca="1">'311644'!H106</f>
        <v>0</v>
      </c>
      <c r="AX263" s="40">
        <f ca="1">'31364'!H106</f>
        <v>0</v>
      </c>
      <c r="AY263" s="40">
        <f ca="1">'316649'!H106</f>
        <v>0</v>
      </c>
      <c r="AZ263" s="40">
        <f ca="1">'321654'!H106</f>
        <v>0</v>
      </c>
      <c r="BA263" s="40">
        <f ca="1">'326659'!H106</f>
        <v>0</v>
      </c>
      <c r="BB263" s="40">
        <f ca="1">'331664'!H106</f>
        <v>0</v>
      </c>
      <c r="BC263" s="40">
        <f ca="1">'336669'!H106</f>
        <v>0</v>
      </c>
      <c r="BD263" s="40">
        <f ca="1">'341674'!H106</f>
        <v>0</v>
      </c>
      <c r="BE263" s="40">
        <f ca="1">'36369'!H106</f>
        <v>0</v>
      </c>
      <c r="BF263" s="40">
        <f ca="1">'41374'!H106</f>
        <v>0</v>
      </c>
      <c r="BG263" s="40">
        <f ca="1">'46379'!H106</f>
        <v>0</v>
      </c>
      <c r="BH263" s="40">
        <f ca="1">'51384'!H106</f>
        <v>0</v>
      </c>
      <c r="BI263" s="40">
        <f ca="1">'56389'!H106</f>
        <v>0</v>
      </c>
      <c r="BJ263" s="40">
        <f ca="1">'61394'!H106</f>
        <v>0</v>
      </c>
      <c r="BK263" s="40">
        <f ca="1">'6339'!H106</f>
        <v>0</v>
      </c>
      <c r="BL263" s="40">
        <f ca="1">'66399'!H106</f>
        <v>0</v>
      </c>
      <c r="BM263" s="40">
        <f ca="1">'71404'!H106</f>
        <v>0</v>
      </c>
      <c r="BN263" s="40">
        <f ca="1">'76409'!H106</f>
        <v>0</v>
      </c>
      <c r="BO263" s="40">
        <f ca="1">'81414'!H106</f>
        <v>0</v>
      </c>
      <c r="BP263" s="40">
        <f ca="1">'86419'!H106</f>
        <v>0</v>
      </c>
      <c r="BQ263" s="40">
        <f ca="1">'91424'!H106</f>
        <v>0</v>
      </c>
      <c r="BR263" s="40">
        <f ca="1">'96429'!H106</f>
        <v>0</v>
      </c>
      <c r="BS263" s="40">
        <f ca="1">SUM(B263:BR263)</f>
        <v>0</v>
      </c>
      <c r="BT263" s="37">
        <f ca="1">AVERAGE(B263:BR263)</f>
        <v>0</v>
      </c>
      <c r="BU263" s="37">
        <f ca="1">STDEV(B263:BR263)</f>
        <v>0</v>
      </c>
      <c r="BV263" s="37">
        <f ca="1">BU263/SQRT(69)</f>
        <v>0</v>
      </c>
      <c r="BW263" s="37">
        <f ca="1">IF(BS263=0,0,-1*((BS263/BS163)*(LN(BS263/BS163))))</f>
        <v>0</v>
      </c>
      <c r="BX263" s="64">
        <f ca="1">IF(BS263=0,0,(BS263/BS163)^2)</f>
        <v>0</v>
      </c>
    </row>
    <row r="264" spans="1:76" x14ac:dyDescent="0.25">
      <c r="A264" s="54" t="s">
        <v>114</v>
      </c>
      <c r="B264" s="40">
        <f ca="1">'101434'!H107</f>
        <v>0</v>
      </c>
      <c r="C264" s="40">
        <f ca="1">'106439'!H107</f>
        <v>0</v>
      </c>
      <c r="D264" s="40">
        <f ca="1">'111444'!H107</f>
        <v>0</v>
      </c>
      <c r="E264" s="40">
        <f ca="1">'11344'!H107</f>
        <v>0</v>
      </c>
      <c r="F264" s="40">
        <f ca="1">'116449'!H107</f>
        <v>0</v>
      </c>
      <c r="G264" s="40">
        <f ca="1">'121454'!H107</f>
        <v>0</v>
      </c>
      <c r="H264" s="40">
        <f ca="1">'126459'!H107</f>
        <v>0</v>
      </c>
      <c r="I264" s="40">
        <f ca="1">'131464'!H107</f>
        <v>0</v>
      </c>
      <c r="J264" s="40">
        <f ca="1">'1334'!H107</f>
        <v>0</v>
      </c>
      <c r="K264" s="40">
        <f ca="1">'136469'!H107</f>
        <v>0</v>
      </c>
      <c r="L264" s="40">
        <f ca="1">'141474'!H107</f>
        <v>0</v>
      </c>
      <c r="M264" s="40">
        <f ca="1">'146479'!H107</f>
        <v>0</v>
      </c>
      <c r="N264" s="40">
        <f ca="1">'151484'!H107</f>
        <v>0</v>
      </c>
      <c r="O264" s="40">
        <f ca="1">'156489'!H107</f>
        <v>0</v>
      </c>
      <c r="P264" s="40">
        <f ca="1">'161494'!H107</f>
        <v>0</v>
      </c>
      <c r="Q264" s="40">
        <f ca="1">'16349'!H107</f>
        <v>0</v>
      </c>
      <c r="R264" s="40">
        <f ca="1">'166499'!H107</f>
        <v>0</v>
      </c>
      <c r="S264" s="40">
        <f ca="1">'171504'!H107</f>
        <v>0</v>
      </c>
      <c r="T264" s="40">
        <f ca="1">'176509'!H107</f>
        <v>0</v>
      </c>
      <c r="U264" s="40">
        <f ca="1">'181514'!H107</f>
        <v>0</v>
      </c>
      <c r="V264" s="40">
        <f ca="1">'186519'!H107</f>
        <v>0</v>
      </c>
      <c r="W264" s="40">
        <f ca="1">'191524'!H107</f>
        <v>0</v>
      </c>
      <c r="X264" s="40">
        <f ca="1">'196529'!H107</f>
        <v>0</v>
      </c>
      <c r="Y264" s="40">
        <f ca="1">'201534'!H107</f>
        <v>0</v>
      </c>
      <c r="Z264" s="40">
        <f ca="1">'206539'!H107</f>
        <v>0</v>
      </c>
      <c r="AA264" s="40">
        <f ca="1">'211544'!H107</f>
        <v>0</v>
      </c>
      <c r="AB264" s="40">
        <f ca="1">'21354'!H107</f>
        <v>0</v>
      </c>
      <c r="AC264" s="40">
        <f ca="1">'216549'!H107</f>
        <v>0</v>
      </c>
      <c r="AD264" s="40">
        <f ca="1">'221554'!H107</f>
        <v>0</v>
      </c>
      <c r="AE264" s="40">
        <f ca="1">'226559'!H107</f>
        <v>0</v>
      </c>
      <c r="AF264" s="40">
        <f ca="1">'231564'!H107</f>
        <v>0</v>
      </c>
      <c r="AG264" s="40">
        <f ca="1">'236569'!H107</f>
        <v>0</v>
      </c>
      <c r="AH264" s="40">
        <f ca="1">'241574'!H107</f>
        <v>0</v>
      </c>
      <c r="AI264" s="40">
        <f ca="1">'246579'!H107</f>
        <v>0</v>
      </c>
      <c r="AJ264" s="40">
        <f ca="1">'251584'!H107</f>
        <v>0</v>
      </c>
      <c r="AK264" s="40">
        <f ca="1">'256589'!H107</f>
        <v>0</v>
      </c>
      <c r="AL264" s="40">
        <f ca="1">'261594'!H107</f>
        <v>0</v>
      </c>
      <c r="AM264" s="40">
        <f ca="1">'26359'!H107</f>
        <v>0</v>
      </c>
      <c r="AN264" s="40">
        <f ca="1">'266599'!H107</f>
        <v>0</v>
      </c>
      <c r="AO264" s="40">
        <f ca="1">'271604'!H107</f>
        <v>0</v>
      </c>
      <c r="AP264" s="40">
        <f ca="1">'276609'!H107</f>
        <v>0</v>
      </c>
      <c r="AQ264" s="40">
        <f ca="1">'281614'!H107</f>
        <v>0</v>
      </c>
      <c r="AR264" s="40">
        <f ca="1">'286619'!H107</f>
        <v>0</v>
      </c>
      <c r="AS264" s="40">
        <f ca="1">'291624'!H107</f>
        <v>0</v>
      </c>
      <c r="AT264" s="40">
        <f ca="1">'296629'!H107</f>
        <v>0</v>
      </c>
      <c r="AU264" s="40">
        <f ca="1">'301634'!H107</f>
        <v>0</v>
      </c>
      <c r="AV264" s="40">
        <f ca="1">'306639'!H107</f>
        <v>0</v>
      </c>
      <c r="AW264" s="40">
        <f ca="1">'311644'!H107</f>
        <v>0</v>
      </c>
      <c r="AX264" s="40">
        <f ca="1">'31364'!H107</f>
        <v>0</v>
      </c>
      <c r="AY264" s="40">
        <f ca="1">'316649'!H107</f>
        <v>0</v>
      </c>
      <c r="AZ264" s="40">
        <f ca="1">'321654'!H107</f>
        <v>0</v>
      </c>
      <c r="BA264" s="40">
        <f ca="1">'326659'!H107</f>
        <v>0</v>
      </c>
      <c r="BB264" s="40">
        <f ca="1">'331664'!H107</f>
        <v>0</v>
      </c>
      <c r="BC264" s="40">
        <f ca="1">'336669'!H107</f>
        <v>0</v>
      </c>
      <c r="BD264" s="40">
        <f ca="1">'341674'!H107</f>
        <v>0</v>
      </c>
      <c r="BE264" s="40">
        <f ca="1">'36369'!H107</f>
        <v>0</v>
      </c>
      <c r="BF264" s="40">
        <f ca="1">'41374'!H107</f>
        <v>0</v>
      </c>
      <c r="BG264" s="40">
        <f ca="1">'46379'!H107</f>
        <v>0</v>
      </c>
      <c r="BH264" s="40">
        <f ca="1">'51384'!H107</f>
        <v>0</v>
      </c>
      <c r="BI264" s="40">
        <f ca="1">'56389'!H107</f>
        <v>0</v>
      </c>
      <c r="BJ264" s="40">
        <f ca="1">'61394'!H107</f>
        <v>0</v>
      </c>
      <c r="BK264" s="40">
        <f ca="1">'6339'!H107</f>
        <v>0</v>
      </c>
      <c r="BL264" s="40">
        <f ca="1">'66399'!H107</f>
        <v>0</v>
      </c>
      <c r="BM264" s="40">
        <f ca="1">'71404'!H107</f>
        <v>0</v>
      </c>
      <c r="BN264" s="40">
        <f ca="1">'76409'!H107</f>
        <v>0</v>
      </c>
      <c r="BO264" s="40">
        <f ca="1">'81414'!H107</f>
        <v>0</v>
      </c>
      <c r="BP264" s="40">
        <f ca="1">'86419'!H107</f>
        <v>0</v>
      </c>
      <c r="BQ264" s="40">
        <f ca="1">'91424'!H107</f>
        <v>0</v>
      </c>
      <c r="BR264" s="40">
        <f ca="1">'96429'!H107</f>
        <v>0</v>
      </c>
      <c r="BS264" s="40">
        <f ca="1">SUM(B264:BR264)</f>
        <v>0</v>
      </c>
      <c r="BT264" s="37">
        <f ca="1">AVERAGE(B264:BR264)</f>
        <v>0</v>
      </c>
      <c r="BU264" s="37">
        <f ca="1">STDEV(B264:BR264)</f>
        <v>0</v>
      </c>
      <c r="BV264" s="37">
        <f ca="1">BU264/SQRT(69)</f>
        <v>0</v>
      </c>
      <c r="BW264" s="37">
        <f ca="1">IF(BS264=0,0,-1*((BS264/BS163)*(LN(BS264/BS163))))</f>
        <v>0</v>
      </c>
      <c r="BX264" s="64">
        <f ca="1">IF(BS264=0,0,(BS264/BS163)^2)</f>
        <v>0</v>
      </c>
    </row>
    <row r="265" spans="1:76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9">
        <f ca="1">SUM(BW266:BW269)</f>
        <v>0</v>
      </c>
      <c r="BX265" s="65">
        <f ca="1">1-SUM(BX266:BX269)</f>
        <v>1</v>
      </c>
    </row>
    <row r="266" spans="1:76" x14ac:dyDescent="0.25">
      <c r="A266" s="54" t="s">
        <v>116</v>
      </c>
      <c r="B266" s="40">
        <f ca="1">'101434'!H109</f>
        <v>0</v>
      </c>
      <c r="C266" s="40">
        <f ca="1">'106439'!H109</f>
        <v>0</v>
      </c>
      <c r="D266" s="40">
        <f ca="1">'111444'!H109</f>
        <v>0</v>
      </c>
      <c r="E266" s="40">
        <f ca="1">'11344'!H109</f>
        <v>0</v>
      </c>
      <c r="F266" s="40">
        <f ca="1">'116449'!H109</f>
        <v>0</v>
      </c>
      <c r="G266" s="40">
        <f ca="1">'121454'!H109</f>
        <v>0</v>
      </c>
      <c r="H266" s="40">
        <f ca="1">'126459'!H109</f>
        <v>0</v>
      </c>
      <c r="I266" s="40">
        <f ca="1">'131464'!H109</f>
        <v>0</v>
      </c>
      <c r="J266" s="40">
        <f ca="1">'1334'!H109</f>
        <v>0</v>
      </c>
      <c r="K266" s="40">
        <f ca="1">'136469'!H109</f>
        <v>0</v>
      </c>
      <c r="L266" s="40">
        <f ca="1">'141474'!H109</f>
        <v>0</v>
      </c>
      <c r="M266" s="40">
        <f ca="1">'146479'!H109</f>
        <v>0</v>
      </c>
      <c r="N266" s="40">
        <f ca="1">'151484'!H109</f>
        <v>0</v>
      </c>
      <c r="O266" s="40">
        <f ca="1">'156489'!H109</f>
        <v>0</v>
      </c>
      <c r="P266" s="40">
        <f ca="1">'161494'!H109</f>
        <v>0</v>
      </c>
      <c r="Q266" s="40">
        <f ca="1">'16349'!H109</f>
        <v>0</v>
      </c>
      <c r="R266" s="40">
        <f ca="1">'166499'!H109</f>
        <v>0</v>
      </c>
      <c r="S266" s="40">
        <f ca="1">'171504'!H109</f>
        <v>0</v>
      </c>
      <c r="T266" s="40">
        <f ca="1">'176509'!H109</f>
        <v>0</v>
      </c>
      <c r="U266" s="40">
        <f ca="1">'181514'!H109</f>
        <v>0</v>
      </c>
      <c r="V266" s="40">
        <f ca="1">'186519'!H109</f>
        <v>0</v>
      </c>
      <c r="W266" s="40">
        <f ca="1">'191524'!H109</f>
        <v>0</v>
      </c>
      <c r="X266" s="40">
        <f ca="1">'196529'!H109</f>
        <v>0</v>
      </c>
      <c r="Y266" s="40">
        <f ca="1">'201534'!H109</f>
        <v>0</v>
      </c>
      <c r="Z266" s="40">
        <f ca="1">'206539'!H109</f>
        <v>0</v>
      </c>
      <c r="AA266" s="40">
        <f ca="1">'211544'!H109</f>
        <v>0</v>
      </c>
      <c r="AB266" s="40">
        <f ca="1">'21354'!H109</f>
        <v>0</v>
      </c>
      <c r="AC266" s="40">
        <f ca="1">'216549'!H109</f>
        <v>0</v>
      </c>
      <c r="AD266" s="40">
        <f ca="1">'221554'!H109</f>
        <v>0</v>
      </c>
      <c r="AE266" s="40">
        <f ca="1">'226559'!H109</f>
        <v>0</v>
      </c>
      <c r="AF266" s="40">
        <f ca="1">'231564'!H109</f>
        <v>0</v>
      </c>
      <c r="AG266" s="40">
        <f ca="1">'236569'!H109</f>
        <v>0</v>
      </c>
      <c r="AH266" s="40">
        <f ca="1">'241574'!H109</f>
        <v>0</v>
      </c>
      <c r="AI266" s="40">
        <f ca="1">'246579'!H109</f>
        <v>0</v>
      </c>
      <c r="AJ266" s="40">
        <f ca="1">'251584'!H109</f>
        <v>0</v>
      </c>
      <c r="AK266" s="40">
        <f ca="1">'256589'!H109</f>
        <v>0</v>
      </c>
      <c r="AL266" s="40">
        <f ca="1">'261594'!H109</f>
        <v>0</v>
      </c>
      <c r="AM266" s="40">
        <f ca="1">'26359'!H109</f>
        <v>0</v>
      </c>
      <c r="AN266" s="40">
        <f ca="1">'266599'!H109</f>
        <v>0</v>
      </c>
      <c r="AO266" s="40">
        <f ca="1">'271604'!H109</f>
        <v>0</v>
      </c>
      <c r="AP266" s="40">
        <f ca="1">'276609'!H109</f>
        <v>0</v>
      </c>
      <c r="AQ266" s="40">
        <f ca="1">'281614'!H109</f>
        <v>0</v>
      </c>
      <c r="AR266" s="40">
        <f ca="1">'286619'!H109</f>
        <v>0</v>
      </c>
      <c r="AS266" s="40">
        <f ca="1">'291624'!H109</f>
        <v>0</v>
      </c>
      <c r="AT266" s="40">
        <f ca="1">'296629'!H109</f>
        <v>0</v>
      </c>
      <c r="AU266" s="40">
        <f ca="1">'301634'!H109</f>
        <v>0</v>
      </c>
      <c r="AV266" s="40">
        <f ca="1">'306639'!H109</f>
        <v>0</v>
      </c>
      <c r="AW266" s="40">
        <f ca="1">'311644'!H109</f>
        <v>0</v>
      </c>
      <c r="AX266" s="40">
        <f ca="1">'31364'!H109</f>
        <v>0</v>
      </c>
      <c r="AY266" s="40">
        <f ca="1">'316649'!H109</f>
        <v>0</v>
      </c>
      <c r="AZ266" s="40">
        <f ca="1">'321654'!H109</f>
        <v>0</v>
      </c>
      <c r="BA266" s="40">
        <f ca="1">'326659'!H109</f>
        <v>0</v>
      </c>
      <c r="BB266" s="40">
        <f ca="1">'331664'!H109</f>
        <v>0</v>
      </c>
      <c r="BC266" s="40">
        <f ca="1">'336669'!H109</f>
        <v>0</v>
      </c>
      <c r="BD266" s="40">
        <f ca="1">'341674'!H109</f>
        <v>0</v>
      </c>
      <c r="BE266" s="40">
        <f ca="1">'36369'!H109</f>
        <v>0</v>
      </c>
      <c r="BF266" s="40">
        <f ca="1">'41374'!H109</f>
        <v>0</v>
      </c>
      <c r="BG266" s="40">
        <f ca="1">'46379'!H109</f>
        <v>0</v>
      </c>
      <c r="BH266" s="40">
        <f ca="1">'51384'!H109</f>
        <v>0</v>
      </c>
      <c r="BI266" s="40">
        <f ca="1">'56389'!H109</f>
        <v>0</v>
      </c>
      <c r="BJ266" s="40">
        <f ca="1">'61394'!H109</f>
        <v>0</v>
      </c>
      <c r="BK266" s="40">
        <f ca="1">'6339'!H109</f>
        <v>0</v>
      </c>
      <c r="BL266" s="40">
        <f ca="1">'66399'!H109</f>
        <v>0</v>
      </c>
      <c r="BM266" s="40">
        <f ca="1">'71404'!H109</f>
        <v>0</v>
      </c>
      <c r="BN266" s="40">
        <f ca="1">'76409'!H109</f>
        <v>0</v>
      </c>
      <c r="BO266" s="40">
        <f ca="1">'81414'!H109</f>
        <v>0</v>
      </c>
      <c r="BP266" s="40">
        <f ca="1">'86419'!H109</f>
        <v>0</v>
      </c>
      <c r="BQ266" s="40">
        <f ca="1">'91424'!H109</f>
        <v>0</v>
      </c>
      <c r="BR266" s="40">
        <f ca="1">'96429'!H109</f>
        <v>0</v>
      </c>
      <c r="BS266" s="40">
        <f ca="1">SUM(B266:BR266)</f>
        <v>0</v>
      </c>
      <c r="BT266" s="37">
        <f ca="1">AVERAGE(B266:BR266)</f>
        <v>0</v>
      </c>
      <c r="BU266" s="37">
        <f ca="1">STDEV(B266:BR266)</f>
        <v>0</v>
      </c>
      <c r="BV266" s="37">
        <f ca="1">BU266/SQRT(69)</f>
        <v>0</v>
      </c>
      <c r="BW266" s="37">
        <f ca="1">IF(BS266=0,0,-1*((BS266/BS164)*(LN(BS266/BS164))))</f>
        <v>0</v>
      </c>
      <c r="BX266" s="64">
        <f ca="1">IF(BS266=0,0,(BS266/BS164)^2)</f>
        <v>0</v>
      </c>
    </row>
    <row r="267" spans="1:76" x14ac:dyDescent="0.25">
      <c r="A267" s="54" t="s">
        <v>117</v>
      </c>
      <c r="B267" s="40">
        <f ca="1">'101434'!H110</f>
        <v>0</v>
      </c>
      <c r="C267" s="40">
        <f ca="1">'106439'!H110</f>
        <v>0</v>
      </c>
      <c r="D267" s="40">
        <f ca="1">'111444'!H110</f>
        <v>0</v>
      </c>
      <c r="E267" s="40">
        <f ca="1">'11344'!H110</f>
        <v>0</v>
      </c>
      <c r="F267" s="40">
        <f ca="1">'116449'!H110</f>
        <v>0</v>
      </c>
      <c r="G267" s="40">
        <f ca="1">'121454'!H110</f>
        <v>0</v>
      </c>
      <c r="H267" s="40">
        <f ca="1">'126459'!H110</f>
        <v>0</v>
      </c>
      <c r="I267" s="40">
        <f ca="1">'131464'!H110</f>
        <v>0</v>
      </c>
      <c r="J267" s="40">
        <f ca="1">'1334'!H110</f>
        <v>0</v>
      </c>
      <c r="K267" s="40">
        <f ca="1">'136469'!H110</f>
        <v>0</v>
      </c>
      <c r="L267" s="40">
        <f ca="1">'141474'!H110</f>
        <v>0</v>
      </c>
      <c r="M267" s="40">
        <f ca="1">'146479'!H110</f>
        <v>0</v>
      </c>
      <c r="N267" s="40">
        <f ca="1">'151484'!H110</f>
        <v>0</v>
      </c>
      <c r="O267" s="40">
        <f ca="1">'156489'!H110</f>
        <v>0</v>
      </c>
      <c r="P267" s="40">
        <f ca="1">'161494'!H110</f>
        <v>0</v>
      </c>
      <c r="Q267" s="40">
        <f ca="1">'16349'!H110</f>
        <v>0</v>
      </c>
      <c r="R267" s="40">
        <f ca="1">'166499'!H110</f>
        <v>0</v>
      </c>
      <c r="S267" s="40">
        <f ca="1">'171504'!H110</f>
        <v>0</v>
      </c>
      <c r="T267" s="40">
        <f ca="1">'176509'!H110</f>
        <v>0</v>
      </c>
      <c r="U267" s="40">
        <f ca="1">'181514'!H110</f>
        <v>0</v>
      </c>
      <c r="V267" s="40">
        <f ca="1">'186519'!H110</f>
        <v>0</v>
      </c>
      <c r="W267" s="40">
        <f ca="1">'191524'!H110</f>
        <v>0</v>
      </c>
      <c r="X267" s="40">
        <f ca="1">'196529'!H110</f>
        <v>0</v>
      </c>
      <c r="Y267" s="40">
        <f ca="1">'201534'!H110</f>
        <v>0</v>
      </c>
      <c r="Z267" s="40">
        <f ca="1">'206539'!H110</f>
        <v>0</v>
      </c>
      <c r="AA267" s="40">
        <f ca="1">'211544'!H110</f>
        <v>0</v>
      </c>
      <c r="AB267" s="40">
        <f ca="1">'21354'!H110</f>
        <v>0</v>
      </c>
      <c r="AC267" s="40">
        <f ca="1">'216549'!H110</f>
        <v>0</v>
      </c>
      <c r="AD267" s="40">
        <f ca="1">'221554'!H110</f>
        <v>0</v>
      </c>
      <c r="AE267" s="40">
        <f ca="1">'226559'!H110</f>
        <v>0</v>
      </c>
      <c r="AF267" s="40">
        <f ca="1">'231564'!H110</f>
        <v>0</v>
      </c>
      <c r="AG267" s="40">
        <f ca="1">'236569'!H110</f>
        <v>0</v>
      </c>
      <c r="AH267" s="40">
        <f ca="1">'241574'!H110</f>
        <v>0</v>
      </c>
      <c r="AI267" s="40">
        <f ca="1">'246579'!H110</f>
        <v>0</v>
      </c>
      <c r="AJ267" s="40">
        <f ca="1">'251584'!H110</f>
        <v>0</v>
      </c>
      <c r="AK267" s="40">
        <f ca="1">'256589'!H110</f>
        <v>0</v>
      </c>
      <c r="AL267" s="40">
        <f ca="1">'261594'!H110</f>
        <v>0</v>
      </c>
      <c r="AM267" s="40">
        <f ca="1">'26359'!H110</f>
        <v>0</v>
      </c>
      <c r="AN267" s="40">
        <f ca="1">'266599'!H110</f>
        <v>0</v>
      </c>
      <c r="AO267" s="40">
        <f ca="1">'271604'!H110</f>
        <v>0</v>
      </c>
      <c r="AP267" s="40">
        <f ca="1">'276609'!H110</f>
        <v>0</v>
      </c>
      <c r="AQ267" s="40">
        <f ca="1">'281614'!H110</f>
        <v>0</v>
      </c>
      <c r="AR267" s="40">
        <f ca="1">'286619'!H110</f>
        <v>0</v>
      </c>
      <c r="AS267" s="40">
        <f ca="1">'291624'!H110</f>
        <v>0</v>
      </c>
      <c r="AT267" s="40">
        <f ca="1">'296629'!H110</f>
        <v>0</v>
      </c>
      <c r="AU267" s="40">
        <f ca="1">'301634'!H110</f>
        <v>0</v>
      </c>
      <c r="AV267" s="40">
        <f ca="1">'306639'!H110</f>
        <v>0</v>
      </c>
      <c r="AW267" s="40">
        <f ca="1">'311644'!H110</f>
        <v>0</v>
      </c>
      <c r="AX267" s="40">
        <f ca="1">'31364'!H110</f>
        <v>0</v>
      </c>
      <c r="AY267" s="40">
        <f ca="1">'316649'!H110</f>
        <v>0</v>
      </c>
      <c r="AZ267" s="40">
        <f ca="1">'321654'!H110</f>
        <v>0</v>
      </c>
      <c r="BA267" s="40">
        <f ca="1">'326659'!H110</f>
        <v>0</v>
      </c>
      <c r="BB267" s="40">
        <f ca="1">'331664'!H110</f>
        <v>0</v>
      </c>
      <c r="BC267" s="40">
        <f ca="1">'336669'!H110</f>
        <v>0</v>
      </c>
      <c r="BD267" s="40">
        <f ca="1">'341674'!H110</f>
        <v>0</v>
      </c>
      <c r="BE267" s="40">
        <f ca="1">'36369'!H110</f>
        <v>0</v>
      </c>
      <c r="BF267" s="40">
        <f ca="1">'41374'!H110</f>
        <v>0</v>
      </c>
      <c r="BG267" s="40">
        <f ca="1">'46379'!H110</f>
        <v>0</v>
      </c>
      <c r="BH267" s="40">
        <f ca="1">'51384'!H110</f>
        <v>0</v>
      </c>
      <c r="BI267" s="40">
        <f ca="1">'56389'!H110</f>
        <v>0</v>
      </c>
      <c r="BJ267" s="40">
        <f ca="1">'61394'!H110</f>
        <v>0</v>
      </c>
      <c r="BK267" s="40">
        <f ca="1">'6339'!H110</f>
        <v>0</v>
      </c>
      <c r="BL267" s="40">
        <f ca="1">'66399'!H110</f>
        <v>0</v>
      </c>
      <c r="BM267" s="40">
        <f ca="1">'71404'!H110</f>
        <v>0</v>
      </c>
      <c r="BN267" s="40">
        <f ca="1">'76409'!H110</f>
        <v>0</v>
      </c>
      <c r="BO267" s="40">
        <f ca="1">'81414'!H110</f>
        <v>0</v>
      </c>
      <c r="BP267" s="40">
        <f ca="1">'86419'!H110</f>
        <v>0</v>
      </c>
      <c r="BQ267" s="40">
        <f ca="1">'91424'!H110</f>
        <v>0</v>
      </c>
      <c r="BR267" s="40">
        <f ca="1">'96429'!H110</f>
        <v>0</v>
      </c>
      <c r="BS267" s="40">
        <f ca="1">SUM(B267:BR267)</f>
        <v>0</v>
      </c>
      <c r="BT267" s="37">
        <f ca="1">AVERAGE(B267:BR267)</f>
        <v>0</v>
      </c>
      <c r="BU267" s="37">
        <f ca="1">STDEV(B267:BR267)</f>
        <v>0</v>
      </c>
      <c r="BV267" s="37">
        <f ca="1">BU267/SQRT(69)</f>
        <v>0</v>
      </c>
      <c r="BW267" s="37">
        <f ca="1">IF(BS267=0,0,-1*((BS267/BS164)*(LN(BS267/BS164))))</f>
        <v>0</v>
      </c>
      <c r="BX267" s="64">
        <f ca="1">IF(BS267=0,0,(BS267/BS164)^2)</f>
        <v>0</v>
      </c>
    </row>
    <row r="268" spans="1:76" x14ac:dyDescent="0.25">
      <c r="A268" s="54" t="s">
        <v>118</v>
      </c>
      <c r="B268" s="40">
        <f ca="1">'101434'!H111</f>
        <v>0</v>
      </c>
      <c r="C268" s="40">
        <f ca="1">'106439'!H111</f>
        <v>0</v>
      </c>
      <c r="D268" s="40">
        <f ca="1">'111444'!H111</f>
        <v>0</v>
      </c>
      <c r="E268" s="40">
        <f ca="1">'11344'!H111</f>
        <v>0</v>
      </c>
      <c r="F268" s="40">
        <f ca="1">'116449'!H111</f>
        <v>0</v>
      </c>
      <c r="G268" s="40">
        <f ca="1">'121454'!H111</f>
        <v>0</v>
      </c>
      <c r="H268" s="40">
        <f ca="1">'126459'!H111</f>
        <v>0</v>
      </c>
      <c r="I268" s="40">
        <f ca="1">'131464'!H111</f>
        <v>0</v>
      </c>
      <c r="J268" s="40">
        <f ca="1">'1334'!H111</f>
        <v>0</v>
      </c>
      <c r="K268" s="40">
        <f ca="1">'136469'!H111</f>
        <v>0</v>
      </c>
      <c r="L268" s="40">
        <f ca="1">'141474'!H111</f>
        <v>0</v>
      </c>
      <c r="M268" s="40">
        <f ca="1">'146479'!H111</f>
        <v>0</v>
      </c>
      <c r="N268" s="40">
        <f ca="1">'151484'!H111</f>
        <v>0</v>
      </c>
      <c r="O268" s="40">
        <f ca="1">'156489'!H111</f>
        <v>0</v>
      </c>
      <c r="P268" s="40">
        <f ca="1">'161494'!H111</f>
        <v>0</v>
      </c>
      <c r="Q268" s="40">
        <f ca="1">'16349'!H111</f>
        <v>0</v>
      </c>
      <c r="R268" s="40">
        <f ca="1">'166499'!H111</f>
        <v>0</v>
      </c>
      <c r="S268" s="40">
        <f ca="1">'171504'!H111</f>
        <v>0</v>
      </c>
      <c r="T268" s="40">
        <f ca="1">'176509'!H111</f>
        <v>0</v>
      </c>
      <c r="U268" s="40">
        <f ca="1">'181514'!H111</f>
        <v>0</v>
      </c>
      <c r="V268" s="40">
        <f ca="1">'186519'!H111</f>
        <v>0</v>
      </c>
      <c r="W268" s="40">
        <f ca="1">'191524'!H111</f>
        <v>0</v>
      </c>
      <c r="X268" s="40">
        <f ca="1">'196529'!H111</f>
        <v>0</v>
      </c>
      <c r="Y268" s="40">
        <f ca="1">'201534'!H111</f>
        <v>0</v>
      </c>
      <c r="Z268" s="40">
        <f ca="1">'206539'!H111</f>
        <v>0</v>
      </c>
      <c r="AA268" s="40">
        <f ca="1">'211544'!H111</f>
        <v>0</v>
      </c>
      <c r="AB268" s="40">
        <f ca="1">'21354'!H111</f>
        <v>0</v>
      </c>
      <c r="AC268" s="40">
        <f ca="1">'216549'!H111</f>
        <v>0</v>
      </c>
      <c r="AD268" s="40">
        <f ca="1">'221554'!H111</f>
        <v>0</v>
      </c>
      <c r="AE268" s="40">
        <f ca="1">'226559'!H111</f>
        <v>0</v>
      </c>
      <c r="AF268" s="40">
        <f ca="1">'231564'!H111</f>
        <v>0</v>
      </c>
      <c r="AG268" s="40">
        <f ca="1">'236569'!H111</f>
        <v>0</v>
      </c>
      <c r="AH268" s="40">
        <f ca="1">'241574'!H111</f>
        <v>0</v>
      </c>
      <c r="AI268" s="40">
        <f ca="1">'246579'!H111</f>
        <v>0</v>
      </c>
      <c r="AJ268" s="40">
        <f ca="1">'251584'!H111</f>
        <v>0</v>
      </c>
      <c r="AK268" s="40">
        <f ca="1">'256589'!H111</f>
        <v>0</v>
      </c>
      <c r="AL268" s="40">
        <f ca="1">'261594'!H111</f>
        <v>0</v>
      </c>
      <c r="AM268" s="40">
        <f ca="1">'26359'!H111</f>
        <v>0</v>
      </c>
      <c r="AN268" s="40">
        <f ca="1">'266599'!H111</f>
        <v>0</v>
      </c>
      <c r="AO268" s="40">
        <f ca="1">'271604'!H111</f>
        <v>0</v>
      </c>
      <c r="AP268" s="40">
        <f ca="1">'276609'!H111</f>
        <v>0</v>
      </c>
      <c r="AQ268" s="40">
        <f ca="1">'281614'!H111</f>
        <v>0</v>
      </c>
      <c r="AR268" s="40">
        <f ca="1">'286619'!H111</f>
        <v>0</v>
      </c>
      <c r="AS268" s="40">
        <f ca="1">'291624'!H111</f>
        <v>0</v>
      </c>
      <c r="AT268" s="40">
        <f ca="1">'296629'!H111</f>
        <v>0</v>
      </c>
      <c r="AU268" s="40">
        <f ca="1">'301634'!H111</f>
        <v>0</v>
      </c>
      <c r="AV268" s="40">
        <f ca="1">'306639'!H111</f>
        <v>0</v>
      </c>
      <c r="AW268" s="40">
        <f ca="1">'311644'!H111</f>
        <v>0</v>
      </c>
      <c r="AX268" s="40">
        <f ca="1">'31364'!H111</f>
        <v>0</v>
      </c>
      <c r="AY268" s="40">
        <f ca="1">'316649'!H111</f>
        <v>0</v>
      </c>
      <c r="AZ268" s="40">
        <f ca="1">'321654'!H111</f>
        <v>0</v>
      </c>
      <c r="BA268" s="40">
        <f ca="1">'326659'!H111</f>
        <v>0</v>
      </c>
      <c r="BB268" s="40">
        <f ca="1">'331664'!H111</f>
        <v>0</v>
      </c>
      <c r="BC268" s="40">
        <f ca="1">'336669'!H111</f>
        <v>0</v>
      </c>
      <c r="BD268" s="40">
        <f ca="1">'341674'!H111</f>
        <v>0</v>
      </c>
      <c r="BE268" s="40">
        <f ca="1">'36369'!H111</f>
        <v>0</v>
      </c>
      <c r="BF268" s="40">
        <f ca="1">'41374'!H111</f>
        <v>0</v>
      </c>
      <c r="BG268" s="40">
        <f ca="1">'46379'!H111</f>
        <v>0</v>
      </c>
      <c r="BH268" s="40">
        <f ca="1">'51384'!H111</f>
        <v>0</v>
      </c>
      <c r="BI268" s="40">
        <f ca="1">'56389'!H111</f>
        <v>0</v>
      </c>
      <c r="BJ268" s="40">
        <f ca="1">'61394'!H111</f>
        <v>0</v>
      </c>
      <c r="BK268" s="40">
        <f ca="1">'6339'!H111</f>
        <v>0</v>
      </c>
      <c r="BL268" s="40">
        <f ca="1">'66399'!H111</f>
        <v>0</v>
      </c>
      <c r="BM268" s="40">
        <f ca="1">'71404'!H111</f>
        <v>0</v>
      </c>
      <c r="BN268" s="40">
        <f ca="1">'76409'!H111</f>
        <v>0</v>
      </c>
      <c r="BO268" s="40">
        <f ca="1">'81414'!H111</f>
        <v>0</v>
      </c>
      <c r="BP268" s="40">
        <f ca="1">'86419'!H111</f>
        <v>0</v>
      </c>
      <c r="BQ268" s="40">
        <f ca="1">'91424'!H111</f>
        <v>0</v>
      </c>
      <c r="BR268" s="40">
        <f ca="1">'96429'!H111</f>
        <v>0</v>
      </c>
      <c r="BS268" s="40">
        <f ca="1">SUM(B268:BR268)</f>
        <v>0</v>
      </c>
      <c r="BT268" s="37">
        <f ca="1">AVERAGE(B268:BR268)</f>
        <v>0</v>
      </c>
      <c r="BU268" s="37">
        <f ca="1">STDEV(B268:BR268)</f>
        <v>0</v>
      </c>
      <c r="BV268" s="37">
        <f ca="1">BU268/SQRT(69)</f>
        <v>0</v>
      </c>
      <c r="BW268" s="37">
        <f ca="1">IF(BS268=0,0,-1*((BS268/BS164)*(LN(BS268/BS164))))</f>
        <v>0</v>
      </c>
      <c r="BX268" s="64">
        <f ca="1">IF(BS268=0,0,(BS268/BS164)^2)</f>
        <v>0</v>
      </c>
    </row>
    <row r="269" spans="1:76" x14ac:dyDescent="0.25">
      <c r="A269" s="54" t="s">
        <v>119</v>
      </c>
      <c r="B269" s="40">
        <f ca="1">'101434'!H112</f>
        <v>0</v>
      </c>
      <c r="C269" s="40">
        <f ca="1">'106439'!H112</f>
        <v>0</v>
      </c>
      <c r="D269" s="40">
        <f ca="1">'111444'!H112</f>
        <v>0</v>
      </c>
      <c r="E269" s="40">
        <f ca="1">'11344'!H112</f>
        <v>0</v>
      </c>
      <c r="F269" s="40">
        <f ca="1">'116449'!H112</f>
        <v>0</v>
      </c>
      <c r="G269" s="40">
        <f ca="1">'121454'!H112</f>
        <v>0</v>
      </c>
      <c r="H269" s="40">
        <f ca="1">'126459'!H112</f>
        <v>0</v>
      </c>
      <c r="I269" s="40">
        <f ca="1">'131464'!H112</f>
        <v>0</v>
      </c>
      <c r="J269" s="40">
        <f ca="1">'1334'!H112</f>
        <v>0</v>
      </c>
      <c r="K269" s="40">
        <f ca="1">'136469'!H112</f>
        <v>0</v>
      </c>
      <c r="L269" s="40">
        <f ca="1">'141474'!H112</f>
        <v>0</v>
      </c>
      <c r="M269" s="40">
        <f ca="1">'146479'!H112</f>
        <v>0</v>
      </c>
      <c r="N269" s="40">
        <f ca="1">'151484'!H112</f>
        <v>0</v>
      </c>
      <c r="O269" s="40">
        <f ca="1">'156489'!H112</f>
        <v>0</v>
      </c>
      <c r="P269" s="40">
        <f ca="1">'161494'!H112</f>
        <v>0</v>
      </c>
      <c r="Q269" s="40">
        <f ca="1">'16349'!H112</f>
        <v>0</v>
      </c>
      <c r="R269" s="40">
        <f ca="1">'166499'!H112</f>
        <v>0</v>
      </c>
      <c r="S269" s="40">
        <f ca="1">'171504'!H112</f>
        <v>0</v>
      </c>
      <c r="T269" s="40">
        <f ca="1">'176509'!H112</f>
        <v>0</v>
      </c>
      <c r="U269" s="40">
        <f ca="1">'181514'!H112</f>
        <v>0</v>
      </c>
      <c r="V269" s="40">
        <f ca="1">'186519'!H112</f>
        <v>0</v>
      </c>
      <c r="W269" s="40">
        <f ca="1">'191524'!H112</f>
        <v>0</v>
      </c>
      <c r="X269" s="40">
        <f ca="1">'196529'!H112</f>
        <v>0</v>
      </c>
      <c r="Y269" s="40">
        <f ca="1">'201534'!H112</f>
        <v>0</v>
      </c>
      <c r="Z269" s="40">
        <f ca="1">'206539'!H112</f>
        <v>0</v>
      </c>
      <c r="AA269" s="40">
        <f ca="1">'211544'!H112</f>
        <v>0</v>
      </c>
      <c r="AB269" s="40">
        <f ca="1">'21354'!H112</f>
        <v>0</v>
      </c>
      <c r="AC269" s="40">
        <f ca="1">'216549'!H112</f>
        <v>0</v>
      </c>
      <c r="AD269" s="40">
        <f ca="1">'221554'!H112</f>
        <v>0</v>
      </c>
      <c r="AE269" s="40">
        <f ca="1">'226559'!H112</f>
        <v>0</v>
      </c>
      <c r="AF269" s="40">
        <f ca="1">'231564'!H112</f>
        <v>0</v>
      </c>
      <c r="AG269" s="40">
        <f ca="1">'236569'!H112</f>
        <v>0</v>
      </c>
      <c r="AH269" s="40">
        <f ca="1">'241574'!H112</f>
        <v>0</v>
      </c>
      <c r="AI269" s="40">
        <f ca="1">'246579'!H112</f>
        <v>0</v>
      </c>
      <c r="AJ269" s="40">
        <f ca="1">'251584'!H112</f>
        <v>0</v>
      </c>
      <c r="AK269" s="40">
        <f ca="1">'256589'!H112</f>
        <v>0</v>
      </c>
      <c r="AL269" s="40">
        <f ca="1">'261594'!H112</f>
        <v>0</v>
      </c>
      <c r="AM269" s="40">
        <f ca="1">'26359'!H112</f>
        <v>0</v>
      </c>
      <c r="AN269" s="40">
        <f ca="1">'266599'!H112</f>
        <v>0</v>
      </c>
      <c r="AO269" s="40">
        <f ca="1">'271604'!H112</f>
        <v>0</v>
      </c>
      <c r="AP269" s="40">
        <f ca="1">'276609'!H112</f>
        <v>0</v>
      </c>
      <c r="AQ269" s="40">
        <f ca="1">'281614'!H112</f>
        <v>0</v>
      </c>
      <c r="AR269" s="40">
        <f ca="1">'286619'!H112</f>
        <v>0</v>
      </c>
      <c r="AS269" s="40">
        <f ca="1">'291624'!H112</f>
        <v>0</v>
      </c>
      <c r="AT269" s="40">
        <f ca="1">'296629'!H112</f>
        <v>0</v>
      </c>
      <c r="AU269" s="40">
        <f ca="1">'301634'!H112</f>
        <v>0</v>
      </c>
      <c r="AV269" s="40">
        <f ca="1">'306639'!H112</f>
        <v>0</v>
      </c>
      <c r="AW269" s="40">
        <f ca="1">'311644'!H112</f>
        <v>0</v>
      </c>
      <c r="AX269" s="40">
        <f ca="1">'31364'!H112</f>
        <v>0</v>
      </c>
      <c r="AY269" s="40">
        <f ca="1">'316649'!H112</f>
        <v>0</v>
      </c>
      <c r="AZ269" s="40">
        <f ca="1">'321654'!H112</f>
        <v>0</v>
      </c>
      <c r="BA269" s="40">
        <f ca="1">'326659'!H112</f>
        <v>0</v>
      </c>
      <c r="BB269" s="40">
        <f ca="1">'331664'!H112</f>
        <v>0</v>
      </c>
      <c r="BC269" s="40">
        <f ca="1">'336669'!H112</f>
        <v>0</v>
      </c>
      <c r="BD269" s="40">
        <f ca="1">'341674'!H112</f>
        <v>0</v>
      </c>
      <c r="BE269" s="40">
        <f ca="1">'36369'!H112</f>
        <v>0</v>
      </c>
      <c r="BF269" s="40">
        <f ca="1">'41374'!H112</f>
        <v>0</v>
      </c>
      <c r="BG269" s="40">
        <f ca="1">'46379'!H112</f>
        <v>0</v>
      </c>
      <c r="BH269" s="40">
        <f ca="1">'51384'!H112</f>
        <v>0</v>
      </c>
      <c r="BI269" s="40">
        <f ca="1">'56389'!H112</f>
        <v>0</v>
      </c>
      <c r="BJ269" s="40">
        <f ca="1">'61394'!H112</f>
        <v>0</v>
      </c>
      <c r="BK269" s="40">
        <f ca="1">'6339'!H112</f>
        <v>0</v>
      </c>
      <c r="BL269" s="40">
        <f ca="1">'66399'!H112</f>
        <v>0</v>
      </c>
      <c r="BM269" s="40">
        <f ca="1">'71404'!H112</f>
        <v>0</v>
      </c>
      <c r="BN269" s="40">
        <f ca="1">'76409'!H112</f>
        <v>0</v>
      </c>
      <c r="BO269" s="40">
        <f ca="1">'81414'!H112</f>
        <v>0</v>
      </c>
      <c r="BP269" s="40">
        <f ca="1">'86419'!H112</f>
        <v>0</v>
      </c>
      <c r="BQ269" s="40">
        <f ca="1">'91424'!H112</f>
        <v>0</v>
      </c>
      <c r="BR269" s="40">
        <f ca="1">'96429'!H112</f>
        <v>0</v>
      </c>
      <c r="BS269" s="40">
        <f ca="1">SUM(B269:BR269)</f>
        <v>0</v>
      </c>
      <c r="BT269" s="37">
        <f ca="1">AVERAGE(B269:BR269)</f>
        <v>0</v>
      </c>
      <c r="BU269" s="37">
        <f ca="1">STDEV(B269:BR269)</f>
        <v>0</v>
      </c>
      <c r="BV269" s="37">
        <f ca="1">BU269/SQRT(69)</f>
        <v>0</v>
      </c>
      <c r="BW269" s="37">
        <f ca="1">IF(BS269=0,0,-1*((BS269/BS164)*(LN(BS269/BS164))))</f>
        <v>0</v>
      </c>
      <c r="BX269" s="64">
        <f ca="1">IF(BS269=0,0,(BS269/BS164)^2)</f>
        <v>0</v>
      </c>
    </row>
    <row r="270" spans="1:76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9">
        <f ca="1">SUM(BW271:BW271)</f>
        <v>0</v>
      </c>
      <c r="BX270" s="65">
        <f ca="1">1-SUM(BX271:BX271)</f>
        <v>1</v>
      </c>
    </row>
    <row r="271" spans="1:76" x14ac:dyDescent="0.25">
      <c r="A271" s="54" t="s">
        <v>121</v>
      </c>
      <c r="B271" s="40">
        <f ca="1">'101434'!H114</f>
        <v>0</v>
      </c>
      <c r="C271" s="40">
        <f ca="1">'106439'!H114</f>
        <v>0</v>
      </c>
      <c r="D271" s="40">
        <f ca="1">'111444'!H114</f>
        <v>0</v>
      </c>
      <c r="E271" s="40">
        <f ca="1">'11344'!H114</f>
        <v>0</v>
      </c>
      <c r="F271" s="40">
        <f ca="1">'116449'!H114</f>
        <v>0</v>
      </c>
      <c r="G271" s="40">
        <f ca="1">'121454'!H114</f>
        <v>0</v>
      </c>
      <c r="H271" s="40">
        <f ca="1">'126459'!H114</f>
        <v>0</v>
      </c>
      <c r="I271" s="40">
        <f ca="1">'131464'!H114</f>
        <v>0</v>
      </c>
      <c r="J271" s="40">
        <f ca="1">'1334'!H114</f>
        <v>0</v>
      </c>
      <c r="K271" s="40">
        <f ca="1">'136469'!H114</f>
        <v>0</v>
      </c>
      <c r="L271" s="40">
        <f ca="1">'141474'!H114</f>
        <v>0</v>
      </c>
      <c r="M271" s="40">
        <f ca="1">'146479'!H114</f>
        <v>0</v>
      </c>
      <c r="N271" s="40">
        <f ca="1">'151484'!H114</f>
        <v>0</v>
      </c>
      <c r="O271" s="40">
        <f ca="1">'156489'!H114</f>
        <v>0</v>
      </c>
      <c r="P271" s="40">
        <f ca="1">'161494'!H114</f>
        <v>0</v>
      </c>
      <c r="Q271" s="40">
        <f ca="1">'16349'!H114</f>
        <v>0</v>
      </c>
      <c r="R271" s="40">
        <f ca="1">'166499'!H114</f>
        <v>0</v>
      </c>
      <c r="S271" s="40">
        <f ca="1">'171504'!H114</f>
        <v>0</v>
      </c>
      <c r="T271" s="40">
        <f ca="1">'176509'!H114</f>
        <v>0</v>
      </c>
      <c r="U271" s="40">
        <f ca="1">'181514'!H114</f>
        <v>0</v>
      </c>
      <c r="V271" s="40">
        <f ca="1">'186519'!H114</f>
        <v>0</v>
      </c>
      <c r="W271" s="40">
        <f ca="1">'191524'!H114</f>
        <v>0</v>
      </c>
      <c r="X271" s="40">
        <f ca="1">'196529'!H114</f>
        <v>0</v>
      </c>
      <c r="Y271" s="40">
        <f ca="1">'201534'!H114</f>
        <v>0</v>
      </c>
      <c r="Z271" s="40">
        <f ca="1">'206539'!H114</f>
        <v>0</v>
      </c>
      <c r="AA271" s="40">
        <f ca="1">'211544'!H114</f>
        <v>0</v>
      </c>
      <c r="AB271" s="40">
        <f ca="1">'21354'!H114</f>
        <v>0</v>
      </c>
      <c r="AC271" s="40">
        <f ca="1">'216549'!H114</f>
        <v>0</v>
      </c>
      <c r="AD271" s="40">
        <f ca="1">'221554'!H114</f>
        <v>0</v>
      </c>
      <c r="AE271" s="40">
        <f ca="1">'226559'!H114</f>
        <v>0</v>
      </c>
      <c r="AF271" s="40">
        <f ca="1">'231564'!H114</f>
        <v>0</v>
      </c>
      <c r="AG271" s="40">
        <f ca="1">'236569'!H114</f>
        <v>0</v>
      </c>
      <c r="AH271" s="40">
        <f ca="1">'241574'!H114</f>
        <v>0</v>
      </c>
      <c r="AI271" s="40">
        <f ca="1">'246579'!H114</f>
        <v>0</v>
      </c>
      <c r="AJ271" s="40">
        <f ca="1">'251584'!H114</f>
        <v>0</v>
      </c>
      <c r="AK271" s="40">
        <f ca="1">'256589'!H114</f>
        <v>0</v>
      </c>
      <c r="AL271" s="40">
        <f ca="1">'261594'!H114</f>
        <v>0</v>
      </c>
      <c r="AM271" s="40">
        <f ca="1">'26359'!H114</f>
        <v>0</v>
      </c>
      <c r="AN271" s="40">
        <f ca="1">'266599'!H114</f>
        <v>0</v>
      </c>
      <c r="AO271" s="40">
        <f ca="1">'271604'!H114</f>
        <v>0</v>
      </c>
      <c r="AP271" s="40">
        <f ca="1">'276609'!H114</f>
        <v>0</v>
      </c>
      <c r="AQ271" s="40">
        <f ca="1">'281614'!H114</f>
        <v>0</v>
      </c>
      <c r="AR271" s="40">
        <f ca="1">'286619'!H114</f>
        <v>0</v>
      </c>
      <c r="AS271" s="40">
        <f ca="1">'291624'!H114</f>
        <v>0</v>
      </c>
      <c r="AT271" s="40">
        <f ca="1">'296629'!H114</f>
        <v>0</v>
      </c>
      <c r="AU271" s="40">
        <f ca="1">'301634'!H114</f>
        <v>0</v>
      </c>
      <c r="AV271" s="40">
        <f ca="1">'306639'!H114</f>
        <v>0</v>
      </c>
      <c r="AW271" s="40">
        <f ca="1">'311644'!H114</f>
        <v>0</v>
      </c>
      <c r="AX271" s="40">
        <f ca="1">'31364'!H114</f>
        <v>0</v>
      </c>
      <c r="AY271" s="40">
        <f ca="1">'316649'!H114</f>
        <v>0</v>
      </c>
      <c r="AZ271" s="40">
        <f ca="1">'321654'!H114</f>
        <v>0</v>
      </c>
      <c r="BA271" s="40">
        <f ca="1">'326659'!H114</f>
        <v>0</v>
      </c>
      <c r="BB271" s="40">
        <f ca="1">'331664'!H114</f>
        <v>0</v>
      </c>
      <c r="BC271" s="40">
        <f ca="1">'336669'!H114</f>
        <v>0</v>
      </c>
      <c r="BD271" s="40">
        <f ca="1">'341674'!H114</f>
        <v>0</v>
      </c>
      <c r="BE271" s="40">
        <f ca="1">'36369'!H114</f>
        <v>0</v>
      </c>
      <c r="BF271" s="40">
        <f ca="1">'41374'!H114</f>
        <v>0</v>
      </c>
      <c r="BG271" s="40">
        <f ca="1">'46379'!H114</f>
        <v>0</v>
      </c>
      <c r="BH271" s="40">
        <f ca="1">'51384'!H114</f>
        <v>0</v>
      </c>
      <c r="BI271" s="40">
        <f ca="1">'56389'!H114</f>
        <v>0</v>
      </c>
      <c r="BJ271" s="40">
        <f ca="1">'61394'!H114</f>
        <v>0</v>
      </c>
      <c r="BK271" s="40">
        <f ca="1">'6339'!H114</f>
        <v>0</v>
      </c>
      <c r="BL271" s="40">
        <f ca="1">'66399'!H114</f>
        <v>0</v>
      </c>
      <c r="BM271" s="40">
        <f ca="1">'71404'!H114</f>
        <v>0</v>
      </c>
      <c r="BN271" s="40">
        <f ca="1">'76409'!H114</f>
        <v>0</v>
      </c>
      <c r="BO271" s="40">
        <f ca="1">'81414'!H114</f>
        <v>0</v>
      </c>
      <c r="BP271" s="40">
        <f ca="1">'86419'!H114</f>
        <v>0</v>
      </c>
      <c r="BQ271" s="40">
        <f ca="1">'91424'!H114</f>
        <v>0</v>
      </c>
      <c r="BR271" s="40">
        <f ca="1">'96429'!H114</f>
        <v>0</v>
      </c>
      <c r="BS271" s="40">
        <f ca="1">SUM(B271:BR271)</f>
        <v>0</v>
      </c>
      <c r="BT271" s="37">
        <f ca="1">AVERAGE(B271:BR271)</f>
        <v>0</v>
      </c>
      <c r="BU271" s="37">
        <f ca="1">STDEV(B271:BR271)</f>
        <v>0</v>
      </c>
      <c r="BV271" s="37">
        <f ca="1">BU271/SQRT(69)</f>
        <v>0</v>
      </c>
      <c r="BW271" s="37">
        <f ca="1">IF(BS271=0,0,-1*((BS271/BS165)*(LN(BS271/BS165))))</f>
        <v>0</v>
      </c>
      <c r="BX271" s="64">
        <f ca="1">IF(BS271=0,0,(BS271/BS165)^2)</f>
        <v>0</v>
      </c>
    </row>
    <row r="272" spans="1:76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9">
        <f ca="1">SUM(BW273:BW273)</f>
        <v>0</v>
      </c>
      <c r="BX272" s="65">
        <f ca="1">1-SUM(BX273:BX273)</f>
        <v>1</v>
      </c>
    </row>
    <row r="273" spans="1:76" x14ac:dyDescent="0.25">
      <c r="A273" s="54" t="s">
        <v>123</v>
      </c>
      <c r="B273" s="40">
        <f ca="1">'101434'!H116</f>
        <v>0</v>
      </c>
      <c r="C273" s="40">
        <f ca="1">'106439'!H116</f>
        <v>0</v>
      </c>
      <c r="D273" s="40">
        <f ca="1">'111444'!H116</f>
        <v>0</v>
      </c>
      <c r="E273" s="40">
        <f ca="1">'11344'!H116</f>
        <v>0</v>
      </c>
      <c r="F273" s="40">
        <f ca="1">'116449'!H116</f>
        <v>0</v>
      </c>
      <c r="G273" s="40">
        <f ca="1">'121454'!H116</f>
        <v>0</v>
      </c>
      <c r="H273" s="40">
        <f ca="1">'126459'!H116</f>
        <v>0</v>
      </c>
      <c r="I273" s="40">
        <f ca="1">'131464'!H116</f>
        <v>0</v>
      </c>
      <c r="J273" s="40">
        <f ca="1">'1334'!H116</f>
        <v>0</v>
      </c>
      <c r="K273" s="40">
        <f ca="1">'136469'!H116</f>
        <v>0</v>
      </c>
      <c r="L273" s="40">
        <f ca="1">'141474'!H116</f>
        <v>0</v>
      </c>
      <c r="M273" s="40">
        <f ca="1">'146479'!H116</f>
        <v>0</v>
      </c>
      <c r="N273" s="40">
        <f ca="1">'151484'!H116</f>
        <v>0</v>
      </c>
      <c r="O273" s="40">
        <f ca="1">'156489'!H116</f>
        <v>0</v>
      </c>
      <c r="P273" s="40">
        <f ca="1">'161494'!H116</f>
        <v>0</v>
      </c>
      <c r="Q273" s="40">
        <f ca="1">'16349'!H116</f>
        <v>0</v>
      </c>
      <c r="R273" s="40">
        <f ca="1">'166499'!H116</f>
        <v>0</v>
      </c>
      <c r="S273" s="40">
        <f ca="1">'171504'!H116</f>
        <v>0</v>
      </c>
      <c r="T273" s="40">
        <f ca="1">'176509'!H116</f>
        <v>0</v>
      </c>
      <c r="U273" s="40">
        <f ca="1">'181514'!H116</f>
        <v>0</v>
      </c>
      <c r="V273" s="40">
        <f ca="1">'186519'!H116</f>
        <v>0</v>
      </c>
      <c r="W273" s="40">
        <f ca="1">'191524'!H116</f>
        <v>0</v>
      </c>
      <c r="X273" s="40">
        <f ca="1">'196529'!H116</f>
        <v>0</v>
      </c>
      <c r="Y273" s="40">
        <f ca="1">'201534'!H116</f>
        <v>0</v>
      </c>
      <c r="Z273" s="40">
        <f ca="1">'206539'!H116</f>
        <v>0</v>
      </c>
      <c r="AA273" s="40">
        <f ca="1">'211544'!H116</f>
        <v>0</v>
      </c>
      <c r="AB273" s="40">
        <f ca="1">'21354'!H116</f>
        <v>0</v>
      </c>
      <c r="AC273" s="40">
        <f ca="1">'216549'!H116</f>
        <v>0</v>
      </c>
      <c r="AD273" s="40">
        <f ca="1">'221554'!H116</f>
        <v>0</v>
      </c>
      <c r="AE273" s="40">
        <f ca="1">'226559'!H116</f>
        <v>0</v>
      </c>
      <c r="AF273" s="40">
        <f ca="1">'231564'!H116</f>
        <v>0</v>
      </c>
      <c r="AG273" s="40">
        <f ca="1">'236569'!H116</f>
        <v>0</v>
      </c>
      <c r="AH273" s="40">
        <f ca="1">'241574'!H116</f>
        <v>0</v>
      </c>
      <c r="AI273" s="40">
        <f ca="1">'246579'!H116</f>
        <v>0</v>
      </c>
      <c r="AJ273" s="40">
        <f ca="1">'251584'!H116</f>
        <v>0</v>
      </c>
      <c r="AK273" s="40">
        <f ca="1">'256589'!H116</f>
        <v>0</v>
      </c>
      <c r="AL273" s="40">
        <f ca="1">'261594'!H116</f>
        <v>0</v>
      </c>
      <c r="AM273" s="40">
        <f ca="1">'26359'!H116</f>
        <v>0</v>
      </c>
      <c r="AN273" s="40">
        <f ca="1">'266599'!H116</f>
        <v>0</v>
      </c>
      <c r="AO273" s="40">
        <f ca="1">'271604'!H116</f>
        <v>0</v>
      </c>
      <c r="AP273" s="40">
        <f ca="1">'276609'!H116</f>
        <v>0</v>
      </c>
      <c r="AQ273" s="40">
        <f ca="1">'281614'!H116</f>
        <v>0</v>
      </c>
      <c r="AR273" s="40">
        <f ca="1">'286619'!H116</f>
        <v>0</v>
      </c>
      <c r="AS273" s="40">
        <f ca="1">'291624'!H116</f>
        <v>0</v>
      </c>
      <c r="AT273" s="40">
        <f ca="1">'296629'!H116</f>
        <v>0</v>
      </c>
      <c r="AU273" s="40">
        <f ca="1">'301634'!H116</f>
        <v>0</v>
      </c>
      <c r="AV273" s="40">
        <f ca="1">'306639'!H116</f>
        <v>0</v>
      </c>
      <c r="AW273" s="40">
        <f ca="1">'311644'!H116</f>
        <v>0</v>
      </c>
      <c r="AX273" s="40">
        <f ca="1">'31364'!H116</f>
        <v>0</v>
      </c>
      <c r="AY273" s="40">
        <f ca="1">'316649'!H116</f>
        <v>0</v>
      </c>
      <c r="AZ273" s="40">
        <f ca="1">'321654'!H116</f>
        <v>0</v>
      </c>
      <c r="BA273" s="40">
        <f ca="1">'326659'!H116</f>
        <v>0</v>
      </c>
      <c r="BB273" s="40">
        <f ca="1">'331664'!H116</f>
        <v>0</v>
      </c>
      <c r="BC273" s="40">
        <f ca="1">'336669'!H116</f>
        <v>0</v>
      </c>
      <c r="BD273" s="40">
        <f ca="1">'341674'!H116</f>
        <v>0</v>
      </c>
      <c r="BE273" s="40">
        <f ca="1">'36369'!H116</f>
        <v>0</v>
      </c>
      <c r="BF273" s="40">
        <f ca="1">'41374'!H116</f>
        <v>0</v>
      </c>
      <c r="BG273" s="40">
        <f ca="1">'46379'!H116</f>
        <v>0</v>
      </c>
      <c r="BH273" s="40">
        <f ca="1">'51384'!H116</f>
        <v>0</v>
      </c>
      <c r="BI273" s="40">
        <f ca="1">'56389'!H116</f>
        <v>0</v>
      </c>
      <c r="BJ273" s="40">
        <f ca="1">'61394'!H116</f>
        <v>0</v>
      </c>
      <c r="BK273" s="40">
        <f ca="1">'6339'!H116</f>
        <v>0</v>
      </c>
      <c r="BL273" s="40">
        <f ca="1">'66399'!H116</f>
        <v>0</v>
      </c>
      <c r="BM273" s="40">
        <f ca="1">'71404'!H116</f>
        <v>0</v>
      </c>
      <c r="BN273" s="40">
        <f ca="1">'76409'!H116</f>
        <v>0</v>
      </c>
      <c r="BO273" s="40">
        <f ca="1">'81414'!H116</f>
        <v>0</v>
      </c>
      <c r="BP273" s="40">
        <f ca="1">'86419'!H116</f>
        <v>0</v>
      </c>
      <c r="BQ273" s="40">
        <f ca="1">'91424'!H116</f>
        <v>0</v>
      </c>
      <c r="BR273" s="40">
        <f ca="1">'96429'!H116</f>
        <v>0</v>
      </c>
      <c r="BS273" s="40">
        <f ca="1">SUM(B273:BR273)</f>
        <v>0</v>
      </c>
      <c r="BT273" s="37">
        <f ca="1">AVERAGE(B273:BR273)</f>
        <v>0</v>
      </c>
      <c r="BU273" s="37">
        <f ca="1">STDEV(B273:BR273)</f>
        <v>0</v>
      </c>
      <c r="BV273" s="37">
        <f ca="1">BU273/SQRT(69)</f>
        <v>0</v>
      </c>
      <c r="BW273" s="37">
        <f ca="1">IF(BS273=0,0,-1*((BS273/BS166)*(LN(BS273/BS166))))</f>
        <v>0</v>
      </c>
      <c r="BX273" s="64">
        <f ca="1">IF(BS273=0,0,(BS273/BS166)^2)</f>
        <v>0</v>
      </c>
    </row>
    <row r="274" spans="1:76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9">
        <f ca="1">SUM(BW275:BW277)</f>
        <v>0</v>
      </c>
      <c r="BX274" s="65">
        <f ca="1">1-SUM(BX275:BX277)</f>
        <v>0</v>
      </c>
    </row>
    <row r="275" spans="1:76" x14ac:dyDescent="0.25">
      <c r="A275" s="54" t="s">
        <v>125</v>
      </c>
      <c r="B275" s="40">
        <f ca="1">'101434'!H118</f>
        <v>0</v>
      </c>
      <c r="C275" s="40">
        <f ca="1">'106439'!H118</f>
        <v>0</v>
      </c>
      <c r="D275" s="40">
        <f ca="1">'111444'!H118</f>
        <v>0</v>
      </c>
      <c r="E275" s="40">
        <f ca="1">'11344'!H118</f>
        <v>0</v>
      </c>
      <c r="F275" s="40">
        <f ca="1">'116449'!H118</f>
        <v>0</v>
      </c>
      <c r="G275" s="40">
        <f ca="1">'121454'!H118</f>
        <v>0</v>
      </c>
      <c r="H275" s="40">
        <f ca="1">'126459'!H118</f>
        <v>0</v>
      </c>
      <c r="I275" s="40">
        <f ca="1">'131464'!H118</f>
        <v>0</v>
      </c>
      <c r="J275" s="40">
        <f ca="1">'1334'!H118</f>
        <v>0</v>
      </c>
      <c r="K275" s="40">
        <f ca="1">'136469'!H118</f>
        <v>0</v>
      </c>
      <c r="L275" s="40">
        <f ca="1">'141474'!H118</f>
        <v>0</v>
      </c>
      <c r="M275" s="40">
        <f ca="1">'146479'!H118</f>
        <v>0</v>
      </c>
      <c r="N275" s="40">
        <f ca="1">'151484'!H118</f>
        <v>0</v>
      </c>
      <c r="O275" s="40">
        <f ca="1">'156489'!H118</f>
        <v>0</v>
      </c>
      <c r="P275" s="40">
        <f ca="1">'161494'!H118</f>
        <v>0</v>
      </c>
      <c r="Q275" s="40">
        <f ca="1">'16349'!H118</f>
        <v>0</v>
      </c>
      <c r="R275" s="40">
        <f ca="1">'166499'!H118</f>
        <v>0</v>
      </c>
      <c r="S275" s="40">
        <f ca="1">'171504'!H118</f>
        <v>0</v>
      </c>
      <c r="T275" s="40">
        <f ca="1">'176509'!H118</f>
        <v>0</v>
      </c>
      <c r="U275" s="40">
        <f ca="1">'181514'!H118</f>
        <v>0</v>
      </c>
      <c r="V275" s="40">
        <f ca="1">'186519'!H118</f>
        <v>0</v>
      </c>
      <c r="W275" s="40">
        <f ca="1">'191524'!H118</f>
        <v>0</v>
      </c>
      <c r="X275" s="40">
        <f ca="1">'196529'!H118</f>
        <v>0</v>
      </c>
      <c r="Y275" s="40">
        <f ca="1">'201534'!H118</f>
        <v>0</v>
      </c>
      <c r="Z275" s="40">
        <f ca="1">'206539'!H118</f>
        <v>0</v>
      </c>
      <c r="AA275" s="40">
        <f ca="1">'211544'!H118</f>
        <v>0</v>
      </c>
      <c r="AB275" s="40">
        <f ca="1">'21354'!H118</f>
        <v>0</v>
      </c>
      <c r="AC275" s="40">
        <f ca="1">'216549'!H118</f>
        <v>0</v>
      </c>
      <c r="AD275" s="40">
        <f ca="1">'221554'!H118</f>
        <v>0</v>
      </c>
      <c r="AE275" s="40">
        <f ca="1">'226559'!H118</f>
        <v>0</v>
      </c>
      <c r="AF275" s="40">
        <f ca="1">'231564'!H118</f>
        <v>0</v>
      </c>
      <c r="AG275" s="40">
        <f ca="1">'236569'!H118</f>
        <v>0</v>
      </c>
      <c r="AH275" s="40">
        <f ca="1">'241574'!H118</f>
        <v>0</v>
      </c>
      <c r="AI275" s="40">
        <f ca="1">'246579'!H118</f>
        <v>0</v>
      </c>
      <c r="AJ275" s="40">
        <f ca="1">'251584'!H118</f>
        <v>0</v>
      </c>
      <c r="AK275" s="40">
        <f ca="1">'256589'!H118</f>
        <v>0</v>
      </c>
      <c r="AL275" s="40">
        <f ca="1">'261594'!H118</f>
        <v>0</v>
      </c>
      <c r="AM275" s="40">
        <f ca="1">'26359'!H118</f>
        <v>0</v>
      </c>
      <c r="AN275" s="40">
        <f ca="1">'266599'!H118</f>
        <v>0</v>
      </c>
      <c r="AO275" s="40">
        <f ca="1">'271604'!H118</f>
        <v>0</v>
      </c>
      <c r="AP275" s="40">
        <f ca="1">'276609'!H118</f>
        <v>0</v>
      </c>
      <c r="AQ275" s="40">
        <f ca="1">'281614'!H118</f>
        <v>0</v>
      </c>
      <c r="AR275" s="40">
        <f ca="1">'286619'!H118</f>
        <v>0</v>
      </c>
      <c r="AS275" s="40">
        <f ca="1">'291624'!H118</f>
        <v>0</v>
      </c>
      <c r="AT275" s="40">
        <f ca="1">'296629'!H118</f>
        <v>0</v>
      </c>
      <c r="AU275" s="40">
        <f ca="1">'301634'!H118</f>
        <v>0</v>
      </c>
      <c r="AV275" s="40">
        <f ca="1">'306639'!H118</f>
        <v>0</v>
      </c>
      <c r="AW275" s="40">
        <f ca="1">'311644'!H118</f>
        <v>0</v>
      </c>
      <c r="AX275" s="40">
        <f ca="1">'31364'!H118</f>
        <v>0</v>
      </c>
      <c r="AY275" s="40">
        <f ca="1">'316649'!H118</f>
        <v>0</v>
      </c>
      <c r="AZ275" s="40">
        <f ca="1">'321654'!H118</f>
        <v>0</v>
      </c>
      <c r="BA275" s="40">
        <f ca="1">'326659'!H118</f>
        <v>0</v>
      </c>
      <c r="BB275" s="40">
        <f ca="1">'331664'!H118</f>
        <v>0</v>
      </c>
      <c r="BC275" s="40">
        <f ca="1">'336669'!H118</f>
        <v>0</v>
      </c>
      <c r="BD275" s="40">
        <f ca="1">'341674'!H118</f>
        <v>0</v>
      </c>
      <c r="BE275" s="40">
        <f ca="1">'36369'!H118</f>
        <v>0</v>
      </c>
      <c r="BF275" s="40">
        <f ca="1">'41374'!H118</f>
        <v>0</v>
      </c>
      <c r="BG275" s="40">
        <f ca="1">'46379'!H118</f>
        <v>0</v>
      </c>
      <c r="BH275" s="40">
        <f ca="1">'51384'!H118</f>
        <v>0</v>
      </c>
      <c r="BI275" s="40">
        <f ca="1">'56389'!H118</f>
        <v>0</v>
      </c>
      <c r="BJ275" s="40">
        <f ca="1">'61394'!H118</f>
        <v>0</v>
      </c>
      <c r="BK275" s="40">
        <f ca="1">'6339'!H118</f>
        <v>0</v>
      </c>
      <c r="BL275" s="40">
        <f ca="1">'66399'!H118</f>
        <v>0</v>
      </c>
      <c r="BM275" s="40">
        <f ca="1">'71404'!H118</f>
        <v>0</v>
      </c>
      <c r="BN275" s="40">
        <f ca="1">'76409'!H118</f>
        <v>0</v>
      </c>
      <c r="BO275" s="40">
        <f ca="1">'81414'!H118</f>
        <v>0</v>
      </c>
      <c r="BP275" s="40">
        <f ca="1">'86419'!H118</f>
        <v>0</v>
      </c>
      <c r="BQ275" s="40">
        <f ca="1">'91424'!H118</f>
        <v>0</v>
      </c>
      <c r="BR275" s="40">
        <f ca="1">'96429'!H118</f>
        <v>0</v>
      </c>
      <c r="BS275" s="40">
        <f ca="1">SUM(B275:BR275)</f>
        <v>0</v>
      </c>
      <c r="BT275" s="37">
        <f ca="1">AVERAGE(B275:BR275)</f>
        <v>0</v>
      </c>
      <c r="BU275" s="37">
        <f ca="1">STDEV(B275:BR275)</f>
        <v>0</v>
      </c>
      <c r="BV275" s="37">
        <f ca="1">BU275/SQRT(69)</f>
        <v>0</v>
      </c>
      <c r="BW275" s="37">
        <f ca="1">IF(BS275=0,0,-1*((BS275/BS167)*(LN(BS275/BS167))))</f>
        <v>0</v>
      </c>
      <c r="BX275" s="64">
        <f ca="1">IF(BS275=0,0,(BS275/BS167)^2)</f>
        <v>0</v>
      </c>
    </row>
    <row r="276" spans="1:76" x14ac:dyDescent="0.25">
      <c r="A276" s="54" t="s">
        <v>126</v>
      </c>
      <c r="B276" s="40">
        <f ca="1">'101434'!H119</f>
        <v>0</v>
      </c>
      <c r="C276" s="40">
        <f ca="1">'106439'!H119</f>
        <v>0</v>
      </c>
      <c r="D276" s="40">
        <f ca="1">'111444'!H119</f>
        <v>0</v>
      </c>
      <c r="E276" s="40">
        <f ca="1">'11344'!H119</f>
        <v>0</v>
      </c>
      <c r="F276" s="40">
        <f ca="1">'116449'!H119</f>
        <v>0</v>
      </c>
      <c r="G276" s="40">
        <f ca="1">'121454'!H119</f>
        <v>0</v>
      </c>
      <c r="H276" s="40">
        <f ca="1">'126459'!H119</f>
        <v>0</v>
      </c>
      <c r="I276" s="40">
        <f ca="1">'131464'!H119</f>
        <v>0</v>
      </c>
      <c r="J276" s="40">
        <f ca="1">'1334'!H119</f>
        <v>0</v>
      </c>
      <c r="K276" s="40">
        <f ca="1">'136469'!H119</f>
        <v>0</v>
      </c>
      <c r="L276" s="40">
        <f ca="1">'141474'!H119</f>
        <v>0</v>
      </c>
      <c r="M276" s="40">
        <f ca="1">'146479'!H119</f>
        <v>0</v>
      </c>
      <c r="N276" s="40">
        <f ca="1">'151484'!H119</f>
        <v>0</v>
      </c>
      <c r="O276" s="40">
        <f ca="1">'156489'!H119</f>
        <v>0</v>
      </c>
      <c r="P276" s="40">
        <f ca="1">'161494'!H119</f>
        <v>0</v>
      </c>
      <c r="Q276" s="40">
        <f ca="1">'16349'!H119</f>
        <v>0</v>
      </c>
      <c r="R276" s="40">
        <f ca="1">'166499'!H119</f>
        <v>0</v>
      </c>
      <c r="S276" s="40">
        <f ca="1">'171504'!H119</f>
        <v>0</v>
      </c>
      <c r="T276" s="40">
        <f ca="1">'176509'!H119</f>
        <v>0</v>
      </c>
      <c r="U276" s="40">
        <f ca="1">'181514'!H119</f>
        <v>0</v>
      </c>
      <c r="V276" s="40">
        <f ca="1">'186519'!H119</f>
        <v>0</v>
      </c>
      <c r="W276" s="40">
        <f ca="1">'191524'!H119</f>
        <v>0</v>
      </c>
      <c r="X276" s="40">
        <f ca="1">'196529'!H119</f>
        <v>0</v>
      </c>
      <c r="Y276" s="40">
        <f ca="1">'201534'!H119</f>
        <v>0</v>
      </c>
      <c r="Z276" s="40">
        <f ca="1">'206539'!H119</f>
        <v>0</v>
      </c>
      <c r="AA276" s="40">
        <f ca="1">'211544'!H119</f>
        <v>0</v>
      </c>
      <c r="AB276" s="40">
        <f ca="1">'21354'!H119</f>
        <v>0</v>
      </c>
      <c r="AC276" s="40">
        <f ca="1">'216549'!H119</f>
        <v>0</v>
      </c>
      <c r="AD276" s="40">
        <f ca="1">'221554'!H119</f>
        <v>0</v>
      </c>
      <c r="AE276" s="40">
        <f ca="1">'226559'!H119</f>
        <v>0</v>
      </c>
      <c r="AF276" s="40">
        <f ca="1">'231564'!H119</f>
        <v>0</v>
      </c>
      <c r="AG276" s="40">
        <f ca="1">'236569'!H119</f>
        <v>0</v>
      </c>
      <c r="AH276" s="40">
        <f ca="1">'241574'!H119</f>
        <v>0</v>
      </c>
      <c r="AI276" s="40">
        <f ca="1">'246579'!H119</f>
        <v>0</v>
      </c>
      <c r="AJ276" s="40">
        <f ca="1">'251584'!H119</f>
        <v>0</v>
      </c>
      <c r="AK276" s="40">
        <f ca="1">'256589'!H119</f>
        <v>0</v>
      </c>
      <c r="AL276" s="40">
        <f ca="1">'261594'!H119</f>
        <v>0</v>
      </c>
      <c r="AM276" s="40">
        <f ca="1">'26359'!H119</f>
        <v>0</v>
      </c>
      <c r="AN276" s="40">
        <f ca="1">'266599'!H119</f>
        <v>0</v>
      </c>
      <c r="AO276" s="40">
        <f ca="1">'271604'!H119</f>
        <v>0</v>
      </c>
      <c r="AP276" s="40">
        <f ca="1">'276609'!H119</f>
        <v>0</v>
      </c>
      <c r="AQ276" s="40">
        <f ca="1">'281614'!H119</f>
        <v>0</v>
      </c>
      <c r="AR276" s="40">
        <f ca="1">'286619'!H119</f>
        <v>0</v>
      </c>
      <c r="AS276" s="40">
        <f ca="1">'291624'!H119</f>
        <v>0</v>
      </c>
      <c r="AT276" s="40">
        <f ca="1">'296629'!H119</f>
        <v>0</v>
      </c>
      <c r="AU276" s="40">
        <f ca="1">'301634'!H119</f>
        <v>0</v>
      </c>
      <c r="AV276" s="40">
        <f ca="1">'306639'!H119</f>
        <v>0</v>
      </c>
      <c r="AW276" s="40">
        <f ca="1">'311644'!H119</f>
        <v>0</v>
      </c>
      <c r="AX276" s="40">
        <f ca="1">'31364'!H119</f>
        <v>0</v>
      </c>
      <c r="AY276" s="40">
        <f ca="1">'316649'!H119</f>
        <v>0</v>
      </c>
      <c r="AZ276" s="40">
        <f ca="1">'321654'!H119</f>
        <v>0</v>
      </c>
      <c r="BA276" s="40">
        <f ca="1">'326659'!H119</f>
        <v>0</v>
      </c>
      <c r="BB276" s="40">
        <f ca="1">'331664'!H119</f>
        <v>0</v>
      </c>
      <c r="BC276" s="40">
        <f ca="1">'336669'!H119</f>
        <v>0</v>
      </c>
      <c r="BD276" s="40">
        <f ca="1">'341674'!H119</f>
        <v>0</v>
      </c>
      <c r="BE276" s="40">
        <f ca="1">'36369'!H119</f>
        <v>0</v>
      </c>
      <c r="BF276" s="40">
        <f ca="1">'41374'!H119</f>
        <v>0</v>
      </c>
      <c r="BG276" s="40">
        <f ca="1">'46379'!H119</f>
        <v>0</v>
      </c>
      <c r="BH276" s="40">
        <f ca="1">'51384'!H119</f>
        <v>0</v>
      </c>
      <c r="BI276" s="40">
        <f ca="1">'56389'!H119</f>
        <v>0</v>
      </c>
      <c r="BJ276" s="40">
        <f ca="1">'61394'!H119</f>
        <v>0</v>
      </c>
      <c r="BK276" s="40">
        <f ca="1">'6339'!H119</f>
        <v>0</v>
      </c>
      <c r="BL276" s="40">
        <f ca="1">'66399'!H119</f>
        <v>0</v>
      </c>
      <c r="BM276" s="40">
        <f ca="1">'71404'!H119</f>
        <v>0</v>
      </c>
      <c r="BN276" s="40">
        <f ca="1">'76409'!H119</f>
        <v>0</v>
      </c>
      <c r="BO276" s="40">
        <f ca="1">'81414'!H119</f>
        <v>0</v>
      </c>
      <c r="BP276" s="40">
        <f ca="1">'86419'!H119</f>
        <v>0</v>
      </c>
      <c r="BQ276" s="40">
        <f ca="1">'91424'!H119</f>
        <v>0</v>
      </c>
      <c r="BR276" s="40">
        <f ca="1">'96429'!H119</f>
        <v>0</v>
      </c>
      <c r="BS276" s="40">
        <f ca="1">SUM(B276:BR276)</f>
        <v>0</v>
      </c>
      <c r="BT276" s="37">
        <f ca="1">AVERAGE(B276:BR276)</f>
        <v>0</v>
      </c>
      <c r="BU276" s="37">
        <f ca="1">STDEV(B276:BR276)</f>
        <v>0</v>
      </c>
      <c r="BV276" s="37">
        <f ca="1">BU276/SQRT(69)</f>
        <v>0</v>
      </c>
      <c r="BW276" s="37">
        <f ca="1">IF(BS276=0,0,-1*((BS276/BS167)*(LN(BS276/BS167))))</f>
        <v>0</v>
      </c>
      <c r="BX276" s="64">
        <f ca="1">IF(BS276=0,0,(BS276/BS167)^2)</f>
        <v>0</v>
      </c>
    </row>
    <row r="277" spans="1:76" x14ac:dyDescent="0.25">
      <c r="A277" s="54" t="s">
        <v>127</v>
      </c>
      <c r="B277" s="40">
        <f ca="1">'101434'!H120</f>
        <v>0</v>
      </c>
      <c r="C277" s="40">
        <f ca="1">'106439'!H120</f>
        <v>0</v>
      </c>
      <c r="D277" s="40">
        <f ca="1">'111444'!H120</f>
        <v>0</v>
      </c>
      <c r="E277" s="40">
        <f ca="1">'11344'!H120</f>
        <v>0</v>
      </c>
      <c r="F277" s="40">
        <f ca="1">'116449'!H120</f>
        <v>0</v>
      </c>
      <c r="G277" s="40">
        <f ca="1">'121454'!H120</f>
        <v>0</v>
      </c>
      <c r="H277" s="40">
        <f ca="1">'126459'!H120</f>
        <v>0</v>
      </c>
      <c r="I277" s="40">
        <f ca="1">'131464'!H120</f>
        <v>0</v>
      </c>
      <c r="J277" s="40">
        <f ca="1">'1334'!H120</f>
        <v>0</v>
      </c>
      <c r="K277" s="40">
        <f ca="1">'136469'!H120</f>
        <v>0</v>
      </c>
      <c r="L277" s="40">
        <f ca="1">'141474'!H120</f>
        <v>0</v>
      </c>
      <c r="M277" s="40">
        <f ca="1">'146479'!H120</f>
        <v>0</v>
      </c>
      <c r="N277" s="40">
        <f ca="1">'151484'!H120</f>
        <v>0</v>
      </c>
      <c r="O277" s="40">
        <f ca="1">'156489'!H120</f>
        <v>0</v>
      </c>
      <c r="P277" s="40">
        <f ca="1">'161494'!H120</f>
        <v>0</v>
      </c>
      <c r="Q277" s="40">
        <f ca="1">'16349'!H120</f>
        <v>0</v>
      </c>
      <c r="R277" s="40">
        <f ca="1">'166499'!H120</f>
        <v>0</v>
      </c>
      <c r="S277" s="40">
        <f ca="1">'171504'!H120</f>
        <v>0</v>
      </c>
      <c r="T277" s="40">
        <f ca="1">'176509'!H120</f>
        <v>0</v>
      </c>
      <c r="U277" s="40">
        <f ca="1">'181514'!H120</f>
        <v>0</v>
      </c>
      <c r="V277" s="40">
        <f ca="1">'186519'!H120</f>
        <v>0</v>
      </c>
      <c r="W277" s="40">
        <f ca="1">'191524'!H120</f>
        <v>0</v>
      </c>
      <c r="X277" s="40">
        <f ca="1">'196529'!H120</f>
        <v>0</v>
      </c>
      <c r="Y277" s="40">
        <f ca="1">'201534'!H120</f>
        <v>0</v>
      </c>
      <c r="Z277" s="40">
        <f ca="1">'206539'!H120</f>
        <v>0</v>
      </c>
      <c r="AA277" s="40">
        <f ca="1">'211544'!H120</f>
        <v>0</v>
      </c>
      <c r="AB277" s="40">
        <f ca="1">'21354'!H120</f>
        <v>0</v>
      </c>
      <c r="AC277" s="40">
        <f ca="1">'216549'!H120</f>
        <v>0</v>
      </c>
      <c r="AD277" s="40">
        <f ca="1">'221554'!H120</f>
        <v>0</v>
      </c>
      <c r="AE277" s="40">
        <f ca="1">'226559'!H120</f>
        <v>0</v>
      </c>
      <c r="AF277" s="40">
        <f ca="1">'231564'!H120</f>
        <v>0</v>
      </c>
      <c r="AG277" s="40">
        <f ca="1">'236569'!H120</f>
        <v>0</v>
      </c>
      <c r="AH277" s="40">
        <f ca="1">'241574'!H120</f>
        <v>0</v>
      </c>
      <c r="AI277" s="40">
        <f ca="1">'246579'!H120</f>
        <v>0</v>
      </c>
      <c r="AJ277" s="40">
        <f ca="1">'251584'!H120</f>
        <v>0</v>
      </c>
      <c r="AK277" s="40">
        <f ca="1">'256589'!H120</f>
        <v>0</v>
      </c>
      <c r="AL277" s="40">
        <f ca="1">'261594'!H120</f>
        <v>0</v>
      </c>
      <c r="AM277" s="40">
        <f ca="1">'26359'!H120</f>
        <v>0</v>
      </c>
      <c r="AN277" s="40">
        <f ca="1">'266599'!H120</f>
        <v>0</v>
      </c>
      <c r="AO277" s="40">
        <f ca="1">'271604'!H120</f>
        <v>0</v>
      </c>
      <c r="AP277" s="40">
        <f ca="1">'276609'!H120</f>
        <v>0</v>
      </c>
      <c r="AQ277" s="40">
        <f ca="1">'281614'!H120</f>
        <v>0</v>
      </c>
      <c r="AR277" s="40">
        <f ca="1">'286619'!H120</f>
        <v>0</v>
      </c>
      <c r="AS277" s="40">
        <f ca="1">'291624'!H120</f>
        <v>0</v>
      </c>
      <c r="AT277" s="40">
        <f ca="1">'296629'!H120</f>
        <v>0</v>
      </c>
      <c r="AU277" s="40">
        <f ca="1">'301634'!H120</f>
        <v>0</v>
      </c>
      <c r="AV277" s="40">
        <f ca="1">'306639'!H120</f>
        <v>0</v>
      </c>
      <c r="AW277" s="40">
        <f ca="1">'311644'!H120</f>
        <v>0</v>
      </c>
      <c r="AX277" s="40">
        <f ca="1">'31364'!H120</f>
        <v>0</v>
      </c>
      <c r="AY277" s="40">
        <f ca="1">'316649'!H120</f>
        <v>0</v>
      </c>
      <c r="AZ277" s="40">
        <f ca="1">'321654'!H120</f>
        <v>0</v>
      </c>
      <c r="BA277" s="40">
        <f ca="1">'326659'!H120</f>
        <v>0</v>
      </c>
      <c r="BB277" s="40">
        <f ca="1">'331664'!H120</f>
        <v>0</v>
      </c>
      <c r="BC277" s="40">
        <f ca="1">'336669'!H120</f>
        <v>0</v>
      </c>
      <c r="BD277" s="40">
        <f ca="1">'341674'!H120</f>
        <v>0</v>
      </c>
      <c r="BE277" s="40">
        <f ca="1">'36369'!H120</f>
        <v>0</v>
      </c>
      <c r="BF277" s="40">
        <f ca="1">'41374'!H120</f>
        <v>0</v>
      </c>
      <c r="BG277" s="40">
        <f ca="1">'46379'!H120</f>
        <v>0</v>
      </c>
      <c r="BH277" s="40">
        <f ca="1">'51384'!H120</f>
        <v>0</v>
      </c>
      <c r="BI277" s="40">
        <f ca="1">'56389'!H120</f>
        <v>2</v>
      </c>
      <c r="BJ277" s="40">
        <f ca="1">'61394'!H120</f>
        <v>0</v>
      </c>
      <c r="BK277" s="40">
        <f ca="1">'6339'!H120</f>
        <v>1</v>
      </c>
      <c r="BL277" s="40">
        <f ca="1">'66399'!H120</f>
        <v>0</v>
      </c>
      <c r="BM277" s="40">
        <f ca="1">'71404'!H120</f>
        <v>0</v>
      </c>
      <c r="BN277" s="40">
        <f ca="1">'76409'!H120</f>
        <v>0</v>
      </c>
      <c r="BO277" s="40">
        <f ca="1">'81414'!H120</f>
        <v>0</v>
      </c>
      <c r="BP277" s="40">
        <f ca="1">'86419'!H120</f>
        <v>0</v>
      </c>
      <c r="BQ277" s="40">
        <f ca="1">'91424'!H120</f>
        <v>0</v>
      </c>
      <c r="BR277" s="40">
        <f ca="1">'96429'!H120</f>
        <v>0</v>
      </c>
      <c r="BS277" s="40">
        <f ca="1">SUM(B277:BR277)</f>
        <v>3</v>
      </c>
      <c r="BT277" s="37">
        <f ca="1">AVERAGE(B277:BR277)</f>
        <v>4.3478260869565216E-2</v>
      </c>
      <c r="BU277" s="37">
        <f ca="1">STDEV(B277:BR277)</f>
        <v>0.26760278996477399</v>
      </c>
      <c r="BV277" s="37">
        <f ca="1">BU277/SQRT(69)</f>
        <v>3.2215590158041235E-2</v>
      </c>
      <c r="BW277" s="37">
        <f ca="1">IF(BS277=0,0,-1*((BS277/BS167)*(LN(BS277/BS167))))</f>
        <v>0</v>
      </c>
      <c r="BX277" s="64">
        <f ca="1">IF(BS277=0,0,(BS277/BS167)^2)</f>
        <v>1</v>
      </c>
    </row>
    <row r="278" spans="1:76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9">
        <f ca="1">SUM(BW279:BW279)</f>
        <v>0</v>
      </c>
      <c r="BX278" s="65">
        <f ca="1">1-SUM(BX279:BX279)</f>
        <v>0</v>
      </c>
    </row>
    <row r="279" spans="1:76" x14ac:dyDescent="0.25">
      <c r="A279" s="54" t="s">
        <v>129</v>
      </c>
      <c r="B279" s="40">
        <f ca="1">'101434'!H122</f>
        <v>0</v>
      </c>
      <c r="C279" s="40">
        <f ca="1">'106439'!H122</f>
        <v>0</v>
      </c>
      <c r="D279" s="40">
        <f ca="1">'111444'!H122</f>
        <v>0</v>
      </c>
      <c r="E279" s="40">
        <f ca="1">'11344'!H122</f>
        <v>0</v>
      </c>
      <c r="F279" s="40">
        <f ca="1">'116449'!H122</f>
        <v>0</v>
      </c>
      <c r="G279" s="40">
        <f ca="1">'121454'!H122</f>
        <v>0</v>
      </c>
      <c r="H279" s="40">
        <f ca="1">'126459'!H122</f>
        <v>0</v>
      </c>
      <c r="I279" s="40">
        <f ca="1">'131464'!H122</f>
        <v>0</v>
      </c>
      <c r="J279" s="40">
        <f ca="1">'1334'!H122</f>
        <v>0</v>
      </c>
      <c r="K279" s="40">
        <f ca="1">'136469'!H122</f>
        <v>0</v>
      </c>
      <c r="L279" s="40">
        <f ca="1">'141474'!H122</f>
        <v>0</v>
      </c>
      <c r="M279" s="40">
        <f ca="1">'146479'!H122</f>
        <v>0</v>
      </c>
      <c r="N279" s="40">
        <f ca="1">'151484'!H122</f>
        <v>0</v>
      </c>
      <c r="O279" s="40">
        <f ca="1">'156489'!H122</f>
        <v>0</v>
      </c>
      <c r="P279" s="40">
        <f ca="1">'161494'!H122</f>
        <v>0</v>
      </c>
      <c r="Q279" s="40">
        <f ca="1">'16349'!H122</f>
        <v>0</v>
      </c>
      <c r="R279" s="40">
        <f ca="1">'166499'!H122</f>
        <v>0</v>
      </c>
      <c r="S279" s="40">
        <f ca="1">'171504'!H122</f>
        <v>0</v>
      </c>
      <c r="T279" s="40">
        <f ca="1">'176509'!H122</f>
        <v>0</v>
      </c>
      <c r="U279" s="40">
        <f ca="1">'181514'!H122</f>
        <v>0</v>
      </c>
      <c r="V279" s="40">
        <f ca="1">'186519'!H122</f>
        <v>0</v>
      </c>
      <c r="W279" s="40">
        <f ca="1">'191524'!H122</f>
        <v>0</v>
      </c>
      <c r="X279" s="40">
        <f ca="1">'196529'!H122</f>
        <v>0</v>
      </c>
      <c r="Y279" s="40">
        <f ca="1">'201534'!H122</f>
        <v>0</v>
      </c>
      <c r="Z279" s="40">
        <f ca="1">'206539'!H122</f>
        <v>0</v>
      </c>
      <c r="AA279" s="40">
        <f ca="1">'211544'!H122</f>
        <v>0</v>
      </c>
      <c r="AB279" s="40">
        <f ca="1">'21354'!H122</f>
        <v>0</v>
      </c>
      <c r="AC279" s="40">
        <f ca="1">'216549'!H122</f>
        <v>0</v>
      </c>
      <c r="AD279" s="40">
        <f ca="1">'221554'!H122</f>
        <v>0</v>
      </c>
      <c r="AE279" s="40">
        <f ca="1">'226559'!H122</f>
        <v>0</v>
      </c>
      <c r="AF279" s="40">
        <f ca="1">'231564'!H122</f>
        <v>0</v>
      </c>
      <c r="AG279" s="40">
        <f ca="1">'236569'!H122</f>
        <v>0</v>
      </c>
      <c r="AH279" s="40">
        <f ca="1">'241574'!H122</f>
        <v>0</v>
      </c>
      <c r="AI279" s="40">
        <f ca="1">'246579'!H122</f>
        <v>0</v>
      </c>
      <c r="AJ279" s="40">
        <f ca="1">'251584'!H122</f>
        <v>0</v>
      </c>
      <c r="AK279" s="40">
        <f ca="1">'256589'!H122</f>
        <v>0</v>
      </c>
      <c r="AL279" s="40">
        <f ca="1">'261594'!H122</f>
        <v>0</v>
      </c>
      <c r="AM279" s="40">
        <f ca="1">'26359'!H122</f>
        <v>0</v>
      </c>
      <c r="AN279" s="40">
        <f ca="1">'266599'!H122</f>
        <v>0</v>
      </c>
      <c r="AO279" s="40">
        <f ca="1">'271604'!H122</f>
        <v>0</v>
      </c>
      <c r="AP279" s="40">
        <f ca="1">'276609'!H122</f>
        <v>0</v>
      </c>
      <c r="AQ279" s="40">
        <f ca="1">'281614'!H122</f>
        <v>0</v>
      </c>
      <c r="AR279" s="40">
        <f ca="1">'286619'!H122</f>
        <v>0</v>
      </c>
      <c r="AS279" s="40">
        <f ca="1">'291624'!H122</f>
        <v>0</v>
      </c>
      <c r="AT279" s="40">
        <f ca="1">'296629'!H122</f>
        <v>0</v>
      </c>
      <c r="AU279" s="40">
        <f ca="1">'301634'!H122</f>
        <v>0</v>
      </c>
      <c r="AV279" s="40">
        <f ca="1">'306639'!H122</f>
        <v>0</v>
      </c>
      <c r="AW279" s="40">
        <f ca="1">'311644'!H122</f>
        <v>0</v>
      </c>
      <c r="AX279" s="40">
        <f ca="1">'31364'!H122</f>
        <v>2</v>
      </c>
      <c r="AY279" s="40">
        <f ca="1">'316649'!H122</f>
        <v>0</v>
      </c>
      <c r="AZ279" s="40">
        <f ca="1">'321654'!H122</f>
        <v>0</v>
      </c>
      <c r="BA279" s="40">
        <f ca="1">'326659'!H122</f>
        <v>0</v>
      </c>
      <c r="BB279" s="40">
        <f ca="1">'331664'!H122</f>
        <v>0</v>
      </c>
      <c r="BC279" s="40">
        <f ca="1">'336669'!H122</f>
        <v>0</v>
      </c>
      <c r="BD279" s="40">
        <f ca="1">'341674'!H122</f>
        <v>0</v>
      </c>
      <c r="BE279" s="40">
        <f ca="1">'36369'!H122</f>
        <v>0</v>
      </c>
      <c r="BF279" s="40">
        <f ca="1">'41374'!H122</f>
        <v>0</v>
      </c>
      <c r="BG279" s="40">
        <f ca="1">'46379'!H122</f>
        <v>0</v>
      </c>
      <c r="BH279" s="40">
        <f ca="1">'51384'!H122</f>
        <v>0</v>
      </c>
      <c r="BI279" s="40">
        <f ca="1">'56389'!H122</f>
        <v>0</v>
      </c>
      <c r="BJ279" s="40">
        <f ca="1">'61394'!H122</f>
        <v>0</v>
      </c>
      <c r="BK279" s="40">
        <f ca="1">'6339'!H122</f>
        <v>0</v>
      </c>
      <c r="BL279" s="40">
        <f ca="1">'66399'!H122</f>
        <v>0</v>
      </c>
      <c r="BM279" s="40">
        <f ca="1">'71404'!H122</f>
        <v>0</v>
      </c>
      <c r="BN279" s="40">
        <f ca="1">'76409'!H122</f>
        <v>0</v>
      </c>
      <c r="BO279" s="40">
        <f ca="1">'81414'!H122</f>
        <v>0</v>
      </c>
      <c r="BP279" s="40">
        <f ca="1">'86419'!H122</f>
        <v>0</v>
      </c>
      <c r="BQ279" s="40">
        <f ca="1">'91424'!H122</f>
        <v>0</v>
      </c>
      <c r="BR279" s="40">
        <f ca="1">'96429'!H122</f>
        <v>0</v>
      </c>
      <c r="BS279" s="40">
        <f ca="1">SUM(B279:BR279)</f>
        <v>2</v>
      </c>
      <c r="BT279" s="37">
        <f ca="1">AVERAGE(B279:BR279)</f>
        <v>2.8985507246376812E-2</v>
      </c>
      <c r="BU279" s="37">
        <f ca="1">STDEV(B279:BR279)</f>
        <v>0.2407717061715384</v>
      </c>
      <c r="BV279" s="37">
        <f ca="1">BU279/SQRT(69)</f>
        <v>2.8985507246376812E-2</v>
      </c>
      <c r="BW279" s="37">
        <f ca="1">IF(BS279=0,0,-1*((BS279/BS168)*(LN(BS279/BS168))))</f>
        <v>0</v>
      </c>
      <c r="BX279" s="64">
        <f ca="1">IF(BS279=0,0,(BS279/BS168)^2)</f>
        <v>1</v>
      </c>
    </row>
    <row r="280" spans="1:76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61"/>
    </row>
    <row r="281" spans="1:76" x14ac:dyDescent="0.25">
      <c r="A281" s="54" t="s">
        <v>131</v>
      </c>
      <c r="B281" s="40">
        <f ca="1">'101434'!H124</f>
        <v>0</v>
      </c>
      <c r="C281" s="40">
        <f ca="1">'106439'!H124</f>
        <v>0</v>
      </c>
      <c r="D281" s="40">
        <f ca="1">'111444'!H124</f>
        <v>0</v>
      </c>
      <c r="E281" s="40">
        <f ca="1">'11344'!H124</f>
        <v>0</v>
      </c>
      <c r="F281" s="40">
        <f ca="1">'116449'!H124</f>
        <v>0</v>
      </c>
      <c r="G281" s="40">
        <f ca="1">'121454'!H124</f>
        <v>0</v>
      </c>
      <c r="H281" s="40">
        <f ca="1">'126459'!H124</f>
        <v>0</v>
      </c>
      <c r="I281" s="40">
        <f ca="1">'131464'!H124</f>
        <v>0</v>
      </c>
      <c r="J281" s="40">
        <f ca="1">'1334'!H124</f>
        <v>0</v>
      </c>
      <c r="K281" s="40">
        <f ca="1">'136469'!H124</f>
        <v>0</v>
      </c>
      <c r="L281" s="40">
        <f ca="1">'141474'!H124</f>
        <v>0</v>
      </c>
      <c r="M281" s="40">
        <f ca="1">'146479'!H124</f>
        <v>0</v>
      </c>
      <c r="N281" s="40">
        <f ca="1">'151484'!H124</f>
        <v>0</v>
      </c>
      <c r="O281" s="40">
        <f ca="1">'156489'!H124</f>
        <v>0</v>
      </c>
      <c r="P281" s="40">
        <f ca="1">'161494'!H124</f>
        <v>0</v>
      </c>
      <c r="Q281" s="40">
        <f ca="1">'16349'!H124</f>
        <v>0</v>
      </c>
      <c r="R281" s="40">
        <f ca="1">'166499'!H124</f>
        <v>0</v>
      </c>
      <c r="S281" s="40">
        <f ca="1">'171504'!H124</f>
        <v>0</v>
      </c>
      <c r="T281" s="40">
        <f ca="1">'176509'!H124</f>
        <v>0</v>
      </c>
      <c r="U281" s="40">
        <f ca="1">'181514'!H124</f>
        <v>0</v>
      </c>
      <c r="V281" s="40">
        <f ca="1">'186519'!H124</f>
        <v>0</v>
      </c>
      <c r="W281" s="40">
        <f ca="1">'191524'!H124</f>
        <v>0</v>
      </c>
      <c r="X281" s="40">
        <f ca="1">'196529'!H124</f>
        <v>0</v>
      </c>
      <c r="Y281" s="40">
        <f ca="1">'201534'!H124</f>
        <v>0</v>
      </c>
      <c r="Z281" s="40">
        <f ca="1">'206539'!H124</f>
        <v>0</v>
      </c>
      <c r="AA281" s="40">
        <f ca="1">'211544'!H124</f>
        <v>0</v>
      </c>
      <c r="AB281" s="40">
        <f ca="1">'21354'!H124</f>
        <v>0</v>
      </c>
      <c r="AC281" s="40">
        <f ca="1">'216549'!H124</f>
        <v>0</v>
      </c>
      <c r="AD281" s="40">
        <f ca="1">'221554'!H124</f>
        <v>0</v>
      </c>
      <c r="AE281" s="40">
        <f ca="1">'226559'!H124</f>
        <v>0</v>
      </c>
      <c r="AF281" s="40">
        <f ca="1">'231564'!H124</f>
        <v>0</v>
      </c>
      <c r="AG281" s="40">
        <f ca="1">'236569'!H124</f>
        <v>0</v>
      </c>
      <c r="AH281" s="40">
        <f ca="1">'241574'!H124</f>
        <v>0</v>
      </c>
      <c r="AI281" s="40">
        <f ca="1">'246579'!H124</f>
        <v>0</v>
      </c>
      <c r="AJ281" s="40">
        <f ca="1">'251584'!H124</f>
        <v>0</v>
      </c>
      <c r="AK281" s="40">
        <f ca="1">'256589'!H124</f>
        <v>0</v>
      </c>
      <c r="AL281" s="40">
        <f ca="1">'261594'!H124</f>
        <v>0</v>
      </c>
      <c r="AM281" s="40">
        <f ca="1">'26359'!H124</f>
        <v>0</v>
      </c>
      <c r="AN281" s="40">
        <f ca="1">'266599'!H124</f>
        <v>0</v>
      </c>
      <c r="AO281" s="40">
        <f ca="1">'271604'!H124</f>
        <v>0</v>
      </c>
      <c r="AP281" s="40">
        <f ca="1">'276609'!H124</f>
        <v>0</v>
      </c>
      <c r="AQ281" s="40">
        <f ca="1">'281614'!H124</f>
        <v>0</v>
      </c>
      <c r="AR281" s="40">
        <f ca="1">'286619'!H124</f>
        <v>0</v>
      </c>
      <c r="AS281" s="40">
        <f ca="1">'291624'!H124</f>
        <v>0</v>
      </c>
      <c r="AT281" s="40">
        <f ca="1">'296629'!H124</f>
        <v>0</v>
      </c>
      <c r="AU281" s="40">
        <f ca="1">'301634'!H124</f>
        <v>0</v>
      </c>
      <c r="AV281" s="40">
        <f ca="1">'306639'!H124</f>
        <v>0</v>
      </c>
      <c r="AW281" s="40">
        <f ca="1">'311644'!H124</f>
        <v>0</v>
      </c>
      <c r="AX281" s="40">
        <f ca="1">'31364'!H124</f>
        <v>0</v>
      </c>
      <c r="AY281" s="40">
        <f ca="1">'316649'!H124</f>
        <v>0</v>
      </c>
      <c r="AZ281" s="40">
        <f ca="1">'321654'!H124</f>
        <v>0</v>
      </c>
      <c r="BA281" s="40">
        <f ca="1">'326659'!H124</f>
        <v>0</v>
      </c>
      <c r="BB281" s="40">
        <f ca="1">'331664'!H124</f>
        <v>0</v>
      </c>
      <c r="BC281" s="40">
        <f ca="1">'336669'!H124</f>
        <v>0</v>
      </c>
      <c r="BD281" s="40">
        <f ca="1">'341674'!H124</f>
        <v>0</v>
      </c>
      <c r="BE281" s="40">
        <f ca="1">'36369'!H124</f>
        <v>0</v>
      </c>
      <c r="BF281" s="40">
        <f ca="1">'41374'!H124</f>
        <v>0</v>
      </c>
      <c r="BG281" s="40">
        <f ca="1">'46379'!H124</f>
        <v>0</v>
      </c>
      <c r="BH281" s="40">
        <f ca="1">'51384'!H124</f>
        <v>0</v>
      </c>
      <c r="BI281" s="40">
        <f ca="1">'56389'!H124</f>
        <v>0</v>
      </c>
      <c r="BJ281" s="40">
        <f ca="1">'61394'!H124</f>
        <v>0</v>
      </c>
      <c r="BK281" s="40">
        <f ca="1">'6339'!H124</f>
        <v>0</v>
      </c>
      <c r="BL281" s="40">
        <f ca="1">'66399'!H124</f>
        <v>0</v>
      </c>
      <c r="BM281" s="40">
        <f ca="1">'71404'!H124</f>
        <v>0</v>
      </c>
      <c r="BN281" s="40">
        <f ca="1">'76409'!H124</f>
        <v>0</v>
      </c>
      <c r="BO281" s="40">
        <f ca="1">'81414'!H124</f>
        <v>0</v>
      </c>
      <c r="BP281" s="40">
        <f ca="1">'86419'!H124</f>
        <v>0</v>
      </c>
      <c r="BQ281" s="40">
        <f ca="1">'91424'!H124</f>
        <v>0</v>
      </c>
      <c r="BR281" s="40">
        <f ca="1">'96429'!H124</f>
        <v>0</v>
      </c>
      <c r="BS281" s="40">
        <f ca="1">SUM(B281:BR281)</f>
        <v>0</v>
      </c>
      <c r="BT281" s="37">
        <f ca="1">AVERAGE(B281:BR281)</f>
        <v>0</v>
      </c>
      <c r="BU281" s="37">
        <f ca="1">STDEV(B281:BR281)</f>
        <v>0</v>
      </c>
      <c r="BV281" s="37">
        <f ca="1">BU281/SQRT(69)</f>
        <v>0</v>
      </c>
      <c r="BW281" s="37"/>
      <c r="BX281" s="64">
        <f ca="1">IF(BS281=0,0,(BS281/BS169)^2)</f>
        <v>0</v>
      </c>
    </row>
    <row r="282" spans="1:76" x14ac:dyDescent="0.25">
      <c r="A282" s="54" t="s">
        <v>132</v>
      </c>
      <c r="B282" s="40">
        <f ca="1">'101434'!H125</f>
        <v>0</v>
      </c>
      <c r="C282" s="40">
        <f ca="1">'106439'!H125</f>
        <v>0</v>
      </c>
      <c r="D282" s="40">
        <f ca="1">'111444'!H125</f>
        <v>0</v>
      </c>
      <c r="E282" s="40">
        <f ca="1">'11344'!H125</f>
        <v>0</v>
      </c>
      <c r="F282" s="40">
        <f ca="1">'116449'!H125</f>
        <v>0</v>
      </c>
      <c r="G282" s="40">
        <f ca="1">'121454'!H125</f>
        <v>0</v>
      </c>
      <c r="H282" s="40">
        <f ca="1">'126459'!H125</f>
        <v>0</v>
      </c>
      <c r="I282" s="40">
        <f ca="1">'131464'!H125</f>
        <v>0</v>
      </c>
      <c r="J282" s="40">
        <f ca="1">'1334'!H125</f>
        <v>0</v>
      </c>
      <c r="K282" s="40">
        <f ca="1">'136469'!H125</f>
        <v>0</v>
      </c>
      <c r="L282" s="40">
        <f ca="1">'141474'!H125</f>
        <v>0</v>
      </c>
      <c r="M282" s="40">
        <f ca="1">'146479'!H125</f>
        <v>0</v>
      </c>
      <c r="N282" s="40">
        <f ca="1">'151484'!H125</f>
        <v>0</v>
      </c>
      <c r="O282" s="40">
        <f ca="1">'156489'!H125</f>
        <v>1</v>
      </c>
      <c r="P282" s="40">
        <f ca="1">'161494'!H125</f>
        <v>0</v>
      </c>
      <c r="Q282" s="40">
        <f ca="1">'16349'!H125</f>
        <v>0</v>
      </c>
      <c r="R282" s="40">
        <f ca="1">'166499'!H125</f>
        <v>0</v>
      </c>
      <c r="S282" s="40">
        <f ca="1">'171504'!H125</f>
        <v>0</v>
      </c>
      <c r="T282" s="40">
        <f ca="1">'176509'!H125</f>
        <v>0</v>
      </c>
      <c r="U282" s="40">
        <f ca="1">'181514'!H125</f>
        <v>0</v>
      </c>
      <c r="V282" s="40">
        <f ca="1">'186519'!H125</f>
        <v>0</v>
      </c>
      <c r="W282" s="40">
        <f ca="1">'191524'!H125</f>
        <v>0</v>
      </c>
      <c r="X282" s="40">
        <f ca="1">'196529'!H125</f>
        <v>0</v>
      </c>
      <c r="Y282" s="40">
        <f ca="1">'201534'!H125</f>
        <v>0</v>
      </c>
      <c r="Z282" s="40">
        <f ca="1">'206539'!H125</f>
        <v>0</v>
      </c>
      <c r="AA282" s="40">
        <f ca="1">'211544'!H125</f>
        <v>0</v>
      </c>
      <c r="AB282" s="40">
        <f ca="1">'21354'!H125</f>
        <v>0</v>
      </c>
      <c r="AC282" s="40">
        <f ca="1">'216549'!H125</f>
        <v>0</v>
      </c>
      <c r="AD282" s="40">
        <f ca="1">'221554'!H125</f>
        <v>0</v>
      </c>
      <c r="AE282" s="40">
        <f ca="1">'226559'!H125</f>
        <v>0</v>
      </c>
      <c r="AF282" s="40">
        <f ca="1">'231564'!H125</f>
        <v>0</v>
      </c>
      <c r="AG282" s="40">
        <f ca="1">'236569'!H125</f>
        <v>0</v>
      </c>
      <c r="AH282" s="40">
        <f ca="1">'241574'!H125</f>
        <v>0</v>
      </c>
      <c r="AI282" s="40">
        <f ca="1">'246579'!H125</f>
        <v>0</v>
      </c>
      <c r="AJ282" s="40">
        <f ca="1">'251584'!H125</f>
        <v>0</v>
      </c>
      <c r="AK282" s="40">
        <f ca="1">'256589'!H125</f>
        <v>0</v>
      </c>
      <c r="AL282" s="40">
        <f ca="1">'261594'!H125</f>
        <v>0</v>
      </c>
      <c r="AM282" s="40">
        <f ca="1">'26359'!H125</f>
        <v>0</v>
      </c>
      <c r="AN282" s="40">
        <f ca="1">'266599'!H125</f>
        <v>0</v>
      </c>
      <c r="AO282" s="40">
        <f ca="1">'271604'!H125</f>
        <v>0</v>
      </c>
      <c r="AP282" s="40">
        <f ca="1">'276609'!H125</f>
        <v>0</v>
      </c>
      <c r="AQ282" s="40">
        <f ca="1">'281614'!H125</f>
        <v>0</v>
      </c>
      <c r="AR282" s="40">
        <f ca="1">'286619'!H125</f>
        <v>0</v>
      </c>
      <c r="AS282" s="40">
        <f ca="1">'291624'!H125</f>
        <v>1</v>
      </c>
      <c r="AT282" s="40">
        <f ca="1">'296629'!H125</f>
        <v>0</v>
      </c>
      <c r="AU282" s="40">
        <f ca="1">'301634'!H125</f>
        <v>0</v>
      </c>
      <c r="AV282" s="40">
        <f ca="1">'306639'!H125</f>
        <v>0</v>
      </c>
      <c r="AW282" s="40">
        <f ca="1">'311644'!H125</f>
        <v>0</v>
      </c>
      <c r="AX282" s="40">
        <f ca="1">'31364'!H125</f>
        <v>0</v>
      </c>
      <c r="AY282" s="40">
        <f ca="1">'316649'!H125</f>
        <v>0</v>
      </c>
      <c r="AZ282" s="40">
        <f ca="1">'321654'!H125</f>
        <v>0</v>
      </c>
      <c r="BA282" s="40">
        <f ca="1">'326659'!H125</f>
        <v>0</v>
      </c>
      <c r="BB282" s="40">
        <f ca="1">'331664'!H125</f>
        <v>0</v>
      </c>
      <c r="BC282" s="40">
        <f ca="1">'336669'!H125</f>
        <v>0</v>
      </c>
      <c r="BD282" s="40">
        <f ca="1">'341674'!H125</f>
        <v>0</v>
      </c>
      <c r="BE282" s="40">
        <f ca="1">'36369'!H125</f>
        <v>0</v>
      </c>
      <c r="BF282" s="40">
        <f ca="1">'41374'!H125</f>
        <v>0</v>
      </c>
      <c r="BG282" s="40">
        <f ca="1">'46379'!H125</f>
        <v>0</v>
      </c>
      <c r="BH282" s="40">
        <f ca="1">'51384'!H125</f>
        <v>0</v>
      </c>
      <c r="BI282" s="40">
        <f ca="1">'56389'!H125</f>
        <v>0</v>
      </c>
      <c r="BJ282" s="40">
        <f ca="1">'61394'!H125</f>
        <v>0</v>
      </c>
      <c r="BK282" s="40">
        <f ca="1">'6339'!H125</f>
        <v>0</v>
      </c>
      <c r="BL282" s="40">
        <f ca="1">'66399'!H125</f>
        <v>0</v>
      </c>
      <c r="BM282" s="40">
        <f ca="1">'71404'!H125</f>
        <v>0</v>
      </c>
      <c r="BN282" s="40">
        <f ca="1">'76409'!H125</f>
        <v>0</v>
      </c>
      <c r="BO282" s="40">
        <f ca="1">'81414'!H125</f>
        <v>0</v>
      </c>
      <c r="BP282" s="40">
        <f ca="1">'86419'!H125</f>
        <v>1</v>
      </c>
      <c r="BQ282" s="40">
        <f ca="1">'91424'!H125</f>
        <v>0</v>
      </c>
      <c r="BR282" s="40">
        <f ca="1">'96429'!H125</f>
        <v>0</v>
      </c>
      <c r="BS282" s="40">
        <f ca="1">SUM(B282:BR282)</f>
        <v>3</v>
      </c>
      <c r="BT282" s="37">
        <f ca="1">AVERAGE(B282:BR282)</f>
        <v>4.3478260869565216E-2</v>
      </c>
      <c r="BU282" s="37">
        <f ca="1">STDEV(B282:BR282)</f>
        <v>0.20542514084466046</v>
      </c>
      <c r="BV282" s="37">
        <f ca="1">BU282/SQRT(69)</f>
        <v>2.473028082584874E-2</v>
      </c>
      <c r="BW282" s="37"/>
      <c r="BX282" s="64">
        <f ca="1">IF(BS282=0,0,(BS282/BS169)^2)</f>
        <v>9.9722991689750701E-4</v>
      </c>
    </row>
    <row r="283" spans="1:76" x14ac:dyDescent="0.25">
      <c r="A283" s="54" t="s">
        <v>133</v>
      </c>
      <c r="B283" s="40">
        <f ca="1">'101434'!H126</f>
        <v>1</v>
      </c>
      <c r="C283" s="40">
        <f ca="1">'106439'!H126</f>
        <v>3</v>
      </c>
      <c r="D283" s="40">
        <f ca="1">'111444'!H126</f>
        <v>2</v>
      </c>
      <c r="E283" s="40">
        <f ca="1">'11344'!H126</f>
        <v>1</v>
      </c>
      <c r="F283" s="40">
        <f ca="1">'116449'!H126</f>
        <v>1</v>
      </c>
      <c r="G283" s="40">
        <f ca="1">'121454'!H126</f>
        <v>1</v>
      </c>
      <c r="H283" s="40">
        <f ca="1">'126459'!H126</f>
        <v>0</v>
      </c>
      <c r="I283" s="40">
        <f ca="1">'131464'!H126</f>
        <v>0</v>
      </c>
      <c r="J283" s="40">
        <f ca="1">'1334'!H126</f>
        <v>1</v>
      </c>
      <c r="K283" s="40">
        <f ca="1">'136469'!H126</f>
        <v>0</v>
      </c>
      <c r="L283" s="40">
        <f ca="1">'141474'!H126</f>
        <v>0</v>
      </c>
      <c r="M283" s="40">
        <f ca="1">'146479'!H126</f>
        <v>3</v>
      </c>
      <c r="N283" s="40">
        <f ca="1">'151484'!H126</f>
        <v>1</v>
      </c>
      <c r="O283" s="40">
        <f ca="1">'156489'!H126</f>
        <v>0</v>
      </c>
      <c r="P283" s="40">
        <f ca="1">'161494'!H126</f>
        <v>0</v>
      </c>
      <c r="Q283" s="40">
        <f ca="1">'16349'!H126</f>
        <v>1</v>
      </c>
      <c r="R283" s="40">
        <f ca="1">'166499'!H126</f>
        <v>2</v>
      </c>
      <c r="S283" s="40">
        <f ca="1">'171504'!H126</f>
        <v>2</v>
      </c>
      <c r="T283" s="40">
        <f ca="1">'176509'!H126</f>
        <v>3</v>
      </c>
      <c r="U283" s="40">
        <f ca="1">'181514'!H126</f>
        <v>0</v>
      </c>
      <c r="V283" s="40">
        <f ca="1">'186519'!H126</f>
        <v>1</v>
      </c>
      <c r="W283" s="40">
        <f ca="1">'191524'!H126</f>
        <v>2</v>
      </c>
      <c r="X283" s="40">
        <f ca="1">'196529'!H126</f>
        <v>0</v>
      </c>
      <c r="Y283" s="40">
        <f ca="1">'201534'!H126</f>
        <v>3</v>
      </c>
      <c r="Z283" s="40">
        <f ca="1">'206539'!H126</f>
        <v>0</v>
      </c>
      <c r="AA283" s="40">
        <f ca="1">'211544'!H126</f>
        <v>1</v>
      </c>
      <c r="AB283" s="40">
        <f ca="1">'21354'!H126</f>
        <v>0</v>
      </c>
      <c r="AC283" s="40">
        <f ca="1">'216549'!H126</f>
        <v>4</v>
      </c>
      <c r="AD283" s="40">
        <f ca="1">'221554'!H126</f>
        <v>1</v>
      </c>
      <c r="AE283" s="40">
        <f ca="1">'226559'!H126</f>
        <v>1</v>
      </c>
      <c r="AF283" s="40">
        <f ca="1">'231564'!H126</f>
        <v>1</v>
      </c>
      <c r="AG283" s="40">
        <f ca="1">'236569'!H126</f>
        <v>0</v>
      </c>
      <c r="AH283" s="40">
        <f ca="1">'241574'!H126</f>
        <v>2</v>
      </c>
      <c r="AI283" s="40">
        <f ca="1">'246579'!H126</f>
        <v>0</v>
      </c>
      <c r="AJ283" s="40">
        <f ca="1">'251584'!H126</f>
        <v>1</v>
      </c>
      <c r="AK283" s="40">
        <f ca="1">'256589'!H126</f>
        <v>2</v>
      </c>
      <c r="AL283" s="40">
        <f ca="1">'261594'!H126</f>
        <v>1</v>
      </c>
      <c r="AM283" s="40">
        <f ca="1">'26359'!H126</f>
        <v>2</v>
      </c>
      <c r="AN283" s="40">
        <f ca="1">'266599'!H126</f>
        <v>0</v>
      </c>
      <c r="AO283" s="40">
        <f ca="1">'271604'!H126</f>
        <v>4</v>
      </c>
      <c r="AP283" s="40">
        <f ca="1">'276609'!H126</f>
        <v>2</v>
      </c>
      <c r="AQ283" s="40">
        <f ca="1">'281614'!H126</f>
        <v>2</v>
      </c>
      <c r="AR283" s="40">
        <f ca="1">'286619'!H126</f>
        <v>2</v>
      </c>
      <c r="AS283" s="40">
        <f ca="1">'291624'!H126</f>
        <v>0</v>
      </c>
      <c r="AT283" s="40">
        <f ca="1">'296629'!H126</f>
        <v>3</v>
      </c>
      <c r="AU283" s="40">
        <f ca="1">'301634'!H126</f>
        <v>1</v>
      </c>
      <c r="AV283" s="40">
        <f ca="1">'306639'!H126</f>
        <v>2</v>
      </c>
      <c r="AW283" s="40">
        <f ca="1">'311644'!H126</f>
        <v>3</v>
      </c>
      <c r="AX283" s="40">
        <f ca="1">'31364'!H126</f>
        <v>1</v>
      </c>
      <c r="AY283" s="40">
        <f ca="1">'316649'!H126</f>
        <v>2</v>
      </c>
      <c r="AZ283" s="40">
        <f ca="1">'321654'!H126</f>
        <v>0</v>
      </c>
      <c r="BA283" s="40">
        <f ca="1">'326659'!H126</f>
        <v>0</v>
      </c>
      <c r="BB283" s="40">
        <f ca="1">'331664'!H126</f>
        <v>0</v>
      </c>
      <c r="BC283" s="40">
        <f ca="1">'336669'!H126</f>
        <v>1</v>
      </c>
      <c r="BD283" s="40">
        <f ca="1">'341674'!H126</f>
        <v>2</v>
      </c>
      <c r="BE283" s="40">
        <f ca="1">'36369'!H126</f>
        <v>1</v>
      </c>
      <c r="BF283" s="40">
        <f ca="1">'41374'!H126</f>
        <v>1</v>
      </c>
      <c r="BG283" s="40">
        <f ca="1">'46379'!H126</f>
        <v>2</v>
      </c>
      <c r="BH283" s="40">
        <f ca="1">'51384'!H126</f>
        <v>3</v>
      </c>
      <c r="BI283" s="40">
        <f ca="1">'56389'!H126</f>
        <v>1</v>
      </c>
      <c r="BJ283" s="40">
        <f ca="1">'61394'!H126</f>
        <v>0</v>
      </c>
      <c r="BK283" s="40">
        <f ca="1">'6339'!H126</f>
        <v>1</v>
      </c>
      <c r="BL283" s="40">
        <f ca="1">'66399'!H126</f>
        <v>2</v>
      </c>
      <c r="BM283" s="40">
        <f ca="1">'71404'!H126</f>
        <v>2</v>
      </c>
      <c r="BN283" s="40">
        <f ca="1">'76409'!H126</f>
        <v>1</v>
      </c>
      <c r="BO283" s="40">
        <f ca="1">'81414'!H126</f>
        <v>0</v>
      </c>
      <c r="BP283" s="40">
        <f ca="1">'86419'!H126</f>
        <v>0</v>
      </c>
      <c r="BQ283" s="40">
        <f ca="1">'91424'!H126</f>
        <v>6</v>
      </c>
      <c r="BR283" s="40">
        <f ca="1">'96429'!H126</f>
        <v>3</v>
      </c>
      <c r="BS283" s="40">
        <f ca="1">SUM(B283:BR283)</f>
        <v>92</v>
      </c>
      <c r="BT283" s="37">
        <f ca="1">AVERAGE(B283:BR283)</f>
        <v>1.3333333333333333</v>
      </c>
      <c r="BU283" s="37">
        <f ca="1">STDEV(B283:BR283)</f>
        <v>1.2327237497254828</v>
      </c>
      <c r="BV283" s="37">
        <f ca="1">BU283/SQRT(69)</f>
        <v>0.14840250022979048</v>
      </c>
      <c r="BW283" s="37"/>
      <c r="BX283" s="64">
        <f ca="1">IF(BS283=0,0,(BS283/BS169)^2)</f>
        <v>0.93783933518005547</v>
      </c>
    </row>
    <row r="284" spans="1:76" x14ac:dyDescent="0.25">
      <c r="A284" s="54"/>
      <c r="BX284" s="59"/>
    </row>
    <row r="285" spans="1:76" x14ac:dyDescent="0.25">
      <c r="A285" s="51" t="s">
        <v>390</v>
      </c>
      <c r="BS285" s="34" t="s">
        <v>387</v>
      </c>
      <c r="BT285" s="34" t="s">
        <v>379</v>
      </c>
      <c r="BU285" s="34" t="s">
        <v>380</v>
      </c>
      <c r="BV285" s="34" t="s">
        <v>381</v>
      </c>
      <c r="BX285" s="59"/>
    </row>
    <row r="286" spans="1:76" x14ac:dyDescent="0.25">
      <c r="A286" s="53" t="s">
        <v>185</v>
      </c>
      <c r="B286" s="41">
        <f ca="1">'101434'!B32</f>
        <v>0</v>
      </c>
      <c r="C286" s="41">
        <f ca="1">'106439'!B32</f>
        <v>0</v>
      </c>
      <c r="D286" s="41">
        <f ca="1">'111444'!B32</f>
        <v>0</v>
      </c>
      <c r="E286" s="41">
        <f ca="1">'11344'!B32</f>
        <v>0</v>
      </c>
      <c r="F286" s="41">
        <f ca="1">'116449'!B32</f>
        <v>0</v>
      </c>
      <c r="G286" s="41">
        <f ca="1">'121454'!B32</f>
        <v>0</v>
      </c>
      <c r="H286" s="41">
        <f ca="1">'126459'!B32</f>
        <v>0</v>
      </c>
      <c r="I286" s="41">
        <f ca="1">'131464'!B32</f>
        <v>0</v>
      </c>
      <c r="J286" s="41">
        <f ca="1">'1334'!B32</f>
        <v>0</v>
      </c>
      <c r="K286" s="41">
        <f ca="1">'136469'!B32</f>
        <v>0</v>
      </c>
      <c r="L286" s="41">
        <f ca="1">'141474'!B32</f>
        <v>0</v>
      </c>
      <c r="M286" s="41">
        <f ca="1">'146479'!B32</f>
        <v>0</v>
      </c>
      <c r="N286" s="41">
        <f ca="1">'151484'!B32</f>
        <v>0</v>
      </c>
      <c r="O286" s="41">
        <f ca="1">'156489'!B32</f>
        <v>0</v>
      </c>
      <c r="P286" s="41">
        <f ca="1">'161494'!B32</f>
        <v>0</v>
      </c>
      <c r="Q286" s="41">
        <f ca="1">'16349'!B32</f>
        <v>0</v>
      </c>
      <c r="R286" s="41">
        <f ca="1">'166499'!B32</f>
        <v>0</v>
      </c>
      <c r="S286" s="41">
        <f ca="1">'171504'!B32</f>
        <v>0</v>
      </c>
      <c r="T286" s="41">
        <f ca="1">'176509'!B32</f>
        <v>0</v>
      </c>
      <c r="U286" s="41">
        <f ca="1">'181514'!B32</f>
        <v>0</v>
      </c>
      <c r="V286" s="41">
        <f ca="1">'186519'!B32</f>
        <v>0</v>
      </c>
      <c r="W286" s="41">
        <f ca="1">'191524'!B32</f>
        <v>0</v>
      </c>
      <c r="X286" s="41">
        <f ca="1">'196529'!B32</f>
        <v>0</v>
      </c>
      <c r="Y286" s="41">
        <f ca="1">'201534'!B32</f>
        <v>0</v>
      </c>
      <c r="Z286" s="41">
        <f ca="1">'206539'!B32</f>
        <v>0</v>
      </c>
      <c r="AA286" s="41">
        <f ca="1">'211544'!B32</f>
        <v>0</v>
      </c>
      <c r="AB286" s="41">
        <f ca="1">'21354'!B32</f>
        <v>0</v>
      </c>
      <c r="AC286" s="41">
        <f ca="1">'216549'!B32</f>
        <v>0</v>
      </c>
      <c r="AD286" s="41">
        <f ca="1">'221554'!B32</f>
        <v>0</v>
      </c>
      <c r="AE286" s="41">
        <f ca="1">'226559'!B32</f>
        <v>0</v>
      </c>
      <c r="AF286" s="41">
        <f ca="1">'231564'!B32</f>
        <v>0</v>
      </c>
      <c r="AG286" s="41">
        <f ca="1">'236569'!B32</f>
        <v>0</v>
      </c>
      <c r="AH286" s="41">
        <f ca="1">'241574'!B32</f>
        <v>0</v>
      </c>
      <c r="AI286" s="41">
        <f ca="1">'246579'!B32</f>
        <v>0</v>
      </c>
      <c r="AJ286" s="41">
        <f ca="1">'251584'!B32</f>
        <v>0</v>
      </c>
      <c r="AK286" s="41">
        <f ca="1">'256589'!B32</f>
        <v>0</v>
      </c>
      <c r="AL286" s="41">
        <f ca="1">'261594'!B32</f>
        <v>0</v>
      </c>
      <c r="AM286" s="41">
        <f ca="1">'26359'!B32</f>
        <v>0</v>
      </c>
      <c r="AN286" s="41">
        <f ca="1">'266599'!B32</f>
        <v>0</v>
      </c>
      <c r="AO286" s="41">
        <f ca="1">'271604'!B32</f>
        <v>0</v>
      </c>
      <c r="AP286" s="41">
        <f ca="1">'276609'!B32</f>
        <v>0</v>
      </c>
      <c r="AQ286" s="41">
        <f ca="1">'281614'!B32</f>
        <v>0</v>
      </c>
      <c r="AR286" s="41">
        <f ca="1">'286619'!B32</f>
        <v>0</v>
      </c>
      <c r="AS286" s="41">
        <f ca="1">'291624'!B32</f>
        <v>0</v>
      </c>
      <c r="AT286" s="41">
        <f ca="1">'296629'!B32</f>
        <v>0</v>
      </c>
      <c r="AU286" s="41">
        <f ca="1">'301634'!B32</f>
        <v>0</v>
      </c>
      <c r="AV286" s="41">
        <f ca="1">'306639'!B32</f>
        <v>0</v>
      </c>
      <c r="AW286" s="41">
        <f ca="1">'311644'!B32</f>
        <v>0</v>
      </c>
      <c r="AX286" s="41">
        <f ca="1">'31364'!B32</f>
        <v>0</v>
      </c>
      <c r="AY286" s="41">
        <f ca="1">'316649'!B32</f>
        <v>0</v>
      </c>
      <c r="AZ286" s="41">
        <f ca="1">'321654'!B32</f>
        <v>0</v>
      </c>
      <c r="BA286" s="41">
        <f ca="1">'326659'!B32</f>
        <v>0</v>
      </c>
      <c r="BB286" s="41">
        <f ca="1">'331664'!B32</f>
        <v>0</v>
      </c>
      <c r="BC286" s="41">
        <f ca="1">'336669'!B32</f>
        <v>0</v>
      </c>
      <c r="BD286" s="41">
        <f ca="1">'341674'!B32</f>
        <v>0</v>
      </c>
      <c r="BE286" s="41">
        <f ca="1">'36369'!B32</f>
        <v>0</v>
      </c>
      <c r="BF286" s="41">
        <f ca="1">'41374'!B32</f>
        <v>0</v>
      </c>
      <c r="BG286" s="41">
        <f ca="1">'46379'!B32</f>
        <v>0</v>
      </c>
      <c r="BH286" s="41">
        <f ca="1">'51384'!B32</f>
        <v>0</v>
      </c>
      <c r="BI286" s="41">
        <f ca="1">'56389'!B32</f>
        <v>0</v>
      </c>
      <c r="BJ286" s="41">
        <f ca="1">'61394'!B32</f>
        <v>0</v>
      </c>
      <c r="BK286" s="41">
        <f ca="1">'6339'!B32</f>
        <v>0</v>
      </c>
      <c r="BL286" s="41">
        <f ca="1">'66399'!B32</f>
        <v>0</v>
      </c>
      <c r="BM286" s="41">
        <f ca="1">'71404'!B32</f>
        <v>0</v>
      </c>
      <c r="BN286" s="41">
        <f ca="1">'76409'!B32</f>
        <v>0</v>
      </c>
      <c r="BO286" s="41">
        <f ca="1">'81414'!B32</f>
        <v>0</v>
      </c>
      <c r="BP286" s="41">
        <f ca="1">'86419'!B32</f>
        <v>0</v>
      </c>
      <c r="BQ286" s="41">
        <f ca="1">'91424'!B32</f>
        <v>0</v>
      </c>
      <c r="BR286" s="41">
        <f ca="1">'96429'!B32</f>
        <v>0</v>
      </c>
      <c r="BS286" s="41">
        <f ca="1">SUM(B286:BR286)</f>
        <v>0</v>
      </c>
      <c r="BT286" s="39">
        <f ca="1">AVERAGE(B286:BR286)</f>
        <v>0</v>
      </c>
      <c r="BU286" s="39">
        <f ca="1">STDEV(B286:BR286)</f>
        <v>0</v>
      </c>
      <c r="BV286" s="39">
        <f ca="1">BU286/SQRT(69)</f>
        <v>0</v>
      </c>
      <c r="BW286" s="38"/>
      <c r="BX286" s="61"/>
    </row>
    <row r="287" spans="1:76" x14ac:dyDescent="0.25">
      <c r="A287" s="54" t="s">
        <v>186</v>
      </c>
      <c r="B287" s="40">
        <f ca="1">'101434'!B33</f>
        <v>0</v>
      </c>
      <c r="C287" s="40">
        <f ca="1">'106439'!B33</f>
        <v>0</v>
      </c>
      <c r="D287" s="40">
        <f ca="1">'111444'!B33</f>
        <v>0</v>
      </c>
      <c r="E287" s="40">
        <f ca="1">'11344'!B33</f>
        <v>0</v>
      </c>
      <c r="F287" s="40">
        <f ca="1">'116449'!B33</f>
        <v>0</v>
      </c>
      <c r="G287" s="40">
        <f ca="1">'121454'!B33</f>
        <v>0</v>
      </c>
      <c r="H287" s="40">
        <f ca="1">'126459'!B33</f>
        <v>0</v>
      </c>
      <c r="I287" s="40">
        <f ca="1">'131464'!B33</f>
        <v>0</v>
      </c>
      <c r="J287" s="40">
        <f ca="1">'1334'!B33</f>
        <v>0</v>
      </c>
      <c r="K287" s="40">
        <f ca="1">'136469'!B33</f>
        <v>0</v>
      </c>
      <c r="L287" s="40">
        <f ca="1">'141474'!B33</f>
        <v>0</v>
      </c>
      <c r="M287" s="40">
        <f ca="1">'146479'!B33</f>
        <v>0</v>
      </c>
      <c r="N287" s="40">
        <f ca="1">'151484'!B33</f>
        <v>0</v>
      </c>
      <c r="O287" s="40">
        <f ca="1">'156489'!B33</f>
        <v>0</v>
      </c>
      <c r="P287" s="40">
        <f ca="1">'161494'!B33</f>
        <v>0</v>
      </c>
      <c r="Q287" s="40">
        <f ca="1">'16349'!B33</f>
        <v>0</v>
      </c>
      <c r="R287" s="40">
        <f ca="1">'166499'!B33</f>
        <v>0</v>
      </c>
      <c r="S287" s="40">
        <f ca="1">'171504'!B33</f>
        <v>0</v>
      </c>
      <c r="T287" s="40">
        <f ca="1">'176509'!B33</f>
        <v>0</v>
      </c>
      <c r="U287" s="40">
        <f ca="1">'181514'!B33</f>
        <v>0</v>
      </c>
      <c r="V287" s="40">
        <f ca="1">'186519'!B33</f>
        <v>0</v>
      </c>
      <c r="W287" s="40">
        <f ca="1">'191524'!B33</f>
        <v>0</v>
      </c>
      <c r="X287" s="40">
        <f ca="1">'196529'!B33</f>
        <v>0</v>
      </c>
      <c r="Y287" s="40">
        <f ca="1">'201534'!B33</f>
        <v>0</v>
      </c>
      <c r="Z287" s="40">
        <f ca="1">'206539'!B33</f>
        <v>0</v>
      </c>
      <c r="AA287" s="40">
        <f ca="1">'211544'!B33</f>
        <v>0</v>
      </c>
      <c r="AB287" s="40">
        <f ca="1">'21354'!B33</f>
        <v>0</v>
      </c>
      <c r="AC287" s="40">
        <f ca="1">'216549'!B33</f>
        <v>0</v>
      </c>
      <c r="AD287" s="40">
        <f ca="1">'221554'!B33</f>
        <v>0</v>
      </c>
      <c r="AE287" s="40">
        <f ca="1">'226559'!B33</f>
        <v>0</v>
      </c>
      <c r="AF287" s="40">
        <f ca="1">'231564'!B33</f>
        <v>0</v>
      </c>
      <c r="AG287" s="40">
        <f ca="1">'236569'!B33</f>
        <v>0</v>
      </c>
      <c r="AH287" s="40">
        <f ca="1">'241574'!B33</f>
        <v>0</v>
      </c>
      <c r="AI287" s="40">
        <f ca="1">'246579'!B33</f>
        <v>0</v>
      </c>
      <c r="AJ287" s="40">
        <f ca="1">'251584'!B33</f>
        <v>0</v>
      </c>
      <c r="AK287" s="40">
        <f ca="1">'256589'!B33</f>
        <v>0</v>
      </c>
      <c r="AL287" s="40">
        <f ca="1">'261594'!B33</f>
        <v>0</v>
      </c>
      <c r="AM287" s="40">
        <f ca="1">'26359'!B33</f>
        <v>0</v>
      </c>
      <c r="AN287" s="40">
        <f ca="1">'266599'!B33</f>
        <v>0</v>
      </c>
      <c r="AO287" s="40">
        <f ca="1">'271604'!B33</f>
        <v>0</v>
      </c>
      <c r="AP287" s="40">
        <f ca="1">'276609'!B33</f>
        <v>0</v>
      </c>
      <c r="AQ287" s="40">
        <f ca="1">'281614'!B33</f>
        <v>0</v>
      </c>
      <c r="AR287" s="40">
        <f ca="1">'286619'!B33</f>
        <v>0</v>
      </c>
      <c r="AS287" s="40">
        <f ca="1">'291624'!B33</f>
        <v>0</v>
      </c>
      <c r="AT287" s="40">
        <f ca="1">'296629'!B33</f>
        <v>0</v>
      </c>
      <c r="AU287" s="40">
        <f ca="1">'301634'!B33</f>
        <v>0</v>
      </c>
      <c r="AV287" s="40">
        <f ca="1">'306639'!B33</f>
        <v>0</v>
      </c>
      <c r="AW287" s="40">
        <f ca="1">'311644'!B33</f>
        <v>0</v>
      </c>
      <c r="AX287" s="40">
        <f ca="1">'31364'!B33</f>
        <v>0</v>
      </c>
      <c r="AY287" s="40">
        <f ca="1">'316649'!B33</f>
        <v>0</v>
      </c>
      <c r="AZ287" s="40">
        <f ca="1">'321654'!B33</f>
        <v>0</v>
      </c>
      <c r="BA287" s="40">
        <f ca="1">'326659'!B33</f>
        <v>0</v>
      </c>
      <c r="BB287" s="40">
        <f ca="1">'331664'!B33</f>
        <v>0</v>
      </c>
      <c r="BC287" s="40">
        <f ca="1">'336669'!B33</f>
        <v>0</v>
      </c>
      <c r="BD287" s="40">
        <f ca="1">'341674'!B33</f>
        <v>0</v>
      </c>
      <c r="BE287" s="40">
        <f ca="1">'36369'!B33</f>
        <v>0</v>
      </c>
      <c r="BF287" s="40">
        <f ca="1">'41374'!B33</f>
        <v>0</v>
      </c>
      <c r="BG287" s="40">
        <f ca="1">'46379'!B33</f>
        <v>0</v>
      </c>
      <c r="BH287" s="40">
        <f ca="1">'51384'!B33</f>
        <v>0</v>
      </c>
      <c r="BI287" s="40">
        <f ca="1">'56389'!B33</f>
        <v>0</v>
      </c>
      <c r="BJ287" s="40">
        <f ca="1">'61394'!B33</f>
        <v>0</v>
      </c>
      <c r="BK287" s="40">
        <f ca="1">'6339'!B33</f>
        <v>0</v>
      </c>
      <c r="BL287" s="40">
        <f ca="1">'66399'!B33</f>
        <v>0</v>
      </c>
      <c r="BM287" s="40">
        <f ca="1">'71404'!B33</f>
        <v>0</v>
      </c>
      <c r="BN287" s="40">
        <f ca="1">'76409'!B33</f>
        <v>0</v>
      </c>
      <c r="BO287" s="40">
        <f ca="1">'81414'!B33</f>
        <v>0</v>
      </c>
      <c r="BP287" s="40">
        <f ca="1">'86419'!B33</f>
        <v>0</v>
      </c>
      <c r="BQ287" s="40">
        <f ca="1">'91424'!B33</f>
        <v>0</v>
      </c>
      <c r="BR287" s="40">
        <f ca="1">'96429'!B33</f>
        <v>0</v>
      </c>
      <c r="BS287" s="40">
        <f ca="1">SUM(B287:BR287)</f>
        <v>0</v>
      </c>
      <c r="BT287" s="37">
        <f ca="1">AVERAGE(B287:BR287)</f>
        <v>0</v>
      </c>
      <c r="BU287" s="37">
        <f ca="1">STDEV(B287:BR287)</f>
        <v>0</v>
      </c>
      <c r="BV287" s="37">
        <f ca="1">BU287/SQRT(69)</f>
        <v>0</v>
      </c>
      <c r="BX287" s="59"/>
    </row>
    <row r="288" spans="1:76" x14ac:dyDescent="0.25">
      <c r="A288" s="53" t="s">
        <v>187</v>
      </c>
      <c r="B288" s="41">
        <f ca="1">'101434'!B34</f>
        <v>0</v>
      </c>
      <c r="C288" s="41">
        <f ca="1">'106439'!B34</f>
        <v>0</v>
      </c>
      <c r="D288" s="41">
        <f ca="1">'111444'!B34</f>
        <v>0</v>
      </c>
      <c r="E288" s="41">
        <f ca="1">'11344'!B34</f>
        <v>0</v>
      </c>
      <c r="F288" s="41">
        <f ca="1">'116449'!B34</f>
        <v>0</v>
      </c>
      <c r="G288" s="41">
        <f ca="1">'121454'!B34</f>
        <v>0</v>
      </c>
      <c r="H288" s="41">
        <f ca="1">'126459'!B34</f>
        <v>0</v>
      </c>
      <c r="I288" s="41">
        <f ca="1">'131464'!B34</f>
        <v>0</v>
      </c>
      <c r="J288" s="41">
        <f ca="1">'1334'!B34</f>
        <v>0</v>
      </c>
      <c r="K288" s="41">
        <f ca="1">'136469'!B34</f>
        <v>0</v>
      </c>
      <c r="L288" s="41">
        <f ca="1">'141474'!B34</f>
        <v>0</v>
      </c>
      <c r="M288" s="41">
        <f ca="1">'146479'!B34</f>
        <v>0</v>
      </c>
      <c r="N288" s="41">
        <f ca="1">'151484'!B34</f>
        <v>0</v>
      </c>
      <c r="O288" s="41">
        <f ca="1">'156489'!B34</f>
        <v>0</v>
      </c>
      <c r="P288" s="41">
        <f ca="1">'161494'!B34</f>
        <v>0</v>
      </c>
      <c r="Q288" s="41">
        <f ca="1">'16349'!B34</f>
        <v>0</v>
      </c>
      <c r="R288" s="41">
        <f ca="1">'166499'!B34</f>
        <v>0</v>
      </c>
      <c r="S288" s="41">
        <f ca="1">'171504'!B34</f>
        <v>0</v>
      </c>
      <c r="T288" s="41">
        <f ca="1">'176509'!B34</f>
        <v>0</v>
      </c>
      <c r="U288" s="41">
        <f ca="1">'181514'!B34</f>
        <v>0</v>
      </c>
      <c r="V288" s="41">
        <f ca="1">'186519'!B34</f>
        <v>0</v>
      </c>
      <c r="W288" s="41">
        <f ca="1">'191524'!B34</f>
        <v>0</v>
      </c>
      <c r="X288" s="41">
        <f ca="1">'196529'!B34</f>
        <v>0</v>
      </c>
      <c r="Y288" s="41">
        <f ca="1">'201534'!B34</f>
        <v>0</v>
      </c>
      <c r="Z288" s="41">
        <f ca="1">'206539'!B34</f>
        <v>0</v>
      </c>
      <c r="AA288" s="41">
        <f ca="1">'211544'!B34</f>
        <v>0</v>
      </c>
      <c r="AB288" s="41">
        <f ca="1">'21354'!B34</f>
        <v>0</v>
      </c>
      <c r="AC288" s="41">
        <f ca="1">'216549'!B34</f>
        <v>0</v>
      </c>
      <c r="AD288" s="41">
        <f ca="1">'221554'!B34</f>
        <v>0</v>
      </c>
      <c r="AE288" s="41">
        <f ca="1">'226559'!B34</f>
        <v>0</v>
      </c>
      <c r="AF288" s="41">
        <f ca="1">'231564'!B34</f>
        <v>0</v>
      </c>
      <c r="AG288" s="41">
        <f ca="1">'236569'!B34</f>
        <v>0</v>
      </c>
      <c r="AH288" s="41">
        <f ca="1">'241574'!B34</f>
        <v>0</v>
      </c>
      <c r="AI288" s="41">
        <f ca="1">'246579'!B34</f>
        <v>0</v>
      </c>
      <c r="AJ288" s="41">
        <f ca="1">'251584'!B34</f>
        <v>0</v>
      </c>
      <c r="AK288" s="41">
        <f ca="1">'256589'!B34</f>
        <v>0</v>
      </c>
      <c r="AL288" s="41">
        <f ca="1">'261594'!B34</f>
        <v>0</v>
      </c>
      <c r="AM288" s="41">
        <f ca="1">'26359'!B34</f>
        <v>0</v>
      </c>
      <c r="AN288" s="41">
        <f ca="1">'266599'!B34</f>
        <v>0</v>
      </c>
      <c r="AO288" s="41">
        <f ca="1">'271604'!B34</f>
        <v>0</v>
      </c>
      <c r="AP288" s="41">
        <f ca="1">'276609'!B34</f>
        <v>0</v>
      </c>
      <c r="AQ288" s="41">
        <f ca="1">'281614'!B34</f>
        <v>0</v>
      </c>
      <c r="AR288" s="41">
        <f ca="1">'286619'!B34</f>
        <v>0</v>
      </c>
      <c r="AS288" s="41">
        <f ca="1">'291624'!B34</f>
        <v>0</v>
      </c>
      <c r="AT288" s="41">
        <f ca="1">'296629'!B34</f>
        <v>0</v>
      </c>
      <c r="AU288" s="41">
        <f ca="1">'301634'!B34</f>
        <v>0</v>
      </c>
      <c r="AV288" s="41">
        <f ca="1">'306639'!B34</f>
        <v>0</v>
      </c>
      <c r="AW288" s="41">
        <f ca="1">'311644'!B34</f>
        <v>0</v>
      </c>
      <c r="AX288" s="41">
        <f ca="1">'31364'!B34</f>
        <v>0</v>
      </c>
      <c r="AY288" s="41">
        <f ca="1">'316649'!B34</f>
        <v>0</v>
      </c>
      <c r="AZ288" s="41">
        <f ca="1">'321654'!B34</f>
        <v>0</v>
      </c>
      <c r="BA288" s="41">
        <f ca="1">'326659'!B34</f>
        <v>0</v>
      </c>
      <c r="BB288" s="41">
        <f ca="1">'331664'!B34</f>
        <v>0</v>
      </c>
      <c r="BC288" s="41">
        <f ca="1">'336669'!B34</f>
        <v>0</v>
      </c>
      <c r="BD288" s="41">
        <f ca="1">'341674'!B34</f>
        <v>0</v>
      </c>
      <c r="BE288" s="41">
        <f ca="1">'36369'!B34</f>
        <v>0</v>
      </c>
      <c r="BF288" s="41">
        <f ca="1">'41374'!B34</f>
        <v>0</v>
      </c>
      <c r="BG288" s="41">
        <f ca="1">'46379'!B34</f>
        <v>0</v>
      </c>
      <c r="BH288" s="41">
        <f ca="1">'51384'!B34</f>
        <v>0</v>
      </c>
      <c r="BI288" s="41">
        <f ca="1">'56389'!B34</f>
        <v>0</v>
      </c>
      <c r="BJ288" s="41">
        <f ca="1">'61394'!B34</f>
        <v>0</v>
      </c>
      <c r="BK288" s="41">
        <f ca="1">'6339'!B34</f>
        <v>0</v>
      </c>
      <c r="BL288" s="41">
        <f ca="1">'66399'!B34</f>
        <v>0</v>
      </c>
      <c r="BM288" s="41">
        <f ca="1">'71404'!B34</f>
        <v>0</v>
      </c>
      <c r="BN288" s="41">
        <f ca="1">'76409'!B34</f>
        <v>0</v>
      </c>
      <c r="BO288" s="41">
        <f ca="1">'81414'!B34</f>
        <v>0</v>
      </c>
      <c r="BP288" s="41">
        <f ca="1">'86419'!B34</f>
        <v>0</v>
      </c>
      <c r="BQ288" s="41">
        <f ca="1">'91424'!B34</f>
        <v>0</v>
      </c>
      <c r="BR288" s="41">
        <f ca="1">'96429'!B34</f>
        <v>0</v>
      </c>
      <c r="BS288" s="41">
        <f ca="1">SUM(B288:BR288)</f>
        <v>0</v>
      </c>
      <c r="BT288" s="39">
        <f ca="1">AVERAGE(B288:BR288)</f>
        <v>0</v>
      </c>
      <c r="BU288" s="39">
        <f ca="1">STDEV(B288:BR288)</f>
        <v>0</v>
      </c>
      <c r="BV288" s="39">
        <f ca="1">BU288/SQRT(69)</f>
        <v>0</v>
      </c>
      <c r="BW288" s="38"/>
      <c r="BX288" s="61"/>
    </row>
    <row r="289" spans="1:76" x14ac:dyDescent="0.25">
      <c r="A289" s="54" t="s">
        <v>188</v>
      </c>
      <c r="B289" s="40">
        <f ca="1">'101434'!B35</f>
        <v>0</v>
      </c>
      <c r="C289" s="40">
        <f ca="1">'106439'!B35</f>
        <v>0</v>
      </c>
      <c r="D289" s="40">
        <f ca="1">'111444'!B35</f>
        <v>0</v>
      </c>
      <c r="E289" s="40">
        <f ca="1">'11344'!B35</f>
        <v>0</v>
      </c>
      <c r="F289" s="40">
        <f ca="1">'116449'!B35</f>
        <v>0</v>
      </c>
      <c r="G289" s="40">
        <f ca="1">'121454'!B35</f>
        <v>0</v>
      </c>
      <c r="H289" s="40">
        <f ca="1">'126459'!B35</f>
        <v>0</v>
      </c>
      <c r="I289" s="40">
        <f ca="1">'131464'!B35</f>
        <v>0</v>
      </c>
      <c r="J289" s="40">
        <f ca="1">'1334'!B35</f>
        <v>0</v>
      </c>
      <c r="K289" s="40">
        <f ca="1">'136469'!B35</f>
        <v>0</v>
      </c>
      <c r="L289" s="40">
        <f ca="1">'141474'!B35</f>
        <v>0</v>
      </c>
      <c r="M289" s="40">
        <f ca="1">'146479'!B35</f>
        <v>0</v>
      </c>
      <c r="N289" s="40">
        <f ca="1">'151484'!B35</f>
        <v>0</v>
      </c>
      <c r="O289" s="40">
        <f ca="1">'156489'!B35</f>
        <v>0</v>
      </c>
      <c r="P289" s="40">
        <f ca="1">'161494'!B35</f>
        <v>0</v>
      </c>
      <c r="Q289" s="40">
        <f ca="1">'16349'!B35</f>
        <v>0</v>
      </c>
      <c r="R289" s="40">
        <f ca="1">'166499'!B35</f>
        <v>0</v>
      </c>
      <c r="S289" s="40">
        <f ca="1">'171504'!B35</f>
        <v>0</v>
      </c>
      <c r="T289" s="40">
        <f ca="1">'176509'!B35</f>
        <v>0</v>
      </c>
      <c r="U289" s="40">
        <f ca="1">'181514'!B35</f>
        <v>0</v>
      </c>
      <c r="V289" s="40">
        <f ca="1">'186519'!B35</f>
        <v>0</v>
      </c>
      <c r="W289" s="40">
        <f ca="1">'191524'!B35</f>
        <v>0</v>
      </c>
      <c r="X289" s="40">
        <f ca="1">'196529'!B35</f>
        <v>0</v>
      </c>
      <c r="Y289" s="40">
        <f ca="1">'201534'!B35</f>
        <v>0</v>
      </c>
      <c r="Z289" s="40">
        <f ca="1">'206539'!B35</f>
        <v>0</v>
      </c>
      <c r="AA289" s="40">
        <f ca="1">'211544'!B35</f>
        <v>0</v>
      </c>
      <c r="AB289" s="40">
        <f ca="1">'21354'!B35</f>
        <v>0</v>
      </c>
      <c r="AC289" s="40">
        <f ca="1">'216549'!B35</f>
        <v>0</v>
      </c>
      <c r="AD289" s="40">
        <f ca="1">'221554'!B35</f>
        <v>0</v>
      </c>
      <c r="AE289" s="40">
        <f ca="1">'226559'!B35</f>
        <v>0</v>
      </c>
      <c r="AF289" s="40">
        <f ca="1">'231564'!B35</f>
        <v>0</v>
      </c>
      <c r="AG289" s="40">
        <f ca="1">'236569'!B35</f>
        <v>0</v>
      </c>
      <c r="AH289" s="40">
        <f ca="1">'241574'!B35</f>
        <v>0</v>
      </c>
      <c r="AI289" s="40">
        <f ca="1">'246579'!B35</f>
        <v>0</v>
      </c>
      <c r="AJ289" s="40">
        <f ca="1">'251584'!B35</f>
        <v>0</v>
      </c>
      <c r="AK289" s="40">
        <f ca="1">'256589'!B35</f>
        <v>0</v>
      </c>
      <c r="AL289" s="40">
        <f ca="1">'261594'!B35</f>
        <v>0</v>
      </c>
      <c r="AM289" s="40">
        <f ca="1">'26359'!B35</f>
        <v>0</v>
      </c>
      <c r="AN289" s="40">
        <f ca="1">'266599'!B35</f>
        <v>0</v>
      </c>
      <c r="AO289" s="40">
        <f ca="1">'271604'!B35</f>
        <v>0</v>
      </c>
      <c r="AP289" s="40">
        <f ca="1">'276609'!B35</f>
        <v>0</v>
      </c>
      <c r="AQ289" s="40">
        <f ca="1">'281614'!B35</f>
        <v>0</v>
      </c>
      <c r="AR289" s="40">
        <f ca="1">'286619'!B35</f>
        <v>0</v>
      </c>
      <c r="AS289" s="40">
        <f ca="1">'291624'!B35</f>
        <v>0</v>
      </c>
      <c r="AT289" s="40">
        <f ca="1">'296629'!B35</f>
        <v>0</v>
      </c>
      <c r="AU289" s="40">
        <f ca="1">'301634'!B35</f>
        <v>0</v>
      </c>
      <c r="AV289" s="40">
        <f ca="1">'306639'!B35</f>
        <v>0</v>
      </c>
      <c r="AW289" s="40">
        <f ca="1">'311644'!B35</f>
        <v>0</v>
      </c>
      <c r="AX289" s="40">
        <f ca="1">'31364'!B35</f>
        <v>0</v>
      </c>
      <c r="AY289" s="40">
        <f ca="1">'316649'!B35</f>
        <v>0</v>
      </c>
      <c r="AZ289" s="40">
        <f ca="1">'321654'!B35</f>
        <v>0</v>
      </c>
      <c r="BA289" s="40">
        <f ca="1">'326659'!B35</f>
        <v>0</v>
      </c>
      <c r="BB289" s="40">
        <f ca="1">'331664'!B35</f>
        <v>0</v>
      </c>
      <c r="BC289" s="40">
        <f ca="1">'336669'!B35</f>
        <v>0</v>
      </c>
      <c r="BD289" s="40">
        <f ca="1">'341674'!B35</f>
        <v>0</v>
      </c>
      <c r="BE289" s="40">
        <f ca="1">'36369'!B35</f>
        <v>0</v>
      </c>
      <c r="BF289" s="40">
        <f ca="1">'41374'!B35</f>
        <v>0</v>
      </c>
      <c r="BG289" s="40">
        <f ca="1">'46379'!B35</f>
        <v>0</v>
      </c>
      <c r="BH289" s="40">
        <f ca="1">'51384'!B35</f>
        <v>0</v>
      </c>
      <c r="BI289" s="40">
        <f ca="1">'56389'!B35</f>
        <v>0</v>
      </c>
      <c r="BJ289" s="40">
        <f ca="1">'61394'!B35</f>
        <v>0</v>
      </c>
      <c r="BK289" s="40">
        <f ca="1">'6339'!B35</f>
        <v>0</v>
      </c>
      <c r="BL289" s="40">
        <f ca="1">'66399'!B35</f>
        <v>0</v>
      </c>
      <c r="BM289" s="40">
        <f ca="1">'71404'!B35</f>
        <v>0</v>
      </c>
      <c r="BN289" s="40">
        <f ca="1">'76409'!B35</f>
        <v>0</v>
      </c>
      <c r="BO289" s="40">
        <f ca="1">'81414'!B35</f>
        <v>0</v>
      </c>
      <c r="BP289" s="40">
        <f ca="1">'86419'!B35</f>
        <v>0</v>
      </c>
      <c r="BQ289" s="40">
        <f ca="1">'91424'!B35</f>
        <v>0</v>
      </c>
      <c r="BR289" s="40">
        <f ca="1">'96429'!B35</f>
        <v>0</v>
      </c>
      <c r="BS289" s="40">
        <f ca="1">SUM(B289:BR289)</f>
        <v>0</v>
      </c>
      <c r="BT289" s="37">
        <f ca="1">AVERAGE(B289:BR289)</f>
        <v>0</v>
      </c>
      <c r="BU289" s="37">
        <f ca="1">STDEV(B289:BR289)</f>
        <v>0</v>
      </c>
      <c r="BV289" s="37">
        <f ca="1">BU289/SQRT(69)</f>
        <v>0</v>
      </c>
      <c r="BX289" s="59"/>
    </row>
    <row r="290" spans="1:76" x14ac:dyDescent="0.25">
      <c r="A290" s="53" t="s">
        <v>189</v>
      </c>
      <c r="B290" s="41">
        <f ca="1">'101434'!B36</f>
        <v>0</v>
      </c>
      <c r="C290" s="41">
        <f ca="1">'106439'!B36</f>
        <v>0</v>
      </c>
      <c r="D290" s="41">
        <f ca="1">'111444'!B36</f>
        <v>0</v>
      </c>
      <c r="E290" s="41">
        <f ca="1">'11344'!B36</f>
        <v>0</v>
      </c>
      <c r="F290" s="41">
        <f ca="1">'116449'!B36</f>
        <v>0</v>
      </c>
      <c r="G290" s="41">
        <f ca="1">'121454'!B36</f>
        <v>0</v>
      </c>
      <c r="H290" s="41">
        <f ca="1">'126459'!B36</f>
        <v>0</v>
      </c>
      <c r="I290" s="41">
        <f ca="1">'131464'!B36</f>
        <v>0</v>
      </c>
      <c r="J290" s="41">
        <f ca="1">'1334'!B36</f>
        <v>0</v>
      </c>
      <c r="K290" s="41">
        <f ca="1">'136469'!B36</f>
        <v>0</v>
      </c>
      <c r="L290" s="41">
        <f ca="1">'141474'!B36</f>
        <v>0</v>
      </c>
      <c r="M290" s="41">
        <f ca="1">'146479'!B36</f>
        <v>0</v>
      </c>
      <c r="N290" s="41">
        <f ca="1">'151484'!B36</f>
        <v>0</v>
      </c>
      <c r="O290" s="41">
        <f ca="1">'156489'!B36</f>
        <v>0</v>
      </c>
      <c r="P290" s="41">
        <f ca="1">'161494'!B36</f>
        <v>0</v>
      </c>
      <c r="Q290" s="41">
        <f ca="1">'16349'!B36</f>
        <v>0</v>
      </c>
      <c r="R290" s="41">
        <f ca="1">'166499'!B36</f>
        <v>0</v>
      </c>
      <c r="S290" s="41">
        <f ca="1">'171504'!B36</f>
        <v>0</v>
      </c>
      <c r="T290" s="41">
        <f ca="1">'176509'!B36</f>
        <v>0</v>
      </c>
      <c r="U290" s="41">
        <f ca="1">'181514'!B36</f>
        <v>0</v>
      </c>
      <c r="V290" s="41">
        <f ca="1">'186519'!B36</f>
        <v>0</v>
      </c>
      <c r="W290" s="41">
        <f ca="1">'191524'!B36</f>
        <v>0</v>
      </c>
      <c r="X290" s="41">
        <f ca="1">'196529'!B36</f>
        <v>0</v>
      </c>
      <c r="Y290" s="41">
        <f ca="1">'201534'!B36</f>
        <v>0</v>
      </c>
      <c r="Z290" s="41">
        <f ca="1">'206539'!B36</f>
        <v>0</v>
      </c>
      <c r="AA290" s="41">
        <f ca="1">'211544'!B36</f>
        <v>0</v>
      </c>
      <c r="AB290" s="41">
        <f ca="1">'21354'!B36</f>
        <v>0</v>
      </c>
      <c r="AC290" s="41">
        <f ca="1">'216549'!B36</f>
        <v>0</v>
      </c>
      <c r="AD290" s="41">
        <f ca="1">'221554'!B36</f>
        <v>0</v>
      </c>
      <c r="AE290" s="41">
        <f ca="1">'226559'!B36</f>
        <v>0</v>
      </c>
      <c r="AF290" s="41">
        <f ca="1">'231564'!B36</f>
        <v>0</v>
      </c>
      <c r="AG290" s="41">
        <f ca="1">'236569'!B36</f>
        <v>0</v>
      </c>
      <c r="AH290" s="41">
        <f ca="1">'241574'!B36</f>
        <v>0</v>
      </c>
      <c r="AI290" s="41">
        <f ca="1">'246579'!B36</f>
        <v>0</v>
      </c>
      <c r="AJ290" s="41">
        <f ca="1">'251584'!B36</f>
        <v>0</v>
      </c>
      <c r="AK290" s="41">
        <f ca="1">'256589'!B36</f>
        <v>0</v>
      </c>
      <c r="AL290" s="41">
        <f ca="1">'261594'!B36</f>
        <v>0</v>
      </c>
      <c r="AM290" s="41">
        <f ca="1">'26359'!B36</f>
        <v>0</v>
      </c>
      <c r="AN290" s="41">
        <f ca="1">'266599'!B36</f>
        <v>0</v>
      </c>
      <c r="AO290" s="41">
        <f ca="1">'271604'!B36</f>
        <v>0</v>
      </c>
      <c r="AP290" s="41">
        <f ca="1">'276609'!B36</f>
        <v>0</v>
      </c>
      <c r="AQ290" s="41">
        <f ca="1">'281614'!B36</f>
        <v>0</v>
      </c>
      <c r="AR290" s="41">
        <f ca="1">'286619'!B36</f>
        <v>0</v>
      </c>
      <c r="AS290" s="41">
        <f ca="1">'291624'!B36</f>
        <v>0</v>
      </c>
      <c r="AT290" s="41">
        <f ca="1">'296629'!B36</f>
        <v>0</v>
      </c>
      <c r="AU290" s="41">
        <f ca="1">'301634'!B36</f>
        <v>0</v>
      </c>
      <c r="AV290" s="41">
        <f ca="1">'306639'!B36</f>
        <v>0</v>
      </c>
      <c r="AW290" s="41">
        <f ca="1">'311644'!B36</f>
        <v>0</v>
      </c>
      <c r="AX290" s="41">
        <f ca="1">'31364'!B36</f>
        <v>0</v>
      </c>
      <c r="AY290" s="41">
        <f ca="1">'316649'!B36</f>
        <v>0</v>
      </c>
      <c r="AZ290" s="41">
        <f ca="1">'321654'!B36</f>
        <v>0</v>
      </c>
      <c r="BA290" s="41">
        <f ca="1">'326659'!B36</f>
        <v>0</v>
      </c>
      <c r="BB290" s="41">
        <f ca="1">'331664'!B36</f>
        <v>0</v>
      </c>
      <c r="BC290" s="41">
        <f ca="1">'336669'!B36</f>
        <v>0</v>
      </c>
      <c r="BD290" s="41">
        <f ca="1">'341674'!B36</f>
        <v>0</v>
      </c>
      <c r="BE290" s="41">
        <f ca="1">'36369'!B36</f>
        <v>0</v>
      </c>
      <c r="BF290" s="41">
        <f ca="1">'41374'!B36</f>
        <v>0</v>
      </c>
      <c r="BG290" s="41">
        <f ca="1">'46379'!B36</f>
        <v>0</v>
      </c>
      <c r="BH290" s="41">
        <f ca="1">'51384'!B36</f>
        <v>0</v>
      </c>
      <c r="BI290" s="41">
        <f ca="1">'56389'!B36</f>
        <v>0</v>
      </c>
      <c r="BJ290" s="41">
        <f ca="1">'61394'!B36</f>
        <v>0</v>
      </c>
      <c r="BK290" s="41">
        <f ca="1">'6339'!B36</f>
        <v>0</v>
      </c>
      <c r="BL290" s="41">
        <f ca="1">'66399'!B36</f>
        <v>0</v>
      </c>
      <c r="BM290" s="41">
        <f ca="1">'71404'!B36</f>
        <v>0</v>
      </c>
      <c r="BN290" s="41">
        <f ca="1">'76409'!B36</f>
        <v>0</v>
      </c>
      <c r="BO290" s="41">
        <f ca="1">'81414'!B36</f>
        <v>0</v>
      </c>
      <c r="BP290" s="41">
        <f ca="1">'86419'!B36</f>
        <v>0</v>
      </c>
      <c r="BQ290" s="41">
        <f ca="1">'91424'!B36</f>
        <v>0</v>
      </c>
      <c r="BR290" s="41">
        <f ca="1">'96429'!B36</f>
        <v>0</v>
      </c>
      <c r="BS290" s="41">
        <f ca="1">SUM(B290:BR290)</f>
        <v>0</v>
      </c>
      <c r="BT290" s="39">
        <f ca="1">AVERAGE(B290:BR290)</f>
        <v>0</v>
      </c>
      <c r="BU290" s="39">
        <f ca="1">STDEV(B290:BR290)</f>
        <v>0</v>
      </c>
      <c r="BV290" s="39">
        <f ca="1">BU290/SQRT(69)</f>
        <v>0</v>
      </c>
      <c r="BW290" s="38"/>
      <c r="BX290" s="61"/>
    </row>
    <row r="291" spans="1:76" x14ac:dyDescent="0.25">
      <c r="A291" s="54" t="s">
        <v>190</v>
      </c>
      <c r="B291" s="40">
        <f ca="1">'101434'!B37</f>
        <v>0</v>
      </c>
      <c r="C291" s="40">
        <f ca="1">'106439'!B37</f>
        <v>0</v>
      </c>
      <c r="D291" s="40">
        <f ca="1">'111444'!B37</f>
        <v>0</v>
      </c>
      <c r="E291" s="40">
        <f ca="1">'11344'!B37</f>
        <v>0</v>
      </c>
      <c r="F291" s="40">
        <f ca="1">'116449'!B37</f>
        <v>0</v>
      </c>
      <c r="G291" s="40">
        <f ca="1">'121454'!B37</f>
        <v>0</v>
      </c>
      <c r="H291" s="40">
        <f ca="1">'126459'!B37</f>
        <v>0</v>
      </c>
      <c r="I291" s="40">
        <f ca="1">'131464'!B37</f>
        <v>0</v>
      </c>
      <c r="J291" s="40">
        <f ca="1">'1334'!B37</f>
        <v>0</v>
      </c>
      <c r="K291" s="40">
        <f ca="1">'136469'!B37</f>
        <v>0</v>
      </c>
      <c r="L291" s="40">
        <f ca="1">'141474'!B37</f>
        <v>0</v>
      </c>
      <c r="M291" s="40">
        <f ca="1">'146479'!B37</f>
        <v>0</v>
      </c>
      <c r="N291" s="40">
        <f ca="1">'151484'!B37</f>
        <v>0</v>
      </c>
      <c r="O291" s="40">
        <f ca="1">'156489'!B37</f>
        <v>0</v>
      </c>
      <c r="P291" s="40">
        <f ca="1">'161494'!B37</f>
        <v>0</v>
      </c>
      <c r="Q291" s="40">
        <f ca="1">'16349'!B37</f>
        <v>0</v>
      </c>
      <c r="R291" s="40">
        <f ca="1">'166499'!B37</f>
        <v>0</v>
      </c>
      <c r="S291" s="40">
        <f ca="1">'171504'!B37</f>
        <v>0</v>
      </c>
      <c r="T291" s="40">
        <f ca="1">'176509'!B37</f>
        <v>0</v>
      </c>
      <c r="U291" s="40">
        <f ca="1">'181514'!B37</f>
        <v>0</v>
      </c>
      <c r="V291" s="40">
        <f ca="1">'186519'!B37</f>
        <v>0</v>
      </c>
      <c r="W291" s="40">
        <f ca="1">'191524'!B37</f>
        <v>0</v>
      </c>
      <c r="X291" s="40">
        <f ca="1">'196529'!B37</f>
        <v>0</v>
      </c>
      <c r="Y291" s="40">
        <f ca="1">'201534'!B37</f>
        <v>0</v>
      </c>
      <c r="Z291" s="40">
        <f ca="1">'206539'!B37</f>
        <v>0</v>
      </c>
      <c r="AA291" s="40">
        <f ca="1">'211544'!B37</f>
        <v>0</v>
      </c>
      <c r="AB291" s="40">
        <f ca="1">'21354'!B37</f>
        <v>0</v>
      </c>
      <c r="AC291" s="40">
        <f ca="1">'216549'!B37</f>
        <v>0</v>
      </c>
      <c r="AD291" s="40">
        <f ca="1">'221554'!B37</f>
        <v>0</v>
      </c>
      <c r="AE291" s="40">
        <f ca="1">'226559'!B37</f>
        <v>0</v>
      </c>
      <c r="AF291" s="40">
        <f ca="1">'231564'!B37</f>
        <v>0</v>
      </c>
      <c r="AG291" s="40">
        <f ca="1">'236569'!B37</f>
        <v>0</v>
      </c>
      <c r="AH291" s="40">
        <f ca="1">'241574'!B37</f>
        <v>0</v>
      </c>
      <c r="AI291" s="40">
        <f ca="1">'246579'!B37</f>
        <v>0</v>
      </c>
      <c r="AJ291" s="40">
        <f ca="1">'251584'!B37</f>
        <v>0</v>
      </c>
      <c r="AK291" s="40">
        <f ca="1">'256589'!B37</f>
        <v>0</v>
      </c>
      <c r="AL291" s="40">
        <f ca="1">'261594'!B37</f>
        <v>0</v>
      </c>
      <c r="AM291" s="40">
        <f ca="1">'26359'!B37</f>
        <v>0</v>
      </c>
      <c r="AN291" s="40">
        <f ca="1">'266599'!B37</f>
        <v>0</v>
      </c>
      <c r="AO291" s="40">
        <f ca="1">'271604'!B37</f>
        <v>0</v>
      </c>
      <c r="AP291" s="40">
        <f ca="1">'276609'!B37</f>
        <v>0</v>
      </c>
      <c r="AQ291" s="40">
        <f ca="1">'281614'!B37</f>
        <v>0</v>
      </c>
      <c r="AR291" s="40">
        <f ca="1">'286619'!B37</f>
        <v>0</v>
      </c>
      <c r="AS291" s="40">
        <f ca="1">'291624'!B37</f>
        <v>0</v>
      </c>
      <c r="AT291" s="40">
        <f ca="1">'296629'!B37</f>
        <v>0</v>
      </c>
      <c r="AU291" s="40">
        <f ca="1">'301634'!B37</f>
        <v>0</v>
      </c>
      <c r="AV291" s="40">
        <f ca="1">'306639'!B37</f>
        <v>0</v>
      </c>
      <c r="AW291" s="40">
        <f ca="1">'311644'!B37</f>
        <v>0</v>
      </c>
      <c r="AX291" s="40">
        <f ca="1">'31364'!B37</f>
        <v>0</v>
      </c>
      <c r="AY291" s="40">
        <f ca="1">'316649'!B37</f>
        <v>0</v>
      </c>
      <c r="AZ291" s="40">
        <f ca="1">'321654'!B37</f>
        <v>0</v>
      </c>
      <c r="BA291" s="40">
        <f ca="1">'326659'!B37</f>
        <v>0</v>
      </c>
      <c r="BB291" s="40">
        <f ca="1">'331664'!B37</f>
        <v>0</v>
      </c>
      <c r="BC291" s="40">
        <f ca="1">'336669'!B37</f>
        <v>0</v>
      </c>
      <c r="BD291" s="40">
        <f ca="1">'341674'!B37</f>
        <v>0</v>
      </c>
      <c r="BE291" s="40">
        <f ca="1">'36369'!B37</f>
        <v>0</v>
      </c>
      <c r="BF291" s="40">
        <f ca="1">'41374'!B37</f>
        <v>0</v>
      </c>
      <c r="BG291" s="40">
        <f ca="1">'46379'!B37</f>
        <v>0</v>
      </c>
      <c r="BH291" s="40">
        <f ca="1">'51384'!B37</f>
        <v>0</v>
      </c>
      <c r="BI291" s="40">
        <f ca="1">'56389'!B37</f>
        <v>0</v>
      </c>
      <c r="BJ291" s="40">
        <f ca="1">'61394'!B37</f>
        <v>0</v>
      </c>
      <c r="BK291" s="40">
        <f ca="1">'6339'!B37</f>
        <v>0</v>
      </c>
      <c r="BL291" s="40">
        <f ca="1">'66399'!B37</f>
        <v>0</v>
      </c>
      <c r="BM291" s="40">
        <f ca="1">'71404'!B37</f>
        <v>0</v>
      </c>
      <c r="BN291" s="40">
        <f ca="1">'76409'!B37</f>
        <v>0</v>
      </c>
      <c r="BO291" s="40">
        <f ca="1">'81414'!B37</f>
        <v>0</v>
      </c>
      <c r="BP291" s="40">
        <f ca="1">'86419'!B37</f>
        <v>0</v>
      </c>
      <c r="BQ291" s="40">
        <f ca="1">'91424'!B37</f>
        <v>0</v>
      </c>
      <c r="BR291" s="40">
        <f ca="1">'96429'!B37</f>
        <v>0</v>
      </c>
      <c r="BS291" s="40">
        <f ca="1">SUM(B291:BR291)</f>
        <v>0</v>
      </c>
      <c r="BT291" s="37">
        <f ca="1">AVERAGE(B291:BR291)</f>
        <v>0</v>
      </c>
      <c r="BU291" s="37">
        <f ca="1">STDEV(B291:BR291)</f>
        <v>0</v>
      </c>
      <c r="BV291" s="37">
        <f ca="1">BU291/SQRT(69)</f>
        <v>0</v>
      </c>
      <c r="BX291" s="59"/>
    </row>
    <row r="292" spans="1:76" x14ac:dyDescent="0.25">
      <c r="A292" s="53" t="s">
        <v>191</v>
      </c>
      <c r="B292" s="41">
        <f ca="1">'101434'!B38</f>
        <v>0</v>
      </c>
      <c r="C292" s="41">
        <f ca="1">'106439'!B38</f>
        <v>0</v>
      </c>
      <c r="D292" s="41">
        <f ca="1">'111444'!B38</f>
        <v>0</v>
      </c>
      <c r="E292" s="41">
        <f ca="1">'11344'!B38</f>
        <v>0</v>
      </c>
      <c r="F292" s="41">
        <f ca="1">'116449'!B38</f>
        <v>0</v>
      </c>
      <c r="G292" s="41">
        <f ca="1">'121454'!B38</f>
        <v>0</v>
      </c>
      <c r="H292" s="41">
        <f ca="1">'126459'!B38</f>
        <v>0</v>
      </c>
      <c r="I292" s="41">
        <f ca="1">'131464'!B38</f>
        <v>0</v>
      </c>
      <c r="J292" s="41">
        <f ca="1">'1334'!B38</f>
        <v>0</v>
      </c>
      <c r="K292" s="41">
        <f ca="1">'136469'!B38</f>
        <v>0</v>
      </c>
      <c r="L292" s="41">
        <f ca="1">'141474'!B38</f>
        <v>0</v>
      </c>
      <c r="M292" s="41">
        <f ca="1">'146479'!B38</f>
        <v>0</v>
      </c>
      <c r="N292" s="41">
        <f ca="1">'151484'!B38</f>
        <v>0</v>
      </c>
      <c r="O292" s="41">
        <f ca="1">'156489'!B38</f>
        <v>0</v>
      </c>
      <c r="P292" s="41">
        <f ca="1">'161494'!B38</f>
        <v>0</v>
      </c>
      <c r="Q292" s="41">
        <f ca="1">'16349'!B38</f>
        <v>0</v>
      </c>
      <c r="R292" s="41">
        <f ca="1">'166499'!B38</f>
        <v>0</v>
      </c>
      <c r="S292" s="41">
        <f ca="1">'171504'!B38</f>
        <v>0</v>
      </c>
      <c r="T292" s="41">
        <f ca="1">'176509'!B38</f>
        <v>0</v>
      </c>
      <c r="U292" s="41">
        <f ca="1">'181514'!B38</f>
        <v>0</v>
      </c>
      <c r="V292" s="41">
        <f ca="1">'186519'!B38</f>
        <v>0</v>
      </c>
      <c r="W292" s="41">
        <f ca="1">'191524'!B38</f>
        <v>0</v>
      </c>
      <c r="X292" s="41">
        <f ca="1">'196529'!B38</f>
        <v>0</v>
      </c>
      <c r="Y292" s="41">
        <f ca="1">'201534'!B38</f>
        <v>0</v>
      </c>
      <c r="Z292" s="41">
        <f ca="1">'206539'!B38</f>
        <v>0</v>
      </c>
      <c r="AA292" s="41">
        <f ca="1">'211544'!B38</f>
        <v>0</v>
      </c>
      <c r="AB292" s="41">
        <f ca="1">'21354'!B38</f>
        <v>0</v>
      </c>
      <c r="AC292" s="41">
        <f ca="1">'216549'!B38</f>
        <v>0</v>
      </c>
      <c r="AD292" s="41">
        <f ca="1">'221554'!B38</f>
        <v>0</v>
      </c>
      <c r="AE292" s="41">
        <f ca="1">'226559'!B38</f>
        <v>0</v>
      </c>
      <c r="AF292" s="41">
        <f ca="1">'231564'!B38</f>
        <v>0</v>
      </c>
      <c r="AG292" s="41">
        <f ca="1">'236569'!B38</f>
        <v>0</v>
      </c>
      <c r="AH292" s="41">
        <f ca="1">'241574'!B38</f>
        <v>0</v>
      </c>
      <c r="AI292" s="41">
        <f ca="1">'246579'!B38</f>
        <v>0</v>
      </c>
      <c r="AJ292" s="41">
        <f ca="1">'251584'!B38</f>
        <v>0</v>
      </c>
      <c r="AK292" s="41">
        <f ca="1">'256589'!B38</f>
        <v>0</v>
      </c>
      <c r="AL292" s="41">
        <f ca="1">'261594'!B38</f>
        <v>0</v>
      </c>
      <c r="AM292" s="41">
        <f ca="1">'26359'!B38</f>
        <v>0</v>
      </c>
      <c r="AN292" s="41">
        <f ca="1">'266599'!B38</f>
        <v>0</v>
      </c>
      <c r="AO292" s="41">
        <f ca="1">'271604'!B38</f>
        <v>0</v>
      </c>
      <c r="AP292" s="41">
        <f ca="1">'276609'!B38</f>
        <v>0</v>
      </c>
      <c r="AQ292" s="41">
        <f ca="1">'281614'!B38</f>
        <v>0</v>
      </c>
      <c r="AR292" s="41">
        <f ca="1">'286619'!B38</f>
        <v>0</v>
      </c>
      <c r="AS292" s="41">
        <f ca="1">'291624'!B38</f>
        <v>0</v>
      </c>
      <c r="AT292" s="41">
        <f ca="1">'296629'!B38</f>
        <v>0</v>
      </c>
      <c r="AU292" s="41">
        <f ca="1">'301634'!B38</f>
        <v>0</v>
      </c>
      <c r="AV292" s="41">
        <f ca="1">'306639'!B38</f>
        <v>0</v>
      </c>
      <c r="AW292" s="41">
        <f ca="1">'311644'!B38</f>
        <v>0</v>
      </c>
      <c r="AX292" s="41">
        <f ca="1">'31364'!B38</f>
        <v>0</v>
      </c>
      <c r="AY292" s="41">
        <f ca="1">'316649'!B38</f>
        <v>0</v>
      </c>
      <c r="AZ292" s="41">
        <f ca="1">'321654'!B38</f>
        <v>0</v>
      </c>
      <c r="BA292" s="41">
        <f ca="1">'326659'!B38</f>
        <v>0</v>
      </c>
      <c r="BB292" s="41">
        <f ca="1">'331664'!B38</f>
        <v>0</v>
      </c>
      <c r="BC292" s="41">
        <f ca="1">'336669'!B38</f>
        <v>0</v>
      </c>
      <c r="BD292" s="41">
        <f ca="1">'341674'!B38</f>
        <v>0</v>
      </c>
      <c r="BE292" s="41">
        <f ca="1">'36369'!B38</f>
        <v>0</v>
      </c>
      <c r="BF292" s="41">
        <f ca="1">'41374'!B38</f>
        <v>0</v>
      </c>
      <c r="BG292" s="41">
        <f ca="1">'46379'!B38</f>
        <v>0</v>
      </c>
      <c r="BH292" s="41">
        <f ca="1">'51384'!B38</f>
        <v>0</v>
      </c>
      <c r="BI292" s="41">
        <f ca="1">'56389'!B38</f>
        <v>0</v>
      </c>
      <c r="BJ292" s="41">
        <f ca="1">'61394'!B38</f>
        <v>0</v>
      </c>
      <c r="BK292" s="41">
        <f ca="1">'6339'!B38</f>
        <v>0</v>
      </c>
      <c r="BL292" s="41">
        <f ca="1">'66399'!B38</f>
        <v>0</v>
      </c>
      <c r="BM292" s="41">
        <f ca="1">'71404'!B38</f>
        <v>0</v>
      </c>
      <c r="BN292" s="41">
        <f ca="1">'76409'!B38</f>
        <v>0</v>
      </c>
      <c r="BO292" s="41">
        <f ca="1">'81414'!B38</f>
        <v>0</v>
      </c>
      <c r="BP292" s="41">
        <f ca="1">'86419'!B38</f>
        <v>0</v>
      </c>
      <c r="BQ292" s="41">
        <f ca="1">'91424'!B38</f>
        <v>0</v>
      </c>
      <c r="BR292" s="41">
        <f ca="1">'96429'!B38</f>
        <v>0</v>
      </c>
      <c r="BS292" s="41">
        <f ca="1">SUM(B292:BR292)</f>
        <v>0</v>
      </c>
      <c r="BT292" s="39">
        <f ca="1">AVERAGE(B292:BR292)</f>
        <v>0</v>
      </c>
      <c r="BU292" s="39">
        <f ca="1">STDEV(B292:BR292)</f>
        <v>0</v>
      </c>
      <c r="BV292" s="39">
        <f ca="1">BU292/SQRT(69)</f>
        <v>0</v>
      </c>
      <c r="BW292" s="38"/>
      <c r="BX292" s="61"/>
    </row>
    <row r="293" spans="1:76" x14ac:dyDescent="0.25">
      <c r="A293" s="51" t="s">
        <v>391</v>
      </c>
      <c r="BX293" s="59"/>
    </row>
    <row r="294" spans="1:76" x14ac:dyDescent="0.25">
      <c r="A294" s="53" t="s">
        <v>185</v>
      </c>
      <c r="B294" s="41">
        <f ca="1">'101434'!B40</f>
        <v>0</v>
      </c>
      <c r="C294" s="41">
        <f ca="1">'106439'!B40</f>
        <v>0</v>
      </c>
      <c r="D294" s="41">
        <f ca="1">'111444'!B40</f>
        <v>0</v>
      </c>
      <c r="E294" s="41">
        <f ca="1">'11344'!B40</f>
        <v>0</v>
      </c>
      <c r="F294" s="41">
        <f ca="1">'116449'!B40</f>
        <v>0</v>
      </c>
      <c r="G294" s="41">
        <f ca="1">'121454'!B40</f>
        <v>0</v>
      </c>
      <c r="H294" s="41">
        <f ca="1">'126459'!B40</f>
        <v>0</v>
      </c>
      <c r="I294" s="41">
        <f ca="1">'131464'!B40</f>
        <v>0</v>
      </c>
      <c r="J294" s="41">
        <f ca="1">'1334'!B40</f>
        <v>0</v>
      </c>
      <c r="K294" s="41">
        <f ca="1">'136469'!B40</f>
        <v>0</v>
      </c>
      <c r="L294" s="41">
        <f ca="1">'141474'!B40</f>
        <v>0</v>
      </c>
      <c r="M294" s="41">
        <f ca="1">'146479'!B40</f>
        <v>0</v>
      </c>
      <c r="N294" s="41">
        <f ca="1">'151484'!B40</f>
        <v>0</v>
      </c>
      <c r="O294" s="41">
        <f ca="1">'156489'!B40</f>
        <v>0</v>
      </c>
      <c r="P294" s="41">
        <f ca="1">'161494'!B40</f>
        <v>0</v>
      </c>
      <c r="Q294" s="41">
        <f ca="1">'16349'!B40</f>
        <v>0</v>
      </c>
      <c r="R294" s="41">
        <f ca="1">'166499'!B40</f>
        <v>0</v>
      </c>
      <c r="S294" s="41">
        <f ca="1">'171504'!B40</f>
        <v>0</v>
      </c>
      <c r="T294" s="41">
        <f ca="1">'176509'!B40</f>
        <v>0</v>
      </c>
      <c r="U294" s="41">
        <f ca="1">'181514'!B40</f>
        <v>0</v>
      </c>
      <c r="V294" s="41">
        <f ca="1">'186519'!B40</f>
        <v>0</v>
      </c>
      <c r="W294" s="41">
        <f ca="1">'191524'!B40</f>
        <v>0</v>
      </c>
      <c r="X294" s="41">
        <f ca="1">'196529'!B40</f>
        <v>0</v>
      </c>
      <c r="Y294" s="41">
        <f ca="1">'201534'!B40</f>
        <v>0</v>
      </c>
      <c r="Z294" s="41">
        <f ca="1">'206539'!B40</f>
        <v>0</v>
      </c>
      <c r="AA294" s="41">
        <f ca="1">'211544'!B40</f>
        <v>0</v>
      </c>
      <c r="AB294" s="41">
        <f ca="1">'21354'!B40</f>
        <v>0</v>
      </c>
      <c r="AC294" s="41">
        <f ca="1">'216549'!B40</f>
        <v>0</v>
      </c>
      <c r="AD294" s="41">
        <f ca="1">'221554'!B40</f>
        <v>0</v>
      </c>
      <c r="AE294" s="41">
        <f ca="1">'226559'!B40</f>
        <v>0</v>
      </c>
      <c r="AF294" s="41">
        <f ca="1">'231564'!B40</f>
        <v>0</v>
      </c>
      <c r="AG294" s="41">
        <f ca="1">'236569'!B40</f>
        <v>0</v>
      </c>
      <c r="AH294" s="41">
        <f ca="1">'241574'!B40</f>
        <v>0</v>
      </c>
      <c r="AI294" s="41">
        <f ca="1">'246579'!B40</f>
        <v>0</v>
      </c>
      <c r="AJ294" s="41">
        <f ca="1">'251584'!B40</f>
        <v>0</v>
      </c>
      <c r="AK294" s="41">
        <f ca="1">'256589'!B40</f>
        <v>0</v>
      </c>
      <c r="AL294" s="41">
        <f ca="1">'261594'!B40</f>
        <v>0</v>
      </c>
      <c r="AM294" s="41">
        <f ca="1">'26359'!B40</f>
        <v>0</v>
      </c>
      <c r="AN294" s="41">
        <f ca="1">'266599'!B40</f>
        <v>0</v>
      </c>
      <c r="AO294" s="41">
        <f ca="1">'271604'!B40</f>
        <v>0</v>
      </c>
      <c r="AP294" s="41">
        <f ca="1">'276609'!B40</f>
        <v>0</v>
      </c>
      <c r="AQ294" s="41">
        <f ca="1">'281614'!B40</f>
        <v>0</v>
      </c>
      <c r="AR294" s="41">
        <f ca="1">'286619'!B40</f>
        <v>0</v>
      </c>
      <c r="AS294" s="41">
        <f ca="1">'291624'!B40</f>
        <v>0</v>
      </c>
      <c r="AT294" s="41">
        <f ca="1">'296629'!B40</f>
        <v>0</v>
      </c>
      <c r="AU294" s="41">
        <f ca="1">'301634'!B40</f>
        <v>0</v>
      </c>
      <c r="AV294" s="41">
        <f ca="1">'306639'!B40</f>
        <v>0</v>
      </c>
      <c r="AW294" s="41">
        <f ca="1">'311644'!B40</f>
        <v>0</v>
      </c>
      <c r="AX294" s="41">
        <f ca="1">'31364'!B40</f>
        <v>0</v>
      </c>
      <c r="AY294" s="41">
        <f ca="1">'316649'!B40</f>
        <v>0</v>
      </c>
      <c r="AZ294" s="41">
        <f ca="1">'321654'!B40</f>
        <v>0</v>
      </c>
      <c r="BA294" s="41">
        <f ca="1">'326659'!B40</f>
        <v>0</v>
      </c>
      <c r="BB294" s="41">
        <f ca="1">'331664'!B40</f>
        <v>0</v>
      </c>
      <c r="BC294" s="41">
        <f ca="1">'336669'!B40</f>
        <v>0</v>
      </c>
      <c r="BD294" s="41">
        <f ca="1">'341674'!B40</f>
        <v>0</v>
      </c>
      <c r="BE294" s="41">
        <f ca="1">'36369'!B40</f>
        <v>0</v>
      </c>
      <c r="BF294" s="41">
        <f ca="1">'41374'!B40</f>
        <v>0</v>
      </c>
      <c r="BG294" s="41">
        <f ca="1">'46379'!B40</f>
        <v>0</v>
      </c>
      <c r="BH294" s="41">
        <f ca="1">'51384'!B40</f>
        <v>0</v>
      </c>
      <c r="BI294" s="41">
        <f ca="1">'56389'!B40</f>
        <v>0</v>
      </c>
      <c r="BJ294" s="41">
        <f ca="1">'61394'!B40</f>
        <v>0</v>
      </c>
      <c r="BK294" s="41">
        <f ca="1">'6339'!B40</f>
        <v>0</v>
      </c>
      <c r="BL294" s="41">
        <f ca="1">'66399'!B40</f>
        <v>0</v>
      </c>
      <c r="BM294" s="41">
        <f ca="1">'71404'!B40</f>
        <v>0</v>
      </c>
      <c r="BN294" s="41">
        <f ca="1">'76409'!B40</f>
        <v>0</v>
      </c>
      <c r="BO294" s="41">
        <f ca="1">'81414'!B40</f>
        <v>0</v>
      </c>
      <c r="BP294" s="41">
        <f ca="1">'86419'!B40</f>
        <v>0</v>
      </c>
      <c r="BQ294" s="41">
        <f ca="1">'91424'!B40</f>
        <v>0</v>
      </c>
      <c r="BR294" s="41">
        <f ca="1">'96429'!B40</f>
        <v>0</v>
      </c>
      <c r="BS294" s="41">
        <f ca="1">SUM(B294:BR294)</f>
        <v>0</v>
      </c>
      <c r="BT294" s="39">
        <f ca="1">AVERAGE(B294:BR294)</f>
        <v>0</v>
      </c>
      <c r="BU294" s="39">
        <f ca="1">STDEV(B294:BR294)</f>
        <v>0</v>
      </c>
      <c r="BV294" s="39">
        <f ca="1">BU294/SQRT(69)</f>
        <v>0</v>
      </c>
      <c r="BW294" s="38"/>
      <c r="BX294" s="61"/>
    </row>
    <row r="295" spans="1:76" x14ac:dyDescent="0.25">
      <c r="A295" s="54" t="s">
        <v>186</v>
      </c>
      <c r="B295" s="40">
        <f ca="1">'101434'!B41</f>
        <v>0</v>
      </c>
      <c r="C295" s="40">
        <f ca="1">'106439'!B41</f>
        <v>0</v>
      </c>
      <c r="D295" s="40">
        <f ca="1">'111444'!B41</f>
        <v>0</v>
      </c>
      <c r="E295" s="40">
        <f ca="1">'11344'!B41</f>
        <v>0</v>
      </c>
      <c r="F295" s="40">
        <f ca="1">'116449'!B41</f>
        <v>0</v>
      </c>
      <c r="G295" s="40">
        <f ca="1">'121454'!B41</f>
        <v>0</v>
      </c>
      <c r="H295" s="40">
        <f ca="1">'126459'!B41</f>
        <v>0</v>
      </c>
      <c r="I295" s="40">
        <f ca="1">'131464'!B41</f>
        <v>0</v>
      </c>
      <c r="J295" s="40">
        <f ca="1">'1334'!B41</f>
        <v>0</v>
      </c>
      <c r="K295" s="40">
        <f ca="1">'136469'!B41</f>
        <v>0</v>
      </c>
      <c r="L295" s="40">
        <f ca="1">'141474'!B41</f>
        <v>0</v>
      </c>
      <c r="M295" s="40">
        <f ca="1">'146479'!B41</f>
        <v>0</v>
      </c>
      <c r="N295" s="40">
        <f ca="1">'151484'!B41</f>
        <v>0</v>
      </c>
      <c r="O295" s="40">
        <f ca="1">'156489'!B41</f>
        <v>0</v>
      </c>
      <c r="P295" s="40">
        <f ca="1">'161494'!B41</f>
        <v>0</v>
      </c>
      <c r="Q295" s="40">
        <f ca="1">'16349'!B41</f>
        <v>0</v>
      </c>
      <c r="R295" s="40">
        <f ca="1">'166499'!B41</f>
        <v>0</v>
      </c>
      <c r="S295" s="40">
        <f ca="1">'171504'!B41</f>
        <v>0</v>
      </c>
      <c r="T295" s="40">
        <f ca="1">'176509'!B41</f>
        <v>0</v>
      </c>
      <c r="U295" s="40">
        <f ca="1">'181514'!B41</f>
        <v>0</v>
      </c>
      <c r="V295" s="40">
        <f ca="1">'186519'!B41</f>
        <v>0</v>
      </c>
      <c r="W295" s="40">
        <f ca="1">'191524'!B41</f>
        <v>0</v>
      </c>
      <c r="X295" s="40">
        <f ca="1">'196529'!B41</f>
        <v>0</v>
      </c>
      <c r="Y295" s="40">
        <f ca="1">'201534'!B41</f>
        <v>0</v>
      </c>
      <c r="Z295" s="40">
        <f ca="1">'206539'!B41</f>
        <v>0</v>
      </c>
      <c r="AA295" s="40">
        <f ca="1">'211544'!B41</f>
        <v>0</v>
      </c>
      <c r="AB295" s="40">
        <f ca="1">'21354'!B41</f>
        <v>0</v>
      </c>
      <c r="AC295" s="40">
        <f ca="1">'216549'!B41</f>
        <v>0</v>
      </c>
      <c r="AD295" s="40">
        <f ca="1">'221554'!B41</f>
        <v>0</v>
      </c>
      <c r="AE295" s="40">
        <f ca="1">'226559'!B41</f>
        <v>0</v>
      </c>
      <c r="AF295" s="40">
        <f ca="1">'231564'!B41</f>
        <v>0</v>
      </c>
      <c r="AG295" s="40">
        <f ca="1">'236569'!B41</f>
        <v>0</v>
      </c>
      <c r="AH295" s="40">
        <f ca="1">'241574'!B41</f>
        <v>0</v>
      </c>
      <c r="AI295" s="40">
        <f ca="1">'246579'!B41</f>
        <v>0</v>
      </c>
      <c r="AJ295" s="40">
        <f ca="1">'251584'!B41</f>
        <v>0</v>
      </c>
      <c r="AK295" s="40">
        <f ca="1">'256589'!B41</f>
        <v>0</v>
      </c>
      <c r="AL295" s="40">
        <f ca="1">'261594'!B41</f>
        <v>0</v>
      </c>
      <c r="AM295" s="40">
        <f ca="1">'26359'!B41</f>
        <v>0</v>
      </c>
      <c r="AN295" s="40">
        <f ca="1">'266599'!B41</f>
        <v>0</v>
      </c>
      <c r="AO295" s="40">
        <f ca="1">'271604'!B41</f>
        <v>0</v>
      </c>
      <c r="AP295" s="40">
        <f ca="1">'276609'!B41</f>
        <v>0</v>
      </c>
      <c r="AQ295" s="40">
        <f ca="1">'281614'!B41</f>
        <v>0</v>
      </c>
      <c r="AR295" s="40">
        <f ca="1">'286619'!B41</f>
        <v>0</v>
      </c>
      <c r="AS295" s="40">
        <f ca="1">'291624'!B41</f>
        <v>0</v>
      </c>
      <c r="AT295" s="40">
        <f ca="1">'296629'!B41</f>
        <v>0</v>
      </c>
      <c r="AU295" s="40">
        <f ca="1">'301634'!B41</f>
        <v>0</v>
      </c>
      <c r="AV295" s="40">
        <f ca="1">'306639'!B41</f>
        <v>0</v>
      </c>
      <c r="AW295" s="40">
        <f ca="1">'311644'!B41</f>
        <v>0</v>
      </c>
      <c r="AX295" s="40">
        <f ca="1">'31364'!B41</f>
        <v>0</v>
      </c>
      <c r="AY295" s="40">
        <f ca="1">'316649'!B41</f>
        <v>0</v>
      </c>
      <c r="AZ295" s="40">
        <f ca="1">'321654'!B41</f>
        <v>0</v>
      </c>
      <c r="BA295" s="40">
        <f ca="1">'326659'!B41</f>
        <v>0</v>
      </c>
      <c r="BB295" s="40">
        <f ca="1">'331664'!B41</f>
        <v>0</v>
      </c>
      <c r="BC295" s="40">
        <f ca="1">'336669'!B41</f>
        <v>0</v>
      </c>
      <c r="BD295" s="40">
        <f ca="1">'341674'!B41</f>
        <v>0</v>
      </c>
      <c r="BE295" s="40">
        <f ca="1">'36369'!B41</f>
        <v>0</v>
      </c>
      <c r="BF295" s="40">
        <f ca="1">'41374'!B41</f>
        <v>0</v>
      </c>
      <c r="BG295" s="40">
        <f ca="1">'46379'!B41</f>
        <v>0</v>
      </c>
      <c r="BH295" s="40">
        <f ca="1">'51384'!B41</f>
        <v>0</v>
      </c>
      <c r="BI295" s="40">
        <f ca="1">'56389'!B41</f>
        <v>0</v>
      </c>
      <c r="BJ295" s="40">
        <f ca="1">'61394'!B41</f>
        <v>0</v>
      </c>
      <c r="BK295" s="40">
        <f ca="1">'6339'!B41</f>
        <v>0</v>
      </c>
      <c r="BL295" s="40">
        <f ca="1">'66399'!B41</f>
        <v>0</v>
      </c>
      <c r="BM295" s="40">
        <f ca="1">'71404'!B41</f>
        <v>0</v>
      </c>
      <c r="BN295" s="40">
        <f ca="1">'76409'!B41</f>
        <v>0</v>
      </c>
      <c r="BO295" s="40">
        <f ca="1">'81414'!B41</f>
        <v>0</v>
      </c>
      <c r="BP295" s="40">
        <f ca="1">'86419'!B41</f>
        <v>0</v>
      </c>
      <c r="BQ295" s="40">
        <f ca="1">'91424'!B41</f>
        <v>0</v>
      </c>
      <c r="BR295" s="40">
        <f ca="1">'96429'!B41</f>
        <v>0</v>
      </c>
      <c r="BS295" s="40">
        <f ca="1">SUM(B295:BR295)</f>
        <v>0</v>
      </c>
      <c r="BT295" s="37">
        <f ca="1">AVERAGE(B295:BR295)</f>
        <v>0</v>
      </c>
      <c r="BU295" s="37">
        <f ca="1">STDEV(B295:BR295)</f>
        <v>0</v>
      </c>
      <c r="BV295" s="37">
        <f ca="1">BU295/SQRT(69)</f>
        <v>0</v>
      </c>
      <c r="BX295" s="59"/>
    </row>
    <row r="296" spans="1:76" x14ac:dyDescent="0.25">
      <c r="A296" s="53" t="s">
        <v>187</v>
      </c>
      <c r="B296" s="41">
        <f ca="1">'101434'!B42</f>
        <v>0</v>
      </c>
      <c r="C296" s="41">
        <f ca="1">'106439'!B42</f>
        <v>0</v>
      </c>
      <c r="D296" s="41">
        <f ca="1">'111444'!B42</f>
        <v>0</v>
      </c>
      <c r="E296" s="41">
        <f ca="1">'11344'!B42</f>
        <v>0</v>
      </c>
      <c r="F296" s="41">
        <f ca="1">'116449'!B42</f>
        <v>0</v>
      </c>
      <c r="G296" s="41">
        <f ca="1">'121454'!B42</f>
        <v>0</v>
      </c>
      <c r="H296" s="41">
        <f ca="1">'126459'!B42</f>
        <v>0</v>
      </c>
      <c r="I296" s="41">
        <f ca="1">'131464'!B42</f>
        <v>0</v>
      </c>
      <c r="J296" s="41">
        <f ca="1">'1334'!B42</f>
        <v>0</v>
      </c>
      <c r="K296" s="41">
        <f ca="1">'136469'!B42</f>
        <v>0</v>
      </c>
      <c r="L296" s="41">
        <f ca="1">'141474'!B42</f>
        <v>0</v>
      </c>
      <c r="M296" s="41">
        <f ca="1">'146479'!B42</f>
        <v>0</v>
      </c>
      <c r="N296" s="41">
        <f ca="1">'151484'!B42</f>
        <v>0</v>
      </c>
      <c r="O296" s="41">
        <f ca="1">'156489'!B42</f>
        <v>0</v>
      </c>
      <c r="P296" s="41">
        <f ca="1">'161494'!B42</f>
        <v>0</v>
      </c>
      <c r="Q296" s="41">
        <f ca="1">'16349'!B42</f>
        <v>0</v>
      </c>
      <c r="R296" s="41">
        <f ca="1">'166499'!B42</f>
        <v>0</v>
      </c>
      <c r="S296" s="41">
        <f ca="1">'171504'!B42</f>
        <v>0</v>
      </c>
      <c r="T296" s="41">
        <f ca="1">'176509'!B42</f>
        <v>0</v>
      </c>
      <c r="U296" s="41">
        <f ca="1">'181514'!B42</f>
        <v>0</v>
      </c>
      <c r="V296" s="41">
        <f ca="1">'186519'!B42</f>
        <v>0</v>
      </c>
      <c r="W296" s="41">
        <f ca="1">'191524'!B42</f>
        <v>0</v>
      </c>
      <c r="X296" s="41">
        <f ca="1">'196529'!B42</f>
        <v>0</v>
      </c>
      <c r="Y296" s="41">
        <f ca="1">'201534'!B42</f>
        <v>0</v>
      </c>
      <c r="Z296" s="41">
        <f ca="1">'206539'!B42</f>
        <v>0</v>
      </c>
      <c r="AA296" s="41">
        <f ca="1">'211544'!B42</f>
        <v>0</v>
      </c>
      <c r="AB296" s="41">
        <f ca="1">'21354'!B42</f>
        <v>0</v>
      </c>
      <c r="AC296" s="41">
        <f ca="1">'216549'!B42</f>
        <v>0</v>
      </c>
      <c r="AD296" s="41">
        <f ca="1">'221554'!B42</f>
        <v>0</v>
      </c>
      <c r="AE296" s="41">
        <f ca="1">'226559'!B42</f>
        <v>0</v>
      </c>
      <c r="AF296" s="41">
        <f ca="1">'231564'!B42</f>
        <v>0</v>
      </c>
      <c r="AG296" s="41">
        <f ca="1">'236569'!B42</f>
        <v>0</v>
      </c>
      <c r="AH296" s="41">
        <f ca="1">'241574'!B42</f>
        <v>0</v>
      </c>
      <c r="AI296" s="41">
        <f ca="1">'246579'!B42</f>
        <v>0</v>
      </c>
      <c r="AJ296" s="41">
        <f ca="1">'251584'!B42</f>
        <v>0</v>
      </c>
      <c r="AK296" s="41">
        <f ca="1">'256589'!B42</f>
        <v>0</v>
      </c>
      <c r="AL296" s="41">
        <f ca="1">'261594'!B42</f>
        <v>0</v>
      </c>
      <c r="AM296" s="41">
        <f ca="1">'26359'!B42</f>
        <v>0</v>
      </c>
      <c r="AN296" s="41">
        <f ca="1">'266599'!B42</f>
        <v>0</v>
      </c>
      <c r="AO296" s="41">
        <f ca="1">'271604'!B42</f>
        <v>0</v>
      </c>
      <c r="AP296" s="41">
        <f ca="1">'276609'!B42</f>
        <v>0</v>
      </c>
      <c r="AQ296" s="41">
        <f ca="1">'281614'!B42</f>
        <v>0</v>
      </c>
      <c r="AR296" s="41">
        <f ca="1">'286619'!B42</f>
        <v>0</v>
      </c>
      <c r="AS296" s="41">
        <f ca="1">'291624'!B42</f>
        <v>0</v>
      </c>
      <c r="AT296" s="41">
        <f ca="1">'296629'!B42</f>
        <v>0</v>
      </c>
      <c r="AU296" s="41">
        <f ca="1">'301634'!B42</f>
        <v>0</v>
      </c>
      <c r="AV296" s="41">
        <f ca="1">'306639'!B42</f>
        <v>0</v>
      </c>
      <c r="AW296" s="41">
        <f ca="1">'311644'!B42</f>
        <v>0</v>
      </c>
      <c r="AX296" s="41">
        <f ca="1">'31364'!B42</f>
        <v>0</v>
      </c>
      <c r="AY296" s="41">
        <f ca="1">'316649'!B42</f>
        <v>0</v>
      </c>
      <c r="AZ296" s="41">
        <f ca="1">'321654'!B42</f>
        <v>0</v>
      </c>
      <c r="BA296" s="41">
        <f ca="1">'326659'!B42</f>
        <v>0</v>
      </c>
      <c r="BB296" s="41">
        <f ca="1">'331664'!B42</f>
        <v>0</v>
      </c>
      <c r="BC296" s="41">
        <f ca="1">'336669'!B42</f>
        <v>0</v>
      </c>
      <c r="BD296" s="41">
        <f ca="1">'341674'!B42</f>
        <v>0</v>
      </c>
      <c r="BE296" s="41">
        <f ca="1">'36369'!B42</f>
        <v>0</v>
      </c>
      <c r="BF296" s="41">
        <f ca="1">'41374'!B42</f>
        <v>0</v>
      </c>
      <c r="BG296" s="41">
        <f ca="1">'46379'!B42</f>
        <v>0</v>
      </c>
      <c r="BH296" s="41">
        <f ca="1">'51384'!B42</f>
        <v>0</v>
      </c>
      <c r="BI296" s="41">
        <f ca="1">'56389'!B42</f>
        <v>0</v>
      </c>
      <c r="BJ296" s="41">
        <f ca="1">'61394'!B42</f>
        <v>0</v>
      </c>
      <c r="BK296" s="41">
        <f ca="1">'6339'!B42</f>
        <v>0</v>
      </c>
      <c r="BL296" s="41">
        <f ca="1">'66399'!B42</f>
        <v>0</v>
      </c>
      <c r="BM296" s="41">
        <f ca="1">'71404'!B42</f>
        <v>0</v>
      </c>
      <c r="BN296" s="41">
        <f ca="1">'76409'!B42</f>
        <v>0</v>
      </c>
      <c r="BO296" s="41">
        <f ca="1">'81414'!B42</f>
        <v>0</v>
      </c>
      <c r="BP296" s="41">
        <f ca="1">'86419'!B42</f>
        <v>0</v>
      </c>
      <c r="BQ296" s="41">
        <f ca="1">'91424'!B42</f>
        <v>0</v>
      </c>
      <c r="BR296" s="41">
        <f ca="1">'96429'!B42</f>
        <v>0</v>
      </c>
      <c r="BS296" s="41">
        <f ca="1">SUM(B296:BR296)</f>
        <v>0</v>
      </c>
      <c r="BT296" s="39">
        <f ca="1">AVERAGE(B296:BR296)</f>
        <v>0</v>
      </c>
      <c r="BU296" s="39">
        <f ca="1">STDEV(B296:BR296)</f>
        <v>0</v>
      </c>
      <c r="BV296" s="39">
        <f ca="1">BU296/SQRT(69)</f>
        <v>0</v>
      </c>
      <c r="BW296" s="38"/>
      <c r="BX296" s="61"/>
    </row>
    <row r="297" spans="1:76" x14ac:dyDescent="0.25">
      <c r="A297" s="54" t="s">
        <v>188</v>
      </c>
      <c r="B297" s="40">
        <f ca="1">'101434'!B43</f>
        <v>0</v>
      </c>
      <c r="C297" s="40">
        <f ca="1">'106439'!B43</f>
        <v>0</v>
      </c>
      <c r="D297" s="40">
        <f ca="1">'111444'!B43</f>
        <v>0</v>
      </c>
      <c r="E297" s="40">
        <f ca="1">'11344'!B43</f>
        <v>0</v>
      </c>
      <c r="F297" s="40">
        <f ca="1">'116449'!B43</f>
        <v>0</v>
      </c>
      <c r="G297" s="40">
        <f ca="1">'121454'!B43</f>
        <v>0</v>
      </c>
      <c r="H297" s="40">
        <f ca="1">'126459'!B43</f>
        <v>0</v>
      </c>
      <c r="I297" s="40">
        <f ca="1">'131464'!B43</f>
        <v>0</v>
      </c>
      <c r="J297" s="40">
        <f ca="1">'1334'!B43</f>
        <v>0</v>
      </c>
      <c r="K297" s="40">
        <f ca="1">'136469'!B43</f>
        <v>0</v>
      </c>
      <c r="L297" s="40">
        <f ca="1">'141474'!B43</f>
        <v>0</v>
      </c>
      <c r="M297" s="40">
        <f ca="1">'146479'!B43</f>
        <v>0</v>
      </c>
      <c r="N297" s="40">
        <f ca="1">'151484'!B43</f>
        <v>0</v>
      </c>
      <c r="O297" s="40">
        <f ca="1">'156489'!B43</f>
        <v>0</v>
      </c>
      <c r="P297" s="40">
        <f ca="1">'161494'!B43</f>
        <v>0</v>
      </c>
      <c r="Q297" s="40">
        <f ca="1">'16349'!B43</f>
        <v>0</v>
      </c>
      <c r="R297" s="40">
        <f ca="1">'166499'!B43</f>
        <v>0</v>
      </c>
      <c r="S297" s="40">
        <f ca="1">'171504'!B43</f>
        <v>0</v>
      </c>
      <c r="T297" s="40">
        <f ca="1">'176509'!B43</f>
        <v>0</v>
      </c>
      <c r="U297" s="40">
        <f ca="1">'181514'!B43</f>
        <v>0</v>
      </c>
      <c r="V297" s="40">
        <f ca="1">'186519'!B43</f>
        <v>0</v>
      </c>
      <c r="W297" s="40">
        <f ca="1">'191524'!B43</f>
        <v>0</v>
      </c>
      <c r="X297" s="40">
        <f ca="1">'196529'!B43</f>
        <v>0</v>
      </c>
      <c r="Y297" s="40">
        <f ca="1">'201534'!B43</f>
        <v>0</v>
      </c>
      <c r="Z297" s="40">
        <f ca="1">'206539'!B43</f>
        <v>0</v>
      </c>
      <c r="AA297" s="40">
        <f ca="1">'211544'!B43</f>
        <v>0</v>
      </c>
      <c r="AB297" s="40">
        <f ca="1">'21354'!B43</f>
        <v>0</v>
      </c>
      <c r="AC297" s="40">
        <f ca="1">'216549'!B43</f>
        <v>0</v>
      </c>
      <c r="AD297" s="40">
        <f ca="1">'221554'!B43</f>
        <v>0</v>
      </c>
      <c r="AE297" s="40">
        <f ca="1">'226559'!B43</f>
        <v>0</v>
      </c>
      <c r="AF297" s="40">
        <f ca="1">'231564'!B43</f>
        <v>0</v>
      </c>
      <c r="AG297" s="40">
        <f ca="1">'236569'!B43</f>
        <v>0</v>
      </c>
      <c r="AH297" s="40">
        <f ca="1">'241574'!B43</f>
        <v>0</v>
      </c>
      <c r="AI297" s="40">
        <f ca="1">'246579'!B43</f>
        <v>0</v>
      </c>
      <c r="AJ297" s="40">
        <f ca="1">'251584'!B43</f>
        <v>0</v>
      </c>
      <c r="AK297" s="40">
        <f ca="1">'256589'!B43</f>
        <v>0</v>
      </c>
      <c r="AL297" s="40">
        <f ca="1">'261594'!B43</f>
        <v>0</v>
      </c>
      <c r="AM297" s="40">
        <f ca="1">'26359'!B43</f>
        <v>0</v>
      </c>
      <c r="AN297" s="40">
        <f ca="1">'266599'!B43</f>
        <v>0</v>
      </c>
      <c r="AO297" s="40">
        <f ca="1">'271604'!B43</f>
        <v>0</v>
      </c>
      <c r="AP297" s="40">
        <f ca="1">'276609'!B43</f>
        <v>0</v>
      </c>
      <c r="AQ297" s="40">
        <f ca="1">'281614'!B43</f>
        <v>0</v>
      </c>
      <c r="AR297" s="40">
        <f ca="1">'286619'!B43</f>
        <v>0</v>
      </c>
      <c r="AS297" s="40">
        <f ca="1">'291624'!B43</f>
        <v>0</v>
      </c>
      <c r="AT297" s="40">
        <f ca="1">'296629'!B43</f>
        <v>0</v>
      </c>
      <c r="AU297" s="40">
        <f ca="1">'301634'!B43</f>
        <v>0</v>
      </c>
      <c r="AV297" s="40">
        <f ca="1">'306639'!B43</f>
        <v>0</v>
      </c>
      <c r="AW297" s="40">
        <f ca="1">'311644'!B43</f>
        <v>0</v>
      </c>
      <c r="AX297" s="40">
        <f ca="1">'31364'!B43</f>
        <v>0</v>
      </c>
      <c r="AY297" s="40">
        <f ca="1">'316649'!B43</f>
        <v>0</v>
      </c>
      <c r="AZ297" s="40">
        <f ca="1">'321654'!B43</f>
        <v>0</v>
      </c>
      <c r="BA297" s="40">
        <f ca="1">'326659'!B43</f>
        <v>0</v>
      </c>
      <c r="BB297" s="40">
        <f ca="1">'331664'!B43</f>
        <v>0</v>
      </c>
      <c r="BC297" s="40">
        <f ca="1">'336669'!B43</f>
        <v>0</v>
      </c>
      <c r="BD297" s="40">
        <f ca="1">'341674'!B43</f>
        <v>0</v>
      </c>
      <c r="BE297" s="40">
        <f ca="1">'36369'!B43</f>
        <v>0</v>
      </c>
      <c r="BF297" s="40">
        <f ca="1">'41374'!B43</f>
        <v>0</v>
      </c>
      <c r="BG297" s="40">
        <f ca="1">'46379'!B43</f>
        <v>0</v>
      </c>
      <c r="BH297" s="40">
        <f ca="1">'51384'!B43</f>
        <v>0</v>
      </c>
      <c r="BI297" s="40">
        <f ca="1">'56389'!B43</f>
        <v>0</v>
      </c>
      <c r="BJ297" s="40">
        <f ca="1">'61394'!B43</f>
        <v>0</v>
      </c>
      <c r="BK297" s="40">
        <f ca="1">'6339'!B43</f>
        <v>0</v>
      </c>
      <c r="BL297" s="40">
        <f ca="1">'66399'!B43</f>
        <v>0</v>
      </c>
      <c r="BM297" s="40">
        <f ca="1">'71404'!B43</f>
        <v>0</v>
      </c>
      <c r="BN297" s="40">
        <f ca="1">'76409'!B43</f>
        <v>0</v>
      </c>
      <c r="BO297" s="40">
        <f ca="1">'81414'!B43</f>
        <v>0</v>
      </c>
      <c r="BP297" s="40">
        <f ca="1">'86419'!B43</f>
        <v>0</v>
      </c>
      <c r="BQ297" s="40">
        <f ca="1">'91424'!B43</f>
        <v>0</v>
      </c>
      <c r="BR297" s="40">
        <f ca="1">'96429'!B43</f>
        <v>0</v>
      </c>
      <c r="BS297" s="40">
        <f ca="1">SUM(B297:BR297)</f>
        <v>0</v>
      </c>
      <c r="BT297" s="37">
        <f ca="1">AVERAGE(B297:BR297)</f>
        <v>0</v>
      </c>
      <c r="BU297" s="37">
        <f ca="1">STDEV(B297:BR297)</f>
        <v>0</v>
      </c>
      <c r="BV297" s="37">
        <f ca="1">BU297/SQRT(69)</f>
        <v>0</v>
      </c>
      <c r="BX297" s="59"/>
    </row>
    <row r="298" spans="1:76" x14ac:dyDescent="0.25">
      <c r="A298" s="53" t="s">
        <v>189</v>
      </c>
      <c r="B298" s="41">
        <f ca="1">'101434'!B44</f>
        <v>0</v>
      </c>
      <c r="C298" s="41">
        <f ca="1">'106439'!B44</f>
        <v>0</v>
      </c>
      <c r="D298" s="41">
        <f ca="1">'111444'!B44</f>
        <v>0</v>
      </c>
      <c r="E298" s="41">
        <f ca="1">'11344'!B44</f>
        <v>0</v>
      </c>
      <c r="F298" s="41">
        <f ca="1">'116449'!B44</f>
        <v>0</v>
      </c>
      <c r="G298" s="41">
        <f ca="1">'121454'!B44</f>
        <v>0</v>
      </c>
      <c r="H298" s="41">
        <f ca="1">'126459'!B44</f>
        <v>0</v>
      </c>
      <c r="I298" s="41">
        <f ca="1">'131464'!B44</f>
        <v>0</v>
      </c>
      <c r="J298" s="41">
        <f ca="1">'1334'!B44</f>
        <v>0</v>
      </c>
      <c r="K298" s="41">
        <f ca="1">'136469'!B44</f>
        <v>0</v>
      </c>
      <c r="L298" s="41">
        <f ca="1">'141474'!B44</f>
        <v>0</v>
      </c>
      <c r="M298" s="41">
        <f ca="1">'146479'!B44</f>
        <v>0</v>
      </c>
      <c r="N298" s="41">
        <f ca="1">'151484'!B44</f>
        <v>0</v>
      </c>
      <c r="O298" s="41">
        <f ca="1">'156489'!B44</f>
        <v>0</v>
      </c>
      <c r="P298" s="41">
        <f ca="1">'161494'!B44</f>
        <v>0</v>
      </c>
      <c r="Q298" s="41">
        <f ca="1">'16349'!B44</f>
        <v>0</v>
      </c>
      <c r="R298" s="41">
        <f ca="1">'166499'!B44</f>
        <v>0</v>
      </c>
      <c r="S298" s="41">
        <f ca="1">'171504'!B44</f>
        <v>0</v>
      </c>
      <c r="T298" s="41">
        <f ca="1">'176509'!B44</f>
        <v>0</v>
      </c>
      <c r="U298" s="41">
        <f ca="1">'181514'!B44</f>
        <v>0</v>
      </c>
      <c r="V298" s="41">
        <f ca="1">'186519'!B44</f>
        <v>0</v>
      </c>
      <c r="W298" s="41">
        <f ca="1">'191524'!B44</f>
        <v>0</v>
      </c>
      <c r="X298" s="41">
        <f ca="1">'196529'!B44</f>
        <v>0</v>
      </c>
      <c r="Y298" s="41">
        <f ca="1">'201534'!B44</f>
        <v>0</v>
      </c>
      <c r="Z298" s="41">
        <f ca="1">'206539'!B44</f>
        <v>0</v>
      </c>
      <c r="AA298" s="41">
        <f ca="1">'211544'!B44</f>
        <v>0</v>
      </c>
      <c r="AB298" s="41">
        <f ca="1">'21354'!B44</f>
        <v>0</v>
      </c>
      <c r="AC298" s="41">
        <f ca="1">'216549'!B44</f>
        <v>0</v>
      </c>
      <c r="AD298" s="41">
        <f ca="1">'221554'!B44</f>
        <v>0</v>
      </c>
      <c r="AE298" s="41">
        <f ca="1">'226559'!B44</f>
        <v>0</v>
      </c>
      <c r="AF298" s="41">
        <f ca="1">'231564'!B44</f>
        <v>0</v>
      </c>
      <c r="AG298" s="41">
        <f ca="1">'236569'!B44</f>
        <v>0</v>
      </c>
      <c r="AH298" s="41">
        <f ca="1">'241574'!B44</f>
        <v>0</v>
      </c>
      <c r="AI298" s="41">
        <f ca="1">'246579'!B44</f>
        <v>0</v>
      </c>
      <c r="AJ298" s="41">
        <f ca="1">'251584'!B44</f>
        <v>0</v>
      </c>
      <c r="AK298" s="41">
        <f ca="1">'256589'!B44</f>
        <v>0</v>
      </c>
      <c r="AL298" s="41">
        <f ca="1">'261594'!B44</f>
        <v>0</v>
      </c>
      <c r="AM298" s="41">
        <f ca="1">'26359'!B44</f>
        <v>0</v>
      </c>
      <c r="AN298" s="41">
        <f ca="1">'266599'!B44</f>
        <v>0</v>
      </c>
      <c r="AO298" s="41">
        <f ca="1">'271604'!B44</f>
        <v>0</v>
      </c>
      <c r="AP298" s="41">
        <f ca="1">'276609'!B44</f>
        <v>0</v>
      </c>
      <c r="AQ298" s="41">
        <f ca="1">'281614'!B44</f>
        <v>0</v>
      </c>
      <c r="AR298" s="41">
        <f ca="1">'286619'!B44</f>
        <v>0</v>
      </c>
      <c r="AS298" s="41">
        <f ca="1">'291624'!B44</f>
        <v>0</v>
      </c>
      <c r="AT298" s="41">
        <f ca="1">'296629'!B44</f>
        <v>0</v>
      </c>
      <c r="AU298" s="41">
        <f ca="1">'301634'!B44</f>
        <v>0</v>
      </c>
      <c r="AV298" s="41">
        <f ca="1">'306639'!B44</f>
        <v>0</v>
      </c>
      <c r="AW298" s="41">
        <f ca="1">'311644'!B44</f>
        <v>0</v>
      </c>
      <c r="AX298" s="41">
        <f ca="1">'31364'!B44</f>
        <v>0</v>
      </c>
      <c r="AY298" s="41">
        <f ca="1">'316649'!B44</f>
        <v>0</v>
      </c>
      <c r="AZ298" s="41">
        <f ca="1">'321654'!B44</f>
        <v>0</v>
      </c>
      <c r="BA298" s="41">
        <f ca="1">'326659'!B44</f>
        <v>0</v>
      </c>
      <c r="BB298" s="41">
        <f ca="1">'331664'!B44</f>
        <v>0</v>
      </c>
      <c r="BC298" s="41">
        <f ca="1">'336669'!B44</f>
        <v>0</v>
      </c>
      <c r="BD298" s="41">
        <f ca="1">'341674'!B44</f>
        <v>0</v>
      </c>
      <c r="BE298" s="41">
        <f ca="1">'36369'!B44</f>
        <v>0</v>
      </c>
      <c r="BF298" s="41">
        <f ca="1">'41374'!B44</f>
        <v>0</v>
      </c>
      <c r="BG298" s="41">
        <f ca="1">'46379'!B44</f>
        <v>0</v>
      </c>
      <c r="BH298" s="41">
        <f ca="1">'51384'!B44</f>
        <v>0</v>
      </c>
      <c r="BI298" s="41">
        <f ca="1">'56389'!B44</f>
        <v>0</v>
      </c>
      <c r="BJ298" s="41">
        <f ca="1">'61394'!B44</f>
        <v>0</v>
      </c>
      <c r="BK298" s="41">
        <f ca="1">'6339'!B44</f>
        <v>0</v>
      </c>
      <c r="BL298" s="41">
        <f ca="1">'66399'!B44</f>
        <v>0</v>
      </c>
      <c r="BM298" s="41">
        <f ca="1">'71404'!B44</f>
        <v>0</v>
      </c>
      <c r="BN298" s="41">
        <f ca="1">'76409'!B44</f>
        <v>0</v>
      </c>
      <c r="BO298" s="41">
        <f ca="1">'81414'!B44</f>
        <v>0</v>
      </c>
      <c r="BP298" s="41">
        <f ca="1">'86419'!B44</f>
        <v>0</v>
      </c>
      <c r="BQ298" s="41">
        <f ca="1">'91424'!B44</f>
        <v>0</v>
      </c>
      <c r="BR298" s="41">
        <f ca="1">'96429'!B44</f>
        <v>0</v>
      </c>
      <c r="BS298" s="41">
        <f ca="1">SUM(B298:BR298)</f>
        <v>0</v>
      </c>
      <c r="BT298" s="39">
        <f ca="1">AVERAGE(B298:BR298)</f>
        <v>0</v>
      </c>
      <c r="BU298" s="39">
        <f ca="1">STDEV(B298:BR298)</f>
        <v>0</v>
      </c>
      <c r="BV298" s="39">
        <f ca="1">BU298/SQRT(69)</f>
        <v>0</v>
      </c>
      <c r="BW298" s="38"/>
      <c r="BX298" s="61"/>
    </row>
    <row r="299" spans="1:76" x14ac:dyDescent="0.25">
      <c r="A299" s="54" t="s">
        <v>190</v>
      </c>
      <c r="B299" s="40">
        <f ca="1">'101434'!B45</f>
        <v>0</v>
      </c>
      <c r="C299" s="40">
        <f ca="1">'106439'!B45</f>
        <v>0</v>
      </c>
      <c r="D299" s="40">
        <f ca="1">'111444'!B45</f>
        <v>0</v>
      </c>
      <c r="E299" s="40">
        <f ca="1">'11344'!B45</f>
        <v>0</v>
      </c>
      <c r="F299" s="40">
        <f ca="1">'116449'!B45</f>
        <v>0</v>
      </c>
      <c r="G299" s="40">
        <f ca="1">'121454'!B45</f>
        <v>0</v>
      </c>
      <c r="H299" s="40">
        <f ca="1">'126459'!B45</f>
        <v>0</v>
      </c>
      <c r="I299" s="40">
        <f ca="1">'131464'!B45</f>
        <v>0</v>
      </c>
      <c r="J299" s="40">
        <f ca="1">'1334'!B45</f>
        <v>0</v>
      </c>
      <c r="K299" s="40">
        <f ca="1">'136469'!B45</f>
        <v>0</v>
      </c>
      <c r="L299" s="40">
        <f ca="1">'141474'!B45</f>
        <v>0</v>
      </c>
      <c r="M299" s="40">
        <f ca="1">'146479'!B45</f>
        <v>0</v>
      </c>
      <c r="N299" s="40">
        <f ca="1">'151484'!B45</f>
        <v>0</v>
      </c>
      <c r="O299" s="40">
        <f ca="1">'156489'!B45</f>
        <v>0</v>
      </c>
      <c r="P299" s="40">
        <f ca="1">'161494'!B45</f>
        <v>0</v>
      </c>
      <c r="Q299" s="40">
        <f ca="1">'16349'!B45</f>
        <v>0</v>
      </c>
      <c r="R299" s="40">
        <f ca="1">'166499'!B45</f>
        <v>0</v>
      </c>
      <c r="S299" s="40">
        <f ca="1">'171504'!B45</f>
        <v>0</v>
      </c>
      <c r="T299" s="40">
        <f ca="1">'176509'!B45</f>
        <v>0</v>
      </c>
      <c r="U299" s="40">
        <f ca="1">'181514'!B45</f>
        <v>0</v>
      </c>
      <c r="V299" s="40">
        <f ca="1">'186519'!B45</f>
        <v>0</v>
      </c>
      <c r="W299" s="40">
        <f ca="1">'191524'!B45</f>
        <v>0</v>
      </c>
      <c r="X299" s="40">
        <f ca="1">'196529'!B45</f>
        <v>0</v>
      </c>
      <c r="Y299" s="40">
        <f ca="1">'201534'!B45</f>
        <v>0</v>
      </c>
      <c r="Z299" s="40">
        <f ca="1">'206539'!B45</f>
        <v>0</v>
      </c>
      <c r="AA299" s="40">
        <f ca="1">'211544'!B45</f>
        <v>0</v>
      </c>
      <c r="AB299" s="40">
        <f ca="1">'21354'!B45</f>
        <v>0</v>
      </c>
      <c r="AC299" s="40">
        <f ca="1">'216549'!B45</f>
        <v>0</v>
      </c>
      <c r="AD299" s="40">
        <f ca="1">'221554'!B45</f>
        <v>0</v>
      </c>
      <c r="AE299" s="40">
        <f ca="1">'226559'!B45</f>
        <v>0</v>
      </c>
      <c r="AF299" s="40">
        <f ca="1">'231564'!B45</f>
        <v>0</v>
      </c>
      <c r="AG299" s="40">
        <f ca="1">'236569'!B45</f>
        <v>0</v>
      </c>
      <c r="AH299" s="40">
        <f ca="1">'241574'!B45</f>
        <v>0</v>
      </c>
      <c r="AI299" s="40">
        <f ca="1">'246579'!B45</f>
        <v>0</v>
      </c>
      <c r="AJ299" s="40">
        <f ca="1">'251584'!B45</f>
        <v>0</v>
      </c>
      <c r="AK299" s="40">
        <f ca="1">'256589'!B45</f>
        <v>0</v>
      </c>
      <c r="AL299" s="40">
        <f ca="1">'261594'!B45</f>
        <v>0</v>
      </c>
      <c r="AM299" s="40">
        <f ca="1">'26359'!B45</f>
        <v>0</v>
      </c>
      <c r="AN299" s="40">
        <f ca="1">'266599'!B45</f>
        <v>0</v>
      </c>
      <c r="AO299" s="40">
        <f ca="1">'271604'!B45</f>
        <v>0</v>
      </c>
      <c r="AP299" s="40">
        <f ca="1">'276609'!B45</f>
        <v>0</v>
      </c>
      <c r="AQ299" s="40">
        <f ca="1">'281614'!B45</f>
        <v>0</v>
      </c>
      <c r="AR299" s="40">
        <f ca="1">'286619'!B45</f>
        <v>0</v>
      </c>
      <c r="AS299" s="40">
        <f ca="1">'291624'!B45</f>
        <v>0</v>
      </c>
      <c r="AT299" s="40">
        <f ca="1">'296629'!B45</f>
        <v>0</v>
      </c>
      <c r="AU299" s="40">
        <f ca="1">'301634'!B45</f>
        <v>0</v>
      </c>
      <c r="AV299" s="40">
        <f ca="1">'306639'!B45</f>
        <v>0</v>
      </c>
      <c r="AW299" s="40">
        <f ca="1">'311644'!B45</f>
        <v>0</v>
      </c>
      <c r="AX299" s="40">
        <f ca="1">'31364'!B45</f>
        <v>0</v>
      </c>
      <c r="AY299" s="40">
        <f ca="1">'316649'!B45</f>
        <v>0</v>
      </c>
      <c r="AZ299" s="40">
        <f ca="1">'321654'!B45</f>
        <v>0</v>
      </c>
      <c r="BA299" s="40">
        <f ca="1">'326659'!B45</f>
        <v>0</v>
      </c>
      <c r="BB299" s="40">
        <f ca="1">'331664'!B45</f>
        <v>0</v>
      </c>
      <c r="BC299" s="40">
        <f ca="1">'336669'!B45</f>
        <v>0</v>
      </c>
      <c r="BD299" s="40">
        <f ca="1">'341674'!B45</f>
        <v>0</v>
      </c>
      <c r="BE299" s="40">
        <f ca="1">'36369'!B45</f>
        <v>0</v>
      </c>
      <c r="BF299" s="40">
        <f ca="1">'41374'!B45</f>
        <v>0</v>
      </c>
      <c r="BG299" s="40">
        <f ca="1">'46379'!B45</f>
        <v>0</v>
      </c>
      <c r="BH299" s="40">
        <f ca="1">'51384'!B45</f>
        <v>0</v>
      </c>
      <c r="BI299" s="40">
        <f ca="1">'56389'!B45</f>
        <v>0</v>
      </c>
      <c r="BJ299" s="40">
        <f ca="1">'61394'!B45</f>
        <v>0</v>
      </c>
      <c r="BK299" s="40">
        <f ca="1">'6339'!B45</f>
        <v>0</v>
      </c>
      <c r="BL299" s="40">
        <f ca="1">'66399'!B45</f>
        <v>0</v>
      </c>
      <c r="BM299" s="40">
        <f ca="1">'71404'!B45</f>
        <v>0</v>
      </c>
      <c r="BN299" s="40">
        <f ca="1">'76409'!B45</f>
        <v>0</v>
      </c>
      <c r="BO299" s="40">
        <f ca="1">'81414'!B45</f>
        <v>0</v>
      </c>
      <c r="BP299" s="40">
        <f ca="1">'86419'!B45</f>
        <v>0</v>
      </c>
      <c r="BQ299" s="40">
        <f ca="1">'91424'!B45</f>
        <v>0</v>
      </c>
      <c r="BR299" s="40">
        <f ca="1">'96429'!B45</f>
        <v>0</v>
      </c>
      <c r="BS299" s="40">
        <f ca="1">SUM(B299:BR299)</f>
        <v>0</v>
      </c>
      <c r="BT299" s="37">
        <f ca="1">AVERAGE(B299:BR299)</f>
        <v>0</v>
      </c>
      <c r="BU299" s="37">
        <f ca="1">STDEV(B299:BR299)</f>
        <v>0</v>
      </c>
      <c r="BV299" s="37">
        <f ca="1">BU299/SQRT(69)</f>
        <v>0</v>
      </c>
      <c r="BX299" s="59"/>
    </row>
    <row r="300" spans="1:76" x14ac:dyDescent="0.25">
      <c r="A300" s="53" t="s">
        <v>191</v>
      </c>
      <c r="B300" s="41">
        <f ca="1">'101434'!B46</f>
        <v>0</v>
      </c>
      <c r="C300" s="41">
        <f ca="1">'106439'!B46</f>
        <v>0</v>
      </c>
      <c r="D300" s="41">
        <f ca="1">'111444'!B46</f>
        <v>0</v>
      </c>
      <c r="E300" s="41">
        <f ca="1">'11344'!B46</f>
        <v>0</v>
      </c>
      <c r="F300" s="41">
        <f ca="1">'116449'!B46</f>
        <v>0</v>
      </c>
      <c r="G300" s="41">
        <f ca="1">'121454'!B46</f>
        <v>0</v>
      </c>
      <c r="H300" s="41">
        <f ca="1">'126459'!B46</f>
        <v>0</v>
      </c>
      <c r="I300" s="41">
        <f ca="1">'131464'!B46</f>
        <v>0</v>
      </c>
      <c r="J300" s="41">
        <f ca="1">'1334'!B46</f>
        <v>0</v>
      </c>
      <c r="K300" s="41">
        <f ca="1">'136469'!B46</f>
        <v>0</v>
      </c>
      <c r="L300" s="41">
        <f ca="1">'141474'!B46</f>
        <v>0</v>
      </c>
      <c r="M300" s="41">
        <f ca="1">'146479'!B46</f>
        <v>0</v>
      </c>
      <c r="N300" s="41">
        <f ca="1">'151484'!B46</f>
        <v>0</v>
      </c>
      <c r="O300" s="41">
        <f ca="1">'156489'!B46</f>
        <v>0</v>
      </c>
      <c r="P300" s="41">
        <f ca="1">'161494'!B46</f>
        <v>0</v>
      </c>
      <c r="Q300" s="41">
        <f ca="1">'16349'!B46</f>
        <v>0</v>
      </c>
      <c r="R300" s="41">
        <f ca="1">'166499'!B46</f>
        <v>0</v>
      </c>
      <c r="S300" s="41">
        <f ca="1">'171504'!B46</f>
        <v>0</v>
      </c>
      <c r="T300" s="41">
        <f ca="1">'176509'!B46</f>
        <v>0</v>
      </c>
      <c r="U300" s="41">
        <f ca="1">'181514'!B46</f>
        <v>0</v>
      </c>
      <c r="V300" s="41">
        <f ca="1">'186519'!B46</f>
        <v>0</v>
      </c>
      <c r="W300" s="41">
        <f ca="1">'191524'!B46</f>
        <v>0</v>
      </c>
      <c r="X300" s="41">
        <f ca="1">'196529'!B46</f>
        <v>0</v>
      </c>
      <c r="Y300" s="41">
        <f ca="1">'201534'!B46</f>
        <v>0</v>
      </c>
      <c r="Z300" s="41">
        <f ca="1">'206539'!B46</f>
        <v>0</v>
      </c>
      <c r="AA300" s="41">
        <f ca="1">'211544'!B46</f>
        <v>0</v>
      </c>
      <c r="AB300" s="41">
        <f ca="1">'21354'!B46</f>
        <v>0</v>
      </c>
      <c r="AC300" s="41">
        <f ca="1">'216549'!B46</f>
        <v>0</v>
      </c>
      <c r="AD300" s="41">
        <f ca="1">'221554'!B46</f>
        <v>0</v>
      </c>
      <c r="AE300" s="41">
        <f ca="1">'226559'!B46</f>
        <v>0</v>
      </c>
      <c r="AF300" s="41">
        <f ca="1">'231564'!B46</f>
        <v>0</v>
      </c>
      <c r="AG300" s="41">
        <f ca="1">'236569'!B46</f>
        <v>0</v>
      </c>
      <c r="AH300" s="41">
        <f ca="1">'241574'!B46</f>
        <v>0</v>
      </c>
      <c r="AI300" s="41">
        <f ca="1">'246579'!B46</f>
        <v>0</v>
      </c>
      <c r="AJ300" s="41">
        <f ca="1">'251584'!B46</f>
        <v>0</v>
      </c>
      <c r="AK300" s="41">
        <f ca="1">'256589'!B46</f>
        <v>0</v>
      </c>
      <c r="AL300" s="41">
        <f ca="1">'261594'!B46</f>
        <v>0</v>
      </c>
      <c r="AM300" s="41">
        <f ca="1">'26359'!B46</f>
        <v>0</v>
      </c>
      <c r="AN300" s="41">
        <f ca="1">'266599'!B46</f>
        <v>0</v>
      </c>
      <c r="AO300" s="41">
        <f ca="1">'271604'!B46</f>
        <v>0</v>
      </c>
      <c r="AP300" s="41">
        <f ca="1">'276609'!B46</f>
        <v>0</v>
      </c>
      <c r="AQ300" s="41">
        <f ca="1">'281614'!B46</f>
        <v>0</v>
      </c>
      <c r="AR300" s="41">
        <f ca="1">'286619'!B46</f>
        <v>0</v>
      </c>
      <c r="AS300" s="41">
        <f ca="1">'291624'!B46</f>
        <v>0</v>
      </c>
      <c r="AT300" s="41">
        <f ca="1">'296629'!B46</f>
        <v>0</v>
      </c>
      <c r="AU300" s="41">
        <f ca="1">'301634'!B46</f>
        <v>0</v>
      </c>
      <c r="AV300" s="41">
        <f ca="1">'306639'!B46</f>
        <v>0</v>
      </c>
      <c r="AW300" s="41">
        <f ca="1">'311644'!B46</f>
        <v>0</v>
      </c>
      <c r="AX300" s="41">
        <f ca="1">'31364'!B46</f>
        <v>0</v>
      </c>
      <c r="AY300" s="41">
        <f ca="1">'316649'!B46</f>
        <v>0</v>
      </c>
      <c r="AZ300" s="41">
        <f ca="1">'321654'!B46</f>
        <v>0</v>
      </c>
      <c r="BA300" s="41">
        <f ca="1">'326659'!B46</f>
        <v>0</v>
      </c>
      <c r="BB300" s="41">
        <f ca="1">'331664'!B46</f>
        <v>0</v>
      </c>
      <c r="BC300" s="41">
        <f ca="1">'336669'!B46</f>
        <v>0</v>
      </c>
      <c r="BD300" s="41">
        <f ca="1">'341674'!B46</f>
        <v>0</v>
      </c>
      <c r="BE300" s="41">
        <f ca="1">'36369'!B46</f>
        <v>0</v>
      </c>
      <c r="BF300" s="41">
        <f ca="1">'41374'!B46</f>
        <v>0</v>
      </c>
      <c r="BG300" s="41">
        <f ca="1">'46379'!B46</f>
        <v>0</v>
      </c>
      <c r="BH300" s="41">
        <f ca="1">'51384'!B46</f>
        <v>0</v>
      </c>
      <c r="BI300" s="41">
        <f ca="1">'56389'!B46</f>
        <v>0</v>
      </c>
      <c r="BJ300" s="41">
        <f ca="1">'61394'!B46</f>
        <v>0</v>
      </c>
      <c r="BK300" s="41">
        <f ca="1">'6339'!B46</f>
        <v>0</v>
      </c>
      <c r="BL300" s="41">
        <f ca="1">'66399'!B46</f>
        <v>0</v>
      </c>
      <c r="BM300" s="41">
        <f ca="1">'71404'!B46</f>
        <v>0</v>
      </c>
      <c r="BN300" s="41">
        <f ca="1">'76409'!B46</f>
        <v>0</v>
      </c>
      <c r="BO300" s="41">
        <f ca="1">'81414'!B46</f>
        <v>0</v>
      </c>
      <c r="BP300" s="41">
        <f ca="1">'86419'!B46</f>
        <v>0</v>
      </c>
      <c r="BQ300" s="41">
        <f ca="1">'91424'!B46</f>
        <v>0</v>
      </c>
      <c r="BR300" s="41">
        <f ca="1">'96429'!B46</f>
        <v>0</v>
      </c>
      <c r="BS300" s="41">
        <f ca="1">SUM(B300:BR300)</f>
        <v>0</v>
      </c>
      <c r="BT300" s="39">
        <f ca="1">AVERAGE(B300:BR300)</f>
        <v>0</v>
      </c>
      <c r="BU300" s="39">
        <f ca="1">STDEV(B300:BR300)</f>
        <v>0</v>
      </c>
      <c r="BV300" s="39">
        <f ca="1">BU300/SQRT(69)</f>
        <v>0</v>
      </c>
      <c r="BW300" s="38"/>
      <c r="BX300" s="61"/>
    </row>
    <row r="301" spans="1:76" ht="15.75" thickBot="1" x14ac:dyDescent="0.3">
      <c r="A301" s="54"/>
      <c r="BX301" s="59"/>
    </row>
    <row r="302" spans="1:76" ht="15.75" thickTop="1" x14ac:dyDescent="0.25">
      <c r="A302" s="50" t="s">
        <v>392</v>
      </c>
      <c r="B302" s="47">
        <f ca="1">SUM(B303:B314)</f>
        <v>0.9649629230074277</v>
      </c>
      <c r="C302" s="47">
        <f ca="1">SUM(C303:C314)</f>
        <v>0.59826958858525725</v>
      </c>
      <c r="D302" s="47">
        <f ca="1">SUM(D303:D314)</f>
        <v>1.0821955300387671</v>
      </c>
      <c r="E302" s="47">
        <f ca="1">SUM(E303:E314)</f>
        <v>0</v>
      </c>
      <c r="F302" s="47">
        <f ca="1">SUM(F303:F314)</f>
        <v>0.99502699017952123</v>
      </c>
      <c r="G302" s="47">
        <f ca="1">SUM(G303:G314)</f>
        <v>0.93688830753901586</v>
      </c>
      <c r="H302" s="47">
        <f ca="1">SUM(H303:H314)</f>
        <v>0.94334839232903922</v>
      </c>
      <c r="I302" s="47">
        <f ca="1">SUM(I303:I314)</f>
        <v>0.8979457248567797</v>
      </c>
      <c r="J302" s="47">
        <f ca="1">SUM(J303:J314)</f>
        <v>0</v>
      </c>
      <c r="K302" s="47">
        <f ca="1">SUM(K303:K314)</f>
        <v>0.67301166700925652</v>
      </c>
      <c r="L302" s="47">
        <f ca="1">SUM(L303:L314)</f>
        <v>0.94334839232903933</v>
      </c>
      <c r="M302" s="47">
        <f ca="1">SUM(M303:M314)</f>
        <v>0.59826958858525725</v>
      </c>
      <c r="N302" s="47">
        <f ca="1">SUM(N303:N314)</f>
        <v>0.68696157659732338</v>
      </c>
      <c r="O302" s="47">
        <f ca="1">SUM(O303:O314)</f>
        <v>0.63651416829481278</v>
      </c>
      <c r="P302" s="47">
        <f ca="1">SUM(P303:P314)</f>
        <v>0.50040242353818787</v>
      </c>
      <c r="Q302" s="47">
        <f ca="1">SUM(Q303:Q314)</f>
        <v>1.0986122886681096</v>
      </c>
      <c r="R302" s="47">
        <f ca="1">SUM(R303:R314)</f>
        <v>0.69314718055994529</v>
      </c>
      <c r="S302" s="47">
        <f ca="1">SUM(S303:S314)</f>
        <v>0.69314718055994529</v>
      </c>
      <c r="T302" s="47">
        <f ca="1">SUM(T303:T314)</f>
        <v>0.59826958858525725</v>
      </c>
      <c r="U302" s="47">
        <f ca="1">SUM(U303:U314)</f>
        <v>1.0549201679861442</v>
      </c>
      <c r="V302" s="47">
        <f ca="1">SUM(V303:V314)</f>
        <v>0.68373890584875352</v>
      </c>
      <c r="W302" s="47">
        <f ca="1">SUM(W303:W314)</f>
        <v>0.73562193975879464</v>
      </c>
      <c r="X302" s="47">
        <f ca="1">SUM(X303:X314)</f>
        <v>0.94334839232903933</v>
      </c>
      <c r="Y302" s="47">
        <f ca="1">SUM(Y303:Y314)</f>
        <v>0.6829081047004717</v>
      </c>
      <c r="Z302" s="47">
        <f ca="1">SUM(Z303:Z314)</f>
        <v>0.6108643020548935</v>
      </c>
      <c r="AA302" s="47">
        <f ca="1">SUM(AA303:AA314)</f>
        <v>0.99502699017952123</v>
      </c>
      <c r="AB302" s="47">
        <f ca="1">SUM(AB303:AB314)</f>
        <v>0.80181855254333734</v>
      </c>
      <c r="AC302" s="47">
        <f ca="1">SUM(AC303:AC314)</f>
        <v>0.63651416829481278</v>
      </c>
      <c r="AD302" s="47">
        <f ca="1">SUM(AD303:AD314)</f>
        <v>0.68696157659732338</v>
      </c>
      <c r="AE302" s="47">
        <f ca="1">SUM(AE303:AE314)</f>
        <v>0.63651416829481278</v>
      </c>
      <c r="AF302" s="47">
        <f ca="1">SUM(AF303:AF314)</f>
        <v>0.52970619905765448</v>
      </c>
      <c r="AG302" s="47">
        <f ca="1">SUM(AG303:AG314)</f>
        <v>0</v>
      </c>
      <c r="AH302" s="47">
        <f ca="1">SUM(AH303:AH314)</f>
        <v>0.66156323815798213</v>
      </c>
      <c r="AI302" s="47">
        <f ca="1">SUM(AI303:AI314)</f>
        <v>0.6108643020548935</v>
      </c>
      <c r="AJ302" s="47">
        <f ca="1">SUM(AJ303:AJ314)</f>
        <v>0.84868555772641718</v>
      </c>
      <c r="AK302" s="47">
        <f ca="1">SUM(AK303:AK314)</f>
        <v>0.37677016125643675</v>
      </c>
      <c r="AL302" s="47">
        <f ca="1">SUM(AL303:AL314)</f>
        <v>0.34883209584303193</v>
      </c>
      <c r="AM302" s="47">
        <f ca="1">SUM(AM303:AM314)</f>
        <v>0</v>
      </c>
      <c r="AN302" s="47">
        <f ca="1">SUM(AN303:AN314)</f>
        <v>0.94334839232903933</v>
      </c>
      <c r="AO302" s="47">
        <f ca="1">SUM(AO303:AO314)</f>
        <v>0</v>
      </c>
      <c r="AP302" s="47">
        <f ca="1">SUM(AP303:AP314)</f>
        <v>1.0397207708399179</v>
      </c>
      <c r="AQ302" s="47">
        <f ca="1">SUM(AQ303:AQ314)</f>
        <v>1.0397207708399179</v>
      </c>
      <c r="AR302" s="47">
        <f ca="1">SUM(AR303:AR314)</f>
        <v>0.56233514461880829</v>
      </c>
      <c r="AS302" s="47">
        <f ca="1">SUM(AS303:AS314)</f>
        <v>0.52970619905765448</v>
      </c>
      <c r="AT302" s="47">
        <f ca="1">SUM(AT303:AT314)</f>
        <v>0.79631164017381295</v>
      </c>
      <c r="AU302" s="47">
        <f ca="1">SUM(AU303:AU314)</f>
        <v>0.63651416829481278</v>
      </c>
      <c r="AV302" s="47">
        <f ca="1">SUM(AV303:AV314)</f>
        <v>0</v>
      </c>
      <c r="AW302" s="47">
        <f ca="1">SUM(AW303:AW314)</f>
        <v>0.410116318288409</v>
      </c>
      <c r="AX302" s="47">
        <f ca="1">SUM(AX303:AX314)</f>
        <v>1.1490596969706202</v>
      </c>
      <c r="AY302" s="47">
        <f ca="1">SUM(AY303:AY314)</f>
        <v>0.66156323815798213</v>
      </c>
      <c r="AZ302" s="47">
        <f ca="1">SUM(AZ303:AZ314)</f>
        <v>0</v>
      </c>
      <c r="BA302" s="47">
        <f ca="1">SUM(BA303:BA314)</f>
        <v>0.3250829733914482</v>
      </c>
      <c r="BB302" s="47">
        <f ca="1">SUM(BB303:BB314)</f>
        <v>0.6108643020548935</v>
      </c>
      <c r="BC302" s="47">
        <f ca="1">SUM(BC303:BC314)</f>
        <v>0.34883209584303193</v>
      </c>
      <c r="BD302" s="47">
        <f ca="1">SUM(BD303:BD314)</f>
        <v>0.56233514461880829</v>
      </c>
      <c r="BE302" s="47">
        <f ca="1">SUM(BE303:BE314)</f>
        <v>1.0986122886681096</v>
      </c>
      <c r="BF302" s="47">
        <f ca="1">SUM(BF303:BF314)</f>
        <v>0.68696157659732338</v>
      </c>
      <c r="BG302" s="47">
        <f ca="1">SUM(BG303:BG314)</f>
        <v>0</v>
      </c>
      <c r="BH302" s="47">
        <f ca="1">SUM(BH303:BH314)</f>
        <v>0.59826958858525725</v>
      </c>
      <c r="BI302" s="47">
        <f ca="1">SUM(BI303:BI314)</f>
        <v>1.2730283365896256</v>
      </c>
      <c r="BJ302" s="47">
        <f ca="1">SUM(BJ303:BJ314)</f>
        <v>0.67301166700925652</v>
      </c>
      <c r="BK302" s="47">
        <f ca="1">SUM(BK303:BK314)</f>
        <v>0.34883209584303193</v>
      </c>
      <c r="BL302" s="47">
        <f ca="1">SUM(BL303:BL314)</f>
        <v>0</v>
      </c>
      <c r="BM302" s="47">
        <f ca="1">SUM(BM303:BM314)</f>
        <v>0.37677016125643675</v>
      </c>
      <c r="BN302" s="47">
        <f ca="1">SUM(BN303:BN314)</f>
        <v>0</v>
      </c>
      <c r="BO302" s="47">
        <f ca="1">SUM(BO303:BO314)</f>
        <v>0.95027053923323468</v>
      </c>
      <c r="BP302" s="47">
        <f ca="1">SUM(BP303:BP314)</f>
        <v>0.63651416829481278</v>
      </c>
      <c r="BQ302" s="47">
        <f ca="1">SUM(BQ303:BQ314)</f>
        <v>0.69314718055994529</v>
      </c>
      <c r="BR302" s="47">
        <f ca="1">SUM(BR303:BR314)</f>
        <v>0</v>
      </c>
      <c r="BS302" s="48"/>
      <c r="BT302" s="48"/>
      <c r="BU302" s="48"/>
      <c r="BV302" s="48"/>
      <c r="BW302" s="48"/>
      <c r="BX302" s="58"/>
    </row>
    <row r="303" spans="1:76" x14ac:dyDescent="0.25">
      <c r="A303" s="54" t="s">
        <v>170</v>
      </c>
      <c r="B303" s="37">
        <f ca="1">IF(B157=0,0,-1*((B157/B9)*(LN(B157/B9))))</f>
        <v>0</v>
      </c>
      <c r="C303" s="37">
        <f ca="1">IF(C157=0,0,-1*((C157/C9)*(LN(C157/C9))))</f>
        <v>0</v>
      </c>
      <c r="D303" s="37">
        <f ca="1">IF(D157=0,0,-1*((D157/D9)*(LN(D157/D9))))</f>
        <v>0</v>
      </c>
      <c r="E303" s="37">
        <f ca="1">IF(E157=0,0,-1*((E157/E9)*(LN(E157/E9))))</f>
        <v>0</v>
      </c>
      <c r="F303" s="37">
        <f ca="1">IF(F157=0,0,-1*((F157/F9)*(LN(F157/F9))))</f>
        <v>0</v>
      </c>
      <c r="G303" s="37">
        <f ca="1">IF(G157=0,0,-1*((G157/G9)*(LN(G157/G9))))</f>
        <v>0</v>
      </c>
      <c r="H303" s="37">
        <f ca="1">IF(H157=0,0,-1*((H157/H9)*(LN(H157/H9))))</f>
        <v>0</v>
      </c>
      <c r="I303" s="37">
        <f ca="1">IF(I157=0,0,-1*((I157/I9)*(LN(I157/I9))))</f>
        <v>0</v>
      </c>
      <c r="J303" s="37">
        <f ca="1">IF(J157=0,0,-1*((J157/J9)*(LN(J157/J9))))</f>
        <v>0</v>
      </c>
      <c r="K303" s="37">
        <f ca="1">IF(K157=0,0,-1*((K157/K9)*(LN(K157/K9))))</f>
        <v>0</v>
      </c>
      <c r="L303" s="37">
        <f ca="1">IF(L157=0,0,-1*((L157/L9)*(LN(L157/L9))))</f>
        <v>0</v>
      </c>
      <c r="M303" s="37">
        <f ca="1">IF(M157=0,0,-1*((M157/M9)*(LN(M157/M9))))</f>
        <v>0</v>
      </c>
      <c r="N303" s="37">
        <f ca="1">IF(N157=0,0,-1*((N157/N9)*(LN(N157/N9))))</f>
        <v>0</v>
      </c>
      <c r="O303" s="37">
        <f ca="1">IF(O157=0,0,-1*((O157/O9)*(LN(O157/O9))))</f>
        <v>0</v>
      </c>
      <c r="P303" s="37">
        <f ca="1">IF(P157=0,0,-1*((P157/P9)*(LN(P157/P9))))</f>
        <v>0</v>
      </c>
      <c r="Q303" s="37">
        <f ca="1">IF(Q157=0,0,-1*((Q157/Q9)*(LN(Q157/Q9))))</f>
        <v>0</v>
      </c>
      <c r="R303" s="37">
        <f ca="1">IF(R157=0,0,-1*((R157/R9)*(LN(R157/R9))))</f>
        <v>0</v>
      </c>
      <c r="S303" s="37">
        <f ca="1">IF(S157=0,0,-1*((S157/S9)*(LN(S157/S9))))</f>
        <v>0</v>
      </c>
      <c r="T303" s="37">
        <f ca="1">IF(T157=0,0,-1*((T157/T9)*(LN(T157/T9))))</f>
        <v>0</v>
      </c>
      <c r="U303" s="37">
        <f ca="1">IF(U157=0,0,-1*((U157/U9)*(LN(U157/U9))))</f>
        <v>0</v>
      </c>
      <c r="V303" s="37">
        <f ca="1">IF(V157=0,0,-1*((V157/V9)*(LN(V157/V9))))</f>
        <v>0</v>
      </c>
      <c r="W303" s="37">
        <f ca="1">IF(W157=0,0,-1*((W157/W9)*(LN(W157/W9))))</f>
        <v>0</v>
      </c>
      <c r="X303" s="37">
        <f ca="1">IF(X157=0,0,-1*((X157/X9)*(LN(X157/X9))))</f>
        <v>0</v>
      </c>
      <c r="Y303" s="37">
        <f ca="1">IF(Y157=0,0,-1*((Y157/Y9)*(LN(Y157/Y9))))</f>
        <v>0</v>
      </c>
      <c r="Z303" s="37">
        <f ca="1">IF(Z157=0,0,-1*((Z157/Z9)*(LN(Z157/Z9))))</f>
        <v>0</v>
      </c>
      <c r="AA303" s="37">
        <f ca="1">IF(AA157=0,0,-1*((AA157/AA9)*(LN(AA157/AA9))))</f>
        <v>0</v>
      </c>
      <c r="AB303" s="37">
        <f ca="1">IF(AB157=0,0,-1*((AB157/AB9)*(LN(AB157/AB9))))</f>
        <v>0</v>
      </c>
      <c r="AC303" s="37">
        <f ca="1">IF(AC157=0,0,-1*((AC157/AC9)*(LN(AC157/AC9))))</f>
        <v>0</v>
      </c>
      <c r="AD303" s="37">
        <f ca="1">IF(AD157=0,0,-1*((AD157/AD9)*(LN(AD157/AD9))))</f>
        <v>0</v>
      </c>
      <c r="AE303" s="37">
        <f ca="1">IF(AE157=0,0,-1*((AE157/AE9)*(LN(AE157/AE9))))</f>
        <v>0</v>
      </c>
      <c r="AF303" s="37">
        <f ca="1">IF(AF157=0,0,-1*((AF157/AF9)*(LN(AF157/AF9))))</f>
        <v>0</v>
      </c>
      <c r="AG303" s="37">
        <f ca="1">IF(AG157=0,0,-1*((AG157/AG9)*(LN(AG157/AG9))))</f>
        <v>0</v>
      </c>
      <c r="AH303" s="37">
        <f ca="1">IF(AH157=0,0,-1*((AH157/AH9)*(LN(AH157/AH9))))</f>
        <v>0</v>
      </c>
      <c r="AI303" s="37">
        <f ca="1">IF(AI157=0,0,-1*((AI157/AI9)*(LN(AI157/AI9))))</f>
        <v>0</v>
      </c>
      <c r="AJ303" s="37">
        <f ca="1">IF(AJ157=0,0,-1*((AJ157/AJ9)*(LN(AJ157/AJ9))))</f>
        <v>0</v>
      </c>
      <c r="AK303" s="37">
        <f ca="1">IF(AK157=0,0,-1*((AK157/AK9)*(LN(AK157/AK9))))</f>
        <v>0</v>
      </c>
      <c r="AL303" s="37">
        <f ca="1">IF(AL157=0,0,-1*((AL157/AL9)*(LN(AL157/AL9))))</f>
        <v>0</v>
      </c>
      <c r="AM303" s="37">
        <f ca="1">IF(AM157=0,0,-1*((AM157/AM9)*(LN(AM157/AM9))))</f>
        <v>0</v>
      </c>
      <c r="AN303" s="37">
        <f ca="1">IF(AN157=0,0,-1*((AN157/AN9)*(LN(AN157/AN9))))</f>
        <v>0</v>
      </c>
      <c r="AO303" s="37">
        <f ca="1">IF(AO157=0,0,-1*((AO157/AO9)*(LN(AO157/AO9))))</f>
        <v>0</v>
      </c>
      <c r="AP303" s="37">
        <f ca="1">IF(AP157=0,0,-1*((AP157/AP9)*(LN(AP157/AP9))))</f>
        <v>0</v>
      </c>
      <c r="AQ303" s="37">
        <f ca="1">IF(AQ157=0,0,-1*((AQ157/AQ9)*(LN(AQ157/AQ9))))</f>
        <v>0</v>
      </c>
      <c r="AR303" s="37">
        <f ca="1">IF(AR157=0,0,-1*((AR157/AR9)*(LN(AR157/AR9))))</f>
        <v>0</v>
      </c>
      <c r="AS303" s="37">
        <f ca="1">IF(AS157=0,0,-1*((AS157/AS9)*(LN(AS157/AS9))))</f>
        <v>0</v>
      </c>
      <c r="AT303" s="37">
        <f ca="1">IF(AT157=0,0,-1*((AT157/AT9)*(LN(AT157/AT9))))</f>
        <v>0</v>
      </c>
      <c r="AU303" s="37">
        <f ca="1">IF(AU157=0,0,-1*((AU157/AU9)*(LN(AU157/AU9))))</f>
        <v>0</v>
      </c>
      <c r="AV303" s="37">
        <f ca="1">IF(AV157=0,0,-1*((AV157/AV9)*(LN(AV157/AV9))))</f>
        <v>0</v>
      </c>
      <c r="AW303" s="37">
        <f ca="1">IF(AW157=0,0,-1*((AW157/AW9)*(LN(AW157/AW9))))</f>
        <v>0</v>
      </c>
      <c r="AX303" s="37">
        <f ca="1">IF(AX157=0,0,-1*((AX157/AX9)*(LN(AX157/AX9))))</f>
        <v>0</v>
      </c>
      <c r="AY303" s="37">
        <f ca="1">IF(AY157=0,0,-1*((AY157/AY9)*(LN(AY157/AY9))))</f>
        <v>0</v>
      </c>
      <c r="AZ303" s="37">
        <f ca="1">IF(AZ157=0,0,-1*((AZ157/AZ9)*(LN(AZ157/AZ9))))</f>
        <v>0</v>
      </c>
      <c r="BA303" s="37">
        <f ca="1">IF(BA157=0,0,-1*((BA157/BA9)*(LN(BA157/BA9))))</f>
        <v>0</v>
      </c>
      <c r="BB303" s="37">
        <f ca="1">IF(BB157=0,0,-1*((BB157/BB9)*(LN(BB157/BB9))))</f>
        <v>0</v>
      </c>
      <c r="BC303" s="37">
        <f ca="1">IF(BC157=0,0,-1*((BC157/BC9)*(LN(BC157/BC9))))</f>
        <v>0</v>
      </c>
      <c r="BD303" s="37">
        <f ca="1">IF(BD157=0,0,-1*((BD157/BD9)*(LN(BD157/BD9))))</f>
        <v>0</v>
      </c>
      <c r="BE303" s="37">
        <f ca="1">IF(BE157=0,0,-1*((BE157/BE9)*(LN(BE157/BE9))))</f>
        <v>0</v>
      </c>
      <c r="BF303" s="37">
        <f ca="1">IF(BF157=0,0,-1*((BF157/BF9)*(LN(BF157/BF9))))</f>
        <v>0</v>
      </c>
      <c r="BG303" s="37">
        <f ca="1">IF(BG157=0,0,-1*((BG157/BG9)*(LN(BG157/BG9))))</f>
        <v>0</v>
      </c>
      <c r="BH303" s="37">
        <f ca="1">IF(BH157=0,0,-1*((BH157/BH9)*(LN(BH157/BH9))))</f>
        <v>0</v>
      </c>
      <c r="BI303" s="37">
        <f ca="1">IF(BI157=0,0,-1*((BI157/BI9)*(LN(BI157/BI9))))</f>
        <v>0</v>
      </c>
      <c r="BJ303" s="37">
        <f ca="1">IF(BJ157=0,0,-1*((BJ157/BJ9)*(LN(BJ157/BJ9))))</f>
        <v>0</v>
      </c>
      <c r="BK303" s="37">
        <f ca="1">IF(BK157=0,0,-1*((BK157/BK9)*(LN(BK157/BK9))))</f>
        <v>0</v>
      </c>
      <c r="BL303" s="37">
        <f ca="1">IF(BL157=0,0,-1*((BL157/BL9)*(LN(BL157/BL9))))</f>
        <v>0</v>
      </c>
      <c r="BM303" s="37">
        <f ca="1">IF(BM157=0,0,-1*((BM157/BM9)*(LN(BM157/BM9))))</f>
        <v>0</v>
      </c>
      <c r="BN303" s="37">
        <f ca="1">IF(BN157=0,0,-1*((BN157/BN9)*(LN(BN157/BN9))))</f>
        <v>0</v>
      </c>
      <c r="BO303" s="37">
        <f ca="1">IF(BO157=0,0,-1*((BO157/BO9)*(LN(BO157/BO9))))</f>
        <v>0</v>
      </c>
      <c r="BP303" s="37">
        <f ca="1">IF(BP157=0,0,-1*((BP157/BP9)*(LN(BP157/BP9))))</f>
        <v>0</v>
      </c>
      <c r="BQ303" s="37">
        <f ca="1">IF(BQ157=0,0,-1*((BQ157/BQ9)*(LN(BQ157/BQ9))))</f>
        <v>0</v>
      </c>
      <c r="BR303" s="37">
        <f ca="1">IF(BR157=0,0,-1*((BR157/BR9)*(LN(BR157/BR9))))</f>
        <v>0</v>
      </c>
      <c r="BX303" s="59"/>
    </row>
    <row r="304" spans="1:76" x14ac:dyDescent="0.25">
      <c r="A304" s="54" t="s">
        <v>171</v>
      </c>
      <c r="B304" s="37">
        <f ca="1">IF(B158=0,0,-1*((B158/B9)*(LN(B158/B9))))</f>
        <v>0.36041342942947946</v>
      </c>
      <c r="C304" s="37">
        <f ca="1">IF(C158=0,0,-1*((C158/C9)*(LN(C158/C9))))</f>
        <v>0</v>
      </c>
      <c r="D304" s="37">
        <f ca="1">IF(D158=0,0,-1*((D158/D9)*(LN(D158/D9))))</f>
        <v>0.34657359027997264</v>
      </c>
      <c r="E304" s="37">
        <f ca="1">IF(E158=0,0,-1*((E158/E9)*(LN(E158/E9))))</f>
        <v>0</v>
      </c>
      <c r="F304" s="37">
        <f ca="1">IF(F158=0,0,-1*((F158/F9)*(LN(F158/F9))))</f>
        <v>0.33423942150583869</v>
      </c>
      <c r="G304" s="37">
        <f ca="1">IF(G158=0,0,-1*((G158/G9)*(LN(G158/G9))))</f>
        <v>0.36620409622270322</v>
      </c>
      <c r="H304" s="37">
        <f ca="1">IF(H158=0,0,-1*((H158/H9)*(LN(H158/H9))))</f>
        <v>0.34657359027997264</v>
      </c>
      <c r="I304" s="37">
        <f ca="1">IF(I158=0,0,-1*((I158/I9)*(LN(I158/I9))))</f>
        <v>0.23025850929940456</v>
      </c>
      <c r="J304" s="37">
        <f ca="1">IF(J158=0,0,-1*((J158/J9)*(LN(J158/J9))))</f>
        <v>0</v>
      </c>
      <c r="K304" s="37">
        <f ca="1">IF(K158=0,0,-1*((K158/K9)*(LN(K158/K9))))</f>
        <v>0.36651629274966202</v>
      </c>
      <c r="L304" s="37">
        <f ca="1">IF(L158=0,0,-1*((L158/L9)*(LN(L158/L9))))</f>
        <v>0.36651629274966202</v>
      </c>
      <c r="M304" s="37">
        <f ca="1">IF(M158=0,0,-1*((M158/M9)*(LN(M158/M9))))</f>
        <v>0.24033731187229493</v>
      </c>
      <c r="N304" s="37">
        <f ca="1">IF(N158=0,0,-1*((N158/N9)*(LN(N158/N9))))</f>
        <v>0.36041342942947946</v>
      </c>
      <c r="O304" s="37">
        <f ca="1">IF(O158=0,0,-1*((O158/O9)*(LN(O158/O9))))</f>
        <v>0.36620409622270322</v>
      </c>
      <c r="P304" s="37">
        <f ca="1">IF(P158=0,0,-1*((P158/P9)*(LN(P158/P9))))</f>
        <v>0.32188758248682009</v>
      </c>
      <c r="Q304" s="37">
        <f ca="1">IF(Q158=0,0,-1*((Q158/Q9)*(LN(Q158/Q9))))</f>
        <v>0.36620409622270322</v>
      </c>
      <c r="R304" s="37">
        <f ca="1">IF(R158=0,0,-1*((R158/R9)*(LN(R158/R9))))</f>
        <v>0</v>
      </c>
      <c r="S304" s="37">
        <f ca="1">IF(S158=0,0,-1*((S158/S9)*(LN(S158/S9))))</f>
        <v>0.34657359027997264</v>
      </c>
      <c r="T304" s="37">
        <f ca="1">IF(T158=0,0,-1*((T158/T9)*(LN(T158/T9))))</f>
        <v>0</v>
      </c>
      <c r="U304" s="37">
        <f ca="1">IF(U158=0,0,-1*((U158/U9)*(LN(U158/U9))))</f>
        <v>0.36651629274966202</v>
      </c>
      <c r="V304" s="37">
        <f ca="1">IF(V158=0,0,-1*((V158/V9)*(LN(V158/V9))))</f>
        <v>0.24413606414846883</v>
      </c>
      <c r="W304" s="37">
        <f ca="1">IF(W158=0,0,-1*((W158/W9)*(LN(W158/W9))))</f>
        <v>0.25993019270997947</v>
      </c>
      <c r="X304" s="37">
        <f ca="1">IF(X158=0,0,-1*((X158/X9)*(LN(X158/X9))))</f>
        <v>0.36651629274966202</v>
      </c>
      <c r="Y304" s="37">
        <f ca="1">IF(Y158=0,0,-1*((Y158/Y9)*(LN(Y158/Y9))))</f>
        <v>0.36312765445165868</v>
      </c>
      <c r="Z304" s="37">
        <f ca="1">IF(Z158=0,0,-1*((Z158/Z9)*(LN(Z158/Z9))))</f>
        <v>0.24967246075711269</v>
      </c>
      <c r="AA304" s="37">
        <f ca="1">IF(AA158=0,0,-1*((AA158/AA9)*(LN(AA158/AA9))))</f>
        <v>0.33423942150583869</v>
      </c>
      <c r="AB304" s="37">
        <f ca="1">IF(AB158=0,0,-1*((AB158/AB9)*(LN(AB158/AB9))))</f>
        <v>0.23025850929940456</v>
      </c>
      <c r="AC304" s="37">
        <f ca="1">IF(AC158=0,0,-1*((AC158/AC9)*(LN(AC158/AC9))))</f>
        <v>0.36620409622270322</v>
      </c>
      <c r="AD304" s="37">
        <f ca="1">IF(AD158=0,0,-1*((AD158/AD9)*(LN(AD158/AD9))))</f>
        <v>0.36041342942947946</v>
      </c>
      <c r="AE304" s="37">
        <f ca="1">IF(AE158=0,0,-1*((AE158/AE9)*(LN(AE158/AE9))))</f>
        <v>0.27031007207210961</v>
      </c>
      <c r="AF304" s="37">
        <f ca="1">IF(AF158=0,0,-1*((AF158/AF9)*(LN(AF158/AF9))))</f>
        <v>0.33423942150583869</v>
      </c>
      <c r="AG304" s="37">
        <f ca="1">IF(AG158=0,0,-1*((AG158/AG9)*(LN(AG158/AG9))))</f>
        <v>0</v>
      </c>
      <c r="AH304" s="37">
        <f ca="1">IF(AH158=0,0,-1*((AH158/AH9)*(LN(AH158/AH9))))</f>
        <v>0.29375226827858475</v>
      </c>
      <c r="AI304" s="37">
        <f ca="1">IF(AI158=0,0,-1*((AI158/AI9)*(LN(AI158/AI9))))</f>
        <v>0.24967246075711269</v>
      </c>
      <c r="AJ304" s="37">
        <f ca="1">IF(AJ158=0,0,-1*((AJ158/AJ9)*(LN(AJ158/AJ9))))</f>
        <v>0.33423942150583869</v>
      </c>
      <c r="AK304" s="37">
        <f ca="1">IF(AK158=0,0,-1*((AK158/AK9)*(LN(AK158/AK9))))</f>
        <v>0.25993019270997947</v>
      </c>
      <c r="AL304" s="37">
        <f ca="1">IF(AL158=0,0,-1*((AL158/AL9)*(LN(AL158/AL9))))</f>
        <v>0.10469603169456311</v>
      </c>
      <c r="AM304" s="37">
        <f ca="1">IF(AM158=0,0,-1*((AM158/AM9)*(LN(AM158/AM9))))</f>
        <v>0</v>
      </c>
      <c r="AN304" s="37">
        <f ca="1">IF(AN158=0,0,-1*((AN158/AN9)*(LN(AN158/AN9))))</f>
        <v>0.36651629274966202</v>
      </c>
      <c r="AO304" s="37">
        <f ca="1">IF(AO158=0,0,-1*((AO158/AO9)*(LN(AO158/AO9))))</f>
        <v>0</v>
      </c>
      <c r="AP304" s="37">
        <f ca="1">IF(AP158=0,0,-1*((AP158/AP9)*(LN(AP158/AP9))))</f>
        <v>0.34657359027997264</v>
      </c>
      <c r="AQ304" s="37">
        <f ca="1">IF(AQ158=0,0,-1*((AQ158/AQ9)*(LN(AQ158/AQ9))))</f>
        <v>0.34657359027997264</v>
      </c>
      <c r="AR304" s="37">
        <f ca="1">IF(AR158=0,0,-1*((AR158/AR9)*(LN(AR158/AR9))))</f>
        <v>0.34657359027997264</v>
      </c>
      <c r="AS304" s="37">
        <f ca="1">IF(AS158=0,0,-1*((AS158/AS9)*(LN(AS158/AS9))))</f>
        <v>0.33423942150583869</v>
      </c>
      <c r="AT304" s="37">
        <f ca="1">IF(AT158=0,0,-1*((AT158/AT9)*(LN(AT158/AT9))))</f>
        <v>0.27798716415075903</v>
      </c>
      <c r="AU304" s="37">
        <f ca="1">IF(AU158=0,0,-1*((AU158/AU9)*(LN(AU158/AU9))))</f>
        <v>0.36620409622270322</v>
      </c>
      <c r="AV304" s="37">
        <f ca="1">IF(AV158=0,0,-1*((AV158/AV9)*(LN(AV158/AV9))))</f>
        <v>0</v>
      </c>
      <c r="AW304" s="37">
        <f ca="1">IF(AW158=0,0,-1*((AW158/AW9)*(LN(AW158/AW9))))</f>
        <v>0.27798716415075903</v>
      </c>
      <c r="AX304" s="37">
        <f ca="1">IF(AX158=0,0,-1*((AX158/AX9)*(LN(AX158/AX9))))</f>
        <v>0.24413606414846883</v>
      </c>
      <c r="AY304" s="37">
        <f ca="1">IF(AY158=0,0,-1*((AY158/AY9)*(LN(AY158/AY9))))</f>
        <v>0.36781096987939732</v>
      </c>
      <c r="AZ304" s="37">
        <f ca="1">IF(AZ158=0,0,-1*((AZ158/AZ9)*(LN(AZ158/AZ9))))</f>
        <v>0</v>
      </c>
      <c r="BA304" s="37">
        <f ca="1">IF(BA158=0,0,-1*((BA158/BA9)*(LN(BA158/BA9))))</f>
        <v>0.23025850929940456</v>
      </c>
      <c r="BB304" s="37">
        <f ca="1">IF(BB158=0,0,-1*((BB158/BB9)*(LN(BB158/BB9))))</f>
        <v>0.36119184129778081</v>
      </c>
      <c r="BC304" s="37">
        <f ca="1">IF(BC158=0,0,-1*((BC158/BC9)*(LN(BC158/BC9))))</f>
        <v>0</v>
      </c>
      <c r="BD304" s="37">
        <f ca="1">IF(BD158=0,0,-1*((BD158/BD9)*(LN(BD158/BD9))))</f>
        <v>0</v>
      </c>
      <c r="BE304" s="37">
        <f ca="1">IF(BE158=0,0,-1*((BE158/BE9)*(LN(BE158/BE9))))</f>
        <v>0.36620409622270322</v>
      </c>
      <c r="BF304" s="37">
        <f ca="1">IF(BF158=0,0,-1*((BF158/BF9)*(LN(BF158/BF9))))</f>
        <v>0</v>
      </c>
      <c r="BG304" s="37">
        <f ca="1">IF(BG158=0,0,-1*((BG158/BG9)*(LN(BG158/BG9))))</f>
        <v>0</v>
      </c>
      <c r="BH304" s="37">
        <f ca="1">IF(BH158=0,0,-1*((BH158/BH9)*(LN(BH158/BH9))))</f>
        <v>0</v>
      </c>
      <c r="BI304" s="37">
        <f ca="1">IF(BI158=0,0,-1*((BI158/BI9)*(LN(BI158/BI9))))</f>
        <v>0.33423942150583869</v>
      </c>
      <c r="BJ304" s="37">
        <f ca="1">IF(BJ158=0,0,-1*((BJ158/BJ9)*(LN(BJ158/BJ9))))</f>
        <v>0</v>
      </c>
      <c r="BK304" s="37">
        <f ca="1">IF(BK158=0,0,-1*((BK158/BK9)*(LN(BK158/BK9))))</f>
        <v>0</v>
      </c>
      <c r="BL304" s="37">
        <f ca="1">IF(BL158=0,0,-1*((BL158/BL9)*(LN(BL158/BL9))))</f>
        <v>0</v>
      </c>
      <c r="BM304" s="37">
        <f ca="1">IF(BM158=0,0,-1*((BM158/BM9)*(LN(BM158/BM9))))</f>
        <v>0</v>
      </c>
      <c r="BN304" s="37">
        <f ca="1">IF(BN158=0,0,-1*((BN158/BN9)*(LN(BN158/BN9))))</f>
        <v>0</v>
      </c>
      <c r="BO304" s="37">
        <f ca="1">IF(BO158=0,0,-1*((BO158/BO9)*(LN(BO158/BO9))))</f>
        <v>0.30649537425959444</v>
      </c>
      <c r="BP304" s="37">
        <f ca="1">IF(BP158=0,0,-1*((BP158/BP9)*(LN(BP158/BP9))))</f>
        <v>0.36620409622270322</v>
      </c>
      <c r="BQ304" s="37">
        <f ca="1">IF(BQ158=0,0,-1*((BQ158/BQ9)*(LN(BQ158/BQ9))))</f>
        <v>0.34657359027997264</v>
      </c>
      <c r="BR304" s="37">
        <f ca="1">IF(BR158=0,0,-1*((BR158/BR9)*(LN(BR158/BR9))))</f>
        <v>0</v>
      </c>
      <c r="BX304" s="59"/>
    </row>
    <row r="305" spans="1:76" x14ac:dyDescent="0.25">
      <c r="A305" s="54" t="s">
        <v>172</v>
      </c>
      <c r="B305" s="37">
        <f ca="1">IF(B159=0,0,-1*((B159/B9)*(LN(B159/B9))))</f>
        <v>0.24413606414846883</v>
      </c>
      <c r="C305" s="37">
        <f ca="1">IF(C159=0,0,-1*((C159/C9)*(LN(C159/C9))))</f>
        <v>0.35793227671296229</v>
      </c>
      <c r="D305" s="37">
        <f ca="1">IF(D159=0,0,-1*((D159/D9)*(LN(D159/D9))))</f>
        <v>0.36781096987939732</v>
      </c>
      <c r="E305" s="37">
        <f ca="1">IF(E159=0,0,-1*((E159/E9)*(LN(E159/E9))))</f>
        <v>0</v>
      </c>
      <c r="F305" s="37">
        <f ca="1">IF(F159=0,0,-1*((F159/F9)*(LN(F159/F9))))</f>
        <v>0.33423942150583869</v>
      </c>
      <c r="G305" s="37">
        <f ca="1">IF(G159=0,0,-1*((G159/G9)*(LN(G159/G9))))</f>
        <v>0.24413606414846883</v>
      </c>
      <c r="H305" s="37">
        <f ca="1">IF(H159=0,0,-1*((H159/H9)*(LN(H159/H9))))</f>
        <v>0.23025850929940456</v>
      </c>
      <c r="I305" s="37">
        <f ca="1">IF(I159=0,0,-1*((I159/I9)*(LN(I159/I9))))</f>
        <v>0.36119184129778081</v>
      </c>
      <c r="J305" s="37">
        <f ca="1">IF(J159=0,0,-1*((J159/J9)*(LN(J159/J9))))</f>
        <v>0</v>
      </c>
      <c r="K305" s="37">
        <f ca="1">IF(K159=0,0,-1*((K159/K9)*(LN(K159/K9))))</f>
        <v>0</v>
      </c>
      <c r="L305" s="37">
        <f ca="1">IF(L159=0,0,-1*((L159/L9)*(LN(L159/L9))))</f>
        <v>0.23025850929940456</v>
      </c>
      <c r="M305" s="37">
        <f ca="1">IF(M159=0,0,-1*((M159/M9)*(LN(M159/M9))))</f>
        <v>0</v>
      </c>
      <c r="N305" s="37">
        <f ca="1">IF(N159=0,0,-1*((N159/N9)*(LN(N159/N9))))</f>
        <v>0</v>
      </c>
      <c r="O305" s="37">
        <f ca="1">IF(O159=0,0,-1*((O159/O9)*(LN(O159/O9))))</f>
        <v>0</v>
      </c>
      <c r="P305" s="37">
        <f ca="1">IF(P159=0,0,-1*((P159/P9)*(LN(P159/P9))))</f>
        <v>0</v>
      </c>
      <c r="Q305" s="37">
        <f ca="1">IF(Q159=0,0,-1*((Q159/Q9)*(LN(Q159/Q9))))</f>
        <v>0.36620409622270322</v>
      </c>
      <c r="R305" s="37">
        <f ca="1">IF(R159=0,0,-1*((R159/R9)*(LN(R159/R9))))</f>
        <v>0.34657359027997264</v>
      </c>
      <c r="S305" s="37">
        <f ca="1">IF(S159=0,0,-1*((S159/S9)*(LN(S159/S9))))</f>
        <v>0</v>
      </c>
      <c r="T305" s="37">
        <f ca="1">IF(T159=0,0,-1*((T159/T9)*(LN(T159/T9))))</f>
        <v>0.35793227671296229</v>
      </c>
      <c r="U305" s="37">
        <f ca="1">IF(U159=0,0,-1*((U159/U9)*(LN(U159/U9))))</f>
        <v>0.32188758248682009</v>
      </c>
      <c r="V305" s="37">
        <f ca="1">IF(V159=0,0,-1*((V159/V9)*(LN(V159/V9))))</f>
        <v>0.24413606414846883</v>
      </c>
      <c r="W305" s="37">
        <f ca="1">IF(W159=0,0,-1*((W159/W9)*(LN(W159/W9))))</f>
        <v>0.25993019270997947</v>
      </c>
      <c r="X305" s="37">
        <f ca="1">IF(X159=0,0,-1*((X159/X9)*(LN(X159/X9))))</f>
        <v>0.23025850929940456</v>
      </c>
      <c r="Y305" s="37">
        <f ca="1">IF(Y159=0,0,-1*((Y159/Y9)*(LN(Y159/Y9))))</f>
        <v>0</v>
      </c>
      <c r="Z305" s="37">
        <f ca="1">IF(Z159=0,0,-1*((Z159/Z9)*(LN(Z159/Z9))))</f>
        <v>0</v>
      </c>
      <c r="AA305" s="37">
        <f ca="1">IF(AA159=0,0,-1*((AA159/AA9)*(LN(AA159/AA9))))</f>
        <v>0.33423942150583869</v>
      </c>
      <c r="AB305" s="37">
        <f ca="1">IF(AB159=0,0,-1*((AB159/AB9)*(LN(AB159/AB9))))</f>
        <v>0.32188758248682009</v>
      </c>
      <c r="AC305" s="37">
        <f ca="1">IF(AC159=0,0,-1*((AC159/AC9)*(LN(AC159/AC9))))</f>
        <v>0</v>
      </c>
      <c r="AD305" s="37">
        <f ca="1">IF(AD159=0,0,-1*((AD159/AD9)*(LN(AD159/AD9))))</f>
        <v>0</v>
      </c>
      <c r="AE305" s="37">
        <f ca="1">IF(AE159=0,0,-1*((AE159/AE9)*(LN(AE159/AE9))))</f>
        <v>0</v>
      </c>
      <c r="AF305" s="37">
        <f ca="1">IF(AF159=0,0,-1*((AF159/AF9)*(LN(AF159/AF9))))</f>
        <v>0</v>
      </c>
      <c r="AG305" s="37">
        <f ca="1">IF(AG159=0,0,-1*((AG159/AG9)*(LN(AG159/AG9))))</f>
        <v>0</v>
      </c>
      <c r="AH305" s="37">
        <f ca="1">IF(AH159=0,0,-1*((AH159/AH9)*(LN(AH159/AH9))))</f>
        <v>0</v>
      </c>
      <c r="AI305" s="37">
        <f ca="1">IF(AI159=0,0,-1*((AI159/AI9)*(LN(AI159/AI9))))</f>
        <v>0</v>
      </c>
      <c r="AJ305" s="37">
        <f ca="1">IF(AJ159=0,0,-1*((AJ159/AJ9)*(LN(AJ159/AJ9))))</f>
        <v>0.24413606414846883</v>
      </c>
      <c r="AK305" s="37">
        <f ca="1">IF(AK159=0,0,-1*((AK159/AK9)*(LN(AK159/AK9))))</f>
        <v>0</v>
      </c>
      <c r="AL305" s="37">
        <f ca="1">IF(AL159=0,0,-1*((AL159/AL9)*(LN(AL159/AL9))))</f>
        <v>0</v>
      </c>
      <c r="AM305" s="37">
        <f ca="1">IF(AM159=0,0,-1*((AM159/AM9)*(LN(AM159/AM9))))</f>
        <v>0</v>
      </c>
      <c r="AN305" s="37">
        <f ca="1">IF(AN159=0,0,-1*((AN159/AN9)*(LN(AN159/AN9))))</f>
        <v>0.23025850929940456</v>
      </c>
      <c r="AO305" s="37">
        <f ca="1">IF(AO159=0,0,-1*((AO159/AO9)*(LN(AO159/AO9))))</f>
        <v>0</v>
      </c>
      <c r="AP305" s="37">
        <f ca="1">IF(AP159=0,0,-1*((AP159/AP9)*(LN(AP159/AP9))))</f>
        <v>0.34657359027997264</v>
      </c>
      <c r="AQ305" s="37">
        <f ca="1">IF(AQ159=0,0,-1*((AQ159/AQ9)*(LN(AQ159/AQ9))))</f>
        <v>0.34657359027997264</v>
      </c>
      <c r="AR305" s="37">
        <f ca="1">IF(AR159=0,0,-1*((AR159/AR9)*(LN(AR159/AR9))))</f>
        <v>0</v>
      </c>
      <c r="AS305" s="37">
        <f ca="1">IF(AS159=0,0,-1*((AS159/AS9)*(LN(AS159/AS9))))</f>
        <v>0</v>
      </c>
      <c r="AT305" s="37">
        <f ca="1">IF(AT159=0,0,-1*((AT159/AT9)*(LN(AT159/AT9))))</f>
        <v>0.27798716415075903</v>
      </c>
      <c r="AU305" s="37">
        <f ca="1">IF(AU159=0,0,-1*((AU159/AU9)*(LN(AU159/AU9))))</f>
        <v>0</v>
      </c>
      <c r="AV305" s="37">
        <f ca="1">IF(AV159=0,0,-1*((AV159/AV9)*(LN(AV159/AV9))))</f>
        <v>0</v>
      </c>
      <c r="AW305" s="37">
        <f ca="1">IF(AW159=0,0,-1*((AW159/AW9)*(LN(AW159/AW9))))</f>
        <v>0</v>
      </c>
      <c r="AX305" s="37">
        <f ca="1">IF(AX159=0,0,-1*((AX159/AX9)*(LN(AX159/AX9))))</f>
        <v>0.32654814716784386</v>
      </c>
      <c r="AY305" s="37">
        <f ca="1">IF(AY159=0,0,-1*((AY159/AY9)*(LN(AY159/AY9))))</f>
        <v>0</v>
      </c>
      <c r="AZ305" s="37">
        <f ca="1">IF(AZ159=0,0,-1*((AZ159/AZ9)*(LN(AZ159/AZ9))))</f>
        <v>0</v>
      </c>
      <c r="BA305" s="37">
        <f ca="1">IF(BA159=0,0,-1*((BA159/BA9)*(LN(BA159/BA9))))</f>
        <v>0</v>
      </c>
      <c r="BB305" s="37">
        <f ca="1">IF(BB159=0,0,-1*((BB159/BB9)*(LN(BB159/BB9))))</f>
        <v>0</v>
      </c>
      <c r="BC305" s="37">
        <f ca="1">IF(BC159=0,0,-1*((BC159/BC9)*(LN(BC159/BC9))))</f>
        <v>0.24413606414846883</v>
      </c>
      <c r="BD305" s="37">
        <f ca="1">IF(BD159=0,0,-1*((BD159/BD9)*(LN(BD159/BD9))))</f>
        <v>0.34657359027997264</v>
      </c>
      <c r="BE305" s="37">
        <f ca="1">IF(BE159=0,0,-1*((BE159/BE9)*(LN(BE159/BE9))))</f>
        <v>0.36620409622270322</v>
      </c>
      <c r="BF305" s="37">
        <f ca="1">IF(BF159=0,0,-1*((BF159/BF9)*(LN(BF159/BF9))))</f>
        <v>0.36041342942947946</v>
      </c>
      <c r="BG305" s="37">
        <f ca="1">IF(BG159=0,0,-1*((BG159/BG9)*(LN(BG159/BG9))))</f>
        <v>0</v>
      </c>
      <c r="BH305" s="37">
        <f ca="1">IF(BH159=0,0,-1*((BH159/BH9)*(LN(BH159/BH9))))</f>
        <v>0</v>
      </c>
      <c r="BI305" s="37">
        <f ca="1">IF(BI159=0,0,-1*((BI159/BI9)*(LN(BI159/BI9))))</f>
        <v>0.36041342942947946</v>
      </c>
      <c r="BJ305" s="37">
        <f ca="1">IF(BJ159=0,0,-1*((BJ159/BJ9)*(LN(BJ159/BJ9))))</f>
        <v>0.36651629274966202</v>
      </c>
      <c r="BK305" s="37">
        <f ca="1">IF(BK159=0,0,-1*((BK159/BK9)*(LN(BK159/BK9))))</f>
        <v>0</v>
      </c>
      <c r="BL305" s="37">
        <f ca="1">IF(BL159=0,0,-1*((BL159/BL9)*(LN(BL159/BL9))))</f>
        <v>0</v>
      </c>
      <c r="BM305" s="37">
        <f ca="1">IF(BM159=0,0,-1*((BM159/BM9)*(LN(BM159/BM9))))</f>
        <v>0.25993019270997947</v>
      </c>
      <c r="BN305" s="37">
        <f ca="1">IF(BN159=0,0,-1*((BN159/BN9)*(LN(BN159/BN9))))</f>
        <v>0</v>
      </c>
      <c r="BO305" s="37">
        <f ca="1">IF(BO159=0,0,-1*((BO159/BO9)*(LN(BO159/BO9))))</f>
        <v>0.32188758248682009</v>
      </c>
      <c r="BP305" s="37">
        <f ca="1">IF(BP159=0,0,-1*((BP159/BP9)*(LN(BP159/BP9))))</f>
        <v>0</v>
      </c>
      <c r="BQ305" s="37">
        <f ca="1">IF(BQ159=0,0,-1*((BQ159/BQ9)*(LN(BQ159/BQ9))))</f>
        <v>0.34657359027997264</v>
      </c>
      <c r="BR305" s="37">
        <f ca="1">IF(BR159=0,0,-1*((BR159/BR9)*(LN(BR159/BR9))))</f>
        <v>0</v>
      </c>
      <c r="BX305" s="59"/>
    </row>
    <row r="306" spans="1:76" x14ac:dyDescent="0.25">
      <c r="A306" s="54" t="s">
        <v>173</v>
      </c>
      <c r="B306" s="37">
        <f ca="1">IF(B160=0,0,-1*((B160/B9)*(LN(B160/B9))))</f>
        <v>0</v>
      </c>
      <c r="C306" s="37">
        <f ca="1">IF(C160=0,0,-1*((C160/C9)*(LN(C160/C9))))</f>
        <v>0</v>
      </c>
      <c r="D306" s="37">
        <f ca="1">IF(D160=0,0,-1*((D160/D9)*(LN(D160/D9))))</f>
        <v>0</v>
      </c>
      <c r="E306" s="37">
        <f ca="1">IF(E160=0,0,-1*((E160/E9)*(LN(E160/E9))))</f>
        <v>0</v>
      </c>
      <c r="F306" s="37">
        <f ca="1">IF(F160=0,0,-1*((F160/F9)*(LN(F160/F9))))</f>
        <v>0</v>
      </c>
      <c r="G306" s="37">
        <f ca="1">IF(G160=0,0,-1*((G160/G9)*(LN(G160/G9))))</f>
        <v>0</v>
      </c>
      <c r="H306" s="37">
        <f ca="1">IF(H160=0,0,-1*((H160/H9)*(LN(H160/H9))))</f>
        <v>0</v>
      </c>
      <c r="I306" s="37">
        <f ca="1">IF(I160=0,0,-1*((I160/I9)*(LN(I160/I9))))</f>
        <v>0</v>
      </c>
      <c r="J306" s="37">
        <f ca="1">IF(J160=0,0,-1*((J160/J9)*(LN(J160/J9))))</f>
        <v>0</v>
      </c>
      <c r="K306" s="37">
        <f ca="1">IF(K160=0,0,-1*((K160/K9)*(LN(K160/K9))))</f>
        <v>0</v>
      </c>
      <c r="L306" s="37">
        <f ca="1">IF(L160=0,0,-1*((L160/L9)*(LN(L160/L9))))</f>
        <v>0</v>
      </c>
      <c r="M306" s="37">
        <f ca="1">IF(M160=0,0,-1*((M160/M9)*(LN(M160/M9))))</f>
        <v>0</v>
      </c>
      <c r="N306" s="37">
        <f ca="1">IF(N160=0,0,-1*((N160/N9)*(LN(N160/N9))))</f>
        <v>0</v>
      </c>
      <c r="O306" s="37">
        <f ca="1">IF(O160=0,0,-1*((O160/O9)*(LN(O160/O9))))</f>
        <v>0</v>
      </c>
      <c r="P306" s="37">
        <f ca="1">IF(P160=0,0,-1*((P160/P9)*(LN(P160/P9))))</f>
        <v>0</v>
      </c>
      <c r="Q306" s="37">
        <f ca="1">IF(Q160=0,0,-1*((Q160/Q9)*(LN(Q160/Q9))))</f>
        <v>0</v>
      </c>
      <c r="R306" s="37">
        <f ca="1">IF(R160=0,0,-1*((R160/R9)*(LN(R160/R9))))</f>
        <v>0</v>
      </c>
      <c r="S306" s="37">
        <f ca="1">IF(S160=0,0,-1*((S160/S9)*(LN(S160/S9))))</f>
        <v>0</v>
      </c>
      <c r="T306" s="37">
        <f ca="1">IF(T160=0,0,-1*((T160/T9)*(LN(T160/T9))))</f>
        <v>0</v>
      </c>
      <c r="U306" s="37">
        <f ca="1">IF(U160=0,0,-1*((U160/U9)*(LN(U160/U9))))</f>
        <v>0</v>
      </c>
      <c r="V306" s="37">
        <f ca="1">IF(V160=0,0,-1*((V160/V9)*(LN(V160/V9))))</f>
        <v>0</v>
      </c>
      <c r="W306" s="37">
        <f ca="1">IF(W160=0,0,-1*((W160/W9)*(LN(W160/W9))))</f>
        <v>0</v>
      </c>
      <c r="X306" s="37">
        <f ca="1">IF(X160=0,0,-1*((X160/X9)*(LN(X160/X9))))</f>
        <v>0</v>
      </c>
      <c r="Y306" s="37">
        <f ca="1">IF(Y160=0,0,-1*((Y160/Y9)*(LN(Y160/Y9))))</f>
        <v>0</v>
      </c>
      <c r="Z306" s="37">
        <f ca="1">IF(Z160=0,0,-1*((Z160/Z9)*(LN(Z160/Z9))))</f>
        <v>0</v>
      </c>
      <c r="AA306" s="37">
        <f ca="1">IF(AA160=0,0,-1*((AA160/AA9)*(LN(AA160/AA9))))</f>
        <v>0</v>
      </c>
      <c r="AB306" s="37">
        <f ca="1">IF(AB160=0,0,-1*((AB160/AB9)*(LN(AB160/AB9))))</f>
        <v>0</v>
      </c>
      <c r="AC306" s="37">
        <f ca="1">IF(AC160=0,0,-1*((AC160/AC9)*(LN(AC160/AC9))))</f>
        <v>0</v>
      </c>
      <c r="AD306" s="37">
        <f ca="1">IF(AD160=0,0,-1*((AD160/AD9)*(LN(AD160/AD9))))</f>
        <v>0</v>
      </c>
      <c r="AE306" s="37">
        <f ca="1">IF(AE160=0,0,-1*((AE160/AE9)*(LN(AE160/AE9))))</f>
        <v>0</v>
      </c>
      <c r="AF306" s="37">
        <f ca="1">IF(AF160=0,0,-1*((AF160/AF9)*(LN(AF160/AF9))))</f>
        <v>0</v>
      </c>
      <c r="AG306" s="37">
        <f ca="1">IF(AG160=0,0,-1*((AG160/AG9)*(LN(AG160/AG9))))</f>
        <v>0</v>
      </c>
      <c r="AH306" s="37">
        <f ca="1">IF(AH160=0,0,-1*((AH160/AH9)*(LN(AH160/AH9))))</f>
        <v>0</v>
      </c>
      <c r="AI306" s="37">
        <f ca="1">IF(AI160=0,0,-1*((AI160/AI9)*(LN(AI160/AI9))))</f>
        <v>0</v>
      </c>
      <c r="AJ306" s="37">
        <f ca="1">IF(AJ160=0,0,-1*((AJ160/AJ9)*(LN(AJ160/AJ9))))</f>
        <v>0</v>
      </c>
      <c r="AK306" s="37">
        <f ca="1">IF(AK160=0,0,-1*((AK160/AK9)*(LN(AK160/AK9))))</f>
        <v>0</v>
      </c>
      <c r="AL306" s="37">
        <f ca="1">IF(AL160=0,0,-1*((AL160/AL9)*(LN(AL160/AL9))))</f>
        <v>0</v>
      </c>
      <c r="AM306" s="37">
        <f ca="1">IF(AM160=0,0,-1*((AM160/AM9)*(LN(AM160/AM9))))</f>
        <v>0</v>
      </c>
      <c r="AN306" s="37">
        <f ca="1">IF(AN160=0,0,-1*((AN160/AN9)*(LN(AN160/AN9))))</f>
        <v>0</v>
      </c>
      <c r="AO306" s="37">
        <f ca="1">IF(AO160=0,0,-1*((AO160/AO9)*(LN(AO160/AO9))))</f>
        <v>0</v>
      </c>
      <c r="AP306" s="37">
        <f ca="1">IF(AP160=0,0,-1*((AP160/AP9)*(LN(AP160/AP9))))</f>
        <v>0</v>
      </c>
      <c r="AQ306" s="37">
        <f ca="1">IF(AQ160=0,0,-1*((AQ160/AQ9)*(LN(AQ160/AQ9))))</f>
        <v>0</v>
      </c>
      <c r="AR306" s="37">
        <f ca="1">IF(AR160=0,0,-1*((AR160/AR9)*(LN(AR160/AR9))))</f>
        <v>0</v>
      </c>
      <c r="AS306" s="37">
        <f ca="1">IF(AS160=0,0,-1*((AS160/AS9)*(LN(AS160/AS9))))</f>
        <v>0</v>
      </c>
      <c r="AT306" s="37">
        <f ca="1">IF(AT160=0,0,-1*((AT160/AT9)*(LN(AT160/AT9))))</f>
        <v>0</v>
      </c>
      <c r="AU306" s="37">
        <f ca="1">IF(AU160=0,0,-1*((AU160/AU9)*(LN(AU160/AU9))))</f>
        <v>0</v>
      </c>
      <c r="AV306" s="37">
        <f ca="1">IF(AV160=0,0,-1*((AV160/AV9)*(LN(AV160/AV9))))</f>
        <v>0</v>
      </c>
      <c r="AW306" s="37">
        <f ca="1">IF(AW160=0,0,-1*((AW160/AW9)*(LN(AW160/AW9))))</f>
        <v>0</v>
      </c>
      <c r="AX306" s="37">
        <f ca="1">IF(AX160=0,0,-1*((AX160/AX9)*(LN(AX160/AX9))))</f>
        <v>0</v>
      </c>
      <c r="AY306" s="37">
        <f ca="1">IF(AY160=0,0,-1*((AY160/AY9)*(LN(AY160/AY9))))</f>
        <v>0</v>
      </c>
      <c r="AZ306" s="37">
        <f ca="1">IF(AZ160=0,0,-1*((AZ160/AZ9)*(LN(AZ160/AZ9))))</f>
        <v>0</v>
      </c>
      <c r="BA306" s="37">
        <f ca="1">IF(BA160=0,0,-1*((BA160/BA9)*(LN(BA160/BA9))))</f>
        <v>0</v>
      </c>
      <c r="BB306" s="37">
        <f ca="1">IF(BB160=0,0,-1*((BB160/BB9)*(LN(BB160/BB9))))</f>
        <v>0</v>
      </c>
      <c r="BC306" s="37">
        <f ca="1">IF(BC160=0,0,-1*((BC160/BC9)*(LN(BC160/BC9))))</f>
        <v>0</v>
      </c>
      <c r="BD306" s="37">
        <f ca="1">IF(BD160=0,0,-1*((BD160/BD9)*(LN(BD160/BD9))))</f>
        <v>0</v>
      </c>
      <c r="BE306" s="37">
        <f ca="1">IF(BE160=0,0,-1*((BE160/BE9)*(LN(BE160/BE9))))</f>
        <v>0</v>
      </c>
      <c r="BF306" s="37">
        <f ca="1">IF(BF160=0,0,-1*((BF160/BF9)*(LN(BF160/BF9))))</f>
        <v>0</v>
      </c>
      <c r="BG306" s="37">
        <f ca="1">IF(BG160=0,0,-1*((BG160/BG9)*(LN(BG160/BG9))))</f>
        <v>0</v>
      </c>
      <c r="BH306" s="37">
        <f ca="1">IF(BH160=0,0,-1*((BH160/BH9)*(LN(BH160/BH9))))</f>
        <v>0</v>
      </c>
      <c r="BI306" s="37">
        <f ca="1">IF(BI160=0,0,-1*((BI160/BI9)*(LN(BI160/BI9))))</f>
        <v>0</v>
      </c>
      <c r="BJ306" s="37">
        <f ca="1">IF(BJ160=0,0,-1*((BJ160/BJ9)*(LN(BJ160/BJ9))))</f>
        <v>0</v>
      </c>
      <c r="BK306" s="37">
        <f ca="1">IF(BK160=0,0,-1*((BK160/BK9)*(LN(BK160/BK9))))</f>
        <v>0</v>
      </c>
      <c r="BL306" s="37">
        <f ca="1">IF(BL160=0,0,-1*((BL160/BL9)*(LN(BL160/BL9))))</f>
        <v>0</v>
      </c>
      <c r="BM306" s="37">
        <f ca="1">IF(BM160=0,0,-1*((BM160/BM9)*(LN(BM160/BM9))))</f>
        <v>0</v>
      </c>
      <c r="BN306" s="37">
        <f ca="1">IF(BN160=0,0,-1*((BN160/BN9)*(LN(BN160/BN9))))</f>
        <v>0</v>
      </c>
      <c r="BO306" s="37">
        <f ca="1">IF(BO160=0,0,-1*((BO160/BO9)*(LN(BO160/BO9))))</f>
        <v>0</v>
      </c>
      <c r="BP306" s="37">
        <f ca="1">IF(BP160=0,0,-1*((BP160/BP9)*(LN(BP160/BP9))))</f>
        <v>0</v>
      </c>
      <c r="BQ306" s="37">
        <f ca="1">IF(BQ160=0,0,-1*((BQ160/BQ9)*(LN(BQ160/BQ9))))</f>
        <v>0</v>
      </c>
      <c r="BR306" s="37">
        <f ca="1">IF(BR160=0,0,-1*((BR160/BR9)*(LN(BR160/BR9))))</f>
        <v>0</v>
      </c>
      <c r="BX306" s="59"/>
    </row>
    <row r="307" spans="1:76" x14ac:dyDescent="0.25">
      <c r="A307" s="54" t="s">
        <v>174</v>
      </c>
      <c r="B307" s="37">
        <f ca="1">IF(B161=0,0,-1*((B161/B9)*(LN(B161/B9))))</f>
        <v>0</v>
      </c>
      <c r="C307" s="37">
        <f ca="1">IF(C161=0,0,-1*((C161/C9)*(LN(C161/C9))))</f>
        <v>0</v>
      </c>
      <c r="D307" s="37">
        <f ca="1">IF(D161=0,0,-1*((D161/D9)*(LN(D161/D9))))</f>
        <v>0</v>
      </c>
      <c r="E307" s="37">
        <f ca="1">IF(E161=0,0,-1*((E161/E9)*(LN(E161/E9))))</f>
        <v>0</v>
      </c>
      <c r="F307" s="37">
        <f ca="1">IF(F161=0,0,-1*((F161/F9)*(LN(F161/F9))))</f>
        <v>0</v>
      </c>
      <c r="G307" s="37">
        <f ca="1">IF(G161=0,0,-1*((G161/G9)*(LN(G161/G9))))</f>
        <v>0</v>
      </c>
      <c r="H307" s="37">
        <f ca="1">IF(H161=0,0,-1*((H161/H9)*(LN(H161/H9))))</f>
        <v>0</v>
      </c>
      <c r="I307" s="37">
        <f ca="1">IF(I161=0,0,-1*((I161/I9)*(LN(I161/I9))))</f>
        <v>0</v>
      </c>
      <c r="J307" s="37">
        <f ca="1">IF(J161=0,0,-1*((J161/J9)*(LN(J161/J9))))</f>
        <v>0</v>
      </c>
      <c r="K307" s="37">
        <f ca="1">IF(K161=0,0,-1*((K161/K9)*(LN(K161/K9))))</f>
        <v>0</v>
      </c>
      <c r="L307" s="37">
        <f ca="1">IF(L161=0,0,-1*((L161/L9)*(LN(L161/L9))))</f>
        <v>0</v>
      </c>
      <c r="M307" s="37">
        <f ca="1">IF(M161=0,0,-1*((M161/M9)*(LN(M161/M9))))</f>
        <v>0</v>
      </c>
      <c r="N307" s="37">
        <f ca="1">IF(N161=0,0,-1*((N161/N9)*(LN(N161/N9))))</f>
        <v>0</v>
      </c>
      <c r="O307" s="37">
        <f ca="1">IF(O161=0,0,-1*((O161/O9)*(LN(O161/O9))))</f>
        <v>0</v>
      </c>
      <c r="P307" s="37">
        <f ca="1">IF(P161=0,0,-1*((P161/P9)*(LN(P161/P9))))</f>
        <v>0</v>
      </c>
      <c r="Q307" s="37">
        <f ca="1">IF(Q161=0,0,-1*((Q161/Q9)*(LN(Q161/Q9))))</f>
        <v>0</v>
      </c>
      <c r="R307" s="37">
        <f ca="1">IF(R161=0,0,-1*((R161/R9)*(LN(R161/R9))))</f>
        <v>0</v>
      </c>
      <c r="S307" s="37">
        <f ca="1">IF(S161=0,0,-1*((S161/S9)*(LN(S161/S9))))</f>
        <v>0</v>
      </c>
      <c r="T307" s="37">
        <f ca="1">IF(T161=0,0,-1*((T161/T9)*(LN(T161/T9))))</f>
        <v>0</v>
      </c>
      <c r="U307" s="37">
        <f ca="1">IF(U161=0,0,-1*((U161/U9)*(LN(U161/U9))))</f>
        <v>0</v>
      </c>
      <c r="V307" s="37">
        <f ca="1">IF(V161=0,0,-1*((V161/V9)*(LN(V161/V9))))</f>
        <v>0</v>
      </c>
      <c r="W307" s="37">
        <f ca="1">IF(W161=0,0,-1*((W161/W9)*(LN(W161/W9))))</f>
        <v>0</v>
      </c>
      <c r="X307" s="37">
        <f ca="1">IF(X161=0,0,-1*((X161/X9)*(LN(X161/X9))))</f>
        <v>0</v>
      </c>
      <c r="Y307" s="37">
        <f ca="1">IF(Y161=0,0,-1*((Y161/Y9)*(LN(Y161/Y9))))</f>
        <v>0</v>
      </c>
      <c r="Z307" s="37">
        <f ca="1">IF(Z161=0,0,-1*((Z161/Z9)*(LN(Z161/Z9))))</f>
        <v>0</v>
      </c>
      <c r="AA307" s="37">
        <f ca="1">IF(AA161=0,0,-1*((AA161/AA9)*(LN(AA161/AA9))))</f>
        <v>0</v>
      </c>
      <c r="AB307" s="37">
        <f ca="1">IF(AB161=0,0,-1*((AB161/AB9)*(LN(AB161/AB9))))</f>
        <v>0</v>
      </c>
      <c r="AC307" s="37">
        <f ca="1">IF(AC161=0,0,-1*((AC161/AC9)*(LN(AC161/AC9))))</f>
        <v>0</v>
      </c>
      <c r="AD307" s="37">
        <f ca="1">IF(AD161=0,0,-1*((AD161/AD9)*(LN(AD161/AD9))))</f>
        <v>0</v>
      </c>
      <c r="AE307" s="37">
        <f ca="1">IF(AE161=0,0,-1*((AE161/AE9)*(LN(AE161/AE9))))</f>
        <v>0</v>
      </c>
      <c r="AF307" s="37">
        <f ca="1">IF(AF161=0,0,-1*((AF161/AF9)*(LN(AF161/AF9))))</f>
        <v>0</v>
      </c>
      <c r="AG307" s="37">
        <f ca="1">IF(AG161=0,0,-1*((AG161/AG9)*(LN(AG161/AG9))))</f>
        <v>0</v>
      </c>
      <c r="AH307" s="37">
        <f ca="1">IF(AH161=0,0,-1*((AH161/AH9)*(LN(AH161/AH9))))</f>
        <v>0</v>
      </c>
      <c r="AI307" s="37">
        <f ca="1">IF(AI161=0,0,-1*((AI161/AI9)*(LN(AI161/AI9))))</f>
        <v>0</v>
      </c>
      <c r="AJ307" s="37">
        <f ca="1">IF(AJ161=0,0,-1*((AJ161/AJ9)*(LN(AJ161/AJ9))))</f>
        <v>0</v>
      </c>
      <c r="AK307" s="37">
        <f ca="1">IF(AK161=0,0,-1*((AK161/AK9)*(LN(AK161/AK9))))</f>
        <v>0</v>
      </c>
      <c r="AL307" s="37">
        <f ca="1">IF(AL161=0,0,-1*((AL161/AL9)*(LN(AL161/AL9))))</f>
        <v>0</v>
      </c>
      <c r="AM307" s="37">
        <f ca="1">IF(AM161=0,0,-1*((AM161/AM9)*(LN(AM161/AM9))))</f>
        <v>0</v>
      </c>
      <c r="AN307" s="37">
        <f ca="1">IF(AN161=0,0,-1*((AN161/AN9)*(LN(AN161/AN9))))</f>
        <v>0</v>
      </c>
      <c r="AO307" s="37">
        <f ca="1">IF(AO161=0,0,-1*((AO161/AO9)*(LN(AO161/AO9))))</f>
        <v>0</v>
      </c>
      <c r="AP307" s="37">
        <f ca="1">IF(AP161=0,0,-1*((AP161/AP9)*(LN(AP161/AP9))))</f>
        <v>0</v>
      </c>
      <c r="AQ307" s="37">
        <f ca="1">IF(AQ161=0,0,-1*((AQ161/AQ9)*(LN(AQ161/AQ9))))</f>
        <v>0</v>
      </c>
      <c r="AR307" s="37">
        <f ca="1">IF(AR161=0,0,-1*((AR161/AR9)*(LN(AR161/AR9))))</f>
        <v>0</v>
      </c>
      <c r="AS307" s="37">
        <f ca="1">IF(AS161=0,0,-1*((AS161/AS9)*(LN(AS161/AS9))))</f>
        <v>0</v>
      </c>
      <c r="AT307" s="37">
        <f ca="1">IF(AT161=0,0,-1*((AT161/AT9)*(LN(AT161/AT9))))</f>
        <v>0</v>
      </c>
      <c r="AU307" s="37">
        <f ca="1">IF(AU161=0,0,-1*((AU161/AU9)*(LN(AU161/AU9))))</f>
        <v>0</v>
      </c>
      <c r="AV307" s="37">
        <f ca="1">IF(AV161=0,0,-1*((AV161/AV9)*(LN(AV161/AV9))))</f>
        <v>0</v>
      </c>
      <c r="AW307" s="37">
        <f ca="1">IF(AW161=0,0,-1*((AW161/AW9)*(LN(AW161/AW9))))</f>
        <v>0</v>
      </c>
      <c r="AX307" s="37">
        <f ca="1">IF(AX161=0,0,-1*((AX161/AX9)*(LN(AX161/AX9))))</f>
        <v>0</v>
      </c>
      <c r="AY307" s="37">
        <f ca="1">IF(AY161=0,0,-1*((AY161/AY9)*(LN(AY161/AY9))))</f>
        <v>0</v>
      </c>
      <c r="AZ307" s="37">
        <f ca="1">IF(AZ161=0,0,-1*((AZ161/AZ9)*(LN(AZ161/AZ9))))</f>
        <v>0</v>
      </c>
      <c r="BA307" s="37">
        <f ca="1">IF(BA161=0,0,-1*((BA161/BA9)*(LN(BA161/BA9))))</f>
        <v>0</v>
      </c>
      <c r="BB307" s="37">
        <f ca="1">IF(BB161=0,0,-1*((BB161/BB9)*(LN(BB161/BB9))))</f>
        <v>0</v>
      </c>
      <c r="BC307" s="37">
        <f ca="1">IF(BC161=0,0,-1*((BC161/BC9)*(LN(BC161/BC9))))</f>
        <v>0</v>
      </c>
      <c r="BD307" s="37">
        <f ca="1">IF(BD161=0,0,-1*((BD161/BD9)*(LN(BD161/BD9))))</f>
        <v>0</v>
      </c>
      <c r="BE307" s="37">
        <f ca="1">IF(BE161=0,0,-1*((BE161/BE9)*(LN(BE161/BE9))))</f>
        <v>0</v>
      </c>
      <c r="BF307" s="37">
        <f ca="1">IF(BF161=0,0,-1*((BF161/BF9)*(LN(BF161/BF9))))</f>
        <v>0</v>
      </c>
      <c r="BG307" s="37">
        <f ca="1">IF(BG161=0,0,-1*((BG161/BG9)*(LN(BG161/BG9))))</f>
        <v>0</v>
      </c>
      <c r="BH307" s="37">
        <f ca="1">IF(BH161=0,0,-1*((BH161/BH9)*(LN(BH161/BH9))))</f>
        <v>0.35793227671296229</v>
      </c>
      <c r="BI307" s="37">
        <f ca="1">IF(BI161=0,0,-1*((BI161/BI9)*(LN(BI161/BI9))))</f>
        <v>0</v>
      </c>
      <c r="BJ307" s="37">
        <f ca="1">IF(BJ161=0,0,-1*((BJ161/BJ9)*(LN(BJ161/BJ9))))</f>
        <v>0</v>
      </c>
      <c r="BK307" s="37">
        <f ca="1">IF(BK161=0,0,-1*((BK161/BK9)*(LN(BK161/BK9))))</f>
        <v>0</v>
      </c>
      <c r="BL307" s="37">
        <f ca="1">IF(BL161=0,0,-1*((BL161/BL9)*(LN(BL161/BL9))))</f>
        <v>0</v>
      </c>
      <c r="BM307" s="37">
        <f ca="1">IF(BM161=0,0,-1*((BM161/BM9)*(LN(BM161/BM9))))</f>
        <v>0</v>
      </c>
      <c r="BN307" s="37">
        <f ca="1">IF(BN161=0,0,-1*((BN161/BN9)*(LN(BN161/BN9))))</f>
        <v>0</v>
      </c>
      <c r="BO307" s="37">
        <f ca="1">IF(BO161=0,0,-1*((BO161/BO9)*(LN(BO161/BO9))))</f>
        <v>0</v>
      </c>
      <c r="BP307" s="37">
        <f ca="1">IF(BP161=0,0,-1*((BP161/BP9)*(LN(BP161/BP9))))</f>
        <v>0</v>
      </c>
      <c r="BQ307" s="37">
        <f ca="1">IF(BQ161=0,0,-1*((BQ161/BQ9)*(LN(BQ161/BQ9))))</f>
        <v>0</v>
      </c>
      <c r="BR307" s="37">
        <f ca="1">IF(BR161=0,0,-1*((BR161/BR9)*(LN(BR161/BR9))))</f>
        <v>0</v>
      </c>
      <c r="BX307" s="59"/>
    </row>
    <row r="308" spans="1:76" x14ac:dyDescent="0.25">
      <c r="A308" s="54" t="s">
        <v>175</v>
      </c>
      <c r="B308" s="37">
        <f ca="1">IF(B162=0,0,-1*((B162/B9)*(LN(B162/B9))))</f>
        <v>0.36041342942947946</v>
      </c>
      <c r="C308" s="37">
        <f ca="1">IF(C162=0,0,-1*((C162/C9)*(LN(C162/C9))))</f>
        <v>0.24033731187229493</v>
      </c>
      <c r="D308" s="37">
        <f ca="1">IF(D162=0,0,-1*((D162/D9)*(LN(D162/D9))))</f>
        <v>0.36781096987939732</v>
      </c>
      <c r="E308" s="37">
        <f ca="1">IF(E162=0,0,-1*((E162/E9)*(LN(E162/E9))))</f>
        <v>0</v>
      </c>
      <c r="F308" s="37">
        <f ca="1">IF(F162=0,0,-1*((F162/F9)*(LN(F162/F9))))</f>
        <v>0.32654814716784386</v>
      </c>
      <c r="G308" s="37">
        <f ca="1">IF(G162=0,0,-1*((G162/G9)*(LN(G162/G9))))</f>
        <v>0.32654814716784386</v>
      </c>
      <c r="H308" s="37">
        <f ca="1">IF(H162=0,0,-1*((H162/H9)*(LN(H162/H9))))</f>
        <v>0.36651629274966202</v>
      </c>
      <c r="I308" s="37">
        <f ca="1">IF(I162=0,0,-1*((I162/I9)*(LN(I162/I9))))</f>
        <v>0.30649537425959444</v>
      </c>
      <c r="J308" s="37">
        <f ca="1">IF(J162=0,0,-1*((J162/J9)*(LN(J162/J9))))</f>
        <v>0</v>
      </c>
      <c r="K308" s="37">
        <f ca="1">IF(K162=0,0,-1*((K162/K9)*(LN(K162/K9))))</f>
        <v>0.30649537425959444</v>
      </c>
      <c r="L308" s="37">
        <f ca="1">IF(L162=0,0,-1*((L162/L9)*(LN(L162/L9))))</f>
        <v>0.34657359027997264</v>
      </c>
      <c r="M308" s="37">
        <f ca="1">IF(M162=0,0,-1*((M162/M9)*(LN(M162/M9))))</f>
        <v>0.35793227671296229</v>
      </c>
      <c r="N308" s="37">
        <f ca="1">IF(N162=0,0,-1*((N162/N9)*(LN(N162/N9))))</f>
        <v>0.32654814716784386</v>
      </c>
      <c r="O308" s="37">
        <f ca="1">IF(O162=0,0,-1*((O162/O9)*(LN(O162/O9))))</f>
        <v>0.27031007207210961</v>
      </c>
      <c r="P308" s="37">
        <f ca="1">IF(P162=0,0,-1*((P162/P9)*(LN(P162/P9))))</f>
        <v>0.17851484105136778</v>
      </c>
      <c r="Q308" s="37">
        <f ca="1">IF(Q162=0,0,-1*((Q162/Q9)*(LN(Q162/Q9))))</f>
        <v>0.36620409622270322</v>
      </c>
      <c r="R308" s="37">
        <f ca="1">IF(R162=0,0,-1*((R162/R9)*(LN(R162/R9))))</f>
        <v>0.34657359027997264</v>
      </c>
      <c r="S308" s="37">
        <f ca="1">IF(S162=0,0,-1*((S162/S9)*(LN(S162/S9))))</f>
        <v>0.34657359027997264</v>
      </c>
      <c r="T308" s="37">
        <f ca="1">IF(T162=0,0,-1*((T162/T9)*(LN(T162/T9))))</f>
        <v>0.24033731187229493</v>
      </c>
      <c r="U308" s="37">
        <f ca="1">IF(U162=0,0,-1*((U162/U9)*(LN(U162/U9))))</f>
        <v>0.36651629274966202</v>
      </c>
      <c r="V308" s="37">
        <f ca="1">IF(V162=0,0,-1*((V162/V9)*(LN(V162/V9))))</f>
        <v>0.19546677755181582</v>
      </c>
      <c r="W308" s="37">
        <f ca="1">IF(W162=0,0,-1*((W162/W9)*(LN(W162/W9))))</f>
        <v>0.21576155433883568</v>
      </c>
      <c r="X308" s="37">
        <f ca="1">IF(X162=0,0,-1*((X162/X9)*(LN(X162/X9))))</f>
        <v>0.34657359027997264</v>
      </c>
      <c r="Y308" s="37">
        <f ca="1">IF(Y162=0,0,-1*((Y162/Y9)*(LN(Y162/Y9))))</f>
        <v>0.31978045024881302</v>
      </c>
      <c r="Z308" s="37">
        <f ca="1">IF(Z162=0,0,-1*((Z162/Z9)*(LN(Z162/Z9))))</f>
        <v>0.36119184129778081</v>
      </c>
      <c r="AA308" s="37">
        <f ca="1">IF(AA162=0,0,-1*((AA162/AA9)*(LN(AA162/AA9))))</f>
        <v>0.32654814716784386</v>
      </c>
      <c r="AB308" s="37">
        <f ca="1">IF(AB162=0,0,-1*((AB162/AB9)*(LN(AB162/AB9))))</f>
        <v>0.24967246075711269</v>
      </c>
      <c r="AC308" s="37">
        <f ca="1">IF(AC162=0,0,-1*((AC162/AC9)*(LN(AC162/AC9))))</f>
        <v>0.27031007207210961</v>
      </c>
      <c r="AD308" s="37">
        <f ca="1">IF(AD162=0,0,-1*((AD162/AD9)*(LN(AD162/AD9))))</f>
        <v>0.32654814716784386</v>
      </c>
      <c r="AE308" s="37">
        <f ca="1">IF(AE162=0,0,-1*((AE162/AE9)*(LN(AE162/AE9))))</f>
        <v>0.36620409622270322</v>
      </c>
      <c r="AF308" s="37">
        <f ca="1">IF(AF162=0,0,-1*((AF162/AF9)*(LN(AF162/AF9))))</f>
        <v>0.19546677755181582</v>
      </c>
      <c r="AG308" s="37">
        <f ca="1">IF(AG162=0,0,-1*((AG162/AG9)*(LN(AG162/AG9))))</f>
        <v>0</v>
      </c>
      <c r="AH308" s="37">
        <f ca="1">IF(AH162=0,0,-1*((AH162/AH9)*(LN(AH162/AH9))))</f>
        <v>0.36781096987939732</v>
      </c>
      <c r="AI308" s="37">
        <f ca="1">IF(AI162=0,0,-1*((AI162/AI9)*(LN(AI162/AI9))))</f>
        <v>0.36119184129778081</v>
      </c>
      <c r="AJ308" s="37">
        <f ca="1">IF(AJ162=0,0,-1*((AJ162/AJ9)*(LN(AJ162/AJ9))))</f>
        <v>0.27031007207210961</v>
      </c>
      <c r="AK308" s="37">
        <f ca="1">IF(AK162=0,0,-1*((AK162/AK9)*(LN(AK162/AK9))))</f>
        <v>0.1168399685464573</v>
      </c>
      <c r="AL308" s="37">
        <f ca="1">IF(AL162=0,0,-1*((AL162/AL9)*(LN(AL162/AL9))))</f>
        <v>0.24413606414846883</v>
      </c>
      <c r="AM308" s="37">
        <f ca="1">IF(AM162=0,0,-1*((AM162/AM9)*(LN(AM162/AM9))))</f>
        <v>0</v>
      </c>
      <c r="AN308" s="37">
        <f ca="1">IF(AN162=0,0,-1*((AN162/AN9)*(LN(AN162/AN9))))</f>
        <v>0.34657359027997264</v>
      </c>
      <c r="AO308" s="37">
        <f ca="1">IF(AO162=0,0,-1*((AO162/AO9)*(LN(AO162/AO9))))</f>
        <v>0</v>
      </c>
      <c r="AP308" s="37">
        <f ca="1">IF(AP162=0,0,-1*((AP162/AP9)*(LN(AP162/AP9))))</f>
        <v>0.34657359027997264</v>
      </c>
      <c r="AQ308" s="37">
        <f ca="1">IF(AQ162=0,0,-1*((AQ162/AQ9)*(LN(AQ162/AQ9))))</f>
        <v>0.34657359027997264</v>
      </c>
      <c r="AR308" s="37">
        <f ca="1">IF(AR162=0,0,-1*((AR162/AR9)*(LN(AR162/AR9))))</f>
        <v>0.21576155433883568</v>
      </c>
      <c r="AS308" s="37">
        <f ca="1">IF(AS162=0,0,-1*((AS162/AS9)*(LN(AS162/AS9))))</f>
        <v>0.19546677755181582</v>
      </c>
      <c r="AT308" s="37">
        <f ca="1">IF(AT162=0,0,-1*((AT162/AT9)*(LN(AT162/AT9))))</f>
        <v>0.24033731187229493</v>
      </c>
      <c r="AU308" s="37">
        <f ca="1">IF(AU162=0,0,-1*((AU162/AU9)*(LN(AU162/AU9))))</f>
        <v>0.27031007207210961</v>
      </c>
      <c r="AV308" s="37">
        <f ca="1">IF(AV162=0,0,-1*((AV162/AV9)*(LN(AV162/AV9))))</f>
        <v>0</v>
      </c>
      <c r="AW308" s="37">
        <f ca="1">IF(AW162=0,0,-1*((AW162/AW9)*(LN(AW162/AW9))))</f>
        <v>0.13212915413765</v>
      </c>
      <c r="AX308" s="37">
        <f ca="1">IF(AX162=0,0,-1*((AX162/AX9)*(LN(AX162/AX9))))</f>
        <v>0.24413606414846883</v>
      </c>
      <c r="AY308" s="37">
        <f ca="1">IF(AY162=0,0,-1*((AY162/AY9)*(LN(AY162/AY9))))</f>
        <v>0.29375226827858475</v>
      </c>
      <c r="AZ308" s="37">
        <f ca="1">IF(AZ162=0,0,-1*((AZ162/AZ9)*(LN(AZ162/AZ9))))</f>
        <v>0</v>
      </c>
      <c r="BA308" s="37">
        <f ca="1">IF(BA162=0,0,-1*((BA162/BA9)*(LN(BA162/BA9))))</f>
        <v>9.4824464092043662E-2</v>
      </c>
      <c r="BB308" s="37">
        <f ca="1">IF(BB162=0,0,-1*((BB162/BB9)*(LN(BB162/BB9))))</f>
        <v>0.24967246075711269</v>
      </c>
      <c r="BC308" s="37">
        <f ca="1">IF(BC162=0,0,-1*((BC162/BC9)*(LN(BC162/BC9))))</f>
        <v>0.10469603169456311</v>
      </c>
      <c r="BD308" s="37">
        <f ca="1">IF(BD162=0,0,-1*((BD162/BD9)*(LN(BD162/BD9))))</f>
        <v>0.21576155433883568</v>
      </c>
      <c r="BE308" s="37">
        <f ca="1">IF(BE162=0,0,-1*((BE162/BE9)*(LN(BE162/BE9))))</f>
        <v>0.36620409622270322</v>
      </c>
      <c r="BF308" s="37">
        <f ca="1">IF(BF162=0,0,-1*((BF162/BF9)*(LN(BF162/BF9))))</f>
        <v>0.32654814716784386</v>
      </c>
      <c r="BG308" s="37">
        <f ca="1">IF(BG162=0,0,-1*((BG162/BG9)*(LN(BG162/BG9))))</f>
        <v>0</v>
      </c>
      <c r="BH308" s="37">
        <f ca="1">IF(BH162=0,0,-1*((BH162/BH9)*(LN(BH162/BH9))))</f>
        <v>0.24033731187229493</v>
      </c>
      <c r="BI308" s="37">
        <f ca="1">IF(BI162=0,0,-1*((BI162/BI9)*(LN(BI162/BI9))))</f>
        <v>0.24413606414846883</v>
      </c>
      <c r="BJ308" s="37">
        <f ca="1">IF(BJ162=0,0,-1*((BJ162/BJ9)*(LN(BJ162/BJ9))))</f>
        <v>0.30649537425959444</v>
      </c>
      <c r="BK308" s="37">
        <f ca="1">IF(BK162=0,0,-1*((BK162/BK9)*(LN(BK162/BK9))))</f>
        <v>0.10469603169456311</v>
      </c>
      <c r="BL308" s="37">
        <f ca="1">IF(BL162=0,0,-1*((BL162/BL9)*(LN(BL162/BL9))))</f>
        <v>0</v>
      </c>
      <c r="BM308" s="37">
        <f ca="1">IF(BM162=0,0,-1*((BM162/BM9)*(LN(BM162/BM9))))</f>
        <v>0.1168399685464573</v>
      </c>
      <c r="BN308" s="37">
        <f ca="1">IF(BN162=0,0,-1*((BN162/BN9)*(LN(BN162/BN9))))</f>
        <v>0</v>
      </c>
      <c r="BO308" s="37">
        <f ca="1">IF(BO162=0,0,-1*((BO162/BO9)*(LN(BO162/BO9))))</f>
        <v>0.32188758248682009</v>
      </c>
      <c r="BP308" s="37">
        <f ca="1">IF(BP162=0,0,-1*((BP162/BP9)*(LN(BP162/BP9))))</f>
        <v>0.27031007207210961</v>
      </c>
      <c r="BQ308" s="37">
        <f ca="1">IF(BQ162=0,0,-1*((BQ162/BQ9)*(LN(BQ162/BQ9))))</f>
        <v>0</v>
      </c>
      <c r="BR308" s="37">
        <f ca="1">IF(BR162=0,0,-1*((BR162/BR9)*(LN(BR162/BR9))))</f>
        <v>0</v>
      </c>
      <c r="BX308" s="59"/>
    </row>
    <row r="309" spans="1:76" x14ac:dyDescent="0.25">
      <c r="A309" s="54" t="s">
        <v>176</v>
      </c>
      <c r="B309" s="37">
        <f ca="1">IF(B163=0,0,-1*((B163/B9)*(LN(B163/B9))))</f>
        <v>0</v>
      </c>
      <c r="C309" s="37">
        <f ca="1">IF(C163=0,0,-1*((C163/C9)*(LN(C163/C9))))</f>
        <v>0</v>
      </c>
      <c r="D309" s="37">
        <f ca="1">IF(D163=0,0,-1*((D163/D9)*(LN(D163/D9))))</f>
        <v>0</v>
      </c>
      <c r="E309" s="37">
        <f ca="1">IF(E163=0,0,-1*((E163/E9)*(LN(E163/E9))))</f>
        <v>0</v>
      </c>
      <c r="F309" s="37">
        <f ca="1">IF(F163=0,0,-1*((F163/F9)*(LN(F163/F9))))</f>
        <v>0</v>
      </c>
      <c r="G309" s="37">
        <f ca="1">IF(G163=0,0,-1*((G163/G9)*(LN(G163/G9))))</f>
        <v>0</v>
      </c>
      <c r="H309" s="37">
        <f ca="1">IF(H163=0,0,-1*((H163/H9)*(LN(H163/H9))))</f>
        <v>0</v>
      </c>
      <c r="I309" s="37">
        <f ca="1">IF(I163=0,0,-1*((I163/I9)*(LN(I163/I9))))</f>
        <v>0</v>
      </c>
      <c r="J309" s="37">
        <f ca="1">IF(J163=0,0,-1*((J163/J9)*(LN(J163/J9))))</f>
        <v>0</v>
      </c>
      <c r="K309" s="37">
        <f ca="1">IF(K163=0,0,-1*((K163/K9)*(LN(K163/K9))))</f>
        <v>0</v>
      </c>
      <c r="L309" s="37">
        <f ca="1">IF(L163=0,0,-1*((L163/L9)*(LN(L163/L9))))</f>
        <v>0</v>
      </c>
      <c r="M309" s="37">
        <f ca="1">IF(M163=0,0,-1*((M163/M9)*(LN(M163/M9))))</f>
        <v>0</v>
      </c>
      <c r="N309" s="37">
        <f ca="1">IF(N163=0,0,-1*((N163/N9)*(LN(N163/N9))))</f>
        <v>0</v>
      </c>
      <c r="O309" s="37">
        <f ca="1">IF(O163=0,0,-1*((O163/O9)*(LN(O163/O9))))</f>
        <v>0</v>
      </c>
      <c r="P309" s="37">
        <f ca="1">IF(P163=0,0,-1*((P163/P9)*(LN(P163/P9))))</f>
        <v>0</v>
      </c>
      <c r="Q309" s="37">
        <f ca="1">IF(Q163=0,0,-1*((Q163/Q9)*(LN(Q163/Q9))))</f>
        <v>0</v>
      </c>
      <c r="R309" s="37">
        <f ca="1">IF(R163=0,0,-1*((R163/R9)*(LN(R163/R9))))</f>
        <v>0</v>
      </c>
      <c r="S309" s="37">
        <f ca="1">IF(S163=0,0,-1*((S163/S9)*(LN(S163/S9))))</f>
        <v>0</v>
      </c>
      <c r="T309" s="37">
        <f ca="1">IF(T163=0,0,-1*((T163/T9)*(LN(T163/T9))))</f>
        <v>0</v>
      </c>
      <c r="U309" s="37">
        <f ca="1">IF(U163=0,0,-1*((U163/U9)*(LN(U163/U9))))</f>
        <v>0</v>
      </c>
      <c r="V309" s="37">
        <f ca="1">IF(V163=0,0,-1*((V163/V9)*(LN(V163/V9))))</f>
        <v>0</v>
      </c>
      <c r="W309" s="37">
        <f ca="1">IF(W163=0,0,-1*((W163/W9)*(LN(W163/W9))))</f>
        <v>0</v>
      </c>
      <c r="X309" s="37">
        <f ca="1">IF(X163=0,0,-1*((X163/X9)*(LN(X163/X9))))</f>
        <v>0</v>
      </c>
      <c r="Y309" s="37">
        <f ca="1">IF(Y163=0,0,-1*((Y163/Y9)*(LN(Y163/Y9))))</f>
        <v>0</v>
      </c>
      <c r="Z309" s="37">
        <f ca="1">IF(Z163=0,0,-1*((Z163/Z9)*(LN(Z163/Z9))))</f>
        <v>0</v>
      </c>
      <c r="AA309" s="37">
        <f ca="1">IF(AA163=0,0,-1*((AA163/AA9)*(LN(AA163/AA9))))</f>
        <v>0</v>
      </c>
      <c r="AB309" s="37">
        <f ca="1">IF(AB163=0,0,-1*((AB163/AB9)*(LN(AB163/AB9))))</f>
        <v>0</v>
      </c>
      <c r="AC309" s="37">
        <f ca="1">IF(AC163=0,0,-1*((AC163/AC9)*(LN(AC163/AC9))))</f>
        <v>0</v>
      </c>
      <c r="AD309" s="37">
        <f ca="1">IF(AD163=0,0,-1*((AD163/AD9)*(LN(AD163/AD9))))</f>
        <v>0</v>
      </c>
      <c r="AE309" s="37">
        <f ca="1">IF(AE163=0,0,-1*((AE163/AE9)*(LN(AE163/AE9))))</f>
        <v>0</v>
      </c>
      <c r="AF309" s="37">
        <f ca="1">IF(AF163=0,0,-1*((AF163/AF9)*(LN(AF163/AF9))))</f>
        <v>0</v>
      </c>
      <c r="AG309" s="37">
        <f ca="1">IF(AG163=0,0,-1*((AG163/AG9)*(LN(AG163/AG9))))</f>
        <v>0</v>
      </c>
      <c r="AH309" s="37">
        <f ca="1">IF(AH163=0,0,-1*((AH163/AH9)*(LN(AH163/AH9))))</f>
        <v>0</v>
      </c>
      <c r="AI309" s="37">
        <f ca="1">IF(AI163=0,0,-1*((AI163/AI9)*(LN(AI163/AI9))))</f>
        <v>0</v>
      </c>
      <c r="AJ309" s="37">
        <f ca="1">IF(AJ163=0,0,-1*((AJ163/AJ9)*(LN(AJ163/AJ9))))</f>
        <v>0</v>
      </c>
      <c r="AK309" s="37">
        <f ca="1">IF(AK163=0,0,-1*((AK163/AK9)*(LN(AK163/AK9))))</f>
        <v>0</v>
      </c>
      <c r="AL309" s="37">
        <f ca="1">IF(AL163=0,0,-1*((AL163/AL9)*(LN(AL163/AL9))))</f>
        <v>0</v>
      </c>
      <c r="AM309" s="37">
        <f ca="1">IF(AM163=0,0,-1*((AM163/AM9)*(LN(AM163/AM9))))</f>
        <v>0</v>
      </c>
      <c r="AN309" s="37">
        <f ca="1">IF(AN163=0,0,-1*((AN163/AN9)*(LN(AN163/AN9))))</f>
        <v>0</v>
      </c>
      <c r="AO309" s="37">
        <f ca="1">IF(AO163=0,0,-1*((AO163/AO9)*(LN(AO163/AO9))))</f>
        <v>0</v>
      </c>
      <c r="AP309" s="37">
        <f ca="1">IF(AP163=0,0,-1*((AP163/AP9)*(LN(AP163/AP9))))</f>
        <v>0</v>
      </c>
      <c r="AQ309" s="37">
        <f ca="1">IF(AQ163=0,0,-1*((AQ163/AQ9)*(LN(AQ163/AQ9))))</f>
        <v>0</v>
      </c>
      <c r="AR309" s="37">
        <f ca="1">IF(AR163=0,0,-1*((AR163/AR9)*(LN(AR163/AR9))))</f>
        <v>0</v>
      </c>
      <c r="AS309" s="37">
        <f ca="1">IF(AS163=0,0,-1*((AS163/AS9)*(LN(AS163/AS9))))</f>
        <v>0</v>
      </c>
      <c r="AT309" s="37">
        <f ca="1">IF(AT163=0,0,-1*((AT163/AT9)*(LN(AT163/AT9))))</f>
        <v>0</v>
      </c>
      <c r="AU309" s="37">
        <f ca="1">IF(AU163=0,0,-1*((AU163/AU9)*(LN(AU163/AU9))))</f>
        <v>0</v>
      </c>
      <c r="AV309" s="37">
        <f ca="1">IF(AV163=0,0,-1*((AV163/AV9)*(LN(AV163/AV9))))</f>
        <v>0</v>
      </c>
      <c r="AW309" s="37">
        <f ca="1">IF(AW163=0,0,-1*((AW163/AW9)*(LN(AW163/AW9))))</f>
        <v>0</v>
      </c>
      <c r="AX309" s="37">
        <f ca="1">IF(AX163=0,0,-1*((AX163/AX9)*(LN(AX163/AX9))))</f>
        <v>0</v>
      </c>
      <c r="AY309" s="37">
        <f ca="1">IF(AY163=0,0,-1*((AY163/AY9)*(LN(AY163/AY9))))</f>
        <v>0</v>
      </c>
      <c r="AZ309" s="37">
        <f ca="1">IF(AZ163=0,0,-1*((AZ163/AZ9)*(LN(AZ163/AZ9))))</f>
        <v>0</v>
      </c>
      <c r="BA309" s="37">
        <f ca="1">IF(BA163=0,0,-1*((BA163/BA9)*(LN(BA163/BA9))))</f>
        <v>0</v>
      </c>
      <c r="BB309" s="37">
        <f ca="1">IF(BB163=0,0,-1*((BB163/BB9)*(LN(BB163/BB9))))</f>
        <v>0</v>
      </c>
      <c r="BC309" s="37">
        <f ca="1">IF(BC163=0,0,-1*((BC163/BC9)*(LN(BC163/BC9))))</f>
        <v>0</v>
      </c>
      <c r="BD309" s="37">
        <f ca="1">IF(BD163=0,0,-1*((BD163/BD9)*(LN(BD163/BD9))))</f>
        <v>0</v>
      </c>
      <c r="BE309" s="37">
        <f ca="1">IF(BE163=0,0,-1*((BE163/BE9)*(LN(BE163/BE9))))</f>
        <v>0</v>
      </c>
      <c r="BF309" s="37">
        <f ca="1">IF(BF163=0,0,-1*((BF163/BF9)*(LN(BF163/BF9))))</f>
        <v>0</v>
      </c>
      <c r="BG309" s="37">
        <f ca="1">IF(BG163=0,0,-1*((BG163/BG9)*(LN(BG163/BG9))))</f>
        <v>0</v>
      </c>
      <c r="BH309" s="37">
        <f ca="1">IF(BH163=0,0,-1*((BH163/BH9)*(LN(BH163/BH9))))</f>
        <v>0</v>
      </c>
      <c r="BI309" s="37">
        <f ca="1">IF(BI163=0,0,-1*((BI163/BI9)*(LN(BI163/BI9))))</f>
        <v>0</v>
      </c>
      <c r="BJ309" s="37">
        <f ca="1">IF(BJ163=0,0,-1*((BJ163/BJ9)*(LN(BJ163/BJ9))))</f>
        <v>0</v>
      </c>
      <c r="BK309" s="37">
        <f ca="1">IF(BK163=0,0,-1*((BK163/BK9)*(LN(BK163/BK9))))</f>
        <v>0</v>
      </c>
      <c r="BL309" s="37">
        <f ca="1">IF(BL163=0,0,-1*((BL163/BL9)*(LN(BL163/BL9))))</f>
        <v>0</v>
      </c>
      <c r="BM309" s="37">
        <f ca="1">IF(BM163=0,0,-1*((BM163/BM9)*(LN(BM163/BM9))))</f>
        <v>0</v>
      </c>
      <c r="BN309" s="37">
        <f ca="1">IF(BN163=0,0,-1*((BN163/BN9)*(LN(BN163/BN9))))</f>
        <v>0</v>
      </c>
      <c r="BO309" s="37">
        <f ca="1">IF(BO163=0,0,-1*((BO163/BO9)*(LN(BO163/BO9))))</f>
        <v>0</v>
      </c>
      <c r="BP309" s="37">
        <f ca="1">IF(BP163=0,0,-1*((BP163/BP9)*(LN(BP163/BP9))))</f>
        <v>0</v>
      </c>
      <c r="BQ309" s="37">
        <f ca="1">IF(BQ163=0,0,-1*((BQ163/BQ9)*(LN(BQ163/BQ9))))</f>
        <v>0</v>
      </c>
      <c r="BR309" s="37">
        <f ca="1">IF(BR163=0,0,-1*((BR163/BR9)*(LN(BR163/BR9))))</f>
        <v>0</v>
      </c>
      <c r="BX309" s="59"/>
    </row>
    <row r="310" spans="1:76" x14ac:dyDescent="0.25">
      <c r="A310" s="54" t="s">
        <v>177</v>
      </c>
      <c r="B310" s="37">
        <f ca="1">IF(B164=0,0,-1*((B164/B9)*(LN(B164/B9))))</f>
        <v>0</v>
      </c>
      <c r="C310" s="37">
        <f ca="1">IF(C164=0,0,-1*((C164/C9)*(LN(C164/C9))))</f>
        <v>0</v>
      </c>
      <c r="D310" s="37">
        <f ca="1">IF(D164=0,0,-1*((D164/D9)*(LN(D164/D9))))</f>
        <v>0</v>
      </c>
      <c r="E310" s="37">
        <f ca="1">IF(E164=0,0,-1*((E164/E9)*(LN(E164/E9))))</f>
        <v>0</v>
      </c>
      <c r="F310" s="37">
        <f ca="1">IF(F164=0,0,-1*((F164/F9)*(LN(F164/F9))))</f>
        <v>0</v>
      </c>
      <c r="G310" s="37">
        <f ca="1">IF(G164=0,0,-1*((G164/G9)*(LN(G164/G9))))</f>
        <v>0</v>
      </c>
      <c r="H310" s="37">
        <f ca="1">IF(H164=0,0,-1*((H164/H9)*(LN(H164/H9))))</f>
        <v>0</v>
      </c>
      <c r="I310" s="37">
        <f ca="1">IF(I164=0,0,-1*((I164/I9)*(LN(I164/I9))))</f>
        <v>0</v>
      </c>
      <c r="J310" s="37">
        <f ca="1">IF(J164=0,0,-1*((J164/J9)*(LN(J164/J9))))</f>
        <v>0</v>
      </c>
      <c r="K310" s="37">
        <f ca="1">IF(K164=0,0,-1*((K164/K9)*(LN(K164/K9))))</f>
        <v>0</v>
      </c>
      <c r="L310" s="37">
        <f ca="1">IF(L164=0,0,-1*((L164/L9)*(LN(L164/L9))))</f>
        <v>0</v>
      </c>
      <c r="M310" s="37">
        <f ca="1">IF(M164=0,0,-1*((M164/M9)*(LN(M164/M9))))</f>
        <v>0</v>
      </c>
      <c r="N310" s="37">
        <f ca="1">IF(N164=0,0,-1*((N164/N9)*(LN(N164/N9))))</f>
        <v>0</v>
      </c>
      <c r="O310" s="37">
        <f ca="1">IF(O164=0,0,-1*((O164/O9)*(LN(O164/O9))))</f>
        <v>0</v>
      </c>
      <c r="P310" s="37">
        <f ca="1">IF(P164=0,0,-1*((P164/P9)*(LN(P164/P9))))</f>
        <v>0</v>
      </c>
      <c r="Q310" s="37">
        <f ca="1">IF(Q164=0,0,-1*((Q164/Q9)*(LN(Q164/Q9))))</f>
        <v>0</v>
      </c>
      <c r="R310" s="37">
        <f ca="1">IF(R164=0,0,-1*((R164/R9)*(LN(R164/R9))))</f>
        <v>0</v>
      </c>
      <c r="S310" s="37">
        <f ca="1">IF(S164=0,0,-1*((S164/S9)*(LN(S164/S9))))</f>
        <v>0</v>
      </c>
      <c r="T310" s="37">
        <f ca="1">IF(T164=0,0,-1*((T164/T9)*(LN(T164/T9))))</f>
        <v>0</v>
      </c>
      <c r="U310" s="37">
        <f ca="1">IF(U164=0,0,-1*((U164/U9)*(LN(U164/U9))))</f>
        <v>0</v>
      </c>
      <c r="V310" s="37">
        <f ca="1">IF(V164=0,0,-1*((V164/V9)*(LN(V164/V9))))</f>
        <v>0</v>
      </c>
      <c r="W310" s="37">
        <f ca="1">IF(W164=0,0,-1*((W164/W9)*(LN(W164/W9))))</f>
        <v>0</v>
      </c>
      <c r="X310" s="37">
        <f ca="1">IF(X164=0,0,-1*((X164/X9)*(LN(X164/X9))))</f>
        <v>0</v>
      </c>
      <c r="Y310" s="37">
        <f ca="1">IF(Y164=0,0,-1*((Y164/Y9)*(LN(Y164/Y9))))</f>
        <v>0</v>
      </c>
      <c r="Z310" s="37">
        <f ca="1">IF(Z164=0,0,-1*((Z164/Z9)*(LN(Z164/Z9))))</f>
        <v>0</v>
      </c>
      <c r="AA310" s="37">
        <f ca="1">IF(AA164=0,0,-1*((AA164/AA9)*(LN(AA164/AA9))))</f>
        <v>0</v>
      </c>
      <c r="AB310" s="37">
        <f ca="1">IF(AB164=0,0,-1*((AB164/AB9)*(LN(AB164/AB9))))</f>
        <v>0</v>
      </c>
      <c r="AC310" s="37">
        <f ca="1">IF(AC164=0,0,-1*((AC164/AC9)*(LN(AC164/AC9))))</f>
        <v>0</v>
      </c>
      <c r="AD310" s="37">
        <f ca="1">IF(AD164=0,0,-1*((AD164/AD9)*(LN(AD164/AD9))))</f>
        <v>0</v>
      </c>
      <c r="AE310" s="37">
        <f ca="1">IF(AE164=0,0,-1*((AE164/AE9)*(LN(AE164/AE9))))</f>
        <v>0</v>
      </c>
      <c r="AF310" s="37">
        <f ca="1">IF(AF164=0,0,-1*((AF164/AF9)*(LN(AF164/AF9))))</f>
        <v>0</v>
      </c>
      <c r="AG310" s="37">
        <f ca="1">IF(AG164=0,0,-1*((AG164/AG9)*(LN(AG164/AG9))))</f>
        <v>0</v>
      </c>
      <c r="AH310" s="37">
        <f ca="1">IF(AH164=0,0,-1*((AH164/AH9)*(LN(AH164/AH9))))</f>
        <v>0</v>
      </c>
      <c r="AI310" s="37">
        <f ca="1">IF(AI164=0,0,-1*((AI164/AI9)*(LN(AI164/AI9))))</f>
        <v>0</v>
      </c>
      <c r="AJ310" s="37">
        <f ca="1">IF(AJ164=0,0,-1*((AJ164/AJ9)*(LN(AJ164/AJ9))))</f>
        <v>0</v>
      </c>
      <c r="AK310" s="37">
        <f ca="1">IF(AK164=0,0,-1*((AK164/AK9)*(LN(AK164/AK9))))</f>
        <v>0</v>
      </c>
      <c r="AL310" s="37">
        <f ca="1">IF(AL164=0,0,-1*((AL164/AL9)*(LN(AL164/AL9))))</f>
        <v>0</v>
      </c>
      <c r="AM310" s="37">
        <f ca="1">IF(AM164=0,0,-1*((AM164/AM9)*(LN(AM164/AM9))))</f>
        <v>0</v>
      </c>
      <c r="AN310" s="37">
        <f ca="1">IF(AN164=0,0,-1*((AN164/AN9)*(LN(AN164/AN9))))</f>
        <v>0</v>
      </c>
      <c r="AO310" s="37">
        <f ca="1">IF(AO164=0,0,-1*((AO164/AO9)*(LN(AO164/AO9))))</f>
        <v>0</v>
      </c>
      <c r="AP310" s="37">
        <f ca="1">IF(AP164=0,0,-1*((AP164/AP9)*(LN(AP164/AP9))))</f>
        <v>0</v>
      </c>
      <c r="AQ310" s="37">
        <f ca="1">IF(AQ164=0,0,-1*((AQ164/AQ9)*(LN(AQ164/AQ9))))</f>
        <v>0</v>
      </c>
      <c r="AR310" s="37">
        <f ca="1">IF(AR164=0,0,-1*((AR164/AR9)*(LN(AR164/AR9))))</f>
        <v>0</v>
      </c>
      <c r="AS310" s="37">
        <f ca="1">IF(AS164=0,0,-1*((AS164/AS9)*(LN(AS164/AS9))))</f>
        <v>0</v>
      </c>
      <c r="AT310" s="37">
        <f ca="1">IF(AT164=0,0,-1*((AT164/AT9)*(LN(AT164/AT9))))</f>
        <v>0</v>
      </c>
      <c r="AU310" s="37">
        <f ca="1">IF(AU164=0,0,-1*((AU164/AU9)*(LN(AU164/AU9))))</f>
        <v>0</v>
      </c>
      <c r="AV310" s="37">
        <f ca="1">IF(AV164=0,0,-1*((AV164/AV9)*(LN(AV164/AV9))))</f>
        <v>0</v>
      </c>
      <c r="AW310" s="37">
        <f ca="1">IF(AW164=0,0,-1*((AW164/AW9)*(LN(AW164/AW9))))</f>
        <v>0</v>
      </c>
      <c r="AX310" s="37">
        <f ca="1">IF(AX164=0,0,-1*((AX164/AX9)*(LN(AX164/AX9))))</f>
        <v>0</v>
      </c>
      <c r="AY310" s="37">
        <f ca="1">IF(AY164=0,0,-1*((AY164/AY9)*(LN(AY164/AY9))))</f>
        <v>0</v>
      </c>
      <c r="AZ310" s="37">
        <f ca="1">IF(AZ164=0,0,-1*((AZ164/AZ9)*(LN(AZ164/AZ9))))</f>
        <v>0</v>
      </c>
      <c r="BA310" s="37">
        <f ca="1">IF(BA164=0,0,-1*((BA164/BA9)*(LN(BA164/BA9))))</f>
        <v>0</v>
      </c>
      <c r="BB310" s="37">
        <f ca="1">IF(BB164=0,0,-1*((BB164/BB9)*(LN(BB164/BB9))))</f>
        <v>0</v>
      </c>
      <c r="BC310" s="37">
        <f ca="1">IF(BC164=0,0,-1*((BC164/BC9)*(LN(BC164/BC9))))</f>
        <v>0</v>
      </c>
      <c r="BD310" s="37">
        <f ca="1">IF(BD164=0,0,-1*((BD164/BD9)*(LN(BD164/BD9))))</f>
        <v>0</v>
      </c>
      <c r="BE310" s="37">
        <f ca="1">IF(BE164=0,0,-1*((BE164/BE9)*(LN(BE164/BE9))))</f>
        <v>0</v>
      </c>
      <c r="BF310" s="37">
        <f ca="1">IF(BF164=0,0,-1*((BF164/BF9)*(LN(BF164/BF9))))</f>
        <v>0</v>
      </c>
      <c r="BG310" s="37">
        <f ca="1">IF(BG164=0,0,-1*((BG164/BG9)*(LN(BG164/BG9))))</f>
        <v>0</v>
      </c>
      <c r="BH310" s="37">
        <f ca="1">IF(BH164=0,0,-1*((BH164/BH9)*(LN(BH164/BH9))))</f>
        <v>0</v>
      </c>
      <c r="BI310" s="37">
        <f ca="1">IF(BI164=0,0,-1*((BI164/BI9)*(LN(BI164/BI9))))</f>
        <v>0</v>
      </c>
      <c r="BJ310" s="37">
        <f ca="1">IF(BJ164=0,0,-1*((BJ164/BJ9)*(LN(BJ164/BJ9))))</f>
        <v>0</v>
      </c>
      <c r="BK310" s="37">
        <f ca="1">IF(BK164=0,0,-1*((BK164/BK9)*(LN(BK164/BK9))))</f>
        <v>0</v>
      </c>
      <c r="BL310" s="37">
        <f ca="1">IF(BL164=0,0,-1*((BL164/BL9)*(LN(BL164/BL9))))</f>
        <v>0</v>
      </c>
      <c r="BM310" s="37">
        <f ca="1">IF(BM164=0,0,-1*((BM164/BM9)*(LN(BM164/BM9))))</f>
        <v>0</v>
      </c>
      <c r="BN310" s="37">
        <f ca="1">IF(BN164=0,0,-1*((BN164/BN9)*(LN(BN164/BN9))))</f>
        <v>0</v>
      </c>
      <c r="BO310" s="37">
        <f ca="1">IF(BO164=0,0,-1*((BO164/BO9)*(LN(BO164/BO9))))</f>
        <v>0</v>
      </c>
      <c r="BP310" s="37">
        <f ca="1">IF(BP164=0,0,-1*((BP164/BP9)*(LN(BP164/BP9))))</f>
        <v>0</v>
      </c>
      <c r="BQ310" s="37">
        <f ca="1">IF(BQ164=0,0,-1*((BQ164/BQ9)*(LN(BQ164/BQ9))))</f>
        <v>0</v>
      </c>
      <c r="BR310" s="37">
        <f ca="1">IF(BR164=0,0,-1*((BR164/BR9)*(LN(BR164/BR9))))</f>
        <v>0</v>
      </c>
      <c r="BX310" s="59"/>
    </row>
    <row r="311" spans="1:76" x14ac:dyDescent="0.25">
      <c r="A311" s="54" t="s">
        <v>178</v>
      </c>
      <c r="B311" s="37">
        <f ca="1">IF(B165=0,0,-1*((B165/B9)*(LN(B165/B9))))</f>
        <v>0</v>
      </c>
      <c r="C311" s="37">
        <f ca="1">IF(C165=0,0,-1*((C165/C9)*(LN(C165/C9))))</f>
        <v>0</v>
      </c>
      <c r="D311" s="37">
        <f ca="1">IF(D165=0,0,-1*((D165/D9)*(LN(D165/D9))))</f>
        <v>0</v>
      </c>
      <c r="E311" s="37">
        <f ca="1">IF(E165=0,0,-1*((E165/E9)*(LN(E165/E9))))</f>
        <v>0</v>
      </c>
      <c r="F311" s="37">
        <f ca="1">IF(F165=0,0,-1*((F165/F9)*(LN(F165/F9))))</f>
        <v>0</v>
      </c>
      <c r="G311" s="37">
        <f ca="1">IF(G165=0,0,-1*((G165/G9)*(LN(G165/G9))))</f>
        <v>0</v>
      </c>
      <c r="H311" s="37">
        <f ca="1">IF(H165=0,0,-1*((H165/H9)*(LN(H165/H9))))</f>
        <v>0</v>
      </c>
      <c r="I311" s="37">
        <f ca="1">IF(I165=0,0,-1*((I165/I9)*(LN(I165/I9))))</f>
        <v>0</v>
      </c>
      <c r="J311" s="37">
        <f ca="1">IF(J165=0,0,-1*((J165/J9)*(LN(J165/J9))))</f>
        <v>0</v>
      </c>
      <c r="K311" s="37">
        <f ca="1">IF(K165=0,0,-1*((K165/K9)*(LN(K165/K9))))</f>
        <v>0</v>
      </c>
      <c r="L311" s="37">
        <f ca="1">IF(L165=0,0,-1*((L165/L9)*(LN(L165/L9))))</f>
        <v>0</v>
      </c>
      <c r="M311" s="37">
        <f ca="1">IF(M165=0,0,-1*((M165/M9)*(LN(M165/M9))))</f>
        <v>0</v>
      </c>
      <c r="N311" s="37">
        <f ca="1">IF(N165=0,0,-1*((N165/N9)*(LN(N165/N9))))</f>
        <v>0</v>
      </c>
      <c r="O311" s="37">
        <f ca="1">IF(O165=0,0,-1*((O165/O9)*(LN(O165/O9))))</f>
        <v>0</v>
      </c>
      <c r="P311" s="37">
        <f ca="1">IF(P165=0,0,-1*((P165/P9)*(LN(P165/P9))))</f>
        <v>0</v>
      </c>
      <c r="Q311" s="37">
        <f ca="1">IF(Q165=0,0,-1*((Q165/Q9)*(LN(Q165/Q9))))</f>
        <v>0</v>
      </c>
      <c r="R311" s="37">
        <f ca="1">IF(R165=0,0,-1*((R165/R9)*(LN(R165/R9))))</f>
        <v>0</v>
      </c>
      <c r="S311" s="37">
        <f ca="1">IF(S165=0,0,-1*((S165/S9)*(LN(S165/S9))))</f>
        <v>0</v>
      </c>
      <c r="T311" s="37">
        <f ca="1">IF(T165=0,0,-1*((T165/T9)*(LN(T165/T9))))</f>
        <v>0</v>
      </c>
      <c r="U311" s="37">
        <f ca="1">IF(U165=0,0,-1*((U165/U9)*(LN(U165/U9))))</f>
        <v>0</v>
      </c>
      <c r="V311" s="37">
        <f ca="1">IF(V165=0,0,-1*((V165/V9)*(LN(V165/V9))))</f>
        <v>0</v>
      </c>
      <c r="W311" s="37">
        <f ca="1">IF(W165=0,0,-1*((W165/W9)*(LN(W165/W9))))</f>
        <v>0</v>
      </c>
      <c r="X311" s="37">
        <f ca="1">IF(X165=0,0,-1*((X165/X9)*(LN(X165/X9))))</f>
        <v>0</v>
      </c>
      <c r="Y311" s="37">
        <f ca="1">IF(Y165=0,0,-1*((Y165/Y9)*(LN(Y165/Y9))))</f>
        <v>0</v>
      </c>
      <c r="Z311" s="37">
        <f ca="1">IF(Z165=0,0,-1*((Z165/Z9)*(LN(Z165/Z9))))</f>
        <v>0</v>
      </c>
      <c r="AA311" s="37">
        <f ca="1">IF(AA165=0,0,-1*((AA165/AA9)*(LN(AA165/AA9))))</f>
        <v>0</v>
      </c>
      <c r="AB311" s="37">
        <f ca="1">IF(AB165=0,0,-1*((AB165/AB9)*(LN(AB165/AB9))))</f>
        <v>0</v>
      </c>
      <c r="AC311" s="37">
        <f ca="1">IF(AC165=0,0,-1*((AC165/AC9)*(LN(AC165/AC9))))</f>
        <v>0</v>
      </c>
      <c r="AD311" s="37">
        <f ca="1">IF(AD165=0,0,-1*((AD165/AD9)*(LN(AD165/AD9))))</f>
        <v>0</v>
      </c>
      <c r="AE311" s="37">
        <f ca="1">IF(AE165=0,0,-1*((AE165/AE9)*(LN(AE165/AE9))))</f>
        <v>0</v>
      </c>
      <c r="AF311" s="37">
        <f ca="1">IF(AF165=0,0,-1*((AF165/AF9)*(LN(AF165/AF9))))</f>
        <v>0</v>
      </c>
      <c r="AG311" s="37">
        <f ca="1">IF(AG165=0,0,-1*((AG165/AG9)*(LN(AG165/AG9))))</f>
        <v>0</v>
      </c>
      <c r="AH311" s="37">
        <f ca="1">IF(AH165=0,0,-1*((AH165/AH9)*(LN(AH165/AH9))))</f>
        <v>0</v>
      </c>
      <c r="AI311" s="37">
        <f ca="1">IF(AI165=0,0,-1*((AI165/AI9)*(LN(AI165/AI9))))</f>
        <v>0</v>
      </c>
      <c r="AJ311" s="37">
        <f ca="1">IF(AJ165=0,0,-1*((AJ165/AJ9)*(LN(AJ165/AJ9))))</f>
        <v>0</v>
      </c>
      <c r="AK311" s="37">
        <f ca="1">IF(AK165=0,0,-1*((AK165/AK9)*(LN(AK165/AK9))))</f>
        <v>0</v>
      </c>
      <c r="AL311" s="37">
        <f ca="1">IF(AL165=0,0,-1*((AL165/AL9)*(LN(AL165/AL9))))</f>
        <v>0</v>
      </c>
      <c r="AM311" s="37">
        <f ca="1">IF(AM165=0,0,-1*((AM165/AM9)*(LN(AM165/AM9))))</f>
        <v>0</v>
      </c>
      <c r="AN311" s="37">
        <f ca="1">IF(AN165=0,0,-1*((AN165/AN9)*(LN(AN165/AN9))))</f>
        <v>0</v>
      </c>
      <c r="AO311" s="37">
        <f ca="1">IF(AO165=0,0,-1*((AO165/AO9)*(LN(AO165/AO9))))</f>
        <v>0</v>
      </c>
      <c r="AP311" s="37">
        <f ca="1">IF(AP165=0,0,-1*((AP165/AP9)*(LN(AP165/AP9))))</f>
        <v>0</v>
      </c>
      <c r="AQ311" s="37">
        <f ca="1">IF(AQ165=0,0,-1*((AQ165/AQ9)*(LN(AQ165/AQ9))))</f>
        <v>0</v>
      </c>
      <c r="AR311" s="37">
        <f ca="1">IF(AR165=0,0,-1*((AR165/AR9)*(LN(AR165/AR9))))</f>
        <v>0</v>
      </c>
      <c r="AS311" s="37">
        <f ca="1">IF(AS165=0,0,-1*((AS165/AS9)*(LN(AS165/AS9))))</f>
        <v>0</v>
      </c>
      <c r="AT311" s="37">
        <f ca="1">IF(AT165=0,0,-1*((AT165/AT9)*(LN(AT165/AT9))))</f>
        <v>0</v>
      </c>
      <c r="AU311" s="37">
        <f ca="1">IF(AU165=0,0,-1*((AU165/AU9)*(LN(AU165/AU9))))</f>
        <v>0</v>
      </c>
      <c r="AV311" s="37">
        <f ca="1">IF(AV165=0,0,-1*((AV165/AV9)*(LN(AV165/AV9))))</f>
        <v>0</v>
      </c>
      <c r="AW311" s="37">
        <f ca="1">IF(AW165=0,0,-1*((AW165/AW9)*(LN(AW165/AW9))))</f>
        <v>0</v>
      </c>
      <c r="AX311" s="37">
        <f ca="1">IF(AX165=0,0,-1*((AX165/AX9)*(LN(AX165/AX9))))</f>
        <v>0</v>
      </c>
      <c r="AY311" s="37">
        <f ca="1">IF(AY165=0,0,-1*((AY165/AY9)*(LN(AY165/AY9))))</f>
        <v>0</v>
      </c>
      <c r="AZ311" s="37">
        <f ca="1">IF(AZ165=0,0,-1*((AZ165/AZ9)*(LN(AZ165/AZ9))))</f>
        <v>0</v>
      </c>
      <c r="BA311" s="37">
        <f ca="1">IF(BA165=0,0,-1*((BA165/BA9)*(LN(BA165/BA9))))</f>
        <v>0</v>
      </c>
      <c r="BB311" s="37">
        <f ca="1">IF(BB165=0,0,-1*((BB165/BB9)*(LN(BB165/BB9))))</f>
        <v>0</v>
      </c>
      <c r="BC311" s="37">
        <f ca="1">IF(BC165=0,0,-1*((BC165/BC9)*(LN(BC165/BC9))))</f>
        <v>0</v>
      </c>
      <c r="BD311" s="37">
        <f ca="1">IF(BD165=0,0,-1*((BD165/BD9)*(LN(BD165/BD9))))</f>
        <v>0</v>
      </c>
      <c r="BE311" s="37">
        <f ca="1">IF(BE165=0,0,-1*((BE165/BE9)*(LN(BE165/BE9))))</f>
        <v>0</v>
      </c>
      <c r="BF311" s="37">
        <f ca="1">IF(BF165=0,0,-1*((BF165/BF9)*(LN(BF165/BF9))))</f>
        <v>0</v>
      </c>
      <c r="BG311" s="37">
        <f ca="1">IF(BG165=0,0,-1*((BG165/BG9)*(LN(BG165/BG9))))</f>
        <v>0</v>
      </c>
      <c r="BH311" s="37">
        <f ca="1">IF(BH165=0,0,-1*((BH165/BH9)*(LN(BH165/BH9))))</f>
        <v>0</v>
      </c>
      <c r="BI311" s="37">
        <f ca="1">IF(BI165=0,0,-1*((BI165/BI9)*(LN(BI165/BI9))))</f>
        <v>0</v>
      </c>
      <c r="BJ311" s="37">
        <f ca="1">IF(BJ165=0,0,-1*((BJ165/BJ9)*(LN(BJ165/BJ9))))</f>
        <v>0</v>
      </c>
      <c r="BK311" s="37">
        <f ca="1">IF(BK165=0,0,-1*((BK165/BK9)*(LN(BK165/BK9))))</f>
        <v>0</v>
      </c>
      <c r="BL311" s="37">
        <f ca="1">IF(BL165=0,0,-1*((BL165/BL9)*(LN(BL165/BL9))))</f>
        <v>0</v>
      </c>
      <c r="BM311" s="37">
        <f ca="1">IF(BM165=0,0,-1*((BM165/BM9)*(LN(BM165/BM9))))</f>
        <v>0</v>
      </c>
      <c r="BN311" s="37">
        <f ca="1">IF(BN165=0,0,-1*((BN165/BN9)*(LN(BN165/BN9))))</f>
        <v>0</v>
      </c>
      <c r="BO311" s="37">
        <f ca="1">IF(BO165=0,0,-1*((BO165/BO9)*(LN(BO165/BO9))))</f>
        <v>0</v>
      </c>
      <c r="BP311" s="37">
        <f ca="1">IF(BP165=0,0,-1*((BP165/BP9)*(LN(BP165/BP9))))</f>
        <v>0</v>
      </c>
      <c r="BQ311" s="37">
        <f ca="1">IF(BQ165=0,0,-1*((BQ165/BQ9)*(LN(BQ165/BQ9))))</f>
        <v>0</v>
      </c>
      <c r="BR311" s="37">
        <f ca="1">IF(BR165=0,0,-1*((BR165/BR9)*(LN(BR165/BR9))))</f>
        <v>0</v>
      </c>
      <c r="BX311" s="59"/>
    </row>
    <row r="312" spans="1:76" x14ac:dyDescent="0.25">
      <c r="A312" s="54" t="s">
        <v>179</v>
      </c>
      <c r="B312" s="37">
        <f ca="1">IF(B166=0,0,-1*((B166/B9)*(LN(B166/B9))))</f>
        <v>0</v>
      </c>
      <c r="C312" s="37">
        <f ca="1">IF(C166=0,0,-1*((C166/C9)*(LN(C166/C9))))</f>
        <v>0</v>
      </c>
      <c r="D312" s="37">
        <f ca="1">IF(D166=0,0,-1*((D166/D9)*(LN(D166/D9))))</f>
        <v>0</v>
      </c>
      <c r="E312" s="37">
        <f ca="1">IF(E166=0,0,-1*((E166/E9)*(LN(E166/E9))))</f>
        <v>0</v>
      </c>
      <c r="F312" s="37">
        <f ca="1">IF(F166=0,0,-1*((F166/F9)*(LN(F166/F9))))</f>
        <v>0</v>
      </c>
      <c r="G312" s="37">
        <f ca="1">IF(G166=0,0,-1*((G166/G9)*(LN(G166/G9))))</f>
        <v>0</v>
      </c>
      <c r="H312" s="37">
        <f ca="1">IF(H166=0,0,-1*((H166/H9)*(LN(H166/H9))))</f>
        <v>0</v>
      </c>
      <c r="I312" s="37">
        <f ca="1">IF(I166=0,0,-1*((I166/I9)*(LN(I166/I9))))</f>
        <v>0</v>
      </c>
      <c r="J312" s="37">
        <f ca="1">IF(J166=0,0,-1*((J166/J9)*(LN(J166/J9))))</f>
        <v>0</v>
      </c>
      <c r="K312" s="37">
        <f ca="1">IF(K166=0,0,-1*((K166/K9)*(LN(K166/K9))))</f>
        <v>0</v>
      </c>
      <c r="L312" s="37">
        <f ca="1">IF(L166=0,0,-1*((L166/L9)*(LN(L166/L9))))</f>
        <v>0</v>
      </c>
      <c r="M312" s="37">
        <f ca="1">IF(M166=0,0,-1*((M166/M9)*(LN(M166/M9))))</f>
        <v>0</v>
      </c>
      <c r="N312" s="37">
        <f ca="1">IF(N166=0,0,-1*((N166/N9)*(LN(N166/N9))))</f>
        <v>0</v>
      </c>
      <c r="O312" s="37">
        <f ca="1">IF(O166=0,0,-1*((O166/O9)*(LN(O166/O9))))</f>
        <v>0</v>
      </c>
      <c r="P312" s="37">
        <f ca="1">IF(P166=0,0,-1*((P166/P9)*(LN(P166/P9))))</f>
        <v>0</v>
      </c>
      <c r="Q312" s="37">
        <f ca="1">IF(Q166=0,0,-1*((Q166/Q9)*(LN(Q166/Q9))))</f>
        <v>0</v>
      </c>
      <c r="R312" s="37">
        <f ca="1">IF(R166=0,0,-1*((R166/R9)*(LN(R166/R9))))</f>
        <v>0</v>
      </c>
      <c r="S312" s="37">
        <f ca="1">IF(S166=0,0,-1*((S166/S9)*(LN(S166/S9))))</f>
        <v>0</v>
      </c>
      <c r="T312" s="37">
        <f ca="1">IF(T166=0,0,-1*((T166/T9)*(LN(T166/T9))))</f>
        <v>0</v>
      </c>
      <c r="U312" s="37">
        <f ca="1">IF(U166=0,0,-1*((U166/U9)*(LN(U166/U9))))</f>
        <v>0</v>
      </c>
      <c r="V312" s="37">
        <f ca="1">IF(V166=0,0,-1*((V166/V9)*(LN(V166/V9))))</f>
        <v>0</v>
      </c>
      <c r="W312" s="37">
        <f ca="1">IF(W166=0,0,-1*((W166/W9)*(LN(W166/W9))))</f>
        <v>0</v>
      </c>
      <c r="X312" s="37">
        <f ca="1">IF(X166=0,0,-1*((X166/X9)*(LN(X166/X9))))</f>
        <v>0</v>
      </c>
      <c r="Y312" s="37">
        <f ca="1">IF(Y166=0,0,-1*((Y166/Y9)*(LN(Y166/Y9))))</f>
        <v>0</v>
      </c>
      <c r="Z312" s="37">
        <f ca="1">IF(Z166=0,0,-1*((Z166/Z9)*(LN(Z166/Z9))))</f>
        <v>0</v>
      </c>
      <c r="AA312" s="37">
        <f ca="1">IF(AA166=0,0,-1*((AA166/AA9)*(LN(AA166/AA9))))</f>
        <v>0</v>
      </c>
      <c r="AB312" s="37">
        <f ca="1">IF(AB166=0,0,-1*((AB166/AB9)*(LN(AB166/AB9))))</f>
        <v>0</v>
      </c>
      <c r="AC312" s="37">
        <f ca="1">IF(AC166=0,0,-1*((AC166/AC9)*(LN(AC166/AC9))))</f>
        <v>0</v>
      </c>
      <c r="AD312" s="37">
        <f ca="1">IF(AD166=0,0,-1*((AD166/AD9)*(LN(AD166/AD9))))</f>
        <v>0</v>
      </c>
      <c r="AE312" s="37">
        <f ca="1">IF(AE166=0,0,-1*((AE166/AE9)*(LN(AE166/AE9))))</f>
        <v>0</v>
      </c>
      <c r="AF312" s="37">
        <f ca="1">IF(AF166=0,0,-1*((AF166/AF9)*(LN(AF166/AF9))))</f>
        <v>0</v>
      </c>
      <c r="AG312" s="37">
        <f ca="1">IF(AG166=0,0,-1*((AG166/AG9)*(LN(AG166/AG9))))</f>
        <v>0</v>
      </c>
      <c r="AH312" s="37">
        <f ca="1">IF(AH166=0,0,-1*((AH166/AH9)*(LN(AH166/AH9))))</f>
        <v>0</v>
      </c>
      <c r="AI312" s="37">
        <f ca="1">IF(AI166=0,0,-1*((AI166/AI9)*(LN(AI166/AI9))))</f>
        <v>0</v>
      </c>
      <c r="AJ312" s="37">
        <f ca="1">IF(AJ166=0,0,-1*((AJ166/AJ9)*(LN(AJ166/AJ9))))</f>
        <v>0</v>
      </c>
      <c r="AK312" s="37">
        <f ca="1">IF(AK166=0,0,-1*((AK166/AK9)*(LN(AK166/AK9))))</f>
        <v>0</v>
      </c>
      <c r="AL312" s="37">
        <f ca="1">IF(AL166=0,0,-1*((AL166/AL9)*(LN(AL166/AL9))))</f>
        <v>0</v>
      </c>
      <c r="AM312" s="37">
        <f ca="1">IF(AM166=0,0,-1*((AM166/AM9)*(LN(AM166/AM9))))</f>
        <v>0</v>
      </c>
      <c r="AN312" s="37">
        <f ca="1">IF(AN166=0,0,-1*((AN166/AN9)*(LN(AN166/AN9))))</f>
        <v>0</v>
      </c>
      <c r="AO312" s="37">
        <f ca="1">IF(AO166=0,0,-1*((AO166/AO9)*(LN(AO166/AO9))))</f>
        <v>0</v>
      </c>
      <c r="AP312" s="37">
        <f ca="1">IF(AP166=0,0,-1*((AP166/AP9)*(LN(AP166/AP9))))</f>
        <v>0</v>
      </c>
      <c r="AQ312" s="37">
        <f ca="1">IF(AQ166=0,0,-1*((AQ166/AQ9)*(LN(AQ166/AQ9))))</f>
        <v>0</v>
      </c>
      <c r="AR312" s="37">
        <f ca="1">IF(AR166=0,0,-1*((AR166/AR9)*(LN(AR166/AR9))))</f>
        <v>0</v>
      </c>
      <c r="AS312" s="37">
        <f ca="1">IF(AS166=0,0,-1*((AS166/AS9)*(LN(AS166/AS9))))</f>
        <v>0</v>
      </c>
      <c r="AT312" s="37">
        <f ca="1">IF(AT166=0,0,-1*((AT166/AT9)*(LN(AT166/AT9))))</f>
        <v>0</v>
      </c>
      <c r="AU312" s="37">
        <f ca="1">IF(AU166=0,0,-1*((AU166/AU9)*(LN(AU166/AU9))))</f>
        <v>0</v>
      </c>
      <c r="AV312" s="37">
        <f ca="1">IF(AV166=0,0,-1*((AV166/AV9)*(LN(AV166/AV9))))</f>
        <v>0</v>
      </c>
      <c r="AW312" s="37">
        <f ca="1">IF(AW166=0,0,-1*((AW166/AW9)*(LN(AW166/AW9))))</f>
        <v>0</v>
      </c>
      <c r="AX312" s="37">
        <f ca="1">IF(AX166=0,0,-1*((AX166/AX9)*(LN(AX166/AX9))))</f>
        <v>0</v>
      </c>
      <c r="AY312" s="37">
        <f ca="1">IF(AY166=0,0,-1*((AY166/AY9)*(LN(AY166/AY9))))</f>
        <v>0</v>
      </c>
      <c r="AZ312" s="37">
        <f ca="1">IF(AZ166=0,0,-1*((AZ166/AZ9)*(LN(AZ166/AZ9))))</f>
        <v>0</v>
      </c>
      <c r="BA312" s="37">
        <f ca="1">IF(BA166=0,0,-1*((BA166/BA9)*(LN(BA166/BA9))))</f>
        <v>0</v>
      </c>
      <c r="BB312" s="37">
        <f ca="1">IF(BB166=0,0,-1*((BB166/BB9)*(LN(BB166/BB9))))</f>
        <v>0</v>
      </c>
      <c r="BC312" s="37">
        <f ca="1">IF(BC166=0,0,-1*((BC166/BC9)*(LN(BC166/BC9))))</f>
        <v>0</v>
      </c>
      <c r="BD312" s="37">
        <f ca="1">IF(BD166=0,0,-1*((BD166/BD9)*(LN(BD166/BD9))))</f>
        <v>0</v>
      </c>
      <c r="BE312" s="37">
        <f ca="1">IF(BE166=0,0,-1*((BE166/BE9)*(LN(BE166/BE9))))</f>
        <v>0</v>
      </c>
      <c r="BF312" s="37">
        <f ca="1">IF(BF166=0,0,-1*((BF166/BF9)*(LN(BF166/BF9))))</f>
        <v>0</v>
      </c>
      <c r="BG312" s="37">
        <f ca="1">IF(BG166=0,0,-1*((BG166/BG9)*(LN(BG166/BG9))))</f>
        <v>0</v>
      </c>
      <c r="BH312" s="37">
        <f ca="1">IF(BH166=0,0,-1*((BH166/BH9)*(LN(BH166/BH9))))</f>
        <v>0</v>
      </c>
      <c r="BI312" s="37">
        <f ca="1">IF(BI166=0,0,-1*((BI166/BI9)*(LN(BI166/BI9))))</f>
        <v>0</v>
      </c>
      <c r="BJ312" s="37">
        <f ca="1">IF(BJ166=0,0,-1*((BJ166/BJ9)*(LN(BJ166/BJ9))))</f>
        <v>0</v>
      </c>
      <c r="BK312" s="37">
        <f ca="1">IF(BK166=0,0,-1*((BK166/BK9)*(LN(BK166/BK9))))</f>
        <v>0</v>
      </c>
      <c r="BL312" s="37">
        <f ca="1">IF(BL166=0,0,-1*((BL166/BL9)*(LN(BL166/BL9))))</f>
        <v>0</v>
      </c>
      <c r="BM312" s="37">
        <f ca="1">IF(BM166=0,0,-1*((BM166/BM9)*(LN(BM166/BM9))))</f>
        <v>0</v>
      </c>
      <c r="BN312" s="37">
        <f ca="1">IF(BN166=0,0,-1*((BN166/BN9)*(LN(BN166/BN9))))</f>
        <v>0</v>
      </c>
      <c r="BO312" s="37">
        <f ca="1">IF(BO166=0,0,-1*((BO166/BO9)*(LN(BO166/BO9))))</f>
        <v>0</v>
      </c>
      <c r="BP312" s="37">
        <f ca="1">IF(BP166=0,0,-1*((BP166/BP9)*(LN(BP166/BP9))))</f>
        <v>0</v>
      </c>
      <c r="BQ312" s="37">
        <f ca="1">IF(BQ166=0,0,-1*((BQ166/BQ9)*(LN(BQ166/BQ9))))</f>
        <v>0</v>
      </c>
      <c r="BR312" s="37">
        <f ca="1">IF(BR166=0,0,-1*((BR166/BR9)*(LN(BR166/BR9))))</f>
        <v>0</v>
      </c>
      <c r="BX312" s="59"/>
    </row>
    <row r="313" spans="1:76" x14ac:dyDescent="0.25">
      <c r="A313" s="54" t="s">
        <v>180</v>
      </c>
      <c r="B313" s="37">
        <f ca="1">IF(B167=0,0,-1*((B167/B9)*(LN(B167/B9))))</f>
        <v>0</v>
      </c>
      <c r="C313" s="37">
        <f ca="1">IF(C167=0,0,-1*((C167/C9)*(LN(C167/C9))))</f>
        <v>0</v>
      </c>
      <c r="D313" s="37">
        <f ca="1">IF(D167=0,0,-1*((D167/D9)*(LN(D167/D9))))</f>
        <v>0</v>
      </c>
      <c r="E313" s="37">
        <f ca="1">IF(E167=0,0,-1*((E167/E9)*(LN(E167/E9))))</f>
        <v>0</v>
      </c>
      <c r="F313" s="37">
        <f ca="1">IF(F167=0,0,-1*((F167/F9)*(LN(F167/F9))))</f>
        <v>0</v>
      </c>
      <c r="G313" s="37">
        <f ca="1">IF(G167=0,0,-1*((G167/G9)*(LN(G167/G9))))</f>
        <v>0</v>
      </c>
      <c r="H313" s="37">
        <f ca="1">IF(H167=0,0,-1*((H167/H9)*(LN(H167/H9))))</f>
        <v>0</v>
      </c>
      <c r="I313" s="37">
        <f ca="1">IF(I167=0,0,-1*((I167/I9)*(LN(I167/I9))))</f>
        <v>0</v>
      </c>
      <c r="J313" s="37">
        <f ca="1">IF(J167=0,0,-1*((J167/J9)*(LN(J167/J9))))</f>
        <v>0</v>
      </c>
      <c r="K313" s="37">
        <f ca="1">IF(K167=0,0,-1*((K167/K9)*(LN(K167/K9))))</f>
        <v>0</v>
      </c>
      <c r="L313" s="37">
        <f ca="1">IF(L167=0,0,-1*((L167/L9)*(LN(L167/L9))))</f>
        <v>0</v>
      </c>
      <c r="M313" s="37">
        <f ca="1">IF(M167=0,0,-1*((M167/M9)*(LN(M167/M9))))</f>
        <v>0</v>
      </c>
      <c r="N313" s="37">
        <f ca="1">IF(N167=0,0,-1*((N167/N9)*(LN(N167/N9))))</f>
        <v>0</v>
      </c>
      <c r="O313" s="37">
        <f ca="1">IF(O167=0,0,-1*((O167/O9)*(LN(O167/O9))))</f>
        <v>0</v>
      </c>
      <c r="P313" s="37">
        <f ca="1">IF(P167=0,0,-1*((P167/P9)*(LN(P167/P9))))</f>
        <v>0</v>
      </c>
      <c r="Q313" s="37">
        <f ca="1">IF(Q167=0,0,-1*((Q167/Q9)*(LN(Q167/Q9))))</f>
        <v>0</v>
      </c>
      <c r="R313" s="37">
        <f ca="1">IF(R167=0,0,-1*((R167/R9)*(LN(R167/R9))))</f>
        <v>0</v>
      </c>
      <c r="S313" s="37">
        <f ca="1">IF(S167=0,0,-1*((S167/S9)*(LN(S167/S9))))</f>
        <v>0</v>
      </c>
      <c r="T313" s="37">
        <f ca="1">IF(T167=0,0,-1*((T167/T9)*(LN(T167/T9))))</f>
        <v>0</v>
      </c>
      <c r="U313" s="37">
        <f ca="1">IF(U167=0,0,-1*((U167/U9)*(LN(U167/U9))))</f>
        <v>0</v>
      </c>
      <c r="V313" s="37">
        <f ca="1">IF(V167=0,0,-1*((V167/V9)*(LN(V167/V9))))</f>
        <v>0</v>
      </c>
      <c r="W313" s="37">
        <f ca="1">IF(W167=0,0,-1*((W167/W9)*(LN(W167/W9))))</f>
        <v>0</v>
      </c>
      <c r="X313" s="37">
        <f ca="1">IF(X167=0,0,-1*((X167/X9)*(LN(X167/X9))))</f>
        <v>0</v>
      </c>
      <c r="Y313" s="37">
        <f ca="1">IF(Y167=0,0,-1*((Y167/Y9)*(LN(Y167/Y9))))</f>
        <v>0</v>
      </c>
      <c r="Z313" s="37">
        <f ca="1">IF(Z167=0,0,-1*((Z167/Z9)*(LN(Z167/Z9))))</f>
        <v>0</v>
      </c>
      <c r="AA313" s="37">
        <f ca="1">IF(AA167=0,0,-1*((AA167/AA9)*(LN(AA167/AA9))))</f>
        <v>0</v>
      </c>
      <c r="AB313" s="37">
        <f ca="1">IF(AB167=0,0,-1*((AB167/AB9)*(LN(AB167/AB9))))</f>
        <v>0</v>
      </c>
      <c r="AC313" s="37">
        <f ca="1">IF(AC167=0,0,-1*((AC167/AC9)*(LN(AC167/AC9))))</f>
        <v>0</v>
      </c>
      <c r="AD313" s="37">
        <f ca="1">IF(AD167=0,0,-1*((AD167/AD9)*(LN(AD167/AD9))))</f>
        <v>0</v>
      </c>
      <c r="AE313" s="37">
        <f ca="1">IF(AE167=0,0,-1*((AE167/AE9)*(LN(AE167/AE9))))</f>
        <v>0</v>
      </c>
      <c r="AF313" s="37">
        <f ca="1">IF(AF167=0,0,-1*((AF167/AF9)*(LN(AF167/AF9))))</f>
        <v>0</v>
      </c>
      <c r="AG313" s="37">
        <f ca="1">IF(AG167=0,0,-1*((AG167/AG9)*(LN(AG167/AG9))))</f>
        <v>0</v>
      </c>
      <c r="AH313" s="37">
        <f ca="1">IF(AH167=0,0,-1*((AH167/AH9)*(LN(AH167/AH9))))</f>
        <v>0</v>
      </c>
      <c r="AI313" s="37">
        <f ca="1">IF(AI167=0,0,-1*((AI167/AI9)*(LN(AI167/AI9))))</f>
        <v>0</v>
      </c>
      <c r="AJ313" s="37">
        <f ca="1">IF(AJ167=0,0,-1*((AJ167/AJ9)*(LN(AJ167/AJ9))))</f>
        <v>0</v>
      </c>
      <c r="AK313" s="37">
        <f ca="1">IF(AK167=0,0,-1*((AK167/AK9)*(LN(AK167/AK9))))</f>
        <v>0</v>
      </c>
      <c r="AL313" s="37">
        <f ca="1">IF(AL167=0,0,-1*((AL167/AL9)*(LN(AL167/AL9))))</f>
        <v>0</v>
      </c>
      <c r="AM313" s="37">
        <f ca="1">IF(AM167=0,0,-1*((AM167/AM9)*(LN(AM167/AM9))))</f>
        <v>0</v>
      </c>
      <c r="AN313" s="37">
        <f ca="1">IF(AN167=0,0,-1*((AN167/AN9)*(LN(AN167/AN9))))</f>
        <v>0</v>
      </c>
      <c r="AO313" s="37">
        <f ca="1">IF(AO167=0,0,-1*((AO167/AO9)*(LN(AO167/AO9))))</f>
        <v>0</v>
      </c>
      <c r="AP313" s="37">
        <f ca="1">IF(AP167=0,0,-1*((AP167/AP9)*(LN(AP167/AP9))))</f>
        <v>0</v>
      </c>
      <c r="AQ313" s="37">
        <f ca="1">IF(AQ167=0,0,-1*((AQ167/AQ9)*(LN(AQ167/AQ9))))</f>
        <v>0</v>
      </c>
      <c r="AR313" s="37">
        <f ca="1">IF(AR167=0,0,-1*((AR167/AR9)*(LN(AR167/AR9))))</f>
        <v>0</v>
      </c>
      <c r="AS313" s="37">
        <f ca="1">IF(AS167=0,0,-1*((AS167/AS9)*(LN(AS167/AS9))))</f>
        <v>0</v>
      </c>
      <c r="AT313" s="37">
        <f ca="1">IF(AT167=0,0,-1*((AT167/AT9)*(LN(AT167/AT9))))</f>
        <v>0</v>
      </c>
      <c r="AU313" s="37">
        <f ca="1">IF(AU167=0,0,-1*((AU167/AU9)*(LN(AU167/AU9))))</f>
        <v>0</v>
      </c>
      <c r="AV313" s="37">
        <f ca="1">IF(AV167=0,0,-1*((AV167/AV9)*(LN(AV167/AV9))))</f>
        <v>0</v>
      </c>
      <c r="AW313" s="37">
        <f ca="1">IF(AW167=0,0,-1*((AW167/AW9)*(LN(AW167/AW9))))</f>
        <v>0</v>
      </c>
      <c r="AX313" s="37">
        <f ca="1">IF(AX167=0,0,-1*((AX167/AX9)*(LN(AX167/AX9))))</f>
        <v>0</v>
      </c>
      <c r="AY313" s="37">
        <f ca="1">IF(AY167=0,0,-1*((AY167/AY9)*(LN(AY167/AY9))))</f>
        <v>0</v>
      </c>
      <c r="AZ313" s="37">
        <f ca="1">IF(AZ167=0,0,-1*((AZ167/AZ9)*(LN(AZ167/AZ9))))</f>
        <v>0</v>
      </c>
      <c r="BA313" s="37">
        <f ca="1">IF(BA167=0,0,-1*((BA167/BA9)*(LN(BA167/BA9))))</f>
        <v>0</v>
      </c>
      <c r="BB313" s="37">
        <f ca="1">IF(BB167=0,0,-1*((BB167/BB9)*(LN(BB167/BB9))))</f>
        <v>0</v>
      </c>
      <c r="BC313" s="37">
        <f ca="1">IF(BC167=0,0,-1*((BC167/BC9)*(LN(BC167/BC9))))</f>
        <v>0</v>
      </c>
      <c r="BD313" s="37">
        <f ca="1">IF(BD167=0,0,-1*((BD167/BD9)*(LN(BD167/BD9))))</f>
        <v>0</v>
      </c>
      <c r="BE313" s="37">
        <f ca="1">IF(BE167=0,0,-1*((BE167/BE9)*(LN(BE167/BE9))))</f>
        <v>0</v>
      </c>
      <c r="BF313" s="37">
        <f ca="1">IF(BF167=0,0,-1*((BF167/BF9)*(LN(BF167/BF9))))</f>
        <v>0</v>
      </c>
      <c r="BG313" s="37">
        <f ca="1">IF(BG167=0,0,-1*((BG167/BG9)*(LN(BG167/BG9))))</f>
        <v>0</v>
      </c>
      <c r="BH313" s="37">
        <f ca="1">IF(BH167=0,0,-1*((BH167/BH9)*(LN(BH167/BH9))))</f>
        <v>0</v>
      </c>
      <c r="BI313" s="37">
        <f ca="1">IF(BI167=0,0,-1*((BI167/BI9)*(LN(BI167/BI9))))</f>
        <v>0.33423942150583869</v>
      </c>
      <c r="BJ313" s="37">
        <f ca="1">IF(BJ167=0,0,-1*((BJ167/BJ9)*(LN(BJ167/BJ9))))</f>
        <v>0</v>
      </c>
      <c r="BK313" s="37">
        <f ca="1">IF(BK167=0,0,-1*((BK167/BK9)*(LN(BK167/BK9))))</f>
        <v>0.24413606414846883</v>
      </c>
      <c r="BL313" s="37">
        <f ca="1">IF(BL167=0,0,-1*((BL167/BL9)*(LN(BL167/BL9))))</f>
        <v>0</v>
      </c>
      <c r="BM313" s="37">
        <f ca="1">IF(BM167=0,0,-1*((BM167/BM9)*(LN(BM167/BM9))))</f>
        <v>0</v>
      </c>
      <c r="BN313" s="37">
        <f ca="1">IF(BN167=0,0,-1*((BN167/BN9)*(LN(BN167/BN9))))</f>
        <v>0</v>
      </c>
      <c r="BO313" s="37">
        <f ca="1">IF(BO167=0,0,-1*((BO167/BO9)*(LN(BO167/BO9))))</f>
        <v>0</v>
      </c>
      <c r="BP313" s="37">
        <f ca="1">IF(BP167=0,0,-1*((BP167/BP9)*(LN(BP167/BP9))))</f>
        <v>0</v>
      </c>
      <c r="BQ313" s="37">
        <f ca="1">IF(BQ167=0,0,-1*((BQ167/BQ9)*(LN(BQ167/BQ9))))</f>
        <v>0</v>
      </c>
      <c r="BR313" s="37">
        <f ca="1">IF(BR167=0,0,-1*((BR167/BR9)*(LN(BR167/BR9))))</f>
        <v>0</v>
      </c>
      <c r="BX313" s="59"/>
    </row>
    <row r="314" spans="1:76" x14ac:dyDescent="0.25">
      <c r="A314" s="54" t="s">
        <v>181</v>
      </c>
      <c r="B314" s="37">
        <f ca="1">IF(B168=0,0,-1*((B168/B9)*(LN(B168/B9))))</f>
        <v>0</v>
      </c>
      <c r="C314" s="37">
        <f ca="1">IF(C168=0,0,-1*((C168/C9)*(LN(C168/C9))))</f>
        <v>0</v>
      </c>
      <c r="D314" s="37">
        <f ca="1">IF(D168=0,0,-1*((D168/D9)*(LN(D168/D9))))</f>
        <v>0</v>
      </c>
      <c r="E314" s="37">
        <f ca="1">IF(E168=0,0,-1*((E168/E9)*(LN(E168/E9))))</f>
        <v>0</v>
      </c>
      <c r="F314" s="37">
        <f ca="1">IF(F168=0,0,-1*((F168/F9)*(LN(F168/F9))))</f>
        <v>0</v>
      </c>
      <c r="G314" s="37">
        <f ca="1">IF(G168=0,0,-1*((G168/G9)*(LN(G168/G9))))</f>
        <v>0</v>
      </c>
      <c r="H314" s="37">
        <f ca="1">IF(H168=0,0,-1*((H168/H9)*(LN(H168/H9))))</f>
        <v>0</v>
      </c>
      <c r="I314" s="37">
        <f ca="1">IF(I168=0,0,-1*((I168/I9)*(LN(I168/I9))))</f>
        <v>0</v>
      </c>
      <c r="J314" s="37">
        <f ca="1">IF(J168=0,0,-1*((J168/J9)*(LN(J168/J9))))</f>
        <v>0</v>
      </c>
      <c r="K314" s="37">
        <f ca="1">IF(K168=0,0,-1*((K168/K9)*(LN(K168/K9))))</f>
        <v>0</v>
      </c>
      <c r="L314" s="37">
        <f ca="1">IF(L168=0,0,-1*((L168/L9)*(LN(L168/L9))))</f>
        <v>0</v>
      </c>
      <c r="M314" s="37">
        <f ca="1">IF(M168=0,0,-1*((M168/M9)*(LN(M168/M9))))</f>
        <v>0</v>
      </c>
      <c r="N314" s="37">
        <f ca="1">IF(N168=0,0,-1*((N168/N9)*(LN(N168/N9))))</f>
        <v>0</v>
      </c>
      <c r="O314" s="37">
        <f ca="1">IF(O168=0,0,-1*((O168/O9)*(LN(O168/O9))))</f>
        <v>0</v>
      </c>
      <c r="P314" s="37">
        <f ca="1">IF(P168=0,0,-1*((P168/P9)*(LN(P168/P9))))</f>
        <v>0</v>
      </c>
      <c r="Q314" s="37">
        <f ca="1">IF(Q168=0,0,-1*((Q168/Q9)*(LN(Q168/Q9))))</f>
        <v>0</v>
      </c>
      <c r="R314" s="37">
        <f ca="1">IF(R168=0,0,-1*((R168/R9)*(LN(R168/R9))))</f>
        <v>0</v>
      </c>
      <c r="S314" s="37">
        <f ca="1">IF(S168=0,0,-1*((S168/S9)*(LN(S168/S9))))</f>
        <v>0</v>
      </c>
      <c r="T314" s="37">
        <f ca="1">IF(T168=0,0,-1*((T168/T9)*(LN(T168/T9))))</f>
        <v>0</v>
      </c>
      <c r="U314" s="37">
        <f ca="1">IF(U168=0,0,-1*((U168/U9)*(LN(U168/U9))))</f>
        <v>0</v>
      </c>
      <c r="V314" s="37">
        <f ca="1">IF(V168=0,0,-1*((V168/V9)*(LN(V168/V9))))</f>
        <v>0</v>
      </c>
      <c r="W314" s="37">
        <f ca="1">IF(W168=0,0,-1*((W168/W9)*(LN(W168/W9))))</f>
        <v>0</v>
      </c>
      <c r="X314" s="37">
        <f ca="1">IF(X168=0,0,-1*((X168/X9)*(LN(X168/X9))))</f>
        <v>0</v>
      </c>
      <c r="Y314" s="37">
        <f ca="1">IF(Y168=0,0,-1*((Y168/Y9)*(LN(Y168/Y9))))</f>
        <v>0</v>
      </c>
      <c r="Z314" s="37">
        <f ca="1">IF(Z168=0,0,-1*((Z168/Z9)*(LN(Z168/Z9))))</f>
        <v>0</v>
      </c>
      <c r="AA314" s="37">
        <f ca="1">IF(AA168=0,0,-1*((AA168/AA9)*(LN(AA168/AA9))))</f>
        <v>0</v>
      </c>
      <c r="AB314" s="37">
        <f ca="1">IF(AB168=0,0,-1*((AB168/AB9)*(LN(AB168/AB9))))</f>
        <v>0</v>
      </c>
      <c r="AC314" s="37">
        <f ca="1">IF(AC168=0,0,-1*((AC168/AC9)*(LN(AC168/AC9))))</f>
        <v>0</v>
      </c>
      <c r="AD314" s="37">
        <f ca="1">IF(AD168=0,0,-1*((AD168/AD9)*(LN(AD168/AD9))))</f>
        <v>0</v>
      </c>
      <c r="AE314" s="37">
        <f ca="1">IF(AE168=0,0,-1*((AE168/AE9)*(LN(AE168/AE9))))</f>
        <v>0</v>
      </c>
      <c r="AF314" s="37">
        <f ca="1">IF(AF168=0,0,-1*((AF168/AF9)*(LN(AF168/AF9))))</f>
        <v>0</v>
      </c>
      <c r="AG314" s="37">
        <f ca="1">IF(AG168=0,0,-1*((AG168/AG9)*(LN(AG168/AG9))))</f>
        <v>0</v>
      </c>
      <c r="AH314" s="37">
        <f ca="1">IF(AH168=0,0,-1*((AH168/AH9)*(LN(AH168/AH9))))</f>
        <v>0</v>
      </c>
      <c r="AI314" s="37">
        <f ca="1">IF(AI168=0,0,-1*((AI168/AI9)*(LN(AI168/AI9))))</f>
        <v>0</v>
      </c>
      <c r="AJ314" s="37">
        <f ca="1">IF(AJ168=0,0,-1*((AJ168/AJ9)*(LN(AJ168/AJ9))))</f>
        <v>0</v>
      </c>
      <c r="AK314" s="37">
        <f ca="1">IF(AK168=0,0,-1*((AK168/AK9)*(LN(AK168/AK9))))</f>
        <v>0</v>
      </c>
      <c r="AL314" s="37">
        <f ca="1">IF(AL168=0,0,-1*((AL168/AL9)*(LN(AL168/AL9))))</f>
        <v>0</v>
      </c>
      <c r="AM314" s="37">
        <f ca="1">IF(AM168=0,0,-1*((AM168/AM9)*(LN(AM168/AM9))))</f>
        <v>0</v>
      </c>
      <c r="AN314" s="37">
        <f ca="1">IF(AN168=0,0,-1*((AN168/AN9)*(LN(AN168/AN9))))</f>
        <v>0</v>
      </c>
      <c r="AO314" s="37">
        <f ca="1">IF(AO168=0,0,-1*((AO168/AO9)*(LN(AO168/AO9))))</f>
        <v>0</v>
      </c>
      <c r="AP314" s="37">
        <f ca="1">IF(AP168=0,0,-1*((AP168/AP9)*(LN(AP168/AP9))))</f>
        <v>0</v>
      </c>
      <c r="AQ314" s="37">
        <f ca="1">IF(AQ168=0,0,-1*((AQ168/AQ9)*(LN(AQ168/AQ9))))</f>
        <v>0</v>
      </c>
      <c r="AR314" s="37">
        <f ca="1">IF(AR168=0,0,-1*((AR168/AR9)*(LN(AR168/AR9))))</f>
        <v>0</v>
      </c>
      <c r="AS314" s="37">
        <f ca="1">IF(AS168=0,0,-1*((AS168/AS9)*(LN(AS168/AS9))))</f>
        <v>0</v>
      </c>
      <c r="AT314" s="37">
        <f ca="1">IF(AT168=0,0,-1*((AT168/AT9)*(LN(AT168/AT9))))</f>
        <v>0</v>
      </c>
      <c r="AU314" s="37">
        <f ca="1">IF(AU168=0,0,-1*((AU168/AU9)*(LN(AU168/AU9))))</f>
        <v>0</v>
      </c>
      <c r="AV314" s="37">
        <f ca="1">IF(AV168=0,0,-1*((AV168/AV9)*(LN(AV168/AV9))))</f>
        <v>0</v>
      </c>
      <c r="AW314" s="37">
        <f ca="1">IF(AW168=0,0,-1*((AW168/AW9)*(LN(AW168/AW9))))</f>
        <v>0</v>
      </c>
      <c r="AX314" s="37">
        <f ca="1">IF(AX168=0,0,-1*((AX168/AX9)*(LN(AX168/AX9))))</f>
        <v>0.33423942150583869</v>
      </c>
      <c r="AY314" s="37">
        <f ca="1">IF(AY168=0,0,-1*((AY168/AY9)*(LN(AY168/AY9))))</f>
        <v>0</v>
      </c>
      <c r="AZ314" s="37">
        <f ca="1">IF(AZ168=0,0,-1*((AZ168/AZ9)*(LN(AZ168/AZ9))))</f>
        <v>0</v>
      </c>
      <c r="BA314" s="37">
        <f ca="1">IF(BA168=0,0,-1*((BA168/BA9)*(LN(BA168/BA9))))</f>
        <v>0</v>
      </c>
      <c r="BB314" s="37">
        <f ca="1">IF(BB168=0,0,-1*((BB168/BB9)*(LN(BB168/BB9))))</f>
        <v>0</v>
      </c>
      <c r="BC314" s="37">
        <f ca="1">IF(BC168=0,0,-1*((BC168/BC9)*(LN(BC168/BC9))))</f>
        <v>0</v>
      </c>
      <c r="BD314" s="37">
        <f ca="1">IF(BD168=0,0,-1*((BD168/BD9)*(LN(BD168/BD9))))</f>
        <v>0</v>
      </c>
      <c r="BE314" s="37">
        <f ca="1">IF(BE168=0,0,-1*((BE168/BE9)*(LN(BE168/BE9))))</f>
        <v>0</v>
      </c>
      <c r="BF314" s="37">
        <f ca="1">IF(BF168=0,0,-1*((BF168/BF9)*(LN(BF168/BF9))))</f>
        <v>0</v>
      </c>
      <c r="BG314" s="37">
        <f ca="1">IF(BG168=0,0,-1*((BG168/BG9)*(LN(BG168/BG9))))</f>
        <v>0</v>
      </c>
      <c r="BH314" s="37">
        <f ca="1">IF(BH168=0,0,-1*((BH168/BH9)*(LN(BH168/BH9))))</f>
        <v>0</v>
      </c>
      <c r="BI314" s="37">
        <f ca="1">IF(BI168=0,0,-1*((BI168/BI9)*(LN(BI168/BI9))))</f>
        <v>0</v>
      </c>
      <c r="BJ314" s="37">
        <f ca="1">IF(BJ168=0,0,-1*((BJ168/BJ9)*(LN(BJ168/BJ9))))</f>
        <v>0</v>
      </c>
      <c r="BK314" s="37">
        <f ca="1">IF(BK168=0,0,-1*((BK168/BK9)*(LN(BK168/BK9))))</f>
        <v>0</v>
      </c>
      <c r="BL314" s="37">
        <f ca="1">IF(BL168=0,0,-1*((BL168/BL9)*(LN(BL168/BL9))))</f>
        <v>0</v>
      </c>
      <c r="BM314" s="37">
        <f ca="1">IF(BM168=0,0,-1*((BM168/BM9)*(LN(BM168/BM9))))</f>
        <v>0</v>
      </c>
      <c r="BN314" s="37">
        <f ca="1">IF(BN168=0,0,-1*((BN168/BN9)*(LN(BN168/BN9))))</f>
        <v>0</v>
      </c>
      <c r="BO314" s="37">
        <f ca="1">IF(BO168=0,0,-1*((BO168/BO9)*(LN(BO168/BO9))))</f>
        <v>0</v>
      </c>
      <c r="BP314" s="37">
        <f ca="1">IF(BP168=0,0,-1*((BP168/BP9)*(LN(BP168/BP9))))</f>
        <v>0</v>
      </c>
      <c r="BQ314" s="37">
        <f ca="1">IF(BQ168=0,0,-1*((BQ168/BQ9)*(LN(BQ168/BQ9))))</f>
        <v>0</v>
      </c>
      <c r="BR314" s="37">
        <f ca="1">IF(BR168=0,0,-1*((BR168/BR9)*(LN(BR168/BR9))))</f>
        <v>0</v>
      </c>
      <c r="BX314" s="59"/>
    </row>
    <row r="315" spans="1:76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60"/>
    </row>
    <row r="316" spans="1:76" ht="15.75" thickTop="1" x14ac:dyDescent="0.25">
      <c r="A316" s="50" t="s">
        <v>393</v>
      </c>
      <c r="B316" s="47">
        <f ca="1">1-SUM(B317:B328)</f>
        <v>0.59259259259259256</v>
      </c>
      <c r="C316" s="47">
        <f ca="1">1-SUM(C317:C328)</f>
        <v>0.40816326530612246</v>
      </c>
      <c r="D316" s="47">
        <f ca="1">1-SUM(D317:D328)</f>
        <v>0.65625</v>
      </c>
      <c r="E316" s="47">
        <f ca="1">1-SUM(E317:E328)</f>
        <v>0</v>
      </c>
      <c r="F316" s="47">
        <f ca="1">1-SUM(F317:F328)</f>
        <v>0.59259259259259256</v>
      </c>
      <c r="G316" s="47">
        <f ca="1">1-SUM(G317:G328)</f>
        <v>0.5679012345679012</v>
      </c>
      <c r="H316" s="47">
        <f ca="1">1-SUM(H317:H328)</f>
        <v>0.57999999999999996</v>
      </c>
      <c r="I316" s="47">
        <f ca="1">1-SUM(I317:I328)</f>
        <v>0.54</v>
      </c>
      <c r="J316" s="47">
        <f ca="1">1-SUM(J317:J328)</f>
        <v>0</v>
      </c>
      <c r="K316" s="47">
        <f ca="1">1-SUM(K317:K328)</f>
        <v>0.48</v>
      </c>
      <c r="L316" s="47">
        <f ca="1">1-SUM(L317:L328)</f>
        <v>0.57999999999999996</v>
      </c>
      <c r="M316" s="47">
        <f ca="1">1-SUM(M317:M328)</f>
        <v>0.40816326530612246</v>
      </c>
      <c r="N316" s="47">
        <f ca="1">1-SUM(N317:N328)</f>
        <v>0.49382716049382713</v>
      </c>
      <c r="O316" s="47">
        <f ca="1">1-SUM(O317:O328)</f>
        <v>0.44444444444444442</v>
      </c>
      <c r="P316" s="47">
        <f ca="1">1-SUM(P317:P328)</f>
        <v>0.31999999999999984</v>
      </c>
      <c r="Q316" s="47">
        <f ca="1">1-SUM(Q317:Q328)</f>
        <v>0.66666666666666674</v>
      </c>
      <c r="R316" s="47">
        <f ca="1">1-SUM(R317:R328)</f>
        <v>0.5</v>
      </c>
      <c r="S316" s="47">
        <f ca="1">1-SUM(S317:S328)</f>
        <v>0.5</v>
      </c>
      <c r="T316" s="47">
        <f ca="1">1-SUM(T317:T328)</f>
        <v>0.40816326530612246</v>
      </c>
      <c r="U316" s="47">
        <f ca="1">1-SUM(U317:U328)</f>
        <v>0.6399999999999999</v>
      </c>
      <c r="V316" s="47">
        <f ca="1">1-SUM(V317:V328)</f>
        <v>0.37037037037037035</v>
      </c>
      <c r="W316" s="47">
        <f ca="1">1-SUM(W317:W328)</f>
        <v>0.40625</v>
      </c>
      <c r="X316" s="47">
        <f ca="1">1-SUM(X317:X328)</f>
        <v>0.57999999999999996</v>
      </c>
      <c r="Y316" s="47">
        <f ca="1">1-SUM(Y317:Y328)</f>
        <v>0.48979591836734704</v>
      </c>
      <c r="Z316" s="47">
        <f ca="1">1-SUM(Z317:Z328)</f>
        <v>0.42000000000000004</v>
      </c>
      <c r="AA316" s="47">
        <f ca="1">1-SUM(AA317:AA328)</f>
        <v>0.59259259259259256</v>
      </c>
      <c r="AB316" s="47">
        <f ca="1">1-SUM(AB317:AB328)</f>
        <v>0.46000000000000008</v>
      </c>
      <c r="AC316" s="47">
        <f ca="1">1-SUM(AC317:AC328)</f>
        <v>0.44444444444444442</v>
      </c>
      <c r="AD316" s="47">
        <f ca="1">1-SUM(AD317:AD328)</f>
        <v>0.49382716049382713</v>
      </c>
      <c r="AE316" s="47">
        <f ca="1">1-SUM(AE317:AE328)</f>
        <v>0.44444444444444442</v>
      </c>
      <c r="AF316" s="47">
        <f ca="1">1-SUM(AF317:AF328)</f>
        <v>0.34567901234567899</v>
      </c>
      <c r="AG316" s="47">
        <f ca="1">1-SUM(AG317:AG328)</f>
        <v>0</v>
      </c>
      <c r="AH316" s="47">
        <f ca="1">1-SUM(AH317:AH328)</f>
        <v>0.46875</v>
      </c>
      <c r="AI316" s="47">
        <f ca="1">1-SUM(AI317:AI328)</f>
        <v>0.42000000000000004</v>
      </c>
      <c r="AJ316" s="47">
        <f ca="1">1-SUM(AJ317:AJ328)</f>
        <v>0.49382716049382713</v>
      </c>
      <c r="AK316" s="47">
        <f ca="1">1-SUM(AK317:AK328)</f>
        <v>0.21875</v>
      </c>
      <c r="AL316" s="47">
        <f ca="1">1-SUM(AL317:AL328)</f>
        <v>0.19753086419753085</v>
      </c>
      <c r="AM316" s="47">
        <f ca="1">1-SUM(AM317:AM328)</f>
        <v>0</v>
      </c>
      <c r="AN316" s="47">
        <f ca="1">1-SUM(AN317:AN328)</f>
        <v>0.57999999999999996</v>
      </c>
      <c r="AO316" s="47">
        <f ca="1">1-SUM(AO317:AO328)</f>
        <v>0</v>
      </c>
      <c r="AP316" s="47">
        <f ca="1">1-SUM(AP317:AP328)</f>
        <v>0.625</v>
      </c>
      <c r="AQ316" s="47">
        <f ca="1">1-SUM(AQ317:AQ328)</f>
        <v>0.625</v>
      </c>
      <c r="AR316" s="47">
        <f ca="1">1-SUM(AR317:AR328)</f>
        <v>0.375</v>
      </c>
      <c r="AS316" s="47">
        <f ca="1">1-SUM(AS317:AS328)</f>
        <v>0.34567901234567899</v>
      </c>
      <c r="AT316" s="47">
        <f ca="1">1-SUM(AT317:AT328)</f>
        <v>0.44897959183673464</v>
      </c>
      <c r="AU316" s="47">
        <f ca="1">1-SUM(AU317:AU328)</f>
        <v>0.44444444444444442</v>
      </c>
      <c r="AV316" s="47">
        <f ca="1">1-SUM(AV317:AV328)</f>
        <v>0</v>
      </c>
      <c r="AW316" s="47">
        <f ca="1">1-SUM(AW317:AW328)</f>
        <v>0.24489795918367352</v>
      </c>
      <c r="AX316" s="47">
        <f ca="1">1-SUM(AX317:AX328)</f>
        <v>0.61728395061728392</v>
      </c>
      <c r="AY316" s="47">
        <f ca="1">1-SUM(AY317:AY328)</f>
        <v>0.46875</v>
      </c>
      <c r="AZ316" s="47">
        <f ca="1">1-SUM(AZ317:AZ328)</f>
        <v>0</v>
      </c>
      <c r="BA316" s="47">
        <f ca="1">1-SUM(BA317:BA328)</f>
        <v>0.17999999999999994</v>
      </c>
      <c r="BB316" s="47">
        <f ca="1">1-SUM(BB317:BB328)</f>
        <v>0.42000000000000004</v>
      </c>
      <c r="BC316" s="47">
        <f ca="1">1-SUM(BC317:BC328)</f>
        <v>0.19753086419753085</v>
      </c>
      <c r="BD316" s="47">
        <f ca="1">1-SUM(BD317:BD328)</f>
        <v>0.375</v>
      </c>
      <c r="BE316" s="47">
        <f ca="1">1-SUM(BE317:BE328)</f>
        <v>0.66666666666666674</v>
      </c>
      <c r="BF316" s="47">
        <f ca="1">1-SUM(BF317:BF328)</f>
        <v>0.49382716049382713</v>
      </c>
      <c r="BG316" s="47">
        <f ca="1">1-SUM(BG317:BG328)</f>
        <v>0</v>
      </c>
      <c r="BH316" s="47">
        <f ca="1">1-SUM(BH317:BH328)</f>
        <v>0.40816326530612246</v>
      </c>
      <c r="BI316" s="47">
        <f ca="1">1-SUM(BI317:BI328)</f>
        <v>0.69135802469135799</v>
      </c>
      <c r="BJ316" s="47">
        <f ca="1">1-SUM(BJ317:BJ328)</f>
        <v>0.48</v>
      </c>
      <c r="BK316" s="47">
        <f ca="1">1-SUM(BK317:BK328)</f>
        <v>0.19753086419753085</v>
      </c>
      <c r="BL316" s="47">
        <f ca="1">1-SUM(BL317:BL328)</f>
        <v>0</v>
      </c>
      <c r="BM316" s="47">
        <f ca="1">1-SUM(BM317:BM328)</f>
        <v>0.21875</v>
      </c>
      <c r="BN316" s="47">
        <f ca="1">1-SUM(BN317:BN328)</f>
        <v>0</v>
      </c>
      <c r="BO316" s="47">
        <f ca="1">1-SUM(BO317:BO328)</f>
        <v>0.55999999999999994</v>
      </c>
      <c r="BP316" s="47">
        <f ca="1">1-SUM(BP317:BP328)</f>
        <v>0.44444444444444442</v>
      </c>
      <c r="BQ316" s="47">
        <f ca="1">1-SUM(BQ317:BQ328)</f>
        <v>0.5</v>
      </c>
      <c r="BR316" s="47">
        <f ca="1">1-SUM(BR317:BR328)</f>
        <v>0</v>
      </c>
      <c r="BS316" s="48"/>
      <c r="BT316" s="48"/>
      <c r="BU316" s="48"/>
      <c r="BV316" s="48"/>
      <c r="BW316" s="48"/>
      <c r="BX316" s="58"/>
    </row>
    <row r="317" spans="1:76" x14ac:dyDescent="0.25">
      <c r="A317" s="54" t="s">
        <v>170</v>
      </c>
      <c r="B317" s="37">
        <f ca="1">IF(B157=0,0,(B157/B9)^2)</f>
        <v>0</v>
      </c>
      <c r="C317" s="37">
        <f ca="1">IF(C157=0,0,(C157/C9)^2)</f>
        <v>0</v>
      </c>
      <c r="D317" s="37">
        <f ca="1">IF(D157=0,0,(D157/D9)^2)</f>
        <v>0</v>
      </c>
      <c r="E317" s="37">
        <f ca="1">IF(E157=0,0,(E157/E9)^2)</f>
        <v>0</v>
      </c>
      <c r="F317" s="37">
        <f ca="1">IF(F157=0,0,(F157/F9)^2)</f>
        <v>0</v>
      </c>
      <c r="G317" s="37">
        <f ca="1">IF(G157=0,0,(G157/G9)^2)</f>
        <v>0</v>
      </c>
      <c r="H317" s="37">
        <f ca="1">IF(H157=0,0,(H157/H9)^2)</f>
        <v>0</v>
      </c>
      <c r="I317" s="37">
        <f ca="1">IF(I157=0,0,(I157/I9)^2)</f>
        <v>0</v>
      </c>
      <c r="J317" s="37">
        <f ca="1">IF(J157=0,0,(J157/J9)^2)</f>
        <v>0</v>
      </c>
      <c r="K317" s="37">
        <f ca="1">IF(K157=0,0,(K157/K9)^2)</f>
        <v>0</v>
      </c>
      <c r="L317" s="37">
        <f ca="1">IF(L157=0,0,(L157/L9)^2)</f>
        <v>0</v>
      </c>
      <c r="M317" s="37">
        <f ca="1">IF(M157=0,0,(M157/M9)^2)</f>
        <v>0</v>
      </c>
      <c r="N317" s="37">
        <f ca="1">IF(N157=0,0,(N157/N9)^2)</f>
        <v>0</v>
      </c>
      <c r="O317" s="37">
        <f ca="1">IF(O157=0,0,(O157/O9)^2)</f>
        <v>0</v>
      </c>
      <c r="P317" s="37">
        <f ca="1">IF(P157=0,0,(P157/P9)^2)</f>
        <v>0</v>
      </c>
      <c r="Q317" s="37">
        <f ca="1">IF(Q157=0,0,(Q157/Q9)^2)</f>
        <v>0</v>
      </c>
      <c r="R317" s="37">
        <f ca="1">IF(R157=0,0,(R157/R9)^2)</f>
        <v>0</v>
      </c>
      <c r="S317" s="37">
        <f ca="1">IF(S157=0,0,(S157/S9)^2)</f>
        <v>0</v>
      </c>
      <c r="T317" s="37">
        <f ca="1">IF(T157=0,0,(T157/T9)^2)</f>
        <v>0</v>
      </c>
      <c r="U317" s="37">
        <f ca="1">IF(U157=0,0,(U157/U9)^2)</f>
        <v>0</v>
      </c>
      <c r="V317" s="37">
        <f ca="1">IF(V157=0,0,(V157/V9)^2)</f>
        <v>0</v>
      </c>
      <c r="W317" s="37">
        <f ca="1">IF(W157=0,0,(W157/W9)^2)</f>
        <v>0</v>
      </c>
      <c r="X317" s="37">
        <f ca="1">IF(X157=0,0,(X157/X9)^2)</f>
        <v>0</v>
      </c>
      <c r="Y317" s="37">
        <f ca="1">IF(Y157=0,0,(Y157/Y9)^2)</f>
        <v>0</v>
      </c>
      <c r="Z317" s="37">
        <f ca="1">IF(Z157=0,0,(Z157/Z9)^2)</f>
        <v>0</v>
      </c>
      <c r="AA317" s="37">
        <f ca="1">IF(AA157=0,0,(AA157/AA9)^2)</f>
        <v>0</v>
      </c>
      <c r="AB317" s="37">
        <f ca="1">IF(AB157=0,0,(AB157/AB9)^2)</f>
        <v>0</v>
      </c>
      <c r="AC317" s="37">
        <f ca="1">IF(AC157=0,0,(AC157/AC9)^2)</f>
        <v>0</v>
      </c>
      <c r="AD317" s="37">
        <f ca="1">IF(AD157=0,0,(AD157/AD9)^2)</f>
        <v>0</v>
      </c>
      <c r="AE317" s="37">
        <f ca="1">IF(AE157=0,0,(AE157/AE9)^2)</f>
        <v>0</v>
      </c>
      <c r="AF317" s="37">
        <f ca="1">IF(AF157=0,0,(AF157/AF9)^2)</f>
        <v>0</v>
      </c>
      <c r="AG317" s="37">
        <f ca="1">IF(AG157=0,0,(AG157/AG9)^2)</f>
        <v>0</v>
      </c>
      <c r="AH317" s="37">
        <f ca="1">IF(AH157=0,0,(AH157/AH9)^2)</f>
        <v>0</v>
      </c>
      <c r="AI317" s="37">
        <f ca="1">IF(AI157=0,0,(AI157/AI9)^2)</f>
        <v>0</v>
      </c>
      <c r="AJ317" s="37">
        <f ca="1">IF(AJ157=0,0,(AJ157/AJ9)^2)</f>
        <v>0</v>
      </c>
      <c r="AK317" s="37">
        <f ca="1">IF(AK157=0,0,(AK157/AK9)^2)</f>
        <v>0</v>
      </c>
      <c r="AL317" s="37">
        <f ca="1">IF(AL157=0,0,(AL157/AL9)^2)</f>
        <v>0</v>
      </c>
      <c r="AM317" s="37">
        <f ca="1">IF(AM157=0,0,(AM157/AM9)^2)</f>
        <v>0</v>
      </c>
      <c r="AN317" s="37">
        <f ca="1">IF(AN157=0,0,(AN157/AN9)^2)</f>
        <v>0</v>
      </c>
      <c r="AO317" s="37">
        <f ca="1">IF(AO157=0,0,(AO157/AO9)^2)</f>
        <v>0</v>
      </c>
      <c r="AP317" s="37">
        <f ca="1">IF(AP157=0,0,(AP157/AP9)^2)</f>
        <v>0</v>
      </c>
      <c r="AQ317" s="37">
        <f ca="1">IF(AQ157=0,0,(AQ157/AQ9)^2)</f>
        <v>0</v>
      </c>
      <c r="AR317" s="37">
        <f ca="1">IF(AR157=0,0,(AR157/AR9)^2)</f>
        <v>0</v>
      </c>
      <c r="AS317" s="37">
        <f ca="1">IF(AS157=0,0,(AS157/AS9)^2)</f>
        <v>0</v>
      </c>
      <c r="AT317" s="37">
        <f ca="1">IF(AT157=0,0,(AT157/AT9)^2)</f>
        <v>0</v>
      </c>
      <c r="AU317" s="37">
        <f ca="1">IF(AU157=0,0,(AU157/AU9)^2)</f>
        <v>0</v>
      </c>
      <c r="AV317" s="37">
        <f ca="1">IF(AV157=0,0,(AV157/AV9)^2)</f>
        <v>0</v>
      </c>
      <c r="AW317" s="37">
        <f ca="1">IF(AW157=0,0,(AW157/AW9)^2)</f>
        <v>0</v>
      </c>
      <c r="AX317" s="37">
        <f ca="1">IF(AX157=0,0,(AX157/AX9)^2)</f>
        <v>0</v>
      </c>
      <c r="AY317" s="37">
        <f ca="1">IF(AY157=0,0,(AY157/AY9)^2)</f>
        <v>0</v>
      </c>
      <c r="AZ317" s="37">
        <f ca="1">IF(AZ157=0,0,(AZ157/AZ9)^2)</f>
        <v>0</v>
      </c>
      <c r="BA317" s="37">
        <f ca="1">IF(BA157=0,0,(BA157/BA9)^2)</f>
        <v>0</v>
      </c>
      <c r="BB317" s="37">
        <f ca="1">IF(BB157=0,0,(BB157/BB9)^2)</f>
        <v>0</v>
      </c>
      <c r="BC317" s="37">
        <f ca="1">IF(BC157=0,0,(BC157/BC9)^2)</f>
        <v>0</v>
      </c>
      <c r="BD317" s="37">
        <f ca="1">IF(BD157=0,0,(BD157/BD9)^2)</f>
        <v>0</v>
      </c>
      <c r="BE317" s="37">
        <f ca="1">IF(BE157=0,0,(BE157/BE9)^2)</f>
        <v>0</v>
      </c>
      <c r="BF317" s="37">
        <f ca="1">IF(BF157=0,0,(BF157/BF9)^2)</f>
        <v>0</v>
      </c>
      <c r="BG317" s="37">
        <f ca="1">IF(BG157=0,0,(BG157/BG9)^2)</f>
        <v>0</v>
      </c>
      <c r="BH317" s="37">
        <f ca="1">IF(BH157=0,0,(BH157/BH9)^2)</f>
        <v>0</v>
      </c>
      <c r="BI317" s="37">
        <f ca="1">IF(BI157=0,0,(BI157/BI9)^2)</f>
        <v>0</v>
      </c>
      <c r="BJ317" s="37">
        <f ca="1">IF(BJ157=0,0,(BJ157/BJ9)^2)</f>
        <v>0</v>
      </c>
      <c r="BK317" s="37">
        <f ca="1">IF(BK157=0,0,(BK157/BK9)^2)</f>
        <v>0</v>
      </c>
      <c r="BL317" s="37">
        <f ca="1">IF(BL157=0,0,(BL157/BL9)^2)</f>
        <v>0</v>
      </c>
      <c r="BM317" s="37">
        <f ca="1">IF(BM157=0,0,(BM157/BM9)^2)</f>
        <v>0</v>
      </c>
      <c r="BN317" s="37">
        <f ca="1">IF(BN157=0,0,(BN157/BN9)^2)</f>
        <v>0</v>
      </c>
      <c r="BO317" s="37">
        <f ca="1">IF(BO157=0,0,(BO157/BO9)^2)</f>
        <v>0</v>
      </c>
      <c r="BP317" s="37">
        <f ca="1">IF(BP157=0,0,(BP157/BP9)^2)</f>
        <v>0</v>
      </c>
      <c r="BQ317" s="37">
        <f ca="1">IF(BQ157=0,0,(BQ157/BQ9)^2)</f>
        <v>0</v>
      </c>
      <c r="BR317" s="37">
        <f ca="1">IF(BR157=0,0,(BR157/BR9)^2)</f>
        <v>0</v>
      </c>
      <c r="BX317" s="59"/>
    </row>
    <row r="318" spans="1:76" x14ac:dyDescent="0.25">
      <c r="A318" s="54" t="s">
        <v>171</v>
      </c>
      <c r="B318" s="37">
        <f ca="1">IF(B158=0,0,(B158/B9)^2)</f>
        <v>0.19753086419753085</v>
      </c>
      <c r="C318" s="37">
        <f ca="1">IF(C158=0,0,(C158/C9)^2)</f>
        <v>0</v>
      </c>
      <c r="D318" s="37">
        <f ca="1">IF(D158=0,0,(D158/D9)^2)</f>
        <v>6.25E-2</v>
      </c>
      <c r="E318" s="37">
        <f ca="1">IF(E158=0,0,(E158/E9)^2)</f>
        <v>0</v>
      </c>
      <c r="F318" s="37">
        <f ca="1">IF(F158=0,0,(F158/F9)^2)</f>
        <v>4.9382716049382713E-2</v>
      </c>
      <c r="G318" s="37">
        <f ca="1">IF(G158=0,0,(G158/G9)^2)</f>
        <v>0.1111111111111111</v>
      </c>
      <c r="H318" s="37">
        <f ca="1">IF(H158=0,0,(H158/H9)^2)</f>
        <v>0.25</v>
      </c>
      <c r="I318" s="37">
        <f ca="1">IF(I158=0,0,(I158/I9)^2)</f>
        <v>1.0000000000000002E-2</v>
      </c>
      <c r="J318" s="37">
        <f ca="1">IF(J158=0,0,(J158/J9)^2)</f>
        <v>0</v>
      </c>
      <c r="K318" s="37">
        <f ca="1">IF(K158=0,0,(K158/K9)^2)</f>
        <v>0.16000000000000003</v>
      </c>
      <c r="L318" s="37">
        <f ca="1">IF(L158=0,0,(L158/L9)^2)</f>
        <v>0.16000000000000003</v>
      </c>
      <c r="M318" s="37">
        <f ca="1">IF(M158=0,0,(M158/M9)^2)</f>
        <v>0.51020408163265307</v>
      </c>
      <c r="N318" s="37">
        <f ca="1">IF(N158=0,0,(N158/N9)^2)</f>
        <v>0.19753086419753085</v>
      </c>
      <c r="O318" s="37">
        <f ca="1">IF(O158=0,0,(O158/O9)^2)</f>
        <v>0.1111111111111111</v>
      </c>
      <c r="P318" s="37">
        <f ca="1">IF(P158=0,0,(P158/P9)^2)</f>
        <v>4.0000000000000008E-2</v>
      </c>
      <c r="Q318" s="37">
        <f ca="1">IF(Q158=0,0,(Q158/Q9)^2)</f>
        <v>0.1111111111111111</v>
      </c>
      <c r="R318" s="37">
        <f ca="1">IF(R158=0,0,(R158/R9)^2)</f>
        <v>0</v>
      </c>
      <c r="S318" s="37">
        <f ca="1">IF(S158=0,0,(S158/S9)^2)</f>
        <v>0.25</v>
      </c>
      <c r="T318" s="37">
        <f ca="1">IF(T158=0,0,(T158/T9)^2)</f>
        <v>0</v>
      </c>
      <c r="U318" s="37">
        <f ca="1">IF(U158=0,0,(U158/U9)^2)</f>
        <v>0.16000000000000003</v>
      </c>
      <c r="V318" s="37">
        <f ca="1">IF(V158=0,0,(V158/V9)^2)</f>
        <v>1.2345679012345678E-2</v>
      </c>
      <c r="W318" s="37">
        <f ca="1">IF(W158=0,0,(W158/W9)^2)</f>
        <v>1.5625E-2</v>
      </c>
      <c r="X318" s="37">
        <f ca="1">IF(X158=0,0,(X158/X9)^2)</f>
        <v>0.16000000000000003</v>
      </c>
      <c r="Y318" s="37">
        <f ca="1">IF(Y158=0,0,(Y158/Y9)^2)</f>
        <v>0.18367346938775508</v>
      </c>
      <c r="Z318" s="37">
        <f ca="1">IF(Z158=0,0,(Z158/Z9)^2)</f>
        <v>0.48999999999999994</v>
      </c>
      <c r="AA318" s="37">
        <f ca="1">IF(AA158=0,0,(AA158/AA9)^2)</f>
        <v>4.9382716049382713E-2</v>
      </c>
      <c r="AB318" s="37">
        <f ca="1">IF(AB158=0,0,(AB158/AB9)^2)</f>
        <v>1.0000000000000002E-2</v>
      </c>
      <c r="AC318" s="37">
        <f ca="1">IF(AC158=0,0,(AC158/AC9)^2)</f>
        <v>0.1111111111111111</v>
      </c>
      <c r="AD318" s="37">
        <f ca="1">IF(AD158=0,0,(AD158/AD9)^2)</f>
        <v>0.19753086419753085</v>
      </c>
      <c r="AE318" s="37">
        <f ca="1">IF(AE158=0,0,(AE158/AE9)^2)</f>
        <v>0.44444444444444442</v>
      </c>
      <c r="AF318" s="37">
        <f ca="1">IF(AF158=0,0,(AF158/AF9)^2)</f>
        <v>4.9382716049382713E-2</v>
      </c>
      <c r="AG318" s="37">
        <f ca="1">IF(AG158=0,0,(AG158/AG9)^2)</f>
        <v>0</v>
      </c>
      <c r="AH318" s="37">
        <f ca="1">IF(AH158=0,0,(AH158/AH9)^2)</f>
        <v>0.390625</v>
      </c>
      <c r="AI318" s="37">
        <f ca="1">IF(AI158=0,0,(AI158/AI9)^2)</f>
        <v>0.48999999999999994</v>
      </c>
      <c r="AJ318" s="37">
        <f ca="1">IF(AJ158=0,0,(AJ158/AJ9)^2)</f>
        <v>4.9382716049382713E-2</v>
      </c>
      <c r="AK318" s="37">
        <f ca="1">IF(AK158=0,0,(AK158/AK9)^2)</f>
        <v>1.5625E-2</v>
      </c>
      <c r="AL318" s="37">
        <f ca="1">IF(AL158=0,0,(AL158/AL9)^2)</f>
        <v>0.79012345679012341</v>
      </c>
      <c r="AM318" s="37">
        <f ca="1">IF(AM158=0,0,(AM158/AM9)^2)</f>
        <v>0</v>
      </c>
      <c r="AN318" s="37">
        <f ca="1">IF(AN158=0,0,(AN158/AN9)^2)</f>
        <v>0.16000000000000003</v>
      </c>
      <c r="AO318" s="37">
        <f ca="1">IF(AO158=0,0,(AO158/AO9)^2)</f>
        <v>0</v>
      </c>
      <c r="AP318" s="37">
        <f ca="1">IF(AP158=0,0,(AP158/AP9)^2)</f>
        <v>6.25E-2</v>
      </c>
      <c r="AQ318" s="37">
        <f ca="1">IF(AQ158=0,0,(AQ158/AQ9)^2)</f>
        <v>6.25E-2</v>
      </c>
      <c r="AR318" s="37">
        <f ca="1">IF(AR158=0,0,(AR158/AR9)^2)</f>
        <v>6.25E-2</v>
      </c>
      <c r="AS318" s="37">
        <f ca="1">IF(AS158=0,0,(AS158/AS9)^2)</f>
        <v>4.9382716049382713E-2</v>
      </c>
      <c r="AT318" s="37">
        <f ca="1">IF(AT158=0,0,(AT158/AT9)^2)</f>
        <v>2.0408163265306121E-2</v>
      </c>
      <c r="AU318" s="37">
        <f ca="1">IF(AU158=0,0,(AU158/AU9)^2)</f>
        <v>0.1111111111111111</v>
      </c>
      <c r="AV318" s="37">
        <f ca="1">IF(AV158=0,0,(AV158/AV9)^2)</f>
        <v>0</v>
      </c>
      <c r="AW318" s="37">
        <f ca="1">IF(AW158=0,0,(AW158/AW9)^2)</f>
        <v>2.0408163265306121E-2</v>
      </c>
      <c r="AX318" s="37">
        <f ca="1">IF(AX158=0,0,(AX158/AX9)^2)</f>
        <v>1.2345679012345678E-2</v>
      </c>
      <c r="AY318" s="37">
        <f ca="1">IF(AY158=0,0,(AY158/AY9)^2)</f>
        <v>0.140625</v>
      </c>
      <c r="AZ318" s="37">
        <f ca="1">IF(AZ158=0,0,(AZ158/AZ9)^2)</f>
        <v>0</v>
      </c>
      <c r="BA318" s="37">
        <f ca="1">IF(BA158=0,0,(BA158/BA9)^2)</f>
        <v>1.0000000000000002E-2</v>
      </c>
      <c r="BB318" s="37">
        <f ca="1">IF(BB158=0,0,(BB158/BB9)^2)</f>
        <v>0.09</v>
      </c>
      <c r="BC318" s="37">
        <f ca="1">IF(BC158=0,0,(BC158/BC9)^2)</f>
        <v>0</v>
      </c>
      <c r="BD318" s="37">
        <f ca="1">IF(BD158=0,0,(BD158/BD9)^2)</f>
        <v>0</v>
      </c>
      <c r="BE318" s="37">
        <f ca="1">IF(BE158=0,0,(BE158/BE9)^2)</f>
        <v>0.1111111111111111</v>
      </c>
      <c r="BF318" s="37">
        <f ca="1">IF(BF158=0,0,(BF158/BF9)^2)</f>
        <v>0</v>
      </c>
      <c r="BG318" s="37">
        <f ca="1">IF(BG158=0,0,(BG158/BG9)^2)</f>
        <v>0</v>
      </c>
      <c r="BH318" s="37">
        <f ca="1">IF(BH158=0,0,(BH158/BH9)^2)</f>
        <v>0</v>
      </c>
      <c r="BI318" s="37">
        <f ca="1">IF(BI158=0,0,(BI158/BI9)^2)</f>
        <v>4.9382716049382713E-2</v>
      </c>
      <c r="BJ318" s="37">
        <f ca="1">IF(BJ158=0,0,(BJ158/BJ9)^2)</f>
        <v>0</v>
      </c>
      <c r="BK318" s="37">
        <f ca="1">IF(BK158=0,0,(BK158/BK9)^2)</f>
        <v>0</v>
      </c>
      <c r="BL318" s="37">
        <f ca="1">IF(BL158=0,0,(BL158/BL9)^2)</f>
        <v>0</v>
      </c>
      <c r="BM318" s="37">
        <f ca="1">IF(BM158=0,0,(BM158/BM9)^2)</f>
        <v>0</v>
      </c>
      <c r="BN318" s="37">
        <f ca="1">IF(BN158=0,0,(BN158/BN9)^2)</f>
        <v>0</v>
      </c>
      <c r="BO318" s="37">
        <f ca="1">IF(BO158=0,0,(BO158/BO9)^2)</f>
        <v>0.36</v>
      </c>
      <c r="BP318" s="37">
        <f ca="1">IF(BP158=0,0,(BP158/BP9)^2)</f>
        <v>0.1111111111111111</v>
      </c>
      <c r="BQ318" s="37">
        <f ca="1">IF(BQ158=0,0,(BQ158/BQ9)^2)</f>
        <v>0.25</v>
      </c>
      <c r="BR318" s="37">
        <f ca="1">IF(BR158=0,0,(BR158/BR9)^2)</f>
        <v>0</v>
      </c>
      <c r="BX318" s="59"/>
    </row>
    <row r="319" spans="1:76" x14ac:dyDescent="0.25">
      <c r="A319" s="54" t="s">
        <v>172</v>
      </c>
      <c r="B319" s="37">
        <f ca="1">IF(B159=0,0,(B159/B9)^2)</f>
        <v>1.2345679012345678E-2</v>
      </c>
      <c r="C319" s="37">
        <f ca="1">IF(C159=0,0,(C159/C9)^2)</f>
        <v>8.1632653061224483E-2</v>
      </c>
      <c r="D319" s="37">
        <f ca="1">IF(D159=0,0,(D159/D9)^2)</f>
        <v>0.140625</v>
      </c>
      <c r="E319" s="37">
        <f ca="1">IF(E159=0,0,(E159/E9)^2)</f>
        <v>0</v>
      </c>
      <c r="F319" s="37">
        <f ca="1">IF(F159=0,0,(F159/F9)^2)</f>
        <v>4.9382716049382713E-2</v>
      </c>
      <c r="G319" s="37">
        <f ca="1">IF(G159=0,0,(G159/G9)^2)</f>
        <v>1.2345679012345678E-2</v>
      </c>
      <c r="H319" s="37">
        <f ca="1">IF(H159=0,0,(H159/H9)^2)</f>
        <v>1.0000000000000002E-2</v>
      </c>
      <c r="I319" s="37">
        <f ca="1">IF(I159=0,0,(I159/I9)^2)</f>
        <v>0.09</v>
      </c>
      <c r="J319" s="37">
        <f ca="1">IF(J159=0,0,(J159/J9)^2)</f>
        <v>0</v>
      </c>
      <c r="K319" s="37">
        <f ca="1">IF(K159=0,0,(K159/K9)^2)</f>
        <v>0</v>
      </c>
      <c r="L319" s="37">
        <f ca="1">IF(L159=0,0,(L159/L9)^2)</f>
        <v>1.0000000000000002E-2</v>
      </c>
      <c r="M319" s="37">
        <f ca="1">IF(M159=0,0,(M159/M9)^2)</f>
        <v>0</v>
      </c>
      <c r="N319" s="37">
        <f ca="1">IF(N159=0,0,(N159/N9)^2)</f>
        <v>0</v>
      </c>
      <c r="O319" s="37">
        <f ca="1">IF(O159=0,0,(O159/O9)^2)</f>
        <v>0</v>
      </c>
      <c r="P319" s="37">
        <f ca="1">IF(P159=0,0,(P159/P9)^2)</f>
        <v>0</v>
      </c>
      <c r="Q319" s="37">
        <f ca="1">IF(Q159=0,0,(Q159/Q9)^2)</f>
        <v>0.1111111111111111</v>
      </c>
      <c r="R319" s="37">
        <f ca="1">IF(R159=0,0,(R159/R9)^2)</f>
        <v>0.25</v>
      </c>
      <c r="S319" s="37">
        <f ca="1">IF(S159=0,0,(S159/S9)^2)</f>
        <v>0</v>
      </c>
      <c r="T319" s="37">
        <f ca="1">IF(T159=0,0,(T159/T9)^2)</f>
        <v>8.1632653061224483E-2</v>
      </c>
      <c r="U319" s="37">
        <f ca="1">IF(U159=0,0,(U159/U9)^2)</f>
        <v>4.0000000000000008E-2</v>
      </c>
      <c r="V319" s="37">
        <f ca="1">IF(V159=0,0,(V159/V9)^2)</f>
        <v>1.2345679012345678E-2</v>
      </c>
      <c r="W319" s="37">
        <f ca="1">IF(W159=0,0,(W159/W9)^2)</f>
        <v>1.5625E-2</v>
      </c>
      <c r="X319" s="37">
        <f ca="1">IF(X159=0,0,(X159/X9)^2)</f>
        <v>1.0000000000000002E-2</v>
      </c>
      <c r="Y319" s="37">
        <f ca="1">IF(Y159=0,0,(Y159/Y9)^2)</f>
        <v>0</v>
      </c>
      <c r="Z319" s="37">
        <f ca="1">IF(Z159=0,0,(Z159/Z9)^2)</f>
        <v>0</v>
      </c>
      <c r="AA319" s="37">
        <f ca="1">IF(AA159=0,0,(AA159/AA9)^2)</f>
        <v>4.9382716049382713E-2</v>
      </c>
      <c r="AB319" s="37">
        <f ca="1">IF(AB159=0,0,(AB159/AB9)^2)</f>
        <v>4.0000000000000008E-2</v>
      </c>
      <c r="AC319" s="37">
        <f ca="1">IF(AC159=0,0,(AC159/AC9)^2)</f>
        <v>0</v>
      </c>
      <c r="AD319" s="37">
        <f ca="1">IF(AD159=0,0,(AD159/AD9)^2)</f>
        <v>0</v>
      </c>
      <c r="AE319" s="37">
        <f ca="1">IF(AE159=0,0,(AE159/AE9)^2)</f>
        <v>0</v>
      </c>
      <c r="AF319" s="37">
        <f ca="1">IF(AF159=0,0,(AF159/AF9)^2)</f>
        <v>0</v>
      </c>
      <c r="AG319" s="37">
        <f ca="1">IF(AG159=0,0,(AG159/AG9)^2)</f>
        <v>0</v>
      </c>
      <c r="AH319" s="37">
        <f ca="1">IF(AH159=0,0,(AH159/AH9)^2)</f>
        <v>0</v>
      </c>
      <c r="AI319" s="37">
        <f ca="1">IF(AI159=0,0,(AI159/AI9)^2)</f>
        <v>0</v>
      </c>
      <c r="AJ319" s="37">
        <f ca="1">IF(AJ159=0,0,(AJ159/AJ9)^2)</f>
        <v>1.2345679012345678E-2</v>
      </c>
      <c r="AK319" s="37">
        <f ca="1">IF(AK159=0,0,(AK159/AK9)^2)</f>
        <v>0</v>
      </c>
      <c r="AL319" s="37">
        <f ca="1">IF(AL159=0,0,(AL159/AL9)^2)</f>
        <v>0</v>
      </c>
      <c r="AM319" s="37">
        <f ca="1">IF(AM159=0,0,(AM159/AM9)^2)</f>
        <v>0</v>
      </c>
      <c r="AN319" s="37">
        <f ca="1">IF(AN159=0,0,(AN159/AN9)^2)</f>
        <v>1.0000000000000002E-2</v>
      </c>
      <c r="AO319" s="37">
        <f ca="1">IF(AO159=0,0,(AO159/AO9)^2)</f>
        <v>0</v>
      </c>
      <c r="AP319" s="37">
        <f ca="1">IF(AP159=0,0,(AP159/AP9)^2)</f>
        <v>6.25E-2</v>
      </c>
      <c r="AQ319" s="37">
        <f ca="1">IF(AQ159=0,0,(AQ159/AQ9)^2)</f>
        <v>6.25E-2</v>
      </c>
      <c r="AR319" s="37">
        <f ca="1">IF(AR159=0,0,(AR159/AR9)^2)</f>
        <v>0</v>
      </c>
      <c r="AS319" s="37">
        <f ca="1">IF(AS159=0,0,(AS159/AS9)^2)</f>
        <v>0</v>
      </c>
      <c r="AT319" s="37">
        <f ca="1">IF(AT159=0,0,(AT159/AT9)^2)</f>
        <v>2.0408163265306121E-2</v>
      </c>
      <c r="AU319" s="37">
        <f ca="1">IF(AU159=0,0,(AU159/AU9)^2)</f>
        <v>0</v>
      </c>
      <c r="AV319" s="37">
        <f ca="1">IF(AV159=0,0,(AV159/AV9)^2)</f>
        <v>0</v>
      </c>
      <c r="AW319" s="37">
        <f ca="1">IF(AW159=0,0,(AW159/AW9)^2)</f>
        <v>0</v>
      </c>
      <c r="AX319" s="37">
        <f ca="1">IF(AX159=0,0,(AX159/AX9)^2)</f>
        <v>0.30864197530864201</v>
      </c>
      <c r="AY319" s="37">
        <f ca="1">IF(AY159=0,0,(AY159/AY9)^2)</f>
        <v>0</v>
      </c>
      <c r="AZ319" s="37">
        <f ca="1">IF(AZ159=0,0,(AZ159/AZ9)^2)</f>
        <v>0</v>
      </c>
      <c r="BA319" s="37">
        <f ca="1">IF(BA159=0,0,(BA159/BA9)^2)</f>
        <v>0</v>
      </c>
      <c r="BB319" s="37">
        <f ca="1">IF(BB159=0,0,(BB159/BB9)^2)</f>
        <v>0</v>
      </c>
      <c r="BC319" s="37">
        <f ca="1">IF(BC159=0,0,(BC159/BC9)^2)</f>
        <v>1.2345679012345678E-2</v>
      </c>
      <c r="BD319" s="37">
        <f ca="1">IF(BD159=0,0,(BD159/BD9)^2)</f>
        <v>6.25E-2</v>
      </c>
      <c r="BE319" s="37">
        <f ca="1">IF(BE159=0,0,(BE159/BE9)^2)</f>
        <v>0.1111111111111111</v>
      </c>
      <c r="BF319" s="37">
        <f ca="1">IF(BF159=0,0,(BF159/BF9)^2)</f>
        <v>0.19753086419753085</v>
      </c>
      <c r="BG319" s="37">
        <f ca="1">IF(BG159=0,0,(BG159/BG9)^2)</f>
        <v>0</v>
      </c>
      <c r="BH319" s="37">
        <f ca="1">IF(BH159=0,0,(BH159/BH9)^2)</f>
        <v>0</v>
      </c>
      <c r="BI319" s="37">
        <f ca="1">IF(BI159=0,0,(BI159/BI9)^2)</f>
        <v>0.19753086419753085</v>
      </c>
      <c r="BJ319" s="37">
        <f ca="1">IF(BJ159=0,0,(BJ159/BJ9)^2)</f>
        <v>0.16000000000000003</v>
      </c>
      <c r="BK319" s="37">
        <f ca="1">IF(BK159=0,0,(BK159/BK9)^2)</f>
        <v>0</v>
      </c>
      <c r="BL319" s="37">
        <f ca="1">IF(BL159=0,0,(BL159/BL9)^2)</f>
        <v>0</v>
      </c>
      <c r="BM319" s="37">
        <f ca="1">IF(BM159=0,0,(BM159/BM9)^2)</f>
        <v>1.5625E-2</v>
      </c>
      <c r="BN319" s="37">
        <f ca="1">IF(BN159=0,0,(BN159/BN9)^2)</f>
        <v>0</v>
      </c>
      <c r="BO319" s="37">
        <f ca="1">IF(BO159=0,0,(BO159/BO9)^2)</f>
        <v>4.0000000000000008E-2</v>
      </c>
      <c r="BP319" s="37">
        <f ca="1">IF(BP159=0,0,(BP159/BP9)^2)</f>
        <v>0</v>
      </c>
      <c r="BQ319" s="37">
        <f ca="1">IF(BQ159=0,0,(BQ159/BQ9)^2)</f>
        <v>0.25</v>
      </c>
      <c r="BR319" s="37">
        <f ca="1">IF(BR159=0,0,(BR159/BR9)^2)</f>
        <v>0</v>
      </c>
      <c r="BX319" s="59"/>
    </row>
    <row r="320" spans="1:76" x14ac:dyDescent="0.25">
      <c r="A320" s="54" t="s">
        <v>173</v>
      </c>
      <c r="B320" s="37">
        <f ca="1">IF(B160=0,0,(B160/B9)^2)</f>
        <v>0</v>
      </c>
      <c r="C320" s="37">
        <f ca="1">IF(C160=0,0,(C160/C9)^2)</f>
        <v>0</v>
      </c>
      <c r="D320" s="37">
        <f ca="1">IF(D160=0,0,(D160/D9)^2)</f>
        <v>0</v>
      </c>
      <c r="E320" s="37">
        <f ca="1">IF(E160=0,0,(E160/E9)^2)</f>
        <v>0</v>
      </c>
      <c r="F320" s="37">
        <f ca="1">IF(F160=0,0,(F160/F9)^2)</f>
        <v>0</v>
      </c>
      <c r="G320" s="37">
        <f ca="1">IF(G160=0,0,(G160/G9)^2)</f>
        <v>0</v>
      </c>
      <c r="H320" s="37">
        <f ca="1">IF(H160=0,0,(H160/H9)^2)</f>
        <v>0</v>
      </c>
      <c r="I320" s="37">
        <f ca="1">IF(I160=0,0,(I160/I9)^2)</f>
        <v>0</v>
      </c>
      <c r="J320" s="37">
        <f ca="1">IF(J160=0,0,(J160/J9)^2)</f>
        <v>0</v>
      </c>
      <c r="K320" s="37">
        <f ca="1">IF(K160=0,0,(K160/K9)^2)</f>
        <v>0</v>
      </c>
      <c r="L320" s="37">
        <f ca="1">IF(L160=0,0,(L160/L9)^2)</f>
        <v>0</v>
      </c>
      <c r="M320" s="37">
        <f ca="1">IF(M160=0,0,(M160/M9)^2)</f>
        <v>0</v>
      </c>
      <c r="N320" s="37">
        <f ca="1">IF(N160=0,0,(N160/N9)^2)</f>
        <v>0</v>
      </c>
      <c r="O320" s="37">
        <f ca="1">IF(O160=0,0,(O160/O9)^2)</f>
        <v>0</v>
      </c>
      <c r="P320" s="37">
        <f ca="1">IF(P160=0,0,(P160/P9)^2)</f>
        <v>0</v>
      </c>
      <c r="Q320" s="37">
        <f ca="1">IF(Q160=0,0,(Q160/Q9)^2)</f>
        <v>0</v>
      </c>
      <c r="R320" s="37">
        <f ca="1">IF(R160=0,0,(R160/R9)^2)</f>
        <v>0</v>
      </c>
      <c r="S320" s="37">
        <f ca="1">IF(S160=0,0,(S160/S9)^2)</f>
        <v>0</v>
      </c>
      <c r="T320" s="37">
        <f ca="1">IF(T160=0,0,(T160/T9)^2)</f>
        <v>0</v>
      </c>
      <c r="U320" s="37">
        <f ca="1">IF(U160=0,0,(U160/U9)^2)</f>
        <v>0</v>
      </c>
      <c r="V320" s="37">
        <f ca="1">IF(V160=0,0,(V160/V9)^2)</f>
        <v>0</v>
      </c>
      <c r="W320" s="37">
        <f ca="1">IF(W160=0,0,(W160/W9)^2)</f>
        <v>0</v>
      </c>
      <c r="X320" s="37">
        <f ca="1">IF(X160=0,0,(X160/X9)^2)</f>
        <v>0</v>
      </c>
      <c r="Y320" s="37">
        <f ca="1">IF(Y160=0,0,(Y160/Y9)^2)</f>
        <v>0</v>
      </c>
      <c r="Z320" s="37">
        <f ca="1">IF(Z160=0,0,(Z160/Z9)^2)</f>
        <v>0</v>
      </c>
      <c r="AA320" s="37">
        <f ca="1">IF(AA160=0,0,(AA160/AA9)^2)</f>
        <v>0</v>
      </c>
      <c r="AB320" s="37">
        <f ca="1">IF(AB160=0,0,(AB160/AB9)^2)</f>
        <v>0</v>
      </c>
      <c r="AC320" s="37">
        <f ca="1">IF(AC160=0,0,(AC160/AC9)^2)</f>
        <v>0</v>
      </c>
      <c r="AD320" s="37">
        <f ca="1">IF(AD160=0,0,(AD160/AD9)^2)</f>
        <v>0</v>
      </c>
      <c r="AE320" s="37">
        <f ca="1">IF(AE160=0,0,(AE160/AE9)^2)</f>
        <v>0</v>
      </c>
      <c r="AF320" s="37">
        <f ca="1">IF(AF160=0,0,(AF160/AF9)^2)</f>
        <v>0</v>
      </c>
      <c r="AG320" s="37">
        <f ca="1">IF(AG160=0,0,(AG160/AG9)^2)</f>
        <v>0</v>
      </c>
      <c r="AH320" s="37">
        <f ca="1">IF(AH160=0,0,(AH160/AH9)^2)</f>
        <v>0</v>
      </c>
      <c r="AI320" s="37">
        <f ca="1">IF(AI160=0,0,(AI160/AI9)^2)</f>
        <v>0</v>
      </c>
      <c r="AJ320" s="37">
        <f ca="1">IF(AJ160=0,0,(AJ160/AJ9)^2)</f>
        <v>0</v>
      </c>
      <c r="AK320" s="37">
        <f ca="1">IF(AK160=0,0,(AK160/AK9)^2)</f>
        <v>0</v>
      </c>
      <c r="AL320" s="37">
        <f ca="1">IF(AL160=0,0,(AL160/AL9)^2)</f>
        <v>0</v>
      </c>
      <c r="AM320" s="37">
        <f ca="1">IF(AM160=0,0,(AM160/AM9)^2)</f>
        <v>0</v>
      </c>
      <c r="AN320" s="37">
        <f ca="1">IF(AN160=0,0,(AN160/AN9)^2)</f>
        <v>0</v>
      </c>
      <c r="AO320" s="37">
        <f ca="1">IF(AO160=0,0,(AO160/AO9)^2)</f>
        <v>0</v>
      </c>
      <c r="AP320" s="37">
        <f ca="1">IF(AP160=0,0,(AP160/AP9)^2)</f>
        <v>0</v>
      </c>
      <c r="AQ320" s="37">
        <f ca="1">IF(AQ160=0,0,(AQ160/AQ9)^2)</f>
        <v>0</v>
      </c>
      <c r="AR320" s="37">
        <f ca="1">IF(AR160=0,0,(AR160/AR9)^2)</f>
        <v>0</v>
      </c>
      <c r="AS320" s="37">
        <f ca="1">IF(AS160=0,0,(AS160/AS9)^2)</f>
        <v>0</v>
      </c>
      <c r="AT320" s="37">
        <f ca="1">IF(AT160=0,0,(AT160/AT9)^2)</f>
        <v>0</v>
      </c>
      <c r="AU320" s="37">
        <f ca="1">IF(AU160=0,0,(AU160/AU9)^2)</f>
        <v>0</v>
      </c>
      <c r="AV320" s="37">
        <f ca="1">IF(AV160=0,0,(AV160/AV9)^2)</f>
        <v>0</v>
      </c>
      <c r="AW320" s="37">
        <f ca="1">IF(AW160=0,0,(AW160/AW9)^2)</f>
        <v>0</v>
      </c>
      <c r="AX320" s="37">
        <f ca="1">IF(AX160=0,0,(AX160/AX9)^2)</f>
        <v>0</v>
      </c>
      <c r="AY320" s="37">
        <f ca="1">IF(AY160=0,0,(AY160/AY9)^2)</f>
        <v>0</v>
      </c>
      <c r="AZ320" s="37">
        <f ca="1">IF(AZ160=0,0,(AZ160/AZ9)^2)</f>
        <v>0</v>
      </c>
      <c r="BA320" s="37">
        <f ca="1">IF(BA160=0,0,(BA160/BA9)^2)</f>
        <v>0</v>
      </c>
      <c r="BB320" s="37">
        <f ca="1">IF(BB160=0,0,(BB160/BB9)^2)</f>
        <v>0</v>
      </c>
      <c r="BC320" s="37">
        <f ca="1">IF(BC160=0,0,(BC160/BC9)^2)</f>
        <v>0</v>
      </c>
      <c r="BD320" s="37">
        <f ca="1">IF(BD160=0,0,(BD160/BD9)^2)</f>
        <v>0</v>
      </c>
      <c r="BE320" s="37">
        <f ca="1">IF(BE160=0,0,(BE160/BE9)^2)</f>
        <v>0</v>
      </c>
      <c r="BF320" s="37">
        <f ca="1">IF(BF160=0,0,(BF160/BF9)^2)</f>
        <v>0</v>
      </c>
      <c r="BG320" s="37">
        <f ca="1">IF(BG160=0,0,(BG160/BG9)^2)</f>
        <v>0</v>
      </c>
      <c r="BH320" s="37">
        <f ca="1">IF(BH160=0,0,(BH160/BH9)^2)</f>
        <v>0</v>
      </c>
      <c r="BI320" s="37">
        <f ca="1">IF(BI160=0,0,(BI160/BI9)^2)</f>
        <v>0</v>
      </c>
      <c r="BJ320" s="37">
        <f ca="1">IF(BJ160=0,0,(BJ160/BJ9)^2)</f>
        <v>0</v>
      </c>
      <c r="BK320" s="37">
        <f ca="1">IF(BK160=0,0,(BK160/BK9)^2)</f>
        <v>0</v>
      </c>
      <c r="BL320" s="37">
        <f ca="1">IF(BL160=0,0,(BL160/BL9)^2)</f>
        <v>0</v>
      </c>
      <c r="BM320" s="37">
        <f ca="1">IF(BM160=0,0,(BM160/BM9)^2)</f>
        <v>0</v>
      </c>
      <c r="BN320" s="37">
        <f ca="1">IF(BN160=0,0,(BN160/BN9)^2)</f>
        <v>0</v>
      </c>
      <c r="BO320" s="37">
        <f ca="1">IF(BO160=0,0,(BO160/BO9)^2)</f>
        <v>0</v>
      </c>
      <c r="BP320" s="37">
        <f ca="1">IF(BP160=0,0,(BP160/BP9)^2)</f>
        <v>0</v>
      </c>
      <c r="BQ320" s="37">
        <f ca="1">IF(BQ160=0,0,(BQ160/BQ9)^2)</f>
        <v>0</v>
      </c>
      <c r="BR320" s="37">
        <f ca="1">IF(BR160=0,0,(BR160/BR9)^2)</f>
        <v>0</v>
      </c>
      <c r="BX320" s="59"/>
    </row>
    <row r="321" spans="1:76" x14ac:dyDescent="0.25">
      <c r="A321" s="54" t="s">
        <v>174</v>
      </c>
      <c r="B321" s="37">
        <f ca="1">IF(B161=0,0,(B161/B9)^2)</f>
        <v>0</v>
      </c>
      <c r="C321" s="37">
        <f ca="1">IF(C161=0,0,(C161/C9)^2)</f>
        <v>0</v>
      </c>
      <c r="D321" s="37">
        <f ca="1">IF(D161=0,0,(D161/D9)^2)</f>
        <v>0</v>
      </c>
      <c r="E321" s="37">
        <f ca="1">IF(E161=0,0,(E161/E9)^2)</f>
        <v>0</v>
      </c>
      <c r="F321" s="37">
        <f ca="1">IF(F161=0,0,(F161/F9)^2)</f>
        <v>0</v>
      </c>
      <c r="G321" s="37">
        <f ca="1">IF(G161=0,0,(G161/G9)^2)</f>
        <v>0</v>
      </c>
      <c r="H321" s="37">
        <f ca="1">IF(H161=0,0,(H161/H9)^2)</f>
        <v>0</v>
      </c>
      <c r="I321" s="37">
        <f ca="1">IF(I161=0,0,(I161/I9)^2)</f>
        <v>0</v>
      </c>
      <c r="J321" s="37">
        <f ca="1">IF(J161=0,0,(J161/J9)^2)</f>
        <v>0</v>
      </c>
      <c r="K321" s="37">
        <f ca="1">IF(K161=0,0,(K161/K9)^2)</f>
        <v>0</v>
      </c>
      <c r="L321" s="37">
        <f ca="1">IF(L161=0,0,(L161/L9)^2)</f>
        <v>0</v>
      </c>
      <c r="M321" s="37">
        <f ca="1">IF(M161=0,0,(M161/M9)^2)</f>
        <v>0</v>
      </c>
      <c r="N321" s="37">
        <f ca="1">IF(N161=0,0,(N161/N9)^2)</f>
        <v>0</v>
      </c>
      <c r="O321" s="37">
        <f ca="1">IF(O161=0,0,(O161/O9)^2)</f>
        <v>0</v>
      </c>
      <c r="P321" s="37">
        <f ca="1">IF(P161=0,0,(P161/P9)^2)</f>
        <v>0</v>
      </c>
      <c r="Q321" s="37">
        <f ca="1">IF(Q161=0,0,(Q161/Q9)^2)</f>
        <v>0</v>
      </c>
      <c r="R321" s="37">
        <f ca="1">IF(R161=0,0,(R161/R9)^2)</f>
        <v>0</v>
      </c>
      <c r="S321" s="37">
        <f ca="1">IF(S161=0,0,(S161/S9)^2)</f>
        <v>0</v>
      </c>
      <c r="T321" s="37">
        <f ca="1">IF(T161=0,0,(T161/T9)^2)</f>
        <v>0</v>
      </c>
      <c r="U321" s="37">
        <f ca="1">IF(U161=0,0,(U161/U9)^2)</f>
        <v>0</v>
      </c>
      <c r="V321" s="37">
        <f ca="1">IF(V161=0,0,(V161/V9)^2)</f>
        <v>0</v>
      </c>
      <c r="W321" s="37">
        <f ca="1">IF(W161=0,0,(W161/W9)^2)</f>
        <v>0</v>
      </c>
      <c r="X321" s="37">
        <f ca="1">IF(X161=0,0,(X161/X9)^2)</f>
        <v>0</v>
      </c>
      <c r="Y321" s="37">
        <f ca="1">IF(Y161=0,0,(Y161/Y9)^2)</f>
        <v>0</v>
      </c>
      <c r="Z321" s="37">
        <f ca="1">IF(Z161=0,0,(Z161/Z9)^2)</f>
        <v>0</v>
      </c>
      <c r="AA321" s="37">
        <f ca="1">IF(AA161=0,0,(AA161/AA9)^2)</f>
        <v>0</v>
      </c>
      <c r="AB321" s="37">
        <f ca="1">IF(AB161=0,0,(AB161/AB9)^2)</f>
        <v>0</v>
      </c>
      <c r="AC321" s="37">
        <f ca="1">IF(AC161=0,0,(AC161/AC9)^2)</f>
        <v>0</v>
      </c>
      <c r="AD321" s="37">
        <f ca="1">IF(AD161=0,0,(AD161/AD9)^2)</f>
        <v>0</v>
      </c>
      <c r="AE321" s="37">
        <f ca="1">IF(AE161=0,0,(AE161/AE9)^2)</f>
        <v>0</v>
      </c>
      <c r="AF321" s="37">
        <f ca="1">IF(AF161=0,0,(AF161/AF9)^2)</f>
        <v>0</v>
      </c>
      <c r="AG321" s="37">
        <f ca="1">IF(AG161=0,0,(AG161/AG9)^2)</f>
        <v>0</v>
      </c>
      <c r="AH321" s="37">
        <f ca="1">IF(AH161=0,0,(AH161/AH9)^2)</f>
        <v>0</v>
      </c>
      <c r="AI321" s="37">
        <f ca="1">IF(AI161=0,0,(AI161/AI9)^2)</f>
        <v>0</v>
      </c>
      <c r="AJ321" s="37">
        <f ca="1">IF(AJ161=0,0,(AJ161/AJ9)^2)</f>
        <v>0</v>
      </c>
      <c r="AK321" s="37">
        <f ca="1">IF(AK161=0,0,(AK161/AK9)^2)</f>
        <v>0</v>
      </c>
      <c r="AL321" s="37">
        <f ca="1">IF(AL161=0,0,(AL161/AL9)^2)</f>
        <v>0</v>
      </c>
      <c r="AM321" s="37">
        <f ca="1">IF(AM161=0,0,(AM161/AM9)^2)</f>
        <v>0</v>
      </c>
      <c r="AN321" s="37">
        <f ca="1">IF(AN161=0,0,(AN161/AN9)^2)</f>
        <v>0</v>
      </c>
      <c r="AO321" s="37">
        <f ca="1">IF(AO161=0,0,(AO161/AO9)^2)</f>
        <v>0</v>
      </c>
      <c r="AP321" s="37">
        <f ca="1">IF(AP161=0,0,(AP161/AP9)^2)</f>
        <v>0</v>
      </c>
      <c r="AQ321" s="37">
        <f ca="1">IF(AQ161=0,0,(AQ161/AQ9)^2)</f>
        <v>0</v>
      </c>
      <c r="AR321" s="37">
        <f ca="1">IF(AR161=0,0,(AR161/AR9)^2)</f>
        <v>0</v>
      </c>
      <c r="AS321" s="37">
        <f ca="1">IF(AS161=0,0,(AS161/AS9)^2)</f>
        <v>0</v>
      </c>
      <c r="AT321" s="37">
        <f ca="1">IF(AT161=0,0,(AT161/AT9)^2)</f>
        <v>0</v>
      </c>
      <c r="AU321" s="37">
        <f ca="1">IF(AU161=0,0,(AU161/AU9)^2)</f>
        <v>0</v>
      </c>
      <c r="AV321" s="37">
        <f ca="1">IF(AV161=0,0,(AV161/AV9)^2)</f>
        <v>0</v>
      </c>
      <c r="AW321" s="37">
        <f ca="1">IF(AW161=0,0,(AW161/AW9)^2)</f>
        <v>0</v>
      </c>
      <c r="AX321" s="37">
        <f ca="1">IF(AX161=0,0,(AX161/AX9)^2)</f>
        <v>0</v>
      </c>
      <c r="AY321" s="37">
        <f ca="1">IF(AY161=0,0,(AY161/AY9)^2)</f>
        <v>0</v>
      </c>
      <c r="AZ321" s="37">
        <f ca="1">IF(AZ161=0,0,(AZ161/AZ9)^2)</f>
        <v>0</v>
      </c>
      <c r="BA321" s="37">
        <f ca="1">IF(BA161=0,0,(BA161/BA9)^2)</f>
        <v>0</v>
      </c>
      <c r="BB321" s="37">
        <f ca="1">IF(BB161=0,0,(BB161/BB9)^2)</f>
        <v>0</v>
      </c>
      <c r="BC321" s="37">
        <f ca="1">IF(BC161=0,0,(BC161/BC9)^2)</f>
        <v>0</v>
      </c>
      <c r="BD321" s="37">
        <f ca="1">IF(BD161=0,0,(BD161/BD9)^2)</f>
        <v>0</v>
      </c>
      <c r="BE321" s="37">
        <f ca="1">IF(BE161=0,0,(BE161/BE9)^2)</f>
        <v>0</v>
      </c>
      <c r="BF321" s="37">
        <f ca="1">IF(BF161=0,0,(BF161/BF9)^2)</f>
        <v>0</v>
      </c>
      <c r="BG321" s="37">
        <f ca="1">IF(BG161=0,0,(BG161/BG9)^2)</f>
        <v>0</v>
      </c>
      <c r="BH321" s="37">
        <f ca="1">IF(BH161=0,0,(BH161/BH9)^2)</f>
        <v>8.1632653061224483E-2</v>
      </c>
      <c r="BI321" s="37">
        <f ca="1">IF(BI161=0,0,(BI161/BI9)^2)</f>
        <v>0</v>
      </c>
      <c r="BJ321" s="37">
        <f ca="1">IF(BJ161=0,0,(BJ161/BJ9)^2)</f>
        <v>0</v>
      </c>
      <c r="BK321" s="37">
        <f ca="1">IF(BK161=0,0,(BK161/BK9)^2)</f>
        <v>0</v>
      </c>
      <c r="BL321" s="37">
        <f ca="1">IF(BL161=0,0,(BL161/BL9)^2)</f>
        <v>0</v>
      </c>
      <c r="BM321" s="37">
        <f ca="1">IF(BM161=0,0,(BM161/BM9)^2)</f>
        <v>0</v>
      </c>
      <c r="BN321" s="37">
        <f ca="1">IF(BN161=0,0,(BN161/BN9)^2)</f>
        <v>0</v>
      </c>
      <c r="BO321" s="37">
        <f ca="1">IF(BO161=0,0,(BO161/BO9)^2)</f>
        <v>0</v>
      </c>
      <c r="BP321" s="37">
        <f ca="1">IF(BP161=0,0,(BP161/BP9)^2)</f>
        <v>0</v>
      </c>
      <c r="BQ321" s="37">
        <f ca="1">IF(BQ161=0,0,(BQ161/BQ9)^2)</f>
        <v>0</v>
      </c>
      <c r="BR321" s="37">
        <f ca="1">IF(BR161=0,0,(BR161/BR9)^2)</f>
        <v>0</v>
      </c>
      <c r="BX321" s="59"/>
    </row>
    <row r="322" spans="1:76" x14ac:dyDescent="0.25">
      <c r="A322" s="54" t="s">
        <v>175</v>
      </c>
      <c r="B322" s="37">
        <f ca="1">IF(B162=0,0,(B162/B9)^2)</f>
        <v>0.19753086419753085</v>
      </c>
      <c r="C322" s="37">
        <f ca="1">IF(C162=0,0,(C162/C9)^2)</f>
        <v>0.51020408163265307</v>
      </c>
      <c r="D322" s="37">
        <f ca="1">IF(D162=0,0,(D162/D9)^2)</f>
        <v>0.140625</v>
      </c>
      <c r="E322" s="37">
        <f ca="1">IF(E162=0,0,(E162/E9)^2)</f>
        <v>1</v>
      </c>
      <c r="F322" s="37">
        <f ca="1">IF(F162=0,0,(F162/F9)^2)</f>
        <v>0.30864197530864201</v>
      </c>
      <c r="G322" s="37">
        <f ca="1">IF(G162=0,0,(G162/G9)^2)</f>
        <v>0.30864197530864201</v>
      </c>
      <c r="H322" s="37">
        <f ca="1">IF(H162=0,0,(H162/H9)^2)</f>
        <v>0.16000000000000003</v>
      </c>
      <c r="I322" s="37">
        <f ca="1">IF(I162=0,0,(I162/I9)^2)</f>
        <v>0.36</v>
      </c>
      <c r="J322" s="37">
        <f ca="1">IF(J162=0,0,(J162/J9)^2)</f>
        <v>1</v>
      </c>
      <c r="K322" s="37">
        <f ca="1">IF(K162=0,0,(K162/K9)^2)</f>
        <v>0.36</v>
      </c>
      <c r="L322" s="37">
        <f ca="1">IF(L162=0,0,(L162/L9)^2)</f>
        <v>0.25</v>
      </c>
      <c r="M322" s="37">
        <f ca="1">IF(M162=0,0,(M162/M9)^2)</f>
        <v>8.1632653061224483E-2</v>
      </c>
      <c r="N322" s="37">
        <f ca="1">IF(N162=0,0,(N162/N9)^2)</f>
        <v>0.30864197530864201</v>
      </c>
      <c r="O322" s="37">
        <f ca="1">IF(O162=0,0,(O162/O9)^2)</f>
        <v>0.44444444444444442</v>
      </c>
      <c r="P322" s="37">
        <f ca="1">IF(P162=0,0,(P162/P9)^2)</f>
        <v>0.64000000000000012</v>
      </c>
      <c r="Q322" s="37">
        <f ca="1">IF(Q162=0,0,(Q162/Q9)^2)</f>
        <v>0.1111111111111111</v>
      </c>
      <c r="R322" s="37">
        <f ca="1">IF(R162=0,0,(R162/R9)^2)</f>
        <v>0.25</v>
      </c>
      <c r="S322" s="37">
        <f ca="1">IF(S162=0,0,(S162/S9)^2)</f>
        <v>0.25</v>
      </c>
      <c r="T322" s="37">
        <f ca="1">IF(T162=0,0,(T162/T9)^2)</f>
        <v>0.51020408163265307</v>
      </c>
      <c r="U322" s="37">
        <f ca="1">IF(U162=0,0,(U162/U9)^2)</f>
        <v>0.16000000000000003</v>
      </c>
      <c r="V322" s="37">
        <f ca="1">IF(V162=0,0,(V162/V9)^2)</f>
        <v>0.60493827160493829</v>
      </c>
      <c r="W322" s="37">
        <f ca="1">IF(W162=0,0,(W162/W9)^2)</f>
        <v>0.5625</v>
      </c>
      <c r="X322" s="37">
        <f ca="1">IF(X162=0,0,(X162/X9)^2)</f>
        <v>0.25</v>
      </c>
      <c r="Y322" s="37">
        <f ca="1">IF(Y162=0,0,(Y162/Y9)^2)</f>
        <v>0.32653061224489793</v>
      </c>
      <c r="Z322" s="37">
        <f ca="1">IF(Z162=0,0,(Z162/Z9)^2)</f>
        <v>0.09</v>
      </c>
      <c r="AA322" s="37">
        <f ca="1">IF(AA162=0,0,(AA162/AA9)^2)</f>
        <v>0.30864197530864201</v>
      </c>
      <c r="AB322" s="37">
        <f ca="1">IF(AB162=0,0,(AB162/AB9)^2)</f>
        <v>0.48999999999999994</v>
      </c>
      <c r="AC322" s="37">
        <f ca="1">IF(AC162=0,0,(AC162/AC9)^2)</f>
        <v>0.44444444444444442</v>
      </c>
      <c r="AD322" s="37">
        <f ca="1">IF(AD162=0,0,(AD162/AD9)^2)</f>
        <v>0.30864197530864201</v>
      </c>
      <c r="AE322" s="37">
        <f ca="1">IF(AE162=0,0,(AE162/AE9)^2)</f>
        <v>0.1111111111111111</v>
      </c>
      <c r="AF322" s="37">
        <f ca="1">IF(AF162=0,0,(AF162/AF9)^2)</f>
        <v>0.60493827160493829</v>
      </c>
      <c r="AG322" s="37">
        <f ca="1">IF(AG162=0,0,(AG162/AG9)^2)</f>
        <v>1</v>
      </c>
      <c r="AH322" s="37">
        <f ca="1">IF(AH162=0,0,(AH162/AH9)^2)</f>
        <v>0.140625</v>
      </c>
      <c r="AI322" s="37">
        <f ca="1">IF(AI162=0,0,(AI162/AI9)^2)</f>
        <v>0.09</v>
      </c>
      <c r="AJ322" s="37">
        <f ca="1">IF(AJ162=0,0,(AJ162/AJ9)^2)</f>
        <v>0.44444444444444442</v>
      </c>
      <c r="AK322" s="37">
        <f ca="1">IF(AK162=0,0,(AK162/AK9)^2)</f>
        <v>0.765625</v>
      </c>
      <c r="AL322" s="37">
        <f ca="1">IF(AL162=0,0,(AL162/AL9)^2)</f>
        <v>1.2345679012345678E-2</v>
      </c>
      <c r="AM322" s="37">
        <f ca="1">IF(AM162=0,0,(AM162/AM9)^2)</f>
        <v>1</v>
      </c>
      <c r="AN322" s="37">
        <f ca="1">IF(AN162=0,0,(AN162/AN9)^2)</f>
        <v>0.25</v>
      </c>
      <c r="AO322" s="37">
        <f ca="1">IF(AO162=0,0,(AO162/AO9)^2)</f>
        <v>1</v>
      </c>
      <c r="AP322" s="37">
        <f ca="1">IF(AP162=0,0,(AP162/AP9)^2)</f>
        <v>0.25</v>
      </c>
      <c r="AQ322" s="37">
        <f ca="1">IF(AQ162=0,0,(AQ162/AQ9)^2)</f>
        <v>0.25</v>
      </c>
      <c r="AR322" s="37">
        <f ca="1">IF(AR162=0,0,(AR162/AR9)^2)</f>
        <v>0.5625</v>
      </c>
      <c r="AS322" s="37">
        <f ca="1">IF(AS162=0,0,(AS162/AS9)^2)</f>
        <v>0.60493827160493829</v>
      </c>
      <c r="AT322" s="37">
        <f ca="1">IF(AT162=0,0,(AT162/AT9)^2)</f>
        <v>0.51020408163265307</v>
      </c>
      <c r="AU322" s="37">
        <f ca="1">IF(AU162=0,0,(AU162/AU9)^2)</f>
        <v>0.44444444444444442</v>
      </c>
      <c r="AV322" s="37">
        <f ca="1">IF(AV162=0,0,(AV162/AV9)^2)</f>
        <v>1</v>
      </c>
      <c r="AW322" s="37">
        <f ca="1">IF(AW162=0,0,(AW162/AW9)^2)</f>
        <v>0.73469387755102034</v>
      </c>
      <c r="AX322" s="37">
        <f ca="1">IF(AX162=0,0,(AX162/AX9)^2)</f>
        <v>1.2345679012345678E-2</v>
      </c>
      <c r="AY322" s="37">
        <f ca="1">IF(AY162=0,0,(AY162/AY9)^2)</f>
        <v>0.390625</v>
      </c>
      <c r="AZ322" s="37">
        <f ca="1">IF(AZ162=0,0,(AZ162/AZ9)^2)</f>
        <v>1</v>
      </c>
      <c r="BA322" s="37">
        <f ca="1">IF(BA162=0,0,(BA162/BA9)^2)</f>
        <v>0.81</v>
      </c>
      <c r="BB322" s="37">
        <f ca="1">IF(BB162=0,0,(BB162/BB9)^2)</f>
        <v>0.48999999999999994</v>
      </c>
      <c r="BC322" s="37">
        <f ca="1">IF(BC162=0,0,(BC162/BC9)^2)</f>
        <v>0.79012345679012341</v>
      </c>
      <c r="BD322" s="37">
        <f ca="1">IF(BD162=0,0,(BD162/BD9)^2)</f>
        <v>0.5625</v>
      </c>
      <c r="BE322" s="37">
        <f ca="1">IF(BE162=0,0,(BE162/BE9)^2)</f>
        <v>0.1111111111111111</v>
      </c>
      <c r="BF322" s="37">
        <f ca="1">IF(BF162=0,0,(BF162/BF9)^2)</f>
        <v>0.30864197530864201</v>
      </c>
      <c r="BG322" s="37">
        <f ca="1">IF(BG162=0,0,(BG162/BG9)^2)</f>
        <v>1</v>
      </c>
      <c r="BH322" s="37">
        <f ca="1">IF(BH162=0,0,(BH162/BH9)^2)</f>
        <v>0.51020408163265307</v>
      </c>
      <c r="BI322" s="37">
        <f ca="1">IF(BI162=0,0,(BI162/BI9)^2)</f>
        <v>1.2345679012345678E-2</v>
      </c>
      <c r="BJ322" s="37">
        <f ca="1">IF(BJ162=0,0,(BJ162/BJ9)^2)</f>
        <v>0.36</v>
      </c>
      <c r="BK322" s="37">
        <f ca="1">IF(BK162=0,0,(BK162/BK9)^2)</f>
        <v>0.79012345679012341</v>
      </c>
      <c r="BL322" s="37">
        <f ca="1">IF(BL162=0,0,(BL162/BL9)^2)</f>
        <v>1</v>
      </c>
      <c r="BM322" s="37">
        <f ca="1">IF(BM162=0,0,(BM162/BM9)^2)</f>
        <v>0.765625</v>
      </c>
      <c r="BN322" s="37">
        <f ca="1">IF(BN162=0,0,(BN162/BN9)^2)</f>
        <v>1</v>
      </c>
      <c r="BO322" s="37">
        <f ca="1">IF(BO162=0,0,(BO162/BO9)^2)</f>
        <v>4.0000000000000008E-2</v>
      </c>
      <c r="BP322" s="37">
        <f ca="1">IF(BP162=0,0,(BP162/BP9)^2)</f>
        <v>0.44444444444444442</v>
      </c>
      <c r="BQ322" s="37">
        <f ca="1">IF(BQ162=0,0,(BQ162/BQ9)^2)</f>
        <v>0</v>
      </c>
      <c r="BR322" s="37">
        <f ca="1">IF(BR162=0,0,(BR162/BR9)^2)</f>
        <v>1</v>
      </c>
      <c r="BX322" s="59"/>
    </row>
    <row r="323" spans="1:76" x14ac:dyDescent="0.25">
      <c r="A323" s="54" t="s">
        <v>176</v>
      </c>
      <c r="B323" s="37">
        <f ca="1">IF(B163=0,0,(B163/B9)^2)</f>
        <v>0</v>
      </c>
      <c r="C323" s="37">
        <f ca="1">IF(C163=0,0,(C163/C9)^2)</f>
        <v>0</v>
      </c>
      <c r="D323" s="37">
        <f ca="1">IF(D163=0,0,(D163/D9)^2)</f>
        <v>0</v>
      </c>
      <c r="E323" s="37">
        <f ca="1">IF(E163=0,0,(E163/E9)^2)</f>
        <v>0</v>
      </c>
      <c r="F323" s="37">
        <f ca="1">IF(F163=0,0,(F163/F9)^2)</f>
        <v>0</v>
      </c>
      <c r="G323" s="37">
        <f ca="1">IF(G163=0,0,(G163/G9)^2)</f>
        <v>0</v>
      </c>
      <c r="H323" s="37">
        <f ca="1">IF(H163=0,0,(H163/H9)^2)</f>
        <v>0</v>
      </c>
      <c r="I323" s="37">
        <f ca="1">IF(I163=0,0,(I163/I9)^2)</f>
        <v>0</v>
      </c>
      <c r="J323" s="37">
        <f ca="1">IF(J163=0,0,(J163/J9)^2)</f>
        <v>0</v>
      </c>
      <c r="K323" s="37">
        <f ca="1">IF(K163=0,0,(K163/K9)^2)</f>
        <v>0</v>
      </c>
      <c r="L323" s="37">
        <f ca="1">IF(L163=0,0,(L163/L9)^2)</f>
        <v>0</v>
      </c>
      <c r="M323" s="37">
        <f ca="1">IF(M163=0,0,(M163/M9)^2)</f>
        <v>0</v>
      </c>
      <c r="N323" s="37">
        <f ca="1">IF(N163=0,0,(N163/N9)^2)</f>
        <v>0</v>
      </c>
      <c r="O323" s="37">
        <f ca="1">IF(O163=0,0,(O163/O9)^2)</f>
        <v>0</v>
      </c>
      <c r="P323" s="37">
        <f ca="1">IF(P163=0,0,(P163/P9)^2)</f>
        <v>0</v>
      </c>
      <c r="Q323" s="37">
        <f ca="1">IF(Q163=0,0,(Q163/Q9)^2)</f>
        <v>0</v>
      </c>
      <c r="R323" s="37">
        <f ca="1">IF(R163=0,0,(R163/R9)^2)</f>
        <v>0</v>
      </c>
      <c r="S323" s="37">
        <f ca="1">IF(S163=0,0,(S163/S9)^2)</f>
        <v>0</v>
      </c>
      <c r="T323" s="37">
        <f ca="1">IF(T163=0,0,(T163/T9)^2)</f>
        <v>0</v>
      </c>
      <c r="U323" s="37">
        <f ca="1">IF(U163=0,0,(U163/U9)^2)</f>
        <v>0</v>
      </c>
      <c r="V323" s="37">
        <f ca="1">IF(V163=0,0,(V163/V9)^2)</f>
        <v>0</v>
      </c>
      <c r="W323" s="37">
        <f ca="1">IF(W163=0,0,(W163/W9)^2)</f>
        <v>0</v>
      </c>
      <c r="X323" s="37">
        <f ca="1">IF(X163=0,0,(X163/X9)^2)</f>
        <v>0</v>
      </c>
      <c r="Y323" s="37">
        <f ca="1">IF(Y163=0,0,(Y163/Y9)^2)</f>
        <v>0</v>
      </c>
      <c r="Z323" s="37">
        <f ca="1">IF(Z163=0,0,(Z163/Z9)^2)</f>
        <v>0</v>
      </c>
      <c r="AA323" s="37">
        <f ca="1">IF(AA163=0,0,(AA163/AA9)^2)</f>
        <v>0</v>
      </c>
      <c r="AB323" s="37">
        <f ca="1">IF(AB163=0,0,(AB163/AB9)^2)</f>
        <v>0</v>
      </c>
      <c r="AC323" s="37">
        <f ca="1">IF(AC163=0,0,(AC163/AC9)^2)</f>
        <v>0</v>
      </c>
      <c r="AD323" s="37">
        <f ca="1">IF(AD163=0,0,(AD163/AD9)^2)</f>
        <v>0</v>
      </c>
      <c r="AE323" s="37">
        <f ca="1">IF(AE163=0,0,(AE163/AE9)^2)</f>
        <v>0</v>
      </c>
      <c r="AF323" s="37">
        <f ca="1">IF(AF163=0,0,(AF163/AF9)^2)</f>
        <v>0</v>
      </c>
      <c r="AG323" s="37">
        <f ca="1">IF(AG163=0,0,(AG163/AG9)^2)</f>
        <v>0</v>
      </c>
      <c r="AH323" s="37">
        <f ca="1">IF(AH163=0,0,(AH163/AH9)^2)</f>
        <v>0</v>
      </c>
      <c r="AI323" s="37">
        <f ca="1">IF(AI163=0,0,(AI163/AI9)^2)</f>
        <v>0</v>
      </c>
      <c r="AJ323" s="37">
        <f ca="1">IF(AJ163=0,0,(AJ163/AJ9)^2)</f>
        <v>0</v>
      </c>
      <c r="AK323" s="37">
        <f ca="1">IF(AK163=0,0,(AK163/AK9)^2)</f>
        <v>0</v>
      </c>
      <c r="AL323" s="37">
        <f ca="1">IF(AL163=0,0,(AL163/AL9)^2)</f>
        <v>0</v>
      </c>
      <c r="AM323" s="37">
        <f ca="1">IF(AM163=0,0,(AM163/AM9)^2)</f>
        <v>0</v>
      </c>
      <c r="AN323" s="37">
        <f ca="1">IF(AN163=0,0,(AN163/AN9)^2)</f>
        <v>0</v>
      </c>
      <c r="AO323" s="37">
        <f ca="1">IF(AO163=0,0,(AO163/AO9)^2)</f>
        <v>0</v>
      </c>
      <c r="AP323" s="37">
        <f ca="1">IF(AP163=0,0,(AP163/AP9)^2)</f>
        <v>0</v>
      </c>
      <c r="AQ323" s="37">
        <f ca="1">IF(AQ163=0,0,(AQ163/AQ9)^2)</f>
        <v>0</v>
      </c>
      <c r="AR323" s="37">
        <f ca="1">IF(AR163=0,0,(AR163/AR9)^2)</f>
        <v>0</v>
      </c>
      <c r="AS323" s="37">
        <f ca="1">IF(AS163=0,0,(AS163/AS9)^2)</f>
        <v>0</v>
      </c>
      <c r="AT323" s="37">
        <f ca="1">IF(AT163=0,0,(AT163/AT9)^2)</f>
        <v>0</v>
      </c>
      <c r="AU323" s="37">
        <f ca="1">IF(AU163=0,0,(AU163/AU9)^2)</f>
        <v>0</v>
      </c>
      <c r="AV323" s="37">
        <f ca="1">IF(AV163=0,0,(AV163/AV9)^2)</f>
        <v>0</v>
      </c>
      <c r="AW323" s="37">
        <f ca="1">IF(AW163=0,0,(AW163/AW9)^2)</f>
        <v>0</v>
      </c>
      <c r="AX323" s="37">
        <f ca="1">IF(AX163=0,0,(AX163/AX9)^2)</f>
        <v>0</v>
      </c>
      <c r="AY323" s="37">
        <f ca="1">IF(AY163=0,0,(AY163/AY9)^2)</f>
        <v>0</v>
      </c>
      <c r="AZ323" s="37">
        <f ca="1">IF(AZ163=0,0,(AZ163/AZ9)^2)</f>
        <v>0</v>
      </c>
      <c r="BA323" s="37">
        <f ca="1">IF(BA163=0,0,(BA163/BA9)^2)</f>
        <v>0</v>
      </c>
      <c r="BB323" s="37">
        <f ca="1">IF(BB163=0,0,(BB163/BB9)^2)</f>
        <v>0</v>
      </c>
      <c r="BC323" s="37">
        <f ca="1">IF(BC163=0,0,(BC163/BC9)^2)</f>
        <v>0</v>
      </c>
      <c r="BD323" s="37">
        <f ca="1">IF(BD163=0,0,(BD163/BD9)^2)</f>
        <v>0</v>
      </c>
      <c r="BE323" s="37">
        <f ca="1">IF(BE163=0,0,(BE163/BE9)^2)</f>
        <v>0</v>
      </c>
      <c r="BF323" s="37">
        <f ca="1">IF(BF163=0,0,(BF163/BF9)^2)</f>
        <v>0</v>
      </c>
      <c r="BG323" s="37">
        <f ca="1">IF(BG163=0,0,(BG163/BG9)^2)</f>
        <v>0</v>
      </c>
      <c r="BH323" s="37">
        <f ca="1">IF(BH163=0,0,(BH163/BH9)^2)</f>
        <v>0</v>
      </c>
      <c r="BI323" s="37">
        <f ca="1">IF(BI163=0,0,(BI163/BI9)^2)</f>
        <v>0</v>
      </c>
      <c r="BJ323" s="37">
        <f ca="1">IF(BJ163=0,0,(BJ163/BJ9)^2)</f>
        <v>0</v>
      </c>
      <c r="BK323" s="37">
        <f ca="1">IF(BK163=0,0,(BK163/BK9)^2)</f>
        <v>0</v>
      </c>
      <c r="BL323" s="37">
        <f ca="1">IF(BL163=0,0,(BL163/BL9)^2)</f>
        <v>0</v>
      </c>
      <c r="BM323" s="37">
        <f ca="1">IF(BM163=0,0,(BM163/BM9)^2)</f>
        <v>0</v>
      </c>
      <c r="BN323" s="37">
        <f ca="1">IF(BN163=0,0,(BN163/BN9)^2)</f>
        <v>0</v>
      </c>
      <c r="BO323" s="37">
        <f ca="1">IF(BO163=0,0,(BO163/BO9)^2)</f>
        <v>0</v>
      </c>
      <c r="BP323" s="37">
        <f ca="1">IF(BP163=0,0,(BP163/BP9)^2)</f>
        <v>0</v>
      </c>
      <c r="BQ323" s="37">
        <f ca="1">IF(BQ163=0,0,(BQ163/BQ9)^2)</f>
        <v>0</v>
      </c>
      <c r="BR323" s="37">
        <f ca="1">IF(BR163=0,0,(BR163/BR9)^2)</f>
        <v>0</v>
      </c>
      <c r="BX323" s="59"/>
    </row>
    <row r="324" spans="1:76" x14ac:dyDescent="0.25">
      <c r="A324" s="54" t="s">
        <v>177</v>
      </c>
      <c r="B324" s="37">
        <f ca="1">IF(B164=0,0,(B164/B9)^2)</f>
        <v>0</v>
      </c>
      <c r="C324" s="37">
        <f ca="1">IF(C164=0,0,(C164/C9)^2)</f>
        <v>0</v>
      </c>
      <c r="D324" s="37">
        <f ca="1">IF(D164=0,0,(D164/D9)^2)</f>
        <v>0</v>
      </c>
      <c r="E324" s="37">
        <f ca="1">IF(E164=0,0,(E164/E9)^2)</f>
        <v>0</v>
      </c>
      <c r="F324" s="37">
        <f ca="1">IF(F164=0,0,(F164/F9)^2)</f>
        <v>0</v>
      </c>
      <c r="G324" s="37">
        <f ca="1">IF(G164=0,0,(G164/G9)^2)</f>
        <v>0</v>
      </c>
      <c r="H324" s="37">
        <f ca="1">IF(H164=0,0,(H164/H9)^2)</f>
        <v>0</v>
      </c>
      <c r="I324" s="37">
        <f ca="1">IF(I164=0,0,(I164/I9)^2)</f>
        <v>0</v>
      </c>
      <c r="J324" s="37">
        <f ca="1">IF(J164=0,0,(J164/J9)^2)</f>
        <v>0</v>
      </c>
      <c r="K324" s="37">
        <f ca="1">IF(K164=0,0,(K164/K9)^2)</f>
        <v>0</v>
      </c>
      <c r="L324" s="37">
        <f ca="1">IF(L164=0,0,(L164/L9)^2)</f>
        <v>0</v>
      </c>
      <c r="M324" s="37">
        <f ca="1">IF(M164=0,0,(M164/M9)^2)</f>
        <v>0</v>
      </c>
      <c r="N324" s="37">
        <f ca="1">IF(N164=0,0,(N164/N9)^2)</f>
        <v>0</v>
      </c>
      <c r="O324" s="37">
        <f ca="1">IF(O164=0,0,(O164/O9)^2)</f>
        <v>0</v>
      </c>
      <c r="P324" s="37">
        <f ca="1">IF(P164=0,0,(P164/P9)^2)</f>
        <v>0</v>
      </c>
      <c r="Q324" s="37">
        <f ca="1">IF(Q164=0,0,(Q164/Q9)^2)</f>
        <v>0</v>
      </c>
      <c r="R324" s="37">
        <f ca="1">IF(R164=0,0,(R164/R9)^2)</f>
        <v>0</v>
      </c>
      <c r="S324" s="37">
        <f ca="1">IF(S164=0,0,(S164/S9)^2)</f>
        <v>0</v>
      </c>
      <c r="T324" s="37">
        <f ca="1">IF(T164=0,0,(T164/T9)^2)</f>
        <v>0</v>
      </c>
      <c r="U324" s="37">
        <f ca="1">IF(U164=0,0,(U164/U9)^2)</f>
        <v>0</v>
      </c>
      <c r="V324" s="37">
        <f ca="1">IF(V164=0,0,(V164/V9)^2)</f>
        <v>0</v>
      </c>
      <c r="W324" s="37">
        <f ca="1">IF(W164=0,0,(W164/W9)^2)</f>
        <v>0</v>
      </c>
      <c r="X324" s="37">
        <f ca="1">IF(X164=0,0,(X164/X9)^2)</f>
        <v>0</v>
      </c>
      <c r="Y324" s="37">
        <f ca="1">IF(Y164=0,0,(Y164/Y9)^2)</f>
        <v>0</v>
      </c>
      <c r="Z324" s="37">
        <f ca="1">IF(Z164=0,0,(Z164/Z9)^2)</f>
        <v>0</v>
      </c>
      <c r="AA324" s="37">
        <f ca="1">IF(AA164=0,0,(AA164/AA9)^2)</f>
        <v>0</v>
      </c>
      <c r="AB324" s="37">
        <f ca="1">IF(AB164=0,0,(AB164/AB9)^2)</f>
        <v>0</v>
      </c>
      <c r="AC324" s="37">
        <f ca="1">IF(AC164=0,0,(AC164/AC9)^2)</f>
        <v>0</v>
      </c>
      <c r="AD324" s="37">
        <f ca="1">IF(AD164=0,0,(AD164/AD9)^2)</f>
        <v>0</v>
      </c>
      <c r="AE324" s="37">
        <f ca="1">IF(AE164=0,0,(AE164/AE9)^2)</f>
        <v>0</v>
      </c>
      <c r="AF324" s="37">
        <f ca="1">IF(AF164=0,0,(AF164/AF9)^2)</f>
        <v>0</v>
      </c>
      <c r="AG324" s="37">
        <f ca="1">IF(AG164=0,0,(AG164/AG9)^2)</f>
        <v>0</v>
      </c>
      <c r="AH324" s="37">
        <f ca="1">IF(AH164=0,0,(AH164/AH9)^2)</f>
        <v>0</v>
      </c>
      <c r="AI324" s="37">
        <f ca="1">IF(AI164=0,0,(AI164/AI9)^2)</f>
        <v>0</v>
      </c>
      <c r="AJ324" s="37">
        <f ca="1">IF(AJ164=0,0,(AJ164/AJ9)^2)</f>
        <v>0</v>
      </c>
      <c r="AK324" s="37">
        <f ca="1">IF(AK164=0,0,(AK164/AK9)^2)</f>
        <v>0</v>
      </c>
      <c r="AL324" s="37">
        <f ca="1">IF(AL164=0,0,(AL164/AL9)^2)</f>
        <v>0</v>
      </c>
      <c r="AM324" s="37">
        <f ca="1">IF(AM164=0,0,(AM164/AM9)^2)</f>
        <v>0</v>
      </c>
      <c r="AN324" s="37">
        <f ca="1">IF(AN164=0,0,(AN164/AN9)^2)</f>
        <v>0</v>
      </c>
      <c r="AO324" s="37">
        <f ca="1">IF(AO164=0,0,(AO164/AO9)^2)</f>
        <v>0</v>
      </c>
      <c r="AP324" s="37">
        <f ca="1">IF(AP164=0,0,(AP164/AP9)^2)</f>
        <v>0</v>
      </c>
      <c r="AQ324" s="37">
        <f ca="1">IF(AQ164=0,0,(AQ164/AQ9)^2)</f>
        <v>0</v>
      </c>
      <c r="AR324" s="37">
        <f ca="1">IF(AR164=0,0,(AR164/AR9)^2)</f>
        <v>0</v>
      </c>
      <c r="AS324" s="37">
        <f ca="1">IF(AS164=0,0,(AS164/AS9)^2)</f>
        <v>0</v>
      </c>
      <c r="AT324" s="37">
        <f ca="1">IF(AT164=0,0,(AT164/AT9)^2)</f>
        <v>0</v>
      </c>
      <c r="AU324" s="37">
        <f ca="1">IF(AU164=0,0,(AU164/AU9)^2)</f>
        <v>0</v>
      </c>
      <c r="AV324" s="37">
        <f ca="1">IF(AV164=0,0,(AV164/AV9)^2)</f>
        <v>0</v>
      </c>
      <c r="AW324" s="37">
        <f ca="1">IF(AW164=0,0,(AW164/AW9)^2)</f>
        <v>0</v>
      </c>
      <c r="AX324" s="37">
        <f ca="1">IF(AX164=0,0,(AX164/AX9)^2)</f>
        <v>0</v>
      </c>
      <c r="AY324" s="37">
        <f ca="1">IF(AY164=0,0,(AY164/AY9)^2)</f>
        <v>0</v>
      </c>
      <c r="AZ324" s="37">
        <f ca="1">IF(AZ164=0,0,(AZ164/AZ9)^2)</f>
        <v>0</v>
      </c>
      <c r="BA324" s="37">
        <f ca="1">IF(BA164=0,0,(BA164/BA9)^2)</f>
        <v>0</v>
      </c>
      <c r="BB324" s="37">
        <f ca="1">IF(BB164=0,0,(BB164/BB9)^2)</f>
        <v>0</v>
      </c>
      <c r="BC324" s="37">
        <f ca="1">IF(BC164=0,0,(BC164/BC9)^2)</f>
        <v>0</v>
      </c>
      <c r="BD324" s="37">
        <f ca="1">IF(BD164=0,0,(BD164/BD9)^2)</f>
        <v>0</v>
      </c>
      <c r="BE324" s="37">
        <f ca="1">IF(BE164=0,0,(BE164/BE9)^2)</f>
        <v>0</v>
      </c>
      <c r="BF324" s="37">
        <f ca="1">IF(BF164=0,0,(BF164/BF9)^2)</f>
        <v>0</v>
      </c>
      <c r="BG324" s="37">
        <f ca="1">IF(BG164=0,0,(BG164/BG9)^2)</f>
        <v>0</v>
      </c>
      <c r="BH324" s="37">
        <f ca="1">IF(BH164=0,0,(BH164/BH9)^2)</f>
        <v>0</v>
      </c>
      <c r="BI324" s="37">
        <f ca="1">IF(BI164=0,0,(BI164/BI9)^2)</f>
        <v>0</v>
      </c>
      <c r="BJ324" s="37">
        <f ca="1">IF(BJ164=0,0,(BJ164/BJ9)^2)</f>
        <v>0</v>
      </c>
      <c r="BK324" s="37">
        <f ca="1">IF(BK164=0,0,(BK164/BK9)^2)</f>
        <v>0</v>
      </c>
      <c r="BL324" s="37">
        <f ca="1">IF(BL164=0,0,(BL164/BL9)^2)</f>
        <v>0</v>
      </c>
      <c r="BM324" s="37">
        <f ca="1">IF(BM164=0,0,(BM164/BM9)^2)</f>
        <v>0</v>
      </c>
      <c r="BN324" s="37">
        <f ca="1">IF(BN164=0,0,(BN164/BN9)^2)</f>
        <v>0</v>
      </c>
      <c r="BO324" s="37">
        <f ca="1">IF(BO164=0,0,(BO164/BO9)^2)</f>
        <v>0</v>
      </c>
      <c r="BP324" s="37">
        <f ca="1">IF(BP164=0,0,(BP164/BP9)^2)</f>
        <v>0</v>
      </c>
      <c r="BQ324" s="37">
        <f ca="1">IF(BQ164=0,0,(BQ164/BQ9)^2)</f>
        <v>0</v>
      </c>
      <c r="BR324" s="37">
        <f ca="1">IF(BR164=0,0,(BR164/BR9)^2)</f>
        <v>0</v>
      </c>
      <c r="BX324" s="59"/>
    </row>
    <row r="325" spans="1:76" x14ac:dyDescent="0.25">
      <c r="A325" s="54" t="s">
        <v>178</v>
      </c>
      <c r="B325" s="37">
        <f ca="1">IF(B165=0,0,(B165/B9)^2)</f>
        <v>0</v>
      </c>
      <c r="C325" s="37">
        <f ca="1">IF(C165=0,0,(C165/C9)^2)</f>
        <v>0</v>
      </c>
      <c r="D325" s="37">
        <f ca="1">IF(D165=0,0,(D165/D9)^2)</f>
        <v>0</v>
      </c>
      <c r="E325" s="37">
        <f ca="1">IF(E165=0,0,(E165/E9)^2)</f>
        <v>0</v>
      </c>
      <c r="F325" s="37">
        <f ca="1">IF(F165=0,0,(F165/F9)^2)</f>
        <v>0</v>
      </c>
      <c r="G325" s="37">
        <f ca="1">IF(G165=0,0,(G165/G9)^2)</f>
        <v>0</v>
      </c>
      <c r="H325" s="37">
        <f ca="1">IF(H165=0,0,(H165/H9)^2)</f>
        <v>0</v>
      </c>
      <c r="I325" s="37">
        <f ca="1">IF(I165=0,0,(I165/I9)^2)</f>
        <v>0</v>
      </c>
      <c r="J325" s="37">
        <f ca="1">IF(J165=0,0,(J165/J9)^2)</f>
        <v>0</v>
      </c>
      <c r="K325" s="37">
        <f ca="1">IF(K165=0,0,(K165/K9)^2)</f>
        <v>0</v>
      </c>
      <c r="L325" s="37">
        <f ca="1">IF(L165=0,0,(L165/L9)^2)</f>
        <v>0</v>
      </c>
      <c r="M325" s="37">
        <f ca="1">IF(M165=0,0,(M165/M9)^2)</f>
        <v>0</v>
      </c>
      <c r="N325" s="37">
        <f ca="1">IF(N165=0,0,(N165/N9)^2)</f>
        <v>0</v>
      </c>
      <c r="O325" s="37">
        <f ca="1">IF(O165=0,0,(O165/O9)^2)</f>
        <v>0</v>
      </c>
      <c r="P325" s="37">
        <f ca="1">IF(P165=0,0,(P165/P9)^2)</f>
        <v>0</v>
      </c>
      <c r="Q325" s="37">
        <f ca="1">IF(Q165=0,0,(Q165/Q9)^2)</f>
        <v>0</v>
      </c>
      <c r="R325" s="37">
        <f ca="1">IF(R165=0,0,(R165/R9)^2)</f>
        <v>0</v>
      </c>
      <c r="S325" s="37">
        <f ca="1">IF(S165=0,0,(S165/S9)^2)</f>
        <v>0</v>
      </c>
      <c r="T325" s="37">
        <f ca="1">IF(T165=0,0,(T165/T9)^2)</f>
        <v>0</v>
      </c>
      <c r="U325" s="37">
        <f ca="1">IF(U165=0,0,(U165/U9)^2)</f>
        <v>0</v>
      </c>
      <c r="V325" s="37">
        <f ca="1">IF(V165=0,0,(V165/V9)^2)</f>
        <v>0</v>
      </c>
      <c r="W325" s="37">
        <f ca="1">IF(W165=0,0,(W165/W9)^2)</f>
        <v>0</v>
      </c>
      <c r="X325" s="37">
        <f ca="1">IF(X165=0,0,(X165/X9)^2)</f>
        <v>0</v>
      </c>
      <c r="Y325" s="37">
        <f ca="1">IF(Y165=0,0,(Y165/Y9)^2)</f>
        <v>0</v>
      </c>
      <c r="Z325" s="37">
        <f ca="1">IF(Z165=0,0,(Z165/Z9)^2)</f>
        <v>0</v>
      </c>
      <c r="AA325" s="37">
        <f ca="1">IF(AA165=0,0,(AA165/AA9)^2)</f>
        <v>0</v>
      </c>
      <c r="AB325" s="37">
        <f ca="1">IF(AB165=0,0,(AB165/AB9)^2)</f>
        <v>0</v>
      </c>
      <c r="AC325" s="37">
        <f ca="1">IF(AC165=0,0,(AC165/AC9)^2)</f>
        <v>0</v>
      </c>
      <c r="AD325" s="37">
        <f ca="1">IF(AD165=0,0,(AD165/AD9)^2)</f>
        <v>0</v>
      </c>
      <c r="AE325" s="37">
        <f ca="1">IF(AE165=0,0,(AE165/AE9)^2)</f>
        <v>0</v>
      </c>
      <c r="AF325" s="37">
        <f ca="1">IF(AF165=0,0,(AF165/AF9)^2)</f>
        <v>0</v>
      </c>
      <c r="AG325" s="37">
        <f ca="1">IF(AG165=0,0,(AG165/AG9)^2)</f>
        <v>0</v>
      </c>
      <c r="AH325" s="37">
        <f ca="1">IF(AH165=0,0,(AH165/AH9)^2)</f>
        <v>0</v>
      </c>
      <c r="AI325" s="37">
        <f ca="1">IF(AI165=0,0,(AI165/AI9)^2)</f>
        <v>0</v>
      </c>
      <c r="AJ325" s="37">
        <f ca="1">IF(AJ165=0,0,(AJ165/AJ9)^2)</f>
        <v>0</v>
      </c>
      <c r="AK325" s="37">
        <f ca="1">IF(AK165=0,0,(AK165/AK9)^2)</f>
        <v>0</v>
      </c>
      <c r="AL325" s="37">
        <f ca="1">IF(AL165=0,0,(AL165/AL9)^2)</f>
        <v>0</v>
      </c>
      <c r="AM325" s="37">
        <f ca="1">IF(AM165=0,0,(AM165/AM9)^2)</f>
        <v>0</v>
      </c>
      <c r="AN325" s="37">
        <f ca="1">IF(AN165=0,0,(AN165/AN9)^2)</f>
        <v>0</v>
      </c>
      <c r="AO325" s="37">
        <f ca="1">IF(AO165=0,0,(AO165/AO9)^2)</f>
        <v>0</v>
      </c>
      <c r="AP325" s="37">
        <f ca="1">IF(AP165=0,0,(AP165/AP9)^2)</f>
        <v>0</v>
      </c>
      <c r="AQ325" s="37">
        <f ca="1">IF(AQ165=0,0,(AQ165/AQ9)^2)</f>
        <v>0</v>
      </c>
      <c r="AR325" s="37">
        <f ca="1">IF(AR165=0,0,(AR165/AR9)^2)</f>
        <v>0</v>
      </c>
      <c r="AS325" s="37">
        <f ca="1">IF(AS165=0,0,(AS165/AS9)^2)</f>
        <v>0</v>
      </c>
      <c r="AT325" s="37">
        <f ca="1">IF(AT165=0,0,(AT165/AT9)^2)</f>
        <v>0</v>
      </c>
      <c r="AU325" s="37">
        <f ca="1">IF(AU165=0,0,(AU165/AU9)^2)</f>
        <v>0</v>
      </c>
      <c r="AV325" s="37">
        <f ca="1">IF(AV165=0,0,(AV165/AV9)^2)</f>
        <v>0</v>
      </c>
      <c r="AW325" s="37">
        <f ca="1">IF(AW165=0,0,(AW165/AW9)^2)</f>
        <v>0</v>
      </c>
      <c r="AX325" s="37">
        <f ca="1">IF(AX165=0,0,(AX165/AX9)^2)</f>
        <v>0</v>
      </c>
      <c r="AY325" s="37">
        <f ca="1">IF(AY165=0,0,(AY165/AY9)^2)</f>
        <v>0</v>
      </c>
      <c r="AZ325" s="37">
        <f ca="1">IF(AZ165=0,0,(AZ165/AZ9)^2)</f>
        <v>0</v>
      </c>
      <c r="BA325" s="37">
        <f ca="1">IF(BA165=0,0,(BA165/BA9)^2)</f>
        <v>0</v>
      </c>
      <c r="BB325" s="37">
        <f ca="1">IF(BB165=0,0,(BB165/BB9)^2)</f>
        <v>0</v>
      </c>
      <c r="BC325" s="37">
        <f ca="1">IF(BC165=0,0,(BC165/BC9)^2)</f>
        <v>0</v>
      </c>
      <c r="BD325" s="37">
        <f ca="1">IF(BD165=0,0,(BD165/BD9)^2)</f>
        <v>0</v>
      </c>
      <c r="BE325" s="37">
        <f ca="1">IF(BE165=0,0,(BE165/BE9)^2)</f>
        <v>0</v>
      </c>
      <c r="BF325" s="37">
        <f ca="1">IF(BF165=0,0,(BF165/BF9)^2)</f>
        <v>0</v>
      </c>
      <c r="BG325" s="37">
        <f ca="1">IF(BG165=0,0,(BG165/BG9)^2)</f>
        <v>0</v>
      </c>
      <c r="BH325" s="37">
        <f ca="1">IF(BH165=0,0,(BH165/BH9)^2)</f>
        <v>0</v>
      </c>
      <c r="BI325" s="37">
        <f ca="1">IF(BI165=0,0,(BI165/BI9)^2)</f>
        <v>0</v>
      </c>
      <c r="BJ325" s="37">
        <f ca="1">IF(BJ165=0,0,(BJ165/BJ9)^2)</f>
        <v>0</v>
      </c>
      <c r="BK325" s="37">
        <f ca="1">IF(BK165=0,0,(BK165/BK9)^2)</f>
        <v>0</v>
      </c>
      <c r="BL325" s="37">
        <f ca="1">IF(BL165=0,0,(BL165/BL9)^2)</f>
        <v>0</v>
      </c>
      <c r="BM325" s="37">
        <f ca="1">IF(BM165=0,0,(BM165/BM9)^2)</f>
        <v>0</v>
      </c>
      <c r="BN325" s="37">
        <f ca="1">IF(BN165=0,0,(BN165/BN9)^2)</f>
        <v>0</v>
      </c>
      <c r="BO325" s="37">
        <f ca="1">IF(BO165=0,0,(BO165/BO9)^2)</f>
        <v>0</v>
      </c>
      <c r="BP325" s="37">
        <f ca="1">IF(BP165=0,0,(BP165/BP9)^2)</f>
        <v>0</v>
      </c>
      <c r="BQ325" s="37">
        <f ca="1">IF(BQ165=0,0,(BQ165/BQ9)^2)</f>
        <v>0</v>
      </c>
      <c r="BR325" s="37">
        <f ca="1">IF(BR165=0,0,(BR165/BR9)^2)</f>
        <v>0</v>
      </c>
      <c r="BX325" s="59"/>
    </row>
    <row r="326" spans="1:76" x14ac:dyDescent="0.25">
      <c r="A326" s="54" t="s">
        <v>179</v>
      </c>
      <c r="B326" s="37">
        <f ca="1">IF(B166=0,0,(B166/B9)^2)</f>
        <v>0</v>
      </c>
      <c r="C326" s="37">
        <f ca="1">IF(C166=0,0,(C166/C9)^2)</f>
        <v>0</v>
      </c>
      <c r="D326" s="37">
        <f ca="1">IF(D166=0,0,(D166/D9)^2)</f>
        <v>0</v>
      </c>
      <c r="E326" s="37">
        <f ca="1">IF(E166=0,0,(E166/E9)^2)</f>
        <v>0</v>
      </c>
      <c r="F326" s="37">
        <f ca="1">IF(F166=0,0,(F166/F9)^2)</f>
        <v>0</v>
      </c>
      <c r="G326" s="37">
        <f ca="1">IF(G166=0,0,(G166/G9)^2)</f>
        <v>0</v>
      </c>
      <c r="H326" s="37">
        <f ca="1">IF(H166=0,0,(H166/H9)^2)</f>
        <v>0</v>
      </c>
      <c r="I326" s="37">
        <f ca="1">IF(I166=0,0,(I166/I9)^2)</f>
        <v>0</v>
      </c>
      <c r="J326" s="37">
        <f ca="1">IF(J166=0,0,(J166/J9)^2)</f>
        <v>0</v>
      </c>
      <c r="K326" s="37">
        <f ca="1">IF(K166=0,0,(K166/K9)^2)</f>
        <v>0</v>
      </c>
      <c r="L326" s="37">
        <f ca="1">IF(L166=0,0,(L166/L9)^2)</f>
        <v>0</v>
      </c>
      <c r="M326" s="37">
        <f ca="1">IF(M166=0,0,(M166/M9)^2)</f>
        <v>0</v>
      </c>
      <c r="N326" s="37">
        <f ca="1">IF(N166=0,0,(N166/N9)^2)</f>
        <v>0</v>
      </c>
      <c r="O326" s="37">
        <f ca="1">IF(O166=0,0,(O166/O9)^2)</f>
        <v>0</v>
      </c>
      <c r="P326" s="37">
        <f ca="1">IF(P166=0,0,(P166/P9)^2)</f>
        <v>0</v>
      </c>
      <c r="Q326" s="37">
        <f ca="1">IF(Q166=0,0,(Q166/Q9)^2)</f>
        <v>0</v>
      </c>
      <c r="R326" s="37">
        <f ca="1">IF(R166=0,0,(R166/R9)^2)</f>
        <v>0</v>
      </c>
      <c r="S326" s="37">
        <f ca="1">IF(S166=0,0,(S166/S9)^2)</f>
        <v>0</v>
      </c>
      <c r="T326" s="37">
        <f ca="1">IF(T166=0,0,(T166/T9)^2)</f>
        <v>0</v>
      </c>
      <c r="U326" s="37">
        <f ca="1">IF(U166=0,0,(U166/U9)^2)</f>
        <v>0</v>
      </c>
      <c r="V326" s="37">
        <f ca="1">IF(V166=0,0,(V166/V9)^2)</f>
        <v>0</v>
      </c>
      <c r="W326" s="37">
        <f ca="1">IF(W166=0,0,(W166/W9)^2)</f>
        <v>0</v>
      </c>
      <c r="X326" s="37">
        <f ca="1">IF(X166=0,0,(X166/X9)^2)</f>
        <v>0</v>
      </c>
      <c r="Y326" s="37">
        <f ca="1">IF(Y166=0,0,(Y166/Y9)^2)</f>
        <v>0</v>
      </c>
      <c r="Z326" s="37">
        <f ca="1">IF(Z166=0,0,(Z166/Z9)^2)</f>
        <v>0</v>
      </c>
      <c r="AA326" s="37">
        <f ca="1">IF(AA166=0,0,(AA166/AA9)^2)</f>
        <v>0</v>
      </c>
      <c r="AB326" s="37">
        <f ca="1">IF(AB166=0,0,(AB166/AB9)^2)</f>
        <v>0</v>
      </c>
      <c r="AC326" s="37">
        <f ca="1">IF(AC166=0,0,(AC166/AC9)^2)</f>
        <v>0</v>
      </c>
      <c r="AD326" s="37">
        <f ca="1">IF(AD166=0,0,(AD166/AD9)^2)</f>
        <v>0</v>
      </c>
      <c r="AE326" s="37">
        <f ca="1">IF(AE166=0,0,(AE166/AE9)^2)</f>
        <v>0</v>
      </c>
      <c r="AF326" s="37">
        <f ca="1">IF(AF166=0,0,(AF166/AF9)^2)</f>
        <v>0</v>
      </c>
      <c r="AG326" s="37">
        <f ca="1">IF(AG166=0,0,(AG166/AG9)^2)</f>
        <v>0</v>
      </c>
      <c r="AH326" s="37">
        <f ca="1">IF(AH166=0,0,(AH166/AH9)^2)</f>
        <v>0</v>
      </c>
      <c r="AI326" s="37">
        <f ca="1">IF(AI166=0,0,(AI166/AI9)^2)</f>
        <v>0</v>
      </c>
      <c r="AJ326" s="37">
        <f ca="1">IF(AJ166=0,0,(AJ166/AJ9)^2)</f>
        <v>0</v>
      </c>
      <c r="AK326" s="37">
        <f ca="1">IF(AK166=0,0,(AK166/AK9)^2)</f>
        <v>0</v>
      </c>
      <c r="AL326" s="37">
        <f ca="1">IF(AL166=0,0,(AL166/AL9)^2)</f>
        <v>0</v>
      </c>
      <c r="AM326" s="37">
        <f ca="1">IF(AM166=0,0,(AM166/AM9)^2)</f>
        <v>0</v>
      </c>
      <c r="AN326" s="37">
        <f ca="1">IF(AN166=0,0,(AN166/AN9)^2)</f>
        <v>0</v>
      </c>
      <c r="AO326" s="37">
        <f ca="1">IF(AO166=0,0,(AO166/AO9)^2)</f>
        <v>0</v>
      </c>
      <c r="AP326" s="37">
        <f ca="1">IF(AP166=0,0,(AP166/AP9)^2)</f>
        <v>0</v>
      </c>
      <c r="AQ326" s="37">
        <f ca="1">IF(AQ166=0,0,(AQ166/AQ9)^2)</f>
        <v>0</v>
      </c>
      <c r="AR326" s="37">
        <f ca="1">IF(AR166=0,0,(AR166/AR9)^2)</f>
        <v>0</v>
      </c>
      <c r="AS326" s="37">
        <f ca="1">IF(AS166=0,0,(AS166/AS9)^2)</f>
        <v>0</v>
      </c>
      <c r="AT326" s="37">
        <f ca="1">IF(AT166=0,0,(AT166/AT9)^2)</f>
        <v>0</v>
      </c>
      <c r="AU326" s="37">
        <f ca="1">IF(AU166=0,0,(AU166/AU9)^2)</f>
        <v>0</v>
      </c>
      <c r="AV326" s="37">
        <f ca="1">IF(AV166=0,0,(AV166/AV9)^2)</f>
        <v>0</v>
      </c>
      <c r="AW326" s="37">
        <f ca="1">IF(AW166=0,0,(AW166/AW9)^2)</f>
        <v>0</v>
      </c>
      <c r="AX326" s="37">
        <f ca="1">IF(AX166=0,0,(AX166/AX9)^2)</f>
        <v>0</v>
      </c>
      <c r="AY326" s="37">
        <f ca="1">IF(AY166=0,0,(AY166/AY9)^2)</f>
        <v>0</v>
      </c>
      <c r="AZ326" s="37">
        <f ca="1">IF(AZ166=0,0,(AZ166/AZ9)^2)</f>
        <v>0</v>
      </c>
      <c r="BA326" s="37">
        <f ca="1">IF(BA166=0,0,(BA166/BA9)^2)</f>
        <v>0</v>
      </c>
      <c r="BB326" s="37">
        <f ca="1">IF(BB166=0,0,(BB166/BB9)^2)</f>
        <v>0</v>
      </c>
      <c r="BC326" s="37">
        <f ca="1">IF(BC166=0,0,(BC166/BC9)^2)</f>
        <v>0</v>
      </c>
      <c r="BD326" s="37">
        <f ca="1">IF(BD166=0,0,(BD166/BD9)^2)</f>
        <v>0</v>
      </c>
      <c r="BE326" s="37">
        <f ca="1">IF(BE166=0,0,(BE166/BE9)^2)</f>
        <v>0</v>
      </c>
      <c r="BF326" s="37">
        <f ca="1">IF(BF166=0,0,(BF166/BF9)^2)</f>
        <v>0</v>
      </c>
      <c r="BG326" s="37">
        <f ca="1">IF(BG166=0,0,(BG166/BG9)^2)</f>
        <v>0</v>
      </c>
      <c r="BH326" s="37">
        <f ca="1">IF(BH166=0,0,(BH166/BH9)^2)</f>
        <v>0</v>
      </c>
      <c r="BI326" s="37">
        <f ca="1">IF(BI166=0,0,(BI166/BI9)^2)</f>
        <v>0</v>
      </c>
      <c r="BJ326" s="37">
        <f ca="1">IF(BJ166=0,0,(BJ166/BJ9)^2)</f>
        <v>0</v>
      </c>
      <c r="BK326" s="37">
        <f ca="1">IF(BK166=0,0,(BK166/BK9)^2)</f>
        <v>0</v>
      </c>
      <c r="BL326" s="37">
        <f ca="1">IF(BL166=0,0,(BL166/BL9)^2)</f>
        <v>0</v>
      </c>
      <c r="BM326" s="37">
        <f ca="1">IF(BM166=0,0,(BM166/BM9)^2)</f>
        <v>0</v>
      </c>
      <c r="BN326" s="37">
        <f ca="1">IF(BN166=0,0,(BN166/BN9)^2)</f>
        <v>0</v>
      </c>
      <c r="BO326" s="37">
        <f ca="1">IF(BO166=0,0,(BO166/BO9)^2)</f>
        <v>0</v>
      </c>
      <c r="BP326" s="37">
        <f ca="1">IF(BP166=0,0,(BP166/BP9)^2)</f>
        <v>0</v>
      </c>
      <c r="BQ326" s="37">
        <f ca="1">IF(BQ166=0,0,(BQ166/BQ9)^2)</f>
        <v>0</v>
      </c>
      <c r="BR326" s="37">
        <f ca="1">IF(BR166=0,0,(BR166/BR9)^2)</f>
        <v>0</v>
      </c>
      <c r="BX326" s="59"/>
    </row>
    <row r="327" spans="1:76" x14ac:dyDescent="0.25">
      <c r="A327" s="54" t="s">
        <v>180</v>
      </c>
      <c r="B327" s="37">
        <f ca="1">IF(B167=0,0,(B167/B9)^2)</f>
        <v>0</v>
      </c>
      <c r="C327" s="37">
        <f ca="1">IF(C167=0,0,(C167/C9)^2)</f>
        <v>0</v>
      </c>
      <c r="D327" s="37">
        <f ca="1">IF(D167=0,0,(D167/D9)^2)</f>
        <v>0</v>
      </c>
      <c r="E327" s="37">
        <f ca="1">IF(E167=0,0,(E167/E9)^2)</f>
        <v>0</v>
      </c>
      <c r="F327" s="37">
        <f ca="1">IF(F167=0,0,(F167/F9)^2)</f>
        <v>0</v>
      </c>
      <c r="G327" s="37">
        <f ca="1">IF(G167=0,0,(G167/G9)^2)</f>
        <v>0</v>
      </c>
      <c r="H327" s="37">
        <f ca="1">IF(H167=0,0,(H167/H9)^2)</f>
        <v>0</v>
      </c>
      <c r="I327" s="37">
        <f ca="1">IF(I167=0,0,(I167/I9)^2)</f>
        <v>0</v>
      </c>
      <c r="J327" s="37">
        <f ca="1">IF(J167=0,0,(J167/J9)^2)</f>
        <v>0</v>
      </c>
      <c r="K327" s="37">
        <f ca="1">IF(K167=0,0,(K167/K9)^2)</f>
        <v>0</v>
      </c>
      <c r="L327" s="37">
        <f ca="1">IF(L167=0,0,(L167/L9)^2)</f>
        <v>0</v>
      </c>
      <c r="M327" s="37">
        <f ca="1">IF(M167=0,0,(M167/M9)^2)</f>
        <v>0</v>
      </c>
      <c r="N327" s="37">
        <f ca="1">IF(N167=0,0,(N167/N9)^2)</f>
        <v>0</v>
      </c>
      <c r="O327" s="37">
        <f ca="1">IF(O167=0,0,(O167/O9)^2)</f>
        <v>0</v>
      </c>
      <c r="P327" s="37">
        <f ca="1">IF(P167=0,0,(P167/P9)^2)</f>
        <v>0</v>
      </c>
      <c r="Q327" s="37">
        <f ca="1">IF(Q167=0,0,(Q167/Q9)^2)</f>
        <v>0</v>
      </c>
      <c r="R327" s="37">
        <f ca="1">IF(R167=0,0,(R167/R9)^2)</f>
        <v>0</v>
      </c>
      <c r="S327" s="37">
        <f ca="1">IF(S167=0,0,(S167/S9)^2)</f>
        <v>0</v>
      </c>
      <c r="T327" s="37">
        <f ca="1">IF(T167=0,0,(T167/T9)^2)</f>
        <v>0</v>
      </c>
      <c r="U327" s="37">
        <f ca="1">IF(U167=0,0,(U167/U9)^2)</f>
        <v>0</v>
      </c>
      <c r="V327" s="37">
        <f ca="1">IF(V167=0,0,(V167/V9)^2)</f>
        <v>0</v>
      </c>
      <c r="W327" s="37">
        <f ca="1">IF(W167=0,0,(W167/W9)^2)</f>
        <v>0</v>
      </c>
      <c r="X327" s="37">
        <f ca="1">IF(X167=0,0,(X167/X9)^2)</f>
        <v>0</v>
      </c>
      <c r="Y327" s="37">
        <f ca="1">IF(Y167=0,0,(Y167/Y9)^2)</f>
        <v>0</v>
      </c>
      <c r="Z327" s="37">
        <f ca="1">IF(Z167=0,0,(Z167/Z9)^2)</f>
        <v>0</v>
      </c>
      <c r="AA327" s="37">
        <f ca="1">IF(AA167=0,0,(AA167/AA9)^2)</f>
        <v>0</v>
      </c>
      <c r="AB327" s="37">
        <f ca="1">IF(AB167=0,0,(AB167/AB9)^2)</f>
        <v>0</v>
      </c>
      <c r="AC327" s="37">
        <f ca="1">IF(AC167=0,0,(AC167/AC9)^2)</f>
        <v>0</v>
      </c>
      <c r="AD327" s="37">
        <f ca="1">IF(AD167=0,0,(AD167/AD9)^2)</f>
        <v>0</v>
      </c>
      <c r="AE327" s="37">
        <f ca="1">IF(AE167=0,0,(AE167/AE9)^2)</f>
        <v>0</v>
      </c>
      <c r="AF327" s="37">
        <f ca="1">IF(AF167=0,0,(AF167/AF9)^2)</f>
        <v>0</v>
      </c>
      <c r="AG327" s="37">
        <f ca="1">IF(AG167=0,0,(AG167/AG9)^2)</f>
        <v>0</v>
      </c>
      <c r="AH327" s="37">
        <f ca="1">IF(AH167=0,0,(AH167/AH9)^2)</f>
        <v>0</v>
      </c>
      <c r="AI327" s="37">
        <f ca="1">IF(AI167=0,0,(AI167/AI9)^2)</f>
        <v>0</v>
      </c>
      <c r="AJ327" s="37">
        <f ca="1">IF(AJ167=0,0,(AJ167/AJ9)^2)</f>
        <v>0</v>
      </c>
      <c r="AK327" s="37">
        <f ca="1">IF(AK167=0,0,(AK167/AK9)^2)</f>
        <v>0</v>
      </c>
      <c r="AL327" s="37">
        <f ca="1">IF(AL167=0,0,(AL167/AL9)^2)</f>
        <v>0</v>
      </c>
      <c r="AM327" s="37">
        <f ca="1">IF(AM167=0,0,(AM167/AM9)^2)</f>
        <v>0</v>
      </c>
      <c r="AN327" s="37">
        <f ca="1">IF(AN167=0,0,(AN167/AN9)^2)</f>
        <v>0</v>
      </c>
      <c r="AO327" s="37">
        <f ca="1">IF(AO167=0,0,(AO167/AO9)^2)</f>
        <v>0</v>
      </c>
      <c r="AP327" s="37">
        <f ca="1">IF(AP167=0,0,(AP167/AP9)^2)</f>
        <v>0</v>
      </c>
      <c r="AQ327" s="37">
        <f ca="1">IF(AQ167=0,0,(AQ167/AQ9)^2)</f>
        <v>0</v>
      </c>
      <c r="AR327" s="37">
        <f ca="1">IF(AR167=0,0,(AR167/AR9)^2)</f>
        <v>0</v>
      </c>
      <c r="AS327" s="37">
        <f ca="1">IF(AS167=0,0,(AS167/AS9)^2)</f>
        <v>0</v>
      </c>
      <c r="AT327" s="37">
        <f ca="1">IF(AT167=0,0,(AT167/AT9)^2)</f>
        <v>0</v>
      </c>
      <c r="AU327" s="37">
        <f ca="1">IF(AU167=0,0,(AU167/AU9)^2)</f>
        <v>0</v>
      </c>
      <c r="AV327" s="37">
        <f ca="1">IF(AV167=0,0,(AV167/AV9)^2)</f>
        <v>0</v>
      </c>
      <c r="AW327" s="37">
        <f ca="1">IF(AW167=0,0,(AW167/AW9)^2)</f>
        <v>0</v>
      </c>
      <c r="AX327" s="37">
        <f ca="1">IF(AX167=0,0,(AX167/AX9)^2)</f>
        <v>0</v>
      </c>
      <c r="AY327" s="37">
        <f ca="1">IF(AY167=0,0,(AY167/AY9)^2)</f>
        <v>0</v>
      </c>
      <c r="AZ327" s="37">
        <f ca="1">IF(AZ167=0,0,(AZ167/AZ9)^2)</f>
        <v>0</v>
      </c>
      <c r="BA327" s="37">
        <f ca="1">IF(BA167=0,0,(BA167/BA9)^2)</f>
        <v>0</v>
      </c>
      <c r="BB327" s="37">
        <f ca="1">IF(BB167=0,0,(BB167/BB9)^2)</f>
        <v>0</v>
      </c>
      <c r="BC327" s="37">
        <f ca="1">IF(BC167=0,0,(BC167/BC9)^2)</f>
        <v>0</v>
      </c>
      <c r="BD327" s="37">
        <f ca="1">IF(BD167=0,0,(BD167/BD9)^2)</f>
        <v>0</v>
      </c>
      <c r="BE327" s="37">
        <f ca="1">IF(BE167=0,0,(BE167/BE9)^2)</f>
        <v>0</v>
      </c>
      <c r="BF327" s="37">
        <f ca="1">IF(BF167=0,0,(BF167/BF9)^2)</f>
        <v>0</v>
      </c>
      <c r="BG327" s="37">
        <f ca="1">IF(BG167=0,0,(BG167/BG9)^2)</f>
        <v>0</v>
      </c>
      <c r="BH327" s="37">
        <f ca="1">IF(BH167=0,0,(BH167/BH9)^2)</f>
        <v>0</v>
      </c>
      <c r="BI327" s="37">
        <f ca="1">IF(BI167=0,0,(BI167/BI9)^2)</f>
        <v>4.9382716049382713E-2</v>
      </c>
      <c r="BJ327" s="37">
        <f ca="1">IF(BJ167=0,0,(BJ167/BJ9)^2)</f>
        <v>0</v>
      </c>
      <c r="BK327" s="37">
        <f ca="1">IF(BK167=0,0,(BK167/BK9)^2)</f>
        <v>1.2345679012345678E-2</v>
      </c>
      <c r="BL327" s="37">
        <f ca="1">IF(BL167=0,0,(BL167/BL9)^2)</f>
        <v>0</v>
      </c>
      <c r="BM327" s="37">
        <f ca="1">IF(BM167=0,0,(BM167/BM9)^2)</f>
        <v>0</v>
      </c>
      <c r="BN327" s="37">
        <f ca="1">IF(BN167=0,0,(BN167/BN9)^2)</f>
        <v>0</v>
      </c>
      <c r="BO327" s="37">
        <f ca="1">IF(BO167=0,0,(BO167/BO9)^2)</f>
        <v>0</v>
      </c>
      <c r="BP327" s="37">
        <f ca="1">IF(BP167=0,0,(BP167/BP9)^2)</f>
        <v>0</v>
      </c>
      <c r="BQ327" s="37">
        <f ca="1">IF(BQ167=0,0,(BQ167/BQ9)^2)</f>
        <v>0</v>
      </c>
      <c r="BR327" s="37">
        <f ca="1">IF(BR167=0,0,(BR167/BR9)^2)</f>
        <v>0</v>
      </c>
      <c r="BX327" s="59"/>
    </row>
    <row r="328" spans="1:76" x14ac:dyDescent="0.25">
      <c r="A328" s="54" t="s">
        <v>181</v>
      </c>
      <c r="B328" s="37">
        <f ca="1">IF(B168=0,0,(B168/B9)^2)</f>
        <v>0</v>
      </c>
      <c r="C328" s="37">
        <f ca="1">IF(C168=0,0,(C168/C9)^2)</f>
        <v>0</v>
      </c>
      <c r="D328" s="37">
        <f ca="1">IF(D168=0,0,(D168/D9)^2)</f>
        <v>0</v>
      </c>
      <c r="E328" s="37">
        <f ca="1">IF(E168=0,0,(E168/E9)^2)</f>
        <v>0</v>
      </c>
      <c r="F328" s="37">
        <f ca="1">IF(F168=0,0,(F168/F9)^2)</f>
        <v>0</v>
      </c>
      <c r="G328" s="37">
        <f ca="1">IF(G168=0,0,(G168/G9)^2)</f>
        <v>0</v>
      </c>
      <c r="H328" s="37">
        <f ca="1">IF(H168=0,0,(H168/H9)^2)</f>
        <v>0</v>
      </c>
      <c r="I328" s="37">
        <f ca="1">IF(I168=0,0,(I168/I9)^2)</f>
        <v>0</v>
      </c>
      <c r="J328" s="37">
        <f ca="1">IF(J168=0,0,(J168/J9)^2)</f>
        <v>0</v>
      </c>
      <c r="K328" s="37">
        <f ca="1">IF(K168=0,0,(K168/K9)^2)</f>
        <v>0</v>
      </c>
      <c r="L328" s="37">
        <f ca="1">IF(L168=0,0,(L168/L9)^2)</f>
        <v>0</v>
      </c>
      <c r="M328" s="37">
        <f ca="1">IF(M168=0,0,(M168/M9)^2)</f>
        <v>0</v>
      </c>
      <c r="N328" s="37">
        <f ca="1">IF(N168=0,0,(N168/N9)^2)</f>
        <v>0</v>
      </c>
      <c r="O328" s="37">
        <f ca="1">IF(O168=0,0,(O168/O9)^2)</f>
        <v>0</v>
      </c>
      <c r="P328" s="37">
        <f ca="1">IF(P168=0,0,(P168/P9)^2)</f>
        <v>0</v>
      </c>
      <c r="Q328" s="37">
        <f ca="1">IF(Q168=0,0,(Q168/Q9)^2)</f>
        <v>0</v>
      </c>
      <c r="R328" s="37">
        <f ca="1">IF(R168=0,0,(R168/R9)^2)</f>
        <v>0</v>
      </c>
      <c r="S328" s="37">
        <f ca="1">IF(S168=0,0,(S168/S9)^2)</f>
        <v>0</v>
      </c>
      <c r="T328" s="37">
        <f ca="1">IF(T168=0,0,(T168/T9)^2)</f>
        <v>0</v>
      </c>
      <c r="U328" s="37">
        <f ca="1">IF(U168=0,0,(U168/U9)^2)</f>
        <v>0</v>
      </c>
      <c r="V328" s="37">
        <f ca="1">IF(V168=0,0,(V168/V9)^2)</f>
        <v>0</v>
      </c>
      <c r="W328" s="37">
        <f ca="1">IF(W168=0,0,(W168/W9)^2)</f>
        <v>0</v>
      </c>
      <c r="X328" s="37">
        <f ca="1">IF(X168=0,0,(X168/X9)^2)</f>
        <v>0</v>
      </c>
      <c r="Y328" s="37">
        <f ca="1">IF(Y168=0,0,(Y168/Y9)^2)</f>
        <v>0</v>
      </c>
      <c r="Z328" s="37">
        <f ca="1">IF(Z168=0,0,(Z168/Z9)^2)</f>
        <v>0</v>
      </c>
      <c r="AA328" s="37">
        <f ca="1">IF(AA168=0,0,(AA168/AA9)^2)</f>
        <v>0</v>
      </c>
      <c r="AB328" s="37">
        <f ca="1">IF(AB168=0,0,(AB168/AB9)^2)</f>
        <v>0</v>
      </c>
      <c r="AC328" s="37">
        <f ca="1">IF(AC168=0,0,(AC168/AC9)^2)</f>
        <v>0</v>
      </c>
      <c r="AD328" s="37">
        <f ca="1">IF(AD168=0,0,(AD168/AD9)^2)</f>
        <v>0</v>
      </c>
      <c r="AE328" s="37">
        <f ca="1">IF(AE168=0,0,(AE168/AE9)^2)</f>
        <v>0</v>
      </c>
      <c r="AF328" s="37">
        <f ca="1">IF(AF168=0,0,(AF168/AF9)^2)</f>
        <v>0</v>
      </c>
      <c r="AG328" s="37">
        <f ca="1">IF(AG168=0,0,(AG168/AG9)^2)</f>
        <v>0</v>
      </c>
      <c r="AH328" s="37">
        <f ca="1">IF(AH168=0,0,(AH168/AH9)^2)</f>
        <v>0</v>
      </c>
      <c r="AI328" s="37">
        <f ca="1">IF(AI168=0,0,(AI168/AI9)^2)</f>
        <v>0</v>
      </c>
      <c r="AJ328" s="37">
        <f ca="1">IF(AJ168=0,0,(AJ168/AJ9)^2)</f>
        <v>0</v>
      </c>
      <c r="AK328" s="37">
        <f ca="1">IF(AK168=0,0,(AK168/AK9)^2)</f>
        <v>0</v>
      </c>
      <c r="AL328" s="37">
        <f ca="1">IF(AL168=0,0,(AL168/AL9)^2)</f>
        <v>0</v>
      </c>
      <c r="AM328" s="37">
        <f ca="1">IF(AM168=0,0,(AM168/AM9)^2)</f>
        <v>0</v>
      </c>
      <c r="AN328" s="37">
        <f ca="1">IF(AN168=0,0,(AN168/AN9)^2)</f>
        <v>0</v>
      </c>
      <c r="AO328" s="37">
        <f ca="1">IF(AO168=0,0,(AO168/AO9)^2)</f>
        <v>0</v>
      </c>
      <c r="AP328" s="37">
        <f ca="1">IF(AP168=0,0,(AP168/AP9)^2)</f>
        <v>0</v>
      </c>
      <c r="AQ328" s="37">
        <f ca="1">IF(AQ168=0,0,(AQ168/AQ9)^2)</f>
        <v>0</v>
      </c>
      <c r="AR328" s="37">
        <f ca="1">IF(AR168=0,0,(AR168/AR9)^2)</f>
        <v>0</v>
      </c>
      <c r="AS328" s="37">
        <f ca="1">IF(AS168=0,0,(AS168/AS9)^2)</f>
        <v>0</v>
      </c>
      <c r="AT328" s="37">
        <f ca="1">IF(AT168=0,0,(AT168/AT9)^2)</f>
        <v>0</v>
      </c>
      <c r="AU328" s="37">
        <f ca="1">IF(AU168=0,0,(AU168/AU9)^2)</f>
        <v>0</v>
      </c>
      <c r="AV328" s="37">
        <f ca="1">IF(AV168=0,0,(AV168/AV9)^2)</f>
        <v>0</v>
      </c>
      <c r="AW328" s="37">
        <f ca="1">IF(AW168=0,0,(AW168/AW9)^2)</f>
        <v>0</v>
      </c>
      <c r="AX328" s="37">
        <f ca="1">IF(AX168=0,0,(AX168/AX9)^2)</f>
        <v>4.9382716049382713E-2</v>
      </c>
      <c r="AY328" s="37">
        <f ca="1">IF(AY168=0,0,(AY168/AY9)^2)</f>
        <v>0</v>
      </c>
      <c r="AZ328" s="37">
        <f ca="1">IF(AZ168=0,0,(AZ168/AZ9)^2)</f>
        <v>0</v>
      </c>
      <c r="BA328" s="37">
        <f ca="1">IF(BA168=0,0,(BA168/BA9)^2)</f>
        <v>0</v>
      </c>
      <c r="BB328" s="37">
        <f ca="1">IF(BB168=0,0,(BB168/BB9)^2)</f>
        <v>0</v>
      </c>
      <c r="BC328" s="37">
        <f ca="1">IF(BC168=0,0,(BC168/BC9)^2)</f>
        <v>0</v>
      </c>
      <c r="BD328" s="37">
        <f ca="1">IF(BD168=0,0,(BD168/BD9)^2)</f>
        <v>0</v>
      </c>
      <c r="BE328" s="37">
        <f ca="1">IF(BE168=0,0,(BE168/BE9)^2)</f>
        <v>0</v>
      </c>
      <c r="BF328" s="37">
        <f ca="1">IF(BF168=0,0,(BF168/BF9)^2)</f>
        <v>0</v>
      </c>
      <c r="BG328" s="37">
        <f ca="1">IF(BG168=0,0,(BG168/BG9)^2)</f>
        <v>0</v>
      </c>
      <c r="BH328" s="37">
        <f ca="1">IF(BH168=0,0,(BH168/BH9)^2)</f>
        <v>0</v>
      </c>
      <c r="BI328" s="37">
        <f ca="1">IF(BI168=0,0,(BI168/BI9)^2)</f>
        <v>0</v>
      </c>
      <c r="BJ328" s="37">
        <f ca="1">IF(BJ168=0,0,(BJ168/BJ9)^2)</f>
        <v>0</v>
      </c>
      <c r="BK328" s="37">
        <f ca="1">IF(BK168=0,0,(BK168/BK9)^2)</f>
        <v>0</v>
      </c>
      <c r="BL328" s="37">
        <f ca="1">IF(BL168=0,0,(BL168/BL9)^2)</f>
        <v>0</v>
      </c>
      <c r="BM328" s="37">
        <f ca="1">IF(BM168=0,0,(BM168/BM9)^2)</f>
        <v>0</v>
      </c>
      <c r="BN328" s="37">
        <f ca="1">IF(BN168=0,0,(BN168/BN9)^2)</f>
        <v>0</v>
      </c>
      <c r="BO328" s="37">
        <f ca="1">IF(BO168=0,0,(BO168/BO9)^2)</f>
        <v>0</v>
      </c>
      <c r="BP328" s="37">
        <f ca="1">IF(BP168=0,0,(BP168/BP9)^2)</f>
        <v>0</v>
      </c>
      <c r="BQ328" s="37">
        <f ca="1">IF(BQ168=0,0,(BQ168/BQ9)^2)</f>
        <v>0</v>
      </c>
      <c r="BR328" s="37">
        <f ca="1">IF(BR168=0,0,(BR168/BR9)^2)</f>
        <v>0</v>
      </c>
      <c r="BX328" s="59"/>
    </row>
    <row r="329" spans="1:76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60"/>
    </row>
    <row r="330" spans="1:76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101434_raw</vt:lpstr>
      <vt:lpstr>106439_raw</vt:lpstr>
      <vt:lpstr>111444_raw</vt:lpstr>
      <vt:lpstr>11344_raw</vt:lpstr>
      <vt:lpstr>116449_raw</vt:lpstr>
      <vt:lpstr>121454_raw</vt:lpstr>
      <vt:lpstr>126459_raw</vt:lpstr>
      <vt:lpstr>131464_raw</vt:lpstr>
      <vt:lpstr>1334_raw</vt:lpstr>
      <vt:lpstr>136469_raw</vt:lpstr>
      <vt:lpstr>141474_raw</vt:lpstr>
      <vt:lpstr>146479_raw</vt:lpstr>
      <vt:lpstr>151484_raw</vt:lpstr>
      <vt:lpstr>156489_raw</vt:lpstr>
      <vt:lpstr>161494_raw</vt:lpstr>
      <vt:lpstr>16349_raw</vt:lpstr>
      <vt:lpstr>166499_raw</vt:lpstr>
      <vt:lpstr>171504_raw</vt:lpstr>
      <vt:lpstr>176509_raw</vt:lpstr>
      <vt:lpstr>181514_raw</vt:lpstr>
      <vt:lpstr>186519_raw</vt:lpstr>
      <vt:lpstr>191524_raw</vt:lpstr>
      <vt:lpstr>196529_raw</vt:lpstr>
      <vt:lpstr>201534_raw</vt:lpstr>
      <vt:lpstr>206539_raw</vt:lpstr>
      <vt:lpstr>211544_raw</vt:lpstr>
      <vt:lpstr>21354_raw</vt:lpstr>
      <vt:lpstr>216549_raw</vt:lpstr>
      <vt:lpstr>221554_raw</vt:lpstr>
      <vt:lpstr>226559_raw</vt:lpstr>
      <vt:lpstr>231564_raw</vt:lpstr>
      <vt:lpstr>236569_raw</vt:lpstr>
      <vt:lpstr>241574_raw</vt:lpstr>
      <vt:lpstr>246579_raw</vt:lpstr>
      <vt:lpstr>251584_raw</vt:lpstr>
      <vt:lpstr>256589_raw</vt:lpstr>
      <vt:lpstr>261594_raw</vt:lpstr>
      <vt:lpstr>26359_raw</vt:lpstr>
      <vt:lpstr>266599_raw</vt:lpstr>
      <vt:lpstr>271604_raw</vt:lpstr>
      <vt:lpstr>276609_raw</vt:lpstr>
      <vt:lpstr>281614_raw</vt:lpstr>
      <vt:lpstr>286619_raw</vt:lpstr>
      <vt:lpstr>291624_raw</vt:lpstr>
      <vt:lpstr>296629_raw</vt:lpstr>
      <vt:lpstr>301634_raw</vt:lpstr>
      <vt:lpstr>306639_raw</vt:lpstr>
      <vt:lpstr>311644_raw</vt:lpstr>
      <vt:lpstr>31364_raw</vt:lpstr>
      <vt:lpstr>316649_raw</vt:lpstr>
      <vt:lpstr>321654_raw</vt:lpstr>
      <vt:lpstr>326659_raw</vt:lpstr>
      <vt:lpstr>331664_raw</vt:lpstr>
      <vt:lpstr>336669_raw</vt:lpstr>
      <vt:lpstr>341674_raw</vt:lpstr>
      <vt:lpstr>36369_raw</vt:lpstr>
      <vt:lpstr>41374_raw</vt:lpstr>
      <vt:lpstr>46379_raw</vt:lpstr>
      <vt:lpstr>51384_raw</vt:lpstr>
      <vt:lpstr>56389_raw</vt:lpstr>
      <vt:lpstr>61394_raw</vt:lpstr>
      <vt:lpstr>6339_raw</vt:lpstr>
      <vt:lpstr>66399_raw</vt:lpstr>
      <vt:lpstr>71404_raw</vt:lpstr>
      <vt:lpstr>76409_raw</vt:lpstr>
      <vt:lpstr>81414_raw</vt:lpstr>
      <vt:lpstr>86419_raw</vt:lpstr>
      <vt:lpstr>91424_raw</vt:lpstr>
      <vt:lpstr>96429_raw</vt:lpstr>
      <vt:lpstr>101434</vt:lpstr>
      <vt:lpstr>106439</vt:lpstr>
      <vt:lpstr>111444</vt:lpstr>
      <vt:lpstr>11344</vt:lpstr>
      <vt:lpstr>116449</vt:lpstr>
      <vt:lpstr>121454</vt:lpstr>
      <vt:lpstr>126459</vt:lpstr>
      <vt:lpstr>131464</vt:lpstr>
      <vt:lpstr>1334</vt:lpstr>
      <vt:lpstr>136469</vt:lpstr>
      <vt:lpstr>141474</vt:lpstr>
      <vt:lpstr>146479</vt:lpstr>
      <vt:lpstr>151484</vt:lpstr>
      <vt:lpstr>156489</vt:lpstr>
      <vt:lpstr>161494</vt:lpstr>
      <vt:lpstr>16349</vt:lpstr>
      <vt:lpstr>166499</vt:lpstr>
      <vt:lpstr>171504</vt:lpstr>
      <vt:lpstr>176509</vt:lpstr>
      <vt:lpstr>181514</vt:lpstr>
      <vt:lpstr>186519</vt:lpstr>
      <vt:lpstr>191524</vt:lpstr>
      <vt:lpstr>196529</vt:lpstr>
      <vt:lpstr>201534</vt:lpstr>
      <vt:lpstr>206539</vt:lpstr>
      <vt:lpstr>211544</vt:lpstr>
      <vt:lpstr>21354</vt:lpstr>
      <vt:lpstr>216549</vt:lpstr>
      <vt:lpstr>221554</vt:lpstr>
      <vt:lpstr>226559</vt:lpstr>
      <vt:lpstr>231564</vt:lpstr>
      <vt:lpstr>236569</vt:lpstr>
      <vt:lpstr>241574</vt:lpstr>
      <vt:lpstr>246579</vt:lpstr>
      <vt:lpstr>251584</vt:lpstr>
      <vt:lpstr>256589</vt:lpstr>
      <vt:lpstr>261594</vt:lpstr>
      <vt:lpstr>26359</vt:lpstr>
      <vt:lpstr>266599</vt:lpstr>
      <vt:lpstr>271604</vt:lpstr>
      <vt:lpstr>276609</vt:lpstr>
      <vt:lpstr>281614</vt:lpstr>
      <vt:lpstr>286619</vt:lpstr>
      <vt:lpstr>291624</vt:lpstr>
      <vt:lpstr>296629</vt:lpstr>
      <vt:lpstr>301634</vt:lpstr>
      <vt:lpstr>306639</vt:lpstr>
      <vt:lpstr>311644</vt:lpstr>
      <vt:lpstr>31364</vt:lpstr>
      <vt:lpstr>316649</vt:lpstr>
      <vt:lpstr>321654</vt:lpstr>
      <vt:lpstr>326659</vt:lpstr>
      <vt:lpstr>331664</vt:lpstr>
      <vt:lpstr>336669</vt:lpstr>
      <vt:lpstr>341674</vt:lpstr>
      <vt:lpstr>36369</vt:lpstr>
      <vt:lpstr>41374</vt:lpstr>
      <vt:lpstr>46379</vt:lpstr>
      <vt:lpstr>51384</vt:lpstr>
      <vt:lpstr>56389</vt:lpstr>
      <vt:lpstr>61394</vt:lpstr>
      <vt:lpstr>6339</vt:lpstr>
      <vt:lpstr>66399</vt:lpstr>
      <vt:lpstr>71404</vt:lpstr>
      <vt:lpstr>76409</vt:lpstr>
      <vt:lpstr>81414</vt:lpstr>
      <vt:lpstr>86419</vt:lpstr>
      <vt:lpstr>91424</vt:lpstr>
      <vt:lpstr>96429</vt:lpstr>
      <vt:lpstr>101434_archive</vt:lpstr>
      <vt:lpstr>106439_archive</vt:lpstr>
      <vt:lpstr>111444_archive</vt:lpstr>
      <vt:lpstr>11344_archive</vt:lpstr>
      <vt:lpstr>116449_archive</vt:lpstr>
      <vt:lpstr>121454_archive</vt:lpstr>
      <vt:lpstr>126459_archive</vt:lpstr>
      <vt:lpstr>131464_archive</vt:lpstr>
      <vt:lpstr>1334_archive</vt:lpstr>
      <vt:lpstr>136469_archive</vt:lpstr>
      <vt:lpstr>141474_archive</vt:lpstr>
      <vt:lpstr>146479_archive</vt:lpstr>
      <vt:lpstr>151484_archive</vt:lpstr>
      <vt:lpstr>156489_archive</vt:lpstr>
      <vt:lpstr>161494_archive</vt:lpstr>
      <vt:lpstr>16349_archive</vt:lpstr>
      <vt:lpstr>166499_archive</vt:lpstr>
      <vt:lpstr>171504_archive</vt:lpstr>
      <vt:lpstr>176509_archive</vt:lpstr>
      <vt:lpstr>181514_archive</vt:lpstr>
      <vt:lpstr>186519_archive</vt:lpstr>
      <vt:lpstr>191524_archive</vt:lpstr>
      <vt:lpstr>196529_archive</vt:lpstr>
      <vt:lpstr>201534_archive</vt:lpstr>
      <vt:lpstr>206539_archive</vt:lpstr>
      <vt:lpstr>211544_archive</vt:lpstr>
      <vt:lpstr>21354_archive</vt:lpstr>
      <vt:lpstr>216549_archive</vt:lpstr>
      <vt:lpstr>221554_archive</vt:lpstr>
      <vt:lpstr>226559_archive</vt:lpstr>
      <vt:lpstr>231564_archive</vt:lpstr>
      <vt:lpstr>236569_archive</vt:lpstr>
      <vt:lpstr>241574_archive</vt:lpstr>
      <vt:lpstr>246579_archive</vt:lpstr>
      <vt:lpstr>251584_archive</vt:lpstr>
      <vt:lpstr>256589_archive</vt:lpstr>
      <vt:lpstr>261594_archive</vt:lpstr>
      <vt:lpstr>26359_archive</vt:lpstr>
      <vt:lpstr>266599_archive</vt:lpstr>
      <vt:lpstr>271604_archive</vt:lpstr>
      <vt:lpstr>276609_archive</vt:lpstr>
      <vt:lpstr>281614_archive</vt:lpstr>
      <vt:lpstr>286619_archive</vt:lpstr>
      <vt:lpstr>291624_archive</vt:lpstr>
      <vt:lpstr>296629_archive</vt:lpstr>
      <vt:lpstr>301634_archive</vt:lpstr>
      <vt:lpstr>306639_archive</vt:lpstr>
      <vt:lpstr>311644_archive</vt:lpstr>
      <vt:lpstr>31364_archive</vt:lpstr>
      <vt:lpstr>316649_archive</vt:lpstr>
      <vt:lpstr>321654_archive</vt:lpstr>
      <vt:lpstr>326659_archive</vt:lpstr>
      <vt:lpstr>331664_archive</vt:lpstr>
      <vt:lpstr>336669_archive</vt:lpstr>
      <vt:lpstr>341674_archive</vt:lpstr>
      <vt:lpstr>36369_archive</vt:lpstr>
      <vt:lpstr>41374_archive</vt:lpstr>
      <vt:lpstr>46379_archive</vt:lpstr>
      <vt:lpstr>51384_archive</vt:lpstr>
      <vt:lpstr>56389_archive</vt:lpstr>
      <vt:lpstr>61394_archive</vt:lpstr>
      <vt:lpstr>6339_archive</vt:lpstr>
      <vt:lpstr>66399_archive</vt:lpstr>
      <vt:lpstr>71404_archive</vt:lpstr>
      <vt:lpstr>76409_archive</vt:lpstr>
      <vt:lpstr>81414_archive</vt:lpstr>
      <vt:lpstr>86419_archive</vt:lpstr>
      <vt:lpstr>91424_archive</vt:lpstr>
      <vt:lpstr>96429_archive</vt:lpstr>
      <vt:lpstr>Data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Karlisa</dc:creator>
  <cp:lastModifiedBy>Karlisa</cp:lastModifiedBy>
  <dcterms:created xsi:type="dcterms:W3CDTF">2014-01-10T11:52:33Z</dcterms:created>
  <dcterms:modified xsi:type="dcterms:W3CDTF">2014-01-10T12:05:04Z</dcterms:modified>
</cp:coreProperties>
</file>