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68" i="1" l="1"/>
  <c r="Y253" i="1"/>
  <c r="Y254" i="1"/>
  <c r="Y40" i="1"/>
  <c r="Y39" i="1"/>
  <c r="Y38" i="1"/>
  <c r="Y37" i="1"/>
  <c r="Y36" i="1"/>
  <c r="Y223" i="1" l="1"/>
  <c r="Y222" i="1"/>
  <c r="Y71" i="1"/>
  <c r="Y70" i="1"/>
  <c r="Y69" i="1"/>
  <c r="Y68" i="1"/>
  <c r="Y67" i="1"/>
  <c r="Y66" i="1"/>
  <c r="Y65" i="1"/>
  <c r="Y64" i="1"/>
  <c r="Y63" i="1"/>
  <c r="Q62" i="1"/>
  <c r="Y62" i="1"/>
  <c r="Y61" i="1"/>
  <c r="Y60" i="1"/>
  <c r="Y59" i="1"/>
  <c r="Y58" i="1"/>
  <c r="Y56" i="1" l="1"/>
  <c r="Y55" i="1"/>
  <c r="Y54" i="1"/>
  <c r="Y57" i="1"/>
  <c r="Y53" i="1"/>
  <c r="Y52" i="1"/>
  <c r="Y51" i="1"/>
  <c r="Y50" i="1"/>
  <c r="Y49" i="1"/>
  <c r="Y47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48" i="1"/>
  <c r="Y46" i="1"/>
  <c r="Y45" i="1"/>
  <c r="Y44" i="1"/>
  <c r="Y43" i="1"/>
  <c r="Y42" i="1"/>
  <c r="Y41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410" i="1" l="1"/>
  <c r="Y409" i="1"/>
  <c r="Y408" i="1"/>
  <c r="Y407" i="1"/>
  <c r="Y406" i="1"/>
  <c r="Y405" i="1"/>
  <c r="Y404" i="1"/>
  <c r="Y403" i="1"/>
  <c r="Y402" i="1"/>
  <c r="Y366" i="1"/>
  <c r="Y330" i="1"/>
  <c r="Y367" i="1"/>
  <c r="Y331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7" i="1"/>
  <c r="Y328" i="1"/>
  <c r="Y329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</calcChain>
</file>

<file path=xl/sharedStrings.xml><?xml version="1.0" encoding="utf-8"?>
<sst xmlns="http://schemas.openxmlformats.org/spreadsheetml/2006/main" count="2143" uniqueCount="142">
  <si>
    <t>Date</t>
  </si>
  <si>
    <t>Week</t>
  </si>
  <si>
    <t>SITE (e.g. HBNC1-CP)</t>
  </si>
  <si>
    <t>Transect (e.g. HBNA-1)</t>
  </si>
  <si>
    <t>Surveyor</t>
  </si>
  <si>
    <t>Category</t>
  </si>
  <si>
    <t>Subcategory</t>
  </si>
  <si>
    <t>Total Count</t>
  </si>
  <si>
    <t>Depth (ft)</t>
  </si>
  <si>
    <t>Bare Substrate</t>
  </si>
  <si>
    <t>Hard Bottom</t>
  </si>
  <si>
    <t>Sand</t>
  </si>
  <si>
    <t>Rubble</t>
  </si>
  <si>
    <t>Sedimentation</t>
  </si>
  <si>
    <t>Tagged Coral (Y/N)</t>
  </si>
  <si>
    <t>Meter Mark (to cm)</t>
  </si>
  <si>
    <t>Left/Right</t>
  </si>
  <si>
    <t>Max Diameter</t>
  </si>
  <si>
    <t>Length (cm)</t>
  </si>
  <si>
    <t>Width (cm)</t>
  </si>
  <si>
    <t>Condition Code (0-1)</t>
  </si>
  <si>
    <t>Cumulative Condition</t>
  </si>
  <si>
    <t>Condition</t>
  </si>
  <si>
    <t>Comments</t>
  </si>
  <si>
    <t>Current</t>
  </si>
  <si>
    <t>Octocorals</t>
  </si>
  <si>
    <t>Eunicea</t>
  </si>
  <si>
    <t>Octo Height (cm)</t>
  </si>
  <si>
    <t>SCLAR Height (cm)</t>
  </si>
  <si>
    <t>Plexaura</t>
  </si>
  <si>
    <t>Pseudoplexaura</t>
  </si>
  <si>
    <t>Muricea</t>
  </si>
  <si>
    <t>Briareum</t>
  </si>
  <si>
    <t>Erythropodium</t>
  </si>
  <si>
    <t>Gorgonia</t>
  </si>
  <si>
    <t>Plexaurella</t>
  </si>
  <si>
    <t>BG</t>
  </si>
  <si>
    <t>Scleractinians</t>
  </si>
  <si>
    <t>Porites astreoides</t>
  </si>
  <si>
    <t>Solenastrea bournoni</t>
  </si>
  <si>
    <t>Siderastrea siderea</t>
  </si>
  <si>
    <t>Montastraea cavernosa</t>
  </si>
  <si>
    <t>Meandrina meandrites</t>
  </si>
  <si>
    <t>Y</t>
  </si>
  <si>
    <t>L</t>
  </si>
  <si>
    <t>R</t>
  </si>
  <si>
    <t>N</t>
  </si>
  <si>
    <t>Cliona</t>
  </si>
  <si>
    <t>Dichocoenia stokesii</t>
  </si>
  <si>
    <t>Porites porites</t>
  </si>
  <si>
    <t>FB</t>
  </si>
  <si>
    <t>Ball</t>
  </si>
  <si>
    <t>Vase</t>
  </si>
  <si>
    <t>Tube</t>
  </si>
  <si>
    <t>Finger</t>
  </si>
  <si>
    <t>Palythoa</t>
  </si>
  <si>
    <t>R2S2-LR</t>
  </si>
  <si>
    <t>R2S2-LR-1</t>
  </si>
  <si>
    <t>AJS</t>
  </si>
  <si>
    <t>Pterogoria</t>
  </si>
  <si>
    <t>R2S2-LR-3</t>
  </si>
  <si>
    <t>Colpophyllia natans</t>
  </si>
  <si>
    <t>Stephanocenia intersepta</t>
  </si>
  <si>
    <t>Sed and Turf throughout</t>
  </si>
  <si>
    <t>FB/M</t>
  </si>
  <si>
    <t>Sponges</t>
  </si>
  <si>
    <t>Encrusted</t>
  </si>
  <si>
    <t>Sed</t>
  </si>
  <si>
    <t>sed</t>
  </si>
  <si>
    <t>R2S2-LR-2</t>
  </si>
  <si>
    <t>Diploria clivosa</t>
  </si>
  <si>
    <t>Sed/M</t>
  </si>
  <si>
    <t>Sed and Turf</t>
  </si>
  <si>
    <t>Diploria strigosa</t>
  </si>
  <si>
    <t>Oculina diffusa</t>
  </si>
  <si>
    <t>MLR</t>
  </si>
  <si>
    <t>PE</t>
  </si>
  <si>
    <t xml:space="preserve">P </t>
  </si>
  <si>
    <t xml:space="preserve">FB </t>
  </si>
  <si>
    <t xml:space="preserve">M </t>
  </si>
  <si>
    <t>PE; Sed and Turf</t>
  </si>
  <si>
    <t>M</t>
  </si>
  <si>
    <t>Abrasion from gorgonian</t>
  </si>
  <si>
    <t>Madracis sp</t>
  </si>
  <si>
    <t>Siderastrea sp</t>
  </si>
  <si>
    <t>Sed Accumulation</t>
  </si>
  <si>
    <t>Sed Accumulation and trying to clean</t>
  </si>
  <si>
    <t>Sed Accumulation - lots</t>
  </si>
  <si>
    <t>Minor Sed</t>
  </si>
  <si>
    <t>Med Sed</t>
  </si>
  <si>
    <t>Some sed and M, not covered</t>
  </si>
  <si>
    <t xml:space="preserve">Sed and M </t>
  </si>
  <si>
    <t xml:space="preserve">Some sed </t>
  </si>
  <si>
    <t>Lots of fine Sed</t>
  </si>
  <si>
    <t>Trying to clean</t>
  </si>
  <si>
    <t>Recent marks on edges, check pictures</t>
  </si>
  <si>
    <t>WFP</t>
  </si>
  <si>
    <t>sed dust/ polyps extended</t>
  </si>
  <si>
    <t xml:space="preserve">sed dust </t>
  </si>
  <si>
    <t>dead north side</t>
  </si>
  <si>
    <t>Polyps extended</t>
  </si>
  <si>
    <t>sed dust</t>
  </si>
  <si>
    <t>Sed Dust</t>
  </si>
  <si>
    <t>Sed in grooves</t>
  </si>
  <si>
    <t>Sed in grooves/ polyps extended</t>
  </si>
  <si>
    <t>polyps extended/Dead patch near middle</t>
  </si>
  <si>
    <t>Polyps paling, light blue, Clio in dead area</t>
  </si>
  <si>
    <t>Zoanthid</t>
  </si>
  <si>
    <t>Pseudopterogorgia</t>
  </si>
  <si>
    <t>Coral ID</t>
  </si>
  <si>
    <t>SED</t>
  </si>
  <si>
    <t>CD</t>
  </si>
  <si>
    <t>SED/M</t>
  </si>
  <si>
    <t>CD/SED</t>
  </si>
  <si>
    <t>UD</t>
  </si>
  <si>
    <t>M, FB,  and SED</t>
  </si>
  <si>
    <t>PE; SED</t>
  </si>
  <si>
    <t>SEC</t>
  </si>
  <si>
    <t>sed and turf</t>
  </si>
  <si>
    <t>SED/PE</t>
  </si>
  <si>
    <t>Sed and some Mucus</t>
  </si>
  <si>
    <t>Sed &amp; bivalves</t>
  </si>
  <si>
    <t>Sed &amp; bivalves/Cliona on one side</t>
  </si>
  <si>
    <t>Cliona &amp; sed</t>
  </si>
  <si>
    <t>Sed and Turf -recent</t>
  </si>
  <si>
    <t>unk disease</t>
  </si>
  <si>
    <t>Sed and Mucus</t>
  </si>
  <si>
    <t>Bites</t>
  </si>
  <si>
    <t>Mucus</t>
  </si>
  <si>
    <t>Sed and turf</t>
  </si>
  <si>
    <t>SA</t>
  </si>
  <si>
    <t>SA/CD</t>
  </si>
  <si>
    <t>PE/M</t>
  </si>
  <si>
    <t>Polyps extended/ Mucus</t>
  </si>
  <si>
    <t>Polyps - Sed</t>
  </si>
  <si>
    <t>Polyps extended; Sed Accum</t>
  </si>
  <si>
    <t>SA/PE</t>
  </si>
  <si>
    <t>SA/M</t>
  </si>
  <si>
    <t>Sed Accum; mucus bags</t>
  </si>
  <si>
    <t>Polyps extended; Sed dust</t>
  </si>
  <si>
    <t>SED/Mucus bags</t>
  </si>
  <si>
    <t>PE/P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</si>
</sst>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14" fontId="0" fillId="0" borderId="0" xfId="0" applyNumberFormat="1"/>
    <xf numFmtId="14" fontId="4" fillId="0" borderId="0" xfId="0" applyNumberFormat="1" applyFont="1"/>
    <xf numFmtId="0" fontId="0" fillId="0" borderId="0" xfId="0" applyNumberFormat="1" applyFont="1" applyFill="1" applyAlignment="1">
      <alignment wrapText="1"/>
    </xf>
    <xf numFmtId="0" fontId="0" fillId="0" borderId="0" xfId="0" applyFont="1"/>
    <xf numFmtId="14" fontId="0" fillId="0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horizontal="center" wrapText="1"/>
    </xf>
    <xf numFmtId="0" fontId="7" fillId="0" borderId="0" xfId="0" applyNumberFormat="1" applyFont="1" applyFill="1" applyAlignment="1">
      <alignment horizontal="center" wrapText="1"/>
    </xf>
    <xf numFmtId="0" fontId="0" fillId="0" borderId="0" xfId="0" applyNumberFormat="1"/>
    <xf numFmtId="0" fontId="4" fillId="0" borderId="0" xfId="0" applyNumberFormat="1" applyFont="1"/>
    <xf numFmtId="0" fontId="1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horizontal="center" wrapText="1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Fill="1" applyAlignment="1">
      <alignment horizontal="right" wrapText="1"/>
    </xf>
    <xf numFmtId="0" fontId="7" fillId="0" borderId="0" xfId="0" applyNumberFormat="1" applyFont="1" applyFill="1" applyAlignment="1">
      <alignment horizontal="right" wrapText="1"/>
    </xf>
    <xf numFmtId="0" fontId="0" fillId="0" borderId="0" xfId="0" applyNumberFormat="1" applyAlignment="1">
      <alignment horizontal="right"/>
    </xf>
    <xf numFmtId="0" fontId="4" fillId="0" borderId="0" xfId="0" applyNumberFormat="1" applyFont="1" applyAlignment="1">
      <alignment horizontal="right"/>
    </xf>
    <xf numFmtId="0" fontId="2" fillId="0" borderId="0" xfId="0" applyNumberFormat="1" applyFont="1" applyFill="1" applyAlignment="1">
      <alignment wrapText="1"/>
    </xf>
    <xf numFmtId="0" fontId="3" fillId="0" borderId="0" xfId="0" applyNumberFormat="1" applyFont="1" applyFill="1" applyAlignment="1">
      <alignment wrapText="1"/>
    </xf>
    <xf numFmtId="0" fontId="7" fillId="0" borderId="0" xfId="0" applyNumberFormat="1" applyFont="1" applyFill="1" applyAlignment="1">
      <alignment wrapText="1"/>
    </xf>
    <xf numFmtId="0" fontId="0" fillId="0" borderId="0" xfId="0" applyNumberFormat="1" applyFont="1"/>
    <xf numFmtId="0" fontId="8" fillId="0" borderId="0" xfId="0" applyNumberFormat="1" applyFont="1" applyFill="1" applyAlignment="1">
      <alignment wrapText="1"/>
    </xf>
    <xf numFmtId="0" fontId="5" fillId="0" borderId="0" xfId="0" applyNumberFormat="1" applyFont="1"/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7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bestFit="1" customWidth="1"/>
    <col min="2" max="2" width="6.42578125" style="10" bestFit="1" customWidth="1"/>
    <col min="3" max="3" width="11" style="10" bestFit="1" customWidth="1"/>
    <col min="4" max="4" width="13.140625" style="10" bestFit="1" customWidth="1"/>
    <col min="5" max="5" width="9.140625" style="14" bestFit="1" customWidth="1"/>
    <col min="6" max="6" width="15.140625" style="10" bestFit="1" customWidth="1"/>
    <col min="7" max="7" width="24.5703125" style="25" bestFit="1" customWidth="1"/>
    <col min="8" max="8" width="6.28515625" style="14" bestFit="1" customWidth="1"/>
    <col min="9" max="9" width="6.5703125" style="18" bestFit="1" customWidth="1"/>
    <col min="10" max="10" width="7.85546875" style="10" bestFit="1" customWidth="1"/>
    <col min="11" max="11" width="12.7109375" style="10" bestFit="1" customWidth="1"/>
    <col min="12" max="12" width="5.5703125" style="10" bestFit="1" customWidth="1"/>
    <col min="13" max="13" width="7.28515625" style="10" customWidth="1"/>
    <col min="14" max="14" width="14.28515625" style="10" bestFit="1" customWidth="1"/>
    <col min="15" max="15" width="7.7109375" style="10" bestFit="1" customWidth="1"/>
    <col min="16" max="16" width="8.140625" style="10" bestFit="1" customWidth="1"/>
    <col min="17" max="17" width="19.140625" style="10" bestFit="1" customWidth="1"/>
    <col min="18" max="18" width="10.140625" style="10" bestFit="1" customWidth="1"/>
    <col min="19" max="19" width="9.5703125" style="10" bestFit="1" customWidth="1"/>
    <col min="20" max="21" width="7.140625" style="10" bestFit="1" customWidth="1"/>
    <col min="22" max="22" width="6.5703125" style="10" bestFit="1" customWidth="1"/>
    <col min="23" max="23" width="7.140625" style="10" bestFit="1" customWidth="1"/>
    <col min="24" max="24" width="19.42578125" style="10" bestFit="1" customWidth="1"/>
    <col min="25" max="25" width="20.28515625" style="10" bestFit="1" customWidth="1"/>
    <col min="26" max="26" width="16" style="10" bestFit="1" customWidth="1"/>
    <col min="27" max="27" width="43.85546875" style="10" bestFit="1" customWidth="1"/>
    <col min="28" max="28" width="7.7109375" style="10" bestFit="1" customWidth="1"/>
    <col min="29" max="29" width="9.140625" style="10"/>
  </cols>
  <sheetData>
    <row r="1" spans="1:29" ht="45" x14ac:dyDescent="0.25">
      <c r="A1" s="1" t="s">
        <v>0</v>
      </c>
      <c r="B1" s="2" t="s">
        <v>1</v>
      </c>
      <c r="C1" s="20" t="s">
        <v>2</v>
      </c>
      <c r="D1" s="20" t="s">
        <v>3</v>
      </c>
      <c r="E1" s="8" t="s">
        <v>4</v>
      </c>
      <c r="F1" s="20" t="s">
        <v>5</v>
      </c>
      <c r="G1" s="21" t="s">
        <v>6</v>
      </c>
      <c r="H1" s="8" t="s">
        <v>7</v>
      </c>
      <c r="I1" s="16" t="s">
        <v>8</v>
      </c>
      <c r="J1" s="8" t="s">
        <v>9</v>
      </c>
      <c r="K1" s="8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109</v>
      </c>
      <c r="Q1" s="12" t="s">
        <v>15</v>
      </c>
      <c r="R1" s="12" t="s">
        <v>16</v>
      </c>
      <c r="S1" s="12" t="s">
        <v>17</v>
      </c>
      <c r="T1" s="8" t="s">
        <v>27</v>
      </c>
      <c r="U1" s="12" t="s">
        <v>18</v>
      </c>
      <c r="V1" s="12" t="s">
        <v>19</v>
      </c>
      <c r="W1" s="12" t="s">
        <v>28</v>
      </c>
      <c r="X1" s="12" t="s">
        <v>20</v>
      </c>
      <c r="Y1" s="12" t="s">
        <v>21</v>
      </c>
      <c r="Z1" s="12" t="s">
        <v>22</v>
      </c>
      <c r="AA1" s="12" t="s">
        <v>23</v>
      </c>
      <c r="AB1" s="12" t="s">
        <v>24</v>
      </c>
    </row>
    <row r="2" spans="1:29" s="6" customFormat="1" x14ac:dyDescent="0.25">
      <c r="A2" s="7">
        <v>41599</v>
      </c>
      <c r="B2" s="5">
        <v>1</v>
      </c>
      <c r="C2" s="22" t="s">
        <v>56</v>
      </c>
      <c r="D2" s="22" t="s">
        <v>57</v>
      </c>
      <c r="E2" s="9" t="s">
        <v>36</v>
      </c>
      <c r="F2" s="23" t="s">
        <v>37</v>
      </c>
      <c r="G2" s="24" t="s">
        <v>41</v>
      </c>
      <c r="H2" s="9">
        <v>1</v>
      </c>
      <c r="I2" s="17">
        <v>30</v>
      </c>
      <c r="J2" s="9"/>
      <c r="K2" s="9"/>
      <c r="L2" s="13"/>
      <c r="M2" s="13"/>
      <c r="N2" s="13"/>
      <c r="O2" s="13" t="s">
        <v>43</v>
      </c>
      <c r="P2" s="13">
        <v>1</v>
      </c>
      <c r="Q2" s="13">
        <v>0.6</v>
      </c>
      <c r="R2" s="13" t="s">
        <v>44</v>
      </c>
      <c r="S2" s="13">
        <v>12</v>
      </c>
      <c r="T2" s="9"/>
      <c r="U2" s="13"/>
      <c r="V2" s="13"/>
      <c r="W2" s="13"/>
      <c r="X2" s="13">
        <v>0</v>
      </c>
      <c r="Y2" s="10">
        <f t="shared" ref="Y2:Y124" si="0">X2*H2</f>
        <v>0</v>
      </c>
      <c r="Z2" s="13" t="s">
        <v>110</v>
      </c>
      <c r="AA2" s="13" t="s">
        <v>67</v>
      </c>
      <c r="AB2" s="13"/>
      <c r="AC2" s="23"/>
    </row>
    <row r="3" spans="1:29" s="6" customFormat="1" x14ac:dyDescent="0.25">
      <c r="A3" s="7">
        <v>41599</v>
      </c>
      <c r="B3" s="5">
        <v>1</v>
      </c>
      <c r="C3" s="22" t="s">
        <v>56</v>
      </c>
      <c r="D3" s="22" t="s">
        <v>57</v>
      </c>
      <c r="E3" s="9" t="s">
        <v>36</v>
      </c>
      <c r="F3" s="23" t="s">
        <v>37</v>
      </c>
      <c r="G3" s="24" t="s">
        <v>41</v>
      </c>
      <c r="H3" s="9">
        <v>1</v>
      </c>
      <c r="I3" s="17">
        <v>30</v>
      </c>
      <c r="J3" s="9"/>
      <c r="K3" s="9"/>
      <c r="L3" s="13"/>
      <c r="M3" s="13"/>
      <c r="N3" s="13"/>
      <c r="O3" s="13" t="s">
        <v>43</v>
      </c>
      <c r="P3" s="13">
        <v>2</v>
      </c>
      <c r="Q3" s="13">
        <v>0.8</v>
      </c>
      <c r="R3" s="13" t="s">
        <v>45</v>
      </c>
      <c r="S3" s="13">
        <v>42</v>
      </c>
      <c r="T3" s="9"/>
      <c r="U3" s="13"/>
      <c r="V3" s="13"/>
      <c r="W3" s="13"/>
      <c r="X3" s="13">
        <v>0</v>
      </c>
      <c r="Y3" s="10">
        <f t="shared" si="0"/>
        <v>0</v>
      </c>
      <c r="Z3" s="13" t="s">
        <v>110</v>
      </c>
      <c r="AA3" s="13" t="s">
        <v>67</v>
      </c>
      <c r="AB3" s="13"/>
      <c r="AC3" s="23"/>
    </row>
    <row r="4" spans="1:29" s="6" customFormat="1" x14ac:dyDescent="0.25">
      <c r="A4" s="7">
        <v>41599</v>
      </c>
      <c r="B4" s="5">
        <v>1</v>
      </c>
      <c r="C4" s="22" t="s">
        <v>56</v>
      </c>
      <c r="D4" s="22" t="s">
        <v>57</v>
      </c>
      <c r="E4" s="9" t="s">
        <v>36</v>
      </c>
      <c r="F4" s="23" t="s">
        <v>37</v>
      </c>
      <c r="G4" s="24" t="s">
        <v>41</v>
      </c>
      <c r="H4" s="9">
        <v>1</v>
      </c>
      <c r="I4" s="17">
        <v>30</v>
      </c>
      <c r="J4" s="9"/>
      <c r="K4" s="9"/>
      <c r="L4" s="13"/>
      <c r="M4" s="13"/>
      <c r="N4" s="13"/>
      <c r="O4" s="13" t="s">
        <v>43</v>
      </c>
      <c r="P4" s="13">
        <v>3</v>
      </c>
      <c r="Q4" s="13">
        <v>2.6</v>
      </c>
      <c r="R4" s="13" t="s">
        <v>45</v>
      </c>
      <c r="S4" s="13">
        <v>53</v>
      </c>
      <c r="T4" s="9"/>
      <c r="U4" s="13"/>
      <c r="V4" s="13"/>
      <c r="W4" s="13"/>
      <c r="X4" s="13">
        <v>0</v>
      </c>
      <c r="Y4" s="10">
        <f t="shared" si="0"/>
        <v>0</v>
      </c>
      <c r="Z4" s="13" t="s">
        <v>110</v>
      </c>
      <c r="AA4" s="13" t="s">
        <v>67</v>
      </c>
      <c r="AB4" s="13"/>
      <c r="AC4" s="23"/>
    </row>
    <row r="5" spans="1:29" s="6" customFormat="1" x14ac:dyDescent="0.25">
      <c r="A5" s="7">
        <v>41599</v>
      </c>
      <c r="B5" s="5">
        <v>1</v>
      </c>
      <c r="C5" s="22" t="s">
        <v>56</v>
      </c>
      <c r="D5" s="22" t="s">
        <v>57</v>
      </c>
      <c r="E5" s="9" t="s">
        <v>36</v>
      </c>
      <c r="F5" s="23" t="s">
        <v>37</v>
      </c>
      <c r="G5" s="24" t="s">
        <v>61</v>
      </c>
      <c r="H5" s="9">
        <v>1</v>
      </c>
      <c r="I5" s="17">
        <v>30</v>
      </c>
      <c r="J5" s="9"/>
      <c r="K5" s="9"/>
      <c r="L5" s="13"/>
      <c r="M5" s="13"/>
      <c r="N5" s="13"/>
      <c r="O5" s="13" t="s">
        <v>43</v>
      </c>
      <c r="P5" s="13">
        <v>4</v>
      </c>
      <c r="Q5" s="13">
        <v>5.2</v>
      </c>
      <c r="R5" s="13" t="s">
        <v>44</v>
      </c>
      <c r="S5" s="13">
        <v>74</v>
      </c>
      <c r="T5" s="9"/>
      <c r="U5" s="13"/>
      <c r="V5" s="13"/>
      <c r="W5" s="13"/>
      <c r="X5" s="13">
        <v>0</v>
      </c>
      <c r="Y5" s="10">
        <f t="shared" si="0"/>
        <v>0</v>
      </c>
      <c r="Z5" s="13" t="s">
        <v>111</v>
      </c>
      <c r="AA5" s="13" t="s">
        <v>47</v>
      </c>
      <c r="AB5" s="13"/>
      <c r="AC5" s="23"/>
    </row>
    <row r="6" spans="1:29" s="6" customFormat="1" x14ac:dyDescent="0.25">
      <c r="A6" s="7">
        <v>41599</v>
      </c>
      <c r="B6" s="5">
        <v>1</v>
      </c>
      <c r="C6" s="22" t="s">
        <v>56</v>
      </c>
      <c r="D6" s="22" t="s">
        <v>57</v>
      </c>
      <c r="E6" s="9" t="s">
        <v>36</v>
      </c>
      <c r="F6" s="23" t="s">
        <v>37</v>
      </c>
      <c r="G6" s="24" t="s">
        <v>41</v>
      </c>
      <c r="H6" s="9">
        <v>1</v>
      </c>
      <c r="I6" s="17">
        <v>30</v>
      </c>
      <c r="J6" s="9"/>
      <c r="K6" s="9"/>
      <c r="L6" s="13"/>
      <c r="M6" s="13"/>
      <c r="N6" s="13"/>
      <c r="O6" s="13" t="s">
        <v>43</v>
      </c>
      <c r="P6" s="13">
        <v>5</v>
      </c>
      <c r="Q6" s="13">
        <v>9</v>
      </c>
      <c r="R6" s="13" t="s">
        <v>44</v>
      </c>
      <c r="S6" s="13">
        <v>15</v>
      </c>
      <c r="T6" s="9"/>
      <c r="U6" s="13"/>
      <c r="V6" s="13"/>
      <c r="W6" s="13"/>
      <c r="X6" s="13">
        <v>0</v>
      </c>
      <c r="Y6" s="10">
        <f t="shared" si="0"/>
        <v>0</v>
      </c>
      <c r="Z6" s="13" t="s">
        <v>110</v>
      </c>
      <c r="AA6" s="13" t="s">
        <v>68</v>
      </c>
      <c r="AB6" s="13"/>
      <c r="AC6" s="23"/>
    </row>
    <row r="7" spans="1:29" s="6" customFormat="1" x14ac:dyDescent="0.25">
      <c r="A7" s="7">
        <v>41599</v>
      </c>
      <c r="B7" s="5">
        <v>1</v>
      </c>
      <c r="C7" s="22" t="s">
        <v>56</v>
      </c>
      <c r="D7" s="22" t="s">
        <v>57</v>
      </c>
      <c r="E7" s="9" t="s">
        <v>36</v>
      </c>
      <c r="F7" s="23" t="s">
        <v>37</v>
      </c>
      <c r="G7" s="24" t="s">
        <v>41</v>
      </c>
      <c r="H7" s="9">
        <v>1</v>
      </c>
      <c r="I7" s="17">
        <v>30</v>
      </c>
      <c r="J7" s="9"/>
      <c r="K7" s="9"/>
      <c r="L7" s="13"/>
      <c r="M7" s="13"/>
      <c r="N7" s="13"/>
      <c r="O7" s="13" t="s">
        <v>43</v>
      </c>
      <c r="P7" s="13">
        <v>6</v>
      </c>
      <c r="Q7" s="13">
        <v>9</v>
      </c>
      <c r="R7" s="13" t="s">
        <v>45</v>
      </c>
      <c r="S7" s="13">
        <v>35</v>
      </c>
      <c r="T7" s="9"/>
      <c r="U7" s="13"/>
      <c r="V7" s="13"/>
      <c r="W7" s="13"/>
      <c r="X7" s="13">
        <v>0</v>
      </c>
      <c r="Y7" s="10">
        <f t="shared" si="0"/>
        <v>0</v>
      </c>
      <c r="Z7" s="13" t="s">
        <v>110</v>
      </c>
      <c r="AA7" s="13" t="s">
        <v>68</v>
      </c>
      <c r="AB7" s="13"/>
      <c r="AC7" s="23"/>
    </row>
    <row r="8" spans="1:29" s="6" customFormat="1" x14ac:dyDescent="0.25">
      <c r="A8" s="7">
        <v>41599</v>
      </c>
      <c r="B8" s="5">
        <v>1</v>
      </c>
      <c r="C8" s="22" t="s">
        <v>56</v>
      </c>
      <c r="D8" s="22" t="s">
        <v>57</v>
      </c>
      <c r="E8" s="9" t="s">
        <v>36</v>
      </c>
      <c r="F8" s="23" t="s">
        <v>37</v>
      </c>
      <c r="G8" s="24" t="s">
        <v>39</v>
      </c>
      <c r="H8" s="9">
        <v>1</v>
      </c>
      <c r="I8" s="17">
        <v>30</v>
      </c>
      <c r="J8" s="9"/>
      <c r="K8" s="9"/>
      <c r="L8" s="13"/>
      <c r="M8" s="13"/>
      <c r="N8" s="13"/>
      <c r="O8" s="13" t="s">
        <v>43</v>
      </c>
      <c r="P8" s="13">
        <v>7</v>
      </c>
      <c r="Q8" s="13">
        <v>9.4</v>
      </c>
      <c r="R8" s="13" t="s">
        <v>45</v>
      </c>
      <c r="S8" s="13">
        <v>22</v>
      </c>
      <c r="T8" s="9"/>
      <c r="U8" s="13"/>
      <c r="V8" s="13"/>
      <c r="W8" s="13"/>
      <c r="X8" s="13">
        <v>0</v>
      </c>
      <c r="Y8" s="10">
        <f t="shared" si="0"/>
        <v>0</v>
      </c>
      <c r="Z8" s="13" t="s">
        <v>110</v>
      </c>
      <c r="AA8" s="13" t="s">
        <v>68</v>
      </c>
      <c r="AB8" s="13"/>
      <c r="AC8" s="23"/>
    </row>
    <row r="9" spans="1:29" s="6" customFormat="1" x14ac:dyDescent="0.25">
      <c r="A9" s="7">
        <v>41599</v>
      </c>
      <c r="B9" s="5">
        <v>1</v>
      </c>
      <c r="C9" s="22" t="s">
        <v>56</v>
      </c>
      <c r="D9" s="22" t="s">
        <v>57</v>
      </c>
      <c r="E9" s="9" t="s">
        <v>36</v>
      </c>
      <c r="F9" s="23" t="s">
        <v>37</v>
      </c>
      <c r="G9" s="24" t="s">
        <v>48</v>
      </c>
      <c r="H9" s="9">
        <v>1</v>
      </c>
      <c r="I9" s="17">
        <v>30</v>
      </c>
      <c r="J9" s="9"/>
      <c r="K9" s="9"/>
      <c r="L9" s="13"/>
      <c r="M9" s="13"/>
      <c r="N9" s="13"/>
      <c r="O9" s="13" t="s">
        <v>43</v>
      </c>
      <c r="P9" s="13">
        <v>8</v>
      </c>
      <c r="Q9" s="13">
        <v>17.8</v>
      </c>
      <c r="R9" s="13" t="s">
        <v>45</v>
      </c>
      <c r="S9" s="13">
        <v>20</v>
      </c>
      <c r="T9" s="9"/>
      <c r="U9" s="13"/>
      <c r="V9" s="13"/>
      <c r="W9" s="13"/>
      <c r="X9" s="13">
        <v>0</v>
      </c>
      <c r="Y9" s="10">
        <f t="shared" si="0"/>
        <v>0</v>
      </c>
      <c r="Z9" s="13" t="s">
        <v>110</v>
      </c>
      <c r="AA9" s="13" t="s">
        <v>68</v>
      </c>
      <c r="AB9" s="13"/>
      <c r="AC9" s="23"/>
    </row>
    <row r="10" spans="1:29" s="6" customFormat="1" x14ac:dyDescent="0.25">
      <c r="A10" s="7">
        <v>41599</v>
      </c>
      <c r="B10" s="5">
        <v>1</v>
      </c>
      <c r="C10" s="22" t="s">
        <v>56</v>
      </c>
      <c r="D10" s="22" t="s">
        <v>57</v>
      </c>
      <c r="E10" s="9" t="s">
        <v>36</v>
      </c>
      <c r="F10" s="23" t="s">
        <v>37</v>
      </c>
      <c r="G10" s="24" t="s">
        <v>40</v>
      </c>
      <c r="H10" s="9">
        <v>3</v>
      </c>
      <c r="I10" s="17">
        <v>30</v>
      </c>
      <c r="J10" s="9"/>
      <c r="K10" s="9"/>
      <c r="L10" s="13"/>
      <c r="M10" s="13"/>
      <c r="N10" s="13"/>
      <c r="O10" s="13" t="s">
        <v>46</v>
      </c>
      <c r="P10" s="13"/>
      <c r="Q10" s="13"/>
      <c r="R10" s="13"/>
      <c r="S10" s="13">
        <v>3</v>
      </c>
      <c r="T10" s="9"/>
      <c r="U10" s="13"/>
      <c r="V10" s="13"/>
      <c r="W10" s="13"/>
      <c r="X10" s="13">
        <v>0</v>
      </c>
      <c r="Y10" s="10">
        <f t="shared" si="0"/>
        <v>0</v>
      </c>
      <c r="Z10" s="13"/>
      <c r="AA10" s="13"/>
      <c r="AB10" s="13"/>
      <c r="AC10" s="23"/>
    </row>
    <row r="11" spans="1:29" s="6" customFormat="1" x14ac:dyDescent="0.25">
      <c r="A11" s="7">
        <v>41599</v>
      </c>
      <c r="B11" s="5">
        <v>1</v>
      </c>
      <c r="C11" s="22" t="s">
        <v>56</v>
      </c>
      <c r="D11" s="22" t="s">
        <v>57</v>
      </c>
      <c r="E11" s="9" t="s">
        <v>36</v>
      </c>
      <c r="F11" s="23" t="s">
        <v>37</v>
      </c>
      <c r="G11" s="24" t="s">
        <v>39</v>
      </c>
      <c r="H11" s="9">
        <v>1</v>
      </c>
      <c r="I11" s="17">
        <v>30</v>
      </c>
      <c r="J11" s="9"/>
      <c r="K11" s="9"/>
      <c r="L11" s="13"/>
      <c r="M11" s="13"/>
      <c r="N11" s="13"/>
      <c r="O11" s="13" t="s">
        <v>46</v>
      </c>
      <c r="P11" s="13"/>
      <c r="Q11" s="13"/>
      <c r="R11" s="13"/>
      <c r="S11" s="13">
        <v>15</v>
      </c>
      <c r="T11" s="9"/>
      <c r="U11" s="13"/>
      <c r="V11" s="13"/>
      <c r="W11" s="13"/>
      <c r="X11" s="13">
        <v>0</v>
      </c>
      <c r="Y11" s="10">
        <f t="shared" si="0"/>
        <v>0</v>
      </c>
      <c r="Z11" s="13"/>
      <c r="AA11" s="13"/>
      <c r="AB11" s="13"/>
      <c r="AC11" s="23"/>
    </row>
    <row r="12" spans="1:29" s="6" customFormat="1" x14ac:dyDescent="0.25">
      <c r="A12" s="7">
        <v>41599</v>
      </c>
      <c r="B12" s="5">
        <v>1</v>
      </c>
      <c r="C12" s="22" t="s">
        <v>56</v>
      </c>
      <c r="D12" s="22" t="s">
        <v>57</v>
      </c>
      <c r="E12" s="9" t="s">
        <v>36</v>
      </c>
      <c r="F12" s="23" t="s">
        <v>37</v>
      </c>
      <c r="G12" s="24" t="s">
        <v>39</v>
      </c>
      <c r="H12" s="9">
        <v>1</v>
      </c>
      <c r="I12" s="17">
        <v>30</v>
      </c>
      <c r="J12" s="9"/>
      <c r="K12" s="9"/>
      <c r="L12" s="13"/>
      <c r="M12" s="13"/>
      <c r="N12" s="13"/>
      <c r="O12" s="13" t="s">
        <v>46</v>
      </c>
      <c r="P12" s="13"/>
      <c r="Q12" s="13"/>
      <c r="R12" s="13"/>
      <c r="S12" s="13">
        <v>16</v>
      </c>
      <c r="T12" s="9"/>
      <c r="U12" s="13"/>
      <c r="V12" s="13"/>
      <c r="W12" s="13"/>
      <c r="X12" s="13">
        <v>0</v>
      </c>
      <c r="Y12" s="10">
        <f t="shared" si="0"/>
        <v>0</v>
      </c>
      <c r="Z12" s="13"/>
      <c r="AA12" s="13"/>
      <c r="AB12" s="13"/>
      <c r="AC12" s="23"/>
    </row>
    <row r="13" spans="1:29" s="6" customFormat="1" x14ac:dyDescent="0.25">
      <c r="A13" s="7">
        <v>41599</v>
      </c>
      <c r="B13" s="5">
        <v>1</v>
      </c>
      <c r="C13" s="22" t="s">
        <v>56</v>
      </c>
      <c r="D13" s="22" t="s">
        <v>57</v>
      </c>
      <c r="E13" s="9" t="s">
        <v>36</v>
      </c>
      <c r="F13" s="23" t="s">
        <v>37</v>
      </c>
      <c r="G13" s="24" t="s">
        <v>62</v>
      </c>
      <c r="H13" s="9">
        <v>1</v>
      </c>
      <c r="I13" s="17">
        <v>30</v>
      </c>
      <c r="J13" s="9"/>
      <c r="K13" s="9"/>
      <c r="L13" s="13"/>
      <c r="M13" s="13"/>
      <c r="N13" s="13"/>
      <c r="O13" s="13" t="s">
        <v>46</v>
      </c>
      <c r="P13" s="13"/>
      <c r="Q13" s="13"/>
      <c r="R13" s="13"/>
      <c r="S13" s="13">
        <v>5</v>
      </c>
      <c r="T13" s="9"/>
      <c r="U13" s="13"/>
      <c r="V13" s="13"/>
      <c r="W13" s="13"/>
      <c r="X13" s="13">
        <v>0</v>
      </c>
      <c r="Y13" s="10">
        <f t="shared" si="0"/>
        <v>0</v>
      </c>
      <c r="Z13" s="13"/>
      <c r="AA13" s="13"/>
      <c r="AB13" s="13"/>
      <c r="AC13" s="23"/>
    </row>
    <row r="14" spans="1:29" s="6" customFormat="1" x14ac:dyDescent="0.25">
      <c r="A14" s="7">
        <v>41599</v>
      </c>
      <c r="B14" s="5">
        <v>1</v>
      </c>
      <c r="C14" s="22" t="s">
        <v>56</v>
      </c>
      <c r="D14" s="22" t="s">
        <v>57</v>
      </c>
      <c r="E14" s="9" t="s">
        <v>36</v>
      </c>
      <c r="F14" s="23" t="s">
        <v>37</v>
      </c>
      <c r="G14" s="24" t="s">
        <v>62</v>
      </c>
      <c r="H14" s="9">
        <v>2</v>
      </c>
      <c r="I14" s="17">
        <v>30</v>
      </c>
      <c r="J14" s="9"/>
      <c r="K14" s="9"/>
      <c r="L14" s="13"/>
      <c r="M14" s="13"/>
      <c r="N14" s="13"/>
      <c r="O14" s="13" t="s">
        <v>46</v>
      </c>
      <c r="P14" s="13"/>
      <c r="Q14" s="13"/>
      <c r="R14" s="13"/>
      <c r="S14" s="13">
        <v>6</v>
      </c>
      <c r="T14" s="9"/>
      <c r="U14" s="13"/>
      <c r="V14" s="13"/>
      <c r="W14" s="13"/>
      <c r="X14" s="13">
        <v>0</v>
      </c>
      <c r="Y14" s="10">
        <f t="shared" si="0"/>
        <v>0</v>
      </c>
      <c r="Z14" s="13"/>
      <c r="AA14" s="13"/>
      <c r="AB14" s="13"/>
      <c r="AC14" s="23"/>
    </row>
    <row r="15" spans="1:29" s="6" customFormat="1" x14ac:dyDescent="0.25">
      <c r="A15" s="7">
        <v>41599</v>
      </c>
      <c r="B15" s="5">
        <v>1</v>
      </c>
      <c r="C15" s="22" t="s">
        <v>56</v>
      </c>
      <c r="D15" s="22" t="s">
        <v>57</v>
      </c>
      <c r="E15" s="9" t="s">
        <v>36</v>
      </c>
      <c r="F15" s="23" t="s">
        <v>37</v>
      </c>
      <c r="G15" s="24" t="s">
        <v>62</v>
      </c>
      <c r="H15" s="9">
        <v>1</v>
      </c>
      <c r="I15" s="17">
        <v>30</v>
      </c>
      <c r="J15" s="9"/>
      <c r="K15" s="9"/>
      <c r="L15" s="13"/>
      <c r="M15" s="13"/>
      <c r="N15" s="13"/>
      <c r="O15" s="13" t="s">
        <v>46</v>
      </c>
      <c r="P15" s="13"/>
      <c r="Q15" s="13"/>
      <c r="R15" s="13"/>
      <c r="S15" s="13">
        <v>14</v>
      </c>
      <c r="T15" s="9"/>
      <c r="U15" s="13"/>
      <c r="V15" s="13"/>
      <c r="W15" s="13"/>
      <c r="X15" s="13">
        <v>0</v>
      </c>
      <c r="Y15" s="10">
        <f t="shared" si="0"/>
        <v>0</v>
      </c>
      <c r="Z15" s="13"/>
      <c r="AA15" s="13"/>
      <c r="AB15" s="13"/>
      <c r="AC15" s="23"/>
    </row>
    <row r="16" spans="1:29" s="6" customFormat="1" x14ac:dyDescent="0.25">
      <c r="A16" s="7">
        <v>41599</v>
      </c>
      <c r="B16" s="5">
        <v>1</v>
      </c>
      <c r="C16" s="22" t="s">
        <v>56</v>
      </c>
      <c r="D16" s="22" t="s">
        <v>57</v>
      </c>
      <c r="E16" s="9" t="s">
        <v>36</v>
      </c>
      <c r="F16" s="23" t="s">
        <v>37</v>
      </c>
      <c r="G16" s="24" t="s">
        <v>49</v>
      </c>
      <c r="H16" s="9">
        <v>2</v>
      </c>
      <c r="I16" s="17">
        <v>30</v>
      </c>
      <c r="J16" s="9"/>
      <c r="K16" s="9"/>
      <c r="L16" s="13"/>
      <c r="M16" s="13"/>
      <c r="N16" s="13"/>
      <c r="O16" s="13" t="s">
        <v>46</v>
      </c>
      <c r="P16" s="13"/>
      <c r="Q16" s="13"/>
      <c r="R16" s="13"/>
      <c r="S16" s="13">
        <v>8</v>
      </c>
      <c r="T16" s="9"/>
      <c r="U16" s="13"/>
      <c r="V16" s="13"/>
      <c r="W16" s="13"/>
      <c r="X16" s="13">
        <v>0</v>
      </c>
      <c r="Y16" s="10">
        <f t="shared" si="0"/>
        <v>0</v>
      </c>
      <c r="Z16" s="13"/>
      <c r="AA16" s="13"/>
      <c r="AB16" s="13"/>
      <c r="AC16" s="23"/>
    </row>
    <row r="17" spans="1:29" s="6" customFormat="1" x14ac:dyDescent="0.25">
      <c r="A17" s="7">
        <v>41599</v>
      </c>
      <c r="B17" s="5">
        <v>1</v>
      </c>
      <c r="C17" s="22" t="s">
        <v>56</v>
      </c>
      <c r="D17" s="22" t="s">
        <v>57</v>
      </c>
      <c r="E17" s="9" t="s">
        <v>36</v>
      </c>
      <c r="F17" s="23" t="s">
        <v>37</v>
      </c>
      <c r="G17" s="24" t="s">
        <v>49</v>
      </c>
      <c r="H17" s="9">
        <v>1</v>
      </c>
      <c r="I17" s="17">
        <v>30</v>
      </c>
      <c r="J17" s="9"/>
      <c r="K17" s="9"/>
      <c r="L17" s="13"/>
      <c r="M17" s="13"/>
      <c r="N17" s="13"/>
      <c r="O17" s="13" t="s">
        <v>46</v>
      </c>
      <c r="P17" s="13"/>
      <c r="Q17" s="13"/>
      <c r="R17" s="13"/>
      <c r="S17" s="13">
        <v>8</v>
      </c>
      <c r="T17" s="9"/>
      <c r="U17" s="13"/>
      <c r="V17" s="13"/>
      <c r="W17" s="13"/>
      <c r="X17" s="13">
        <v>1</v>
      </c>
      <c r="Y17" s="10">
        <f t="shared" si="0"/>
        <v>1</v>
      </c>
      <c r="Z17" s="13" t="s">
        <v>50</v>
      </c>
      <c r="AA17" s="13" t="s">
        <v>127</v>
      </c>
      <c r="AB17" s="13"/>
      <c r="AC17" s="23"/>
    </row>
    <row r="18" spans="1:29" s="6" customFormat="1" x14ac:dyDescent="0.25">
      <c r="A18" s="7">
        <v>41599</v>
      </c>
      <c r="B18" s="5">
        <v>1</v>
      </c>
      <c r="C18" s="22" t="s">
        <v>56</v>
      </c>
      <c r="D18" s="22" t="s">
        <v>57</v>
      </c>
      <c r="E18" s="9" t="s">
        <v>36</v>
      </c>
      <c r="F18" s="23" t="s">
        <v>37</v>
      </c>
      <c r="G18" s="24" t="s">
        <v>38</v>
      </c>
      <c r="H18" s="9">
        <v>1</v>
      </c>
      <c r="I18" s="17">
        <v>30</v>
      </c>
      <c r="J18" s="9"/>
      <c r="K18" s="9"/>
      <c r="L18" s="13"/>
      <c r="M18" s="13"/>
      <c r="N18" s="13"/>
      <c r="O18" s="13" t="s">
        <v>46</v>
      </c>
      <c r="P18" s="13"/>
      <c r="Q18" s="13"/>
      <c r="R18" s="13"/>
      <c r="S18" s="13">
        <v>8</v>
      </c>
      <c r="T18" s="9"/>
      <c r="U18" s="13"/>
      <c r="V18" s="13"/>
      <c r="W18" s="13"/>
      <c r="X18" s="13">
        <v>1</v>
      </c>
      <c r="Y18" s="10">
        <f t="shared" si="0"/>
        <v>1</v>
      </c>
      <c r="Z18" s="13" t="s">
        <v>50</v>
      </c>
      <c r="AA18" s="13" t="s">
        <v>127</v>
      </c>
      <c r="AB18" s="13"/>
      <c r="AC18" s="23"/>
    </row>
    <row r="19" spans="1:29" s="6" customFormat="1" x14ac:dyDescent="0.25">
      <c r="A19" s="7">
        <v>41599</v>
      </c>
      <c r="B19" s="5">
        <v>1</v>
      </c>
      <c r="C19" s="22" t="s">
        <v>56</v>
      </c>
      <c r="D19" s="22" t="s">
        <v>57</v>
      </c>
      <c r="E19" s="9" t="s">
        <v>36</v>
      </c>
      <c r="F19" s="22" t="s">
        <v>65</v>
      </c>
      <c r="G19" s="24" t="s">
        <v>54</v>
      </c>
      <c r="H19" s="9">
        <v>64</v>
      </c>
      <c r="I19" s="17">
        <v>30</v>
      </c>
      <c r="J19" s="9"/>
      <c r="K19" s="9"/>
      <c r="L19" s="13"/>
      <c r="M19" s="13"/>
      <c r="N19" s="13"/>
      <c r="O19" s="13"/>
      <c r="P19" s="13"/>
      <c r="Q19" s="13"/>
      <c r="R19" s="13"/>
      <c r="S19" s="13"/>
      <c r="T19" s="9"/>
      <c r="U19" s="13"/>
      <c r="V19" s="13"/>
      <c r="W19" s="13"/>
      <c r="X19" s="13"/>
      <c r="Y19" s="10">
        <f t="shared" si="0"/>
        <v>0</v>
      </c>
      <c r="Z19" s="13"/>
      <c r="AA19" s="13"/>
      <c r="AB19" s="13"/>
      <c r="AC19" s="23"/>
    </row>
    <row r="20" spans="1:29" s="6" customFormat="1" x14ac:dyDescent="0.25">
      <c r="A20" s="7">
        <v>41599</v>
      </c>
      <c r="B20" s="5">
        <v>1</v>
      </c>
      <c r="C20" s="22" t="s">
        <v>56</v>
      </c>
      <c r="D20" s="22" t="s">
        <v>57</v>
      </c>
      <c r="E20" s="9" t="s">
        <v>36</v>
      </c>
      <c r="F20" s="22" t="s">
        <v>65</v>
      </c>
      <c r="G20" s="24" t="s">
        <v>66</v>
      </c>
      <c r="H20" s="9">
        <v>35</v>
      </c>
      <c r="I20" s="17">
        <v>30</v>
      </c>
      <c r="J20" s="9"/>
      <c r="K20" s="9"/>
      <c r="L20" s="13"/>
      <c r="M20" s="13"/>
      <c r="N20" s="13"/>
      <c r="O20" s="13"/>
      <c r="P20" s="13"/>
      <c r="Q20" s="13"/>
      <c r="R20" s="13"/>
      <c r="S20" s="13"/>
      <c r="T20" s="9"/>
      <c r="U20" s="13"/>
      <c r="V20" s="13"/>
      <c r="W20" s="13"/>
      <c r="X20" s="13"/>
      <c r="Y20" s="10">
        <f t="shared" si="0"/>
        <v>0</v>
      </c>
      <c r="Z20" s="13"/>
      <c r="AA20" s="13"/>
      <c r="AB20" s="13"/>
      <c r="AC20" s="23"/>
    </row>
    <row r="21" spans="1:29" s="6" customFormat="1" x14ac:dyDescent="0.25">
      <c r="A21" s="7">
        <v>41599</v>
      </c>
      <c r="B21" s="5">
        <v>1</v>
      </c>
      <c r="C21" s="22" t="s">
        <v>56</v>
      </c>
      <c r="D21" s="22" t="s">
        <v>57</v>
      </c>
      <c r="E21" s="9" t="s">
        <v>36</v>
      </c>
      <c r="F21" s="22" t="s">
        <v>65</v>
      </c>
      <c r="G21" s="24" t="s">
        <v>51</v>
      </c>
      <c r="H21" s="9">
        <v>2</v>
      </c>
      <c r="I21" s="17">
        <v>30</v>
      </c>
      <c r="J21" s="9"/>
      <c r="K21" s="9"/>
      <c r="L21" s="13"/>
      <c r="M21" s="13"/>
      <c r="N21" s="13"/>
      <c r="O21" s="13"/>
      <c r="P21" s="13"/>
      <c r="Q21" s="13"/>
      <c r="R21" s="13"/>
      <c r="S21" s="13"/>
      <c r="T21" s="9"/>
      <c r="U21" s="13"/>
      <c r="V21" s="13"/>
      <c r="W21" s="13"/>
      <c r="X21" s="13"/>
      <c r="Y21" s="10">
        <f t="shared" si="0"/>
        <v>0</v>
      </c>
      <c r="Z21" s="13"/>
      <c r="AA21" s="13"/>
      <c r="AB21" s="13"/>
      <c r="AC21" s="23"/>
    </row>
    <row r="22" spans="1:29" s="6" customFormat="1" x14ac:dyDescent="0.25">
      <c r="A22" s="7">
        <v>41599</v>
      </c>
      <c r="B22" s="5">
        <v>1</v>
      </c>
      <c r="C22" s="22" t="s">
        <v>56</v>
      </c>
      <c r="D22" s="22" t="s">
        <v>57</v>
      </c>
      <c r="E22" s="9" t="s">
        <v>36</v>
      </c>
      <c r="F22" s="22" t="s">
        <v>65</v>
      </c>
      <c r="G22" s="24" t="s">
        <v>52</v>
      </c>
      <c r="H22" s="9">
        <v>8</v>
      </c>
      <c r="I22" s="17">
        <v>30</v>
      </c>
      <c r="J22" s="9"/>
      <c r="K22" s="9"/>
      <c r="L22" s="13"/>
      <c r="M22" s="13"/>
      <c r="N22" s="13"/>
      <c r="O22" s="13"/>
      <c r="P22" s="13"/>
      <c r="Q22" s="13"/>
      <c r="R22" s="13"/>
      <c r="S22" s="13"/>
      <c r="T22" s="9"/>
      <c r="U22" s="13"/>
      <c r="V22" s="13"/>
      <c r="W22" s="13"/>
      <c r="X22" s="13"/>
      <c r="Y22" s="10">
        <f t="shared" si="0"/>
        <v>0</v>
      </c>
      <c r="Z22" s="13"/>
      <c r="AA22" s="13"/>
      <c r="AB22" s="13"/>
      <c r="AC22" s="23"/>
    </row>
    <row r="23" spans="1:29" s="6" customFormat="1" x14ac:dyDescent="0.25">
      <c r="A23" s="7">
        <v>41599</v>
      </c>
      <c r="B23" s="5">
        <v>1</v>
      </c>
      <c r="C23" s="22" t="s">
        <v>56</v>
      </c>
      <c r="D23" s="22" t="s">
        <v>57</v>
      </c>
      <c r="E23" s="9" t="s">
        <v>36</v>
      </c>
      <c r="F23" s="22" t="s">
        <v>65</v>
      </c>
      <c r="G23" s="24" t="s">
        <v>53</v>
      </c>
      <c r="H23" s="9">
        <v>15</v>
      </c>
      <c r="I23" s="17">
        <v>30</v>
      </c>
      <c r="J23" s="9"/>
      <c r="K23" s="9"/>
      <c r="L23" s="13"/>
      <c r="M23" s="13"/>
      <c r="N23" s="13"/>
      <c r="O23" s="13"/>
      <c r="P23" s="13"/>
      <c r="Q23" s="13"/>
      <c r="R23" s="13"/>
      <c r="S23" s="13"/>
      <c r="T23" s="9"/>
      <c r="U23" s="13"/>
      <c r="V23" s="13"/>
      <c r="W23" s="13"/>
      <c r="X23" s="13"/>
      <c r="Y23" s="10">
        <f t="shared" si="0"/>
        <v>0</v>
      </c>
      <c r="Z23" s="13"/>
      <c r="AA23" s="13"/>
      <c r="AB23" s="13"/>
      <c r="AC23" s="23"/>
    </row>
    <row r="24" spans="1:29" s="6" customFormat="1" x14ac:dyDescent="0.25">
      <c r="A24" s="7">
        <v>41599</v>
      </c>
      <c r="B24" s="5">
        <v>1</v>
      </c>
      <c r="C24" s="22" t="s">
        <v>56</v>
      </c>
      <c r="D24" s="22" t="s">
        <v>57</v>
      </c>
      <c r="E24" s="9" t="s">
        <v>36</v>
      </c>
      <c r="F24" t="s">
        <v>107</v>
      </c>
      <c r="G24" s="24" t="s">
        <v>55</v>
      </c>
      <c r="H24" s="9">
        <v>7</v>
      </c>
      <c r="I24" s="17">
        <v>30</v>
      </c>
      <c r="J24" s="9"/>
      <c r="K24" s="9"/>
      <c r="L24" s="13"/>
      <c r="M24" s="13"/>
      <c r="N24" s="13"/>
      <c r="O24" s="13"/>
      <c r="P24" s="13"/>
      <c r="Q24" s="13"/>
      <c r="R24" s="13"/>
      <c r="S24" s="13"/>
      <c r="T24" s="9"/>
      <c r="U24" s="13"/>
      <c r="V24" s="13"/>
      <c r="W24" s="13"/>
      <c r="X24" s="13"/>
      <c r="Y24" s="10">
        <f t="shared" si="0"/>
        <v>0</v>
      </c>
      <c r="Z24" s="13"/>
      <c r="AA24" s="13"/>
      <c r="AB24" s="13"/>
      <c r="AC24" s="23"/>
    </row>
    <row r="25" spans="1:29" s="6" customFormat="1" x14ac:dyDescent="0.25">
      <c r="A25" s="7">
        <v>41599</v>
      </c>
      <c r="B25" s="5">
        <v>1</v>
      </c>
      <c r="C25" s="22" t="s">
        <v>56</v>
      </c>
      <c r="D25" s="22" t="s">
        <v>57</v>
      </c>
      <c r="E25" s="9" t="s">
        <v>58</v>
      </c>
      <c r="F25" s="22" t="s">
        <v>25</v>
      </c>
      <c r="G25" s="24" t="s">
        <v>26</v>
      </c>
      <c r="H25" s="9">
        <v>23</v>
      </c>
      <c r="I25" s="17">
        <v>30</v>
      </c>
      <c r="J25" s="9"/>
      <c r="K25" s="9"/>
      <c r="L25" s="13"/>
      <c r="M25" s="13"/>
      <c r="N25" s="13"/>
      <c r="O25" s="13"/>
      <c r="P25" s="13"/>
      <c r="Q25" s="13"/>
      <c r="R25" s="13"/>
      <c r="S25" s="23"/>
      <c r="T25" s="13">
        <v>10</v>
      </c>
      <c r="U25" s="13"/>
      <c r="V25" s="13"/>
      <c r="W25" s="13"/>
      <c r="X25" s="13"/>
      <c r="Y25" s="10">
        <f t="shared" si="0"/>
        <v>0</v>
      </c>
      <c r="Z25" s="13"/>
      <c r="AA25" s="13"/>
      <c r="AB25" s="13"/>
      <c r="AC25" s="23"/>
    </row>
    <row r="26" spans="1:29" s="6" customFormat="1" x14ac:dyDescent="0.25">
      <c r="A26" s="7">
        <v>41599</v>
      </c>
      <c r="B26" s="5">
        <v>1</v>
      </c>
      <c r="C26" s="22" t="s">
        <v>56</v>
      </c>
      <c r="D26" s="22" t="s">
        <v>57</v>
      </c>
      <c r="E26" s="9" t="s">
        <v>58</v>
      </c>
      <c r="F26" s="22" t="s">
        <v>25</v>
      </c>
      <c r="G26" s="24" t="s">
        <v>26</v>
      </c>
      <c r="H26" s="9">
        <v>1</v>
      </c>
      <c r="I26" s="17">
        <v>30</v>
      </c>
      <c r="J26" s="9"/>
      <c r="K26" s="9"/>
      <c r="L26" s="13"/>
      <c r="M26" s="13"/>
      <c r="N26" s="13"/>
      <c r="O26" s="13"/>
      <c r="P26" s="13"/>
      <c r="Q26" s="13"/>
      <c r="R26" s="13"/>
      <c r="S26" s="23"/>
      <c r="T26" s="13">
        <v>80</v>
      </c>
      <c r="U26" s="13"/>
      <c r="V26" s="13"/>
      <c r="W26" s="13"/>
      <c r="X26" s="13"/>
      <c r="Y26" s="10">
        <f t="shared" si="0"/>
        <v>0</v>
      </c>
      <c r="Z26" s="13"/>
      <c r="AA26" s="13"/>
      <c r="AB26" s="13"/>
      <c r="AC26" s="23"/>
    </row>
    <row r="27" spans="1:29" s="6" customFormat="1" x14ac:dyDescent="0.25">
      <c r="A27" s="7">
        <v>41599</v>
      </c>
      <c r="B27" s="5">
        <v>1</v>
      </c>
      <c r="C27" s="22" t="s">
        <v>56</v>
      </c>
      <c r="D27" s="22" t="s">
        <v>57</v>
      </c>
      <c r="E27" s="9" t="s">
        <v>58</v>
      </c>
      <c r="F27" s="22" t="s">
        <v>25</v>
      </c>
      <c r="G27" s="24" t="s">
        <v>26</v>
      </c>
      <c r="H27" s="9">
        <v>10</v>
      </c>
      <c r="I27" s="17">
        <v>30</v>
      </c>
      <c r="J27" s="9"/>
      <c r="K27" s="9"/>
      <c r="L27" s="13"/>
      <c r="M27" s="13"/>
      <c r="N27" s="13"/>
      <c r="O27" s="13"/>
      <c r="P27" s="13"/>
      <c r="Q27" s="13"/>
      <c r="R27" s="13"/>
      <c r="S27" s="23"/>
      <c r="T27" s="13">
        <v>5</v>
      </c>
      <c r="U27" s="13"/>
      <c r="V27" s="13"/>
      <c r="W27" s="13"/>
      <c r="X27" s="13"/>
      <c r="Y27" s="10">
        <f t="shared" si="0"/>
        <v>0</v>
      </c>
      <c r="Z27" s="13"/>
      <c r="AA27" s="13"/>
      <c r="AB27" s="13"/>
      <c r="AC27" s="23"/>
    </row>
    <row r="28" spans="1:29" s="6" customFormat="1" x14ac:dyDescent="0.25">
      <c r="A28" s="7">
        <v>41599</v>
      </c>
      <c r="B28" s="5">
        <v>1</v>
      </c>
      <c r="C28" s="22" t="s">
        <v>56</v>
      </c>
      <c r="D28" s="22" t="s">
        <v>57</v>
      </c>
      <c r="E28" s="9" t="s">
        <v>58</v>
      </c>
      <c r="F28" s="22" t="s">
        <v>25</v>
      </c>
      <c r="G28" s="24" t="s">
        <v>26</v>
      </c>
      <c r="H28" s="9">
        <v>9</v>
      </c>
      <c r="I28" s="17">
        <v>30</v>
      </c>
      <c r="J28" s="9"/>
      <c r="K28" s="9"/>
      <c r="L28" s="13"/>
      <c r="M28" s="13"/>
      <c r="N28" s="13"/>
      <c r="O28" s="13"/>
      <c r="P28" s="13"/>
      <c r="Q28" s="13"/>
      <c r="R28" s="13"/>
      <c r="S28" s="23"/>
      <c r="T28" s="13">
        <v>25</v>
      </c>
      <c r="U28" s="13"/>
      <c r="V28" s="13"/>
      <c r="W28" s="13"/>
      <c r="X28" s="13"/>
      <c r="Y28" s="10">
        <f t="shared" si="0"/>
        <v>0</v>
      </c>
      <c r="Z28" s="13"/>
      <c r="AA28" s="13"/>
      <c r="AB28" s="13"/>
      <c r="AC28" s="23"/>
    </row>
    <row r="29" spans="1:29" s="6" customFormat="1" x14ac:dyDescent="0.25">
      <c r="A29" s="7">
        <v>41599</v>
      </c>
      <c r="B29" s="5">
        <v>1</v>
      </c>
      <c r="C29" s="22" t="s">
        <v>56</v>
      </c>
      <c r="D29" s="22" t="s">
        <v>57</v>
      </c>
      <c r="E29" s="9" t="s">
        <v>58</v>
      </c>
      <c r="F29" s="22" t="s">
        <v>25</v>
      </c>
      <c r="G29" s="24" t="s">
        <v>26</v>
      </c>
      <c r="H29" s="9">
        <v>9</v>
      </c>
      <c r="I29" s="17">
        <v>30</v>
      </c>
      <c r="J29" s="9"/>
      <c r="K29" s="9"/>
      <c r="L29" s="13"/>
      <c r="M29" s="13"/>
      <c r="N29" s="13"/>
      <c r="O29" s="13"/>
      <c r="P29" s="13"/>
      <c r="Q29" s="13"/>
      <c r="R29" s="13"/>
      <c r="S29" s="23"/>
      <c r="T29" s="13">
        <v>20</v>
      </c>
      <c r="U29" s="13"/>
      <c r="V29" s="13"/>
      <c r="W29" s="13"/>
      <c r="X29" s="13"/>
      <c r="Y29" s="10">
        <f t="shared" si="0"/>
        <v>0</v>
      </c>
      <c r="Z29" s="13"/>
      <c r="AA29" s="13"/>
      <c r="AB29" s="13"/>
      <c r="AC29" s="23"/>
    </row>
    <row r="30" spans="1:29" s="6" customFormat="1" x14ac:dyDescent="0.25">
      <c r="A30" s="7">
        <v>41599</v>
      </c>
      <c r="B30" s="5">
        <v>1</v>
      </c>
      <c r="C30" s="22" t="s">
        <v>56</v>
      </c>
      <c r="D30" s="22" t="s">
        <v>57</v>
      </c>
      <c r="E30" s="9" t="s">
        <v>58</v>
      </c>
      <c r="F30" s="22" t="s">
        <v>25</v>
      </c>
      <c r="G30" s="24" t="s">
        <v>26</v>
      </c>
      <c r="H30" s="9">
        <v>18</v>
      </c>
      <c r="I30" s="17">
        <v>30</v>
      </c>
      <c r="J30" s="9"/>
      <c r="K30" s="9"/>
      <c r="L30" s="13"/>
      <c r="M30" s="13"/>
      <c r="N30" s="13"/>
      <c r="O30" s="13"/>
      <c r="P30" s="13"/>
      <c r="Q30" s="13"/>
      <c r="R30" s="13"/>
      <c r="S30" s="23"/>
      <c r="T30" s="13">
        <v>15</v>
      </c>
      <c r="U30" s="13"/>
      <c r="V30" s="13"/>
      <c r="W30" s="13"/>
      <c r="X30" s="13"/>
      <c r="Y30" s="10">
        <f t="shared" si="0"/>
        <v>0</v>
      </c>
      <c r="Z30" s="13"/>
      <c r="AA30" s="13"/>
      <c r="AB30" s="13"/>
      <c r="AC30" s="23"/>
    </row>
    <row r="31" spans="1:29" s="6" customFormat="1" x14ac:dyDescent="0.25">
      <c r="A31" s="7">
        <v>41599</v>
      </c>
      <c r="B31" s="5">
        <v>1</v>
      </c>
      <c r="C31" s="22" t="s">
        <v>56</v>
      </c>
      <c r="D31" s="22" t="s">
        <v>57</v>
      </c>
      <c r="E31" s="9" t="s">
        <v>58</v>
      </c>
      <c r="F31" s="22" t="s">
        <v>25</v>
      </c>
      <c r="G31" s="24" t="s">
        <v>26</v>
      </c>
      <c r="H31" s="9">
        <v>1</v>
      </c>
      <c r="I31" s="17">
        <v>30</v>
      </c>
      <c r="J31" s="9"/>
      <c r="K31" s="9"/>
      <c r="L31" s="13"/>
      <c r="M31" s="13"/>
      <c r="N31" s="13"/>
      <c r="O31" s="13"/>
      <c r="P31" s="13"/>
      <c r="Q31" s="13"/>
      <c r="R31" s="13"/>
      <c r="S31" s="23"/>
      <c r="T31" s="13">
        <v>100</v>
      </c>
      <c r="U31" s="13"/>
      <c r="V31" s="13"/>
      <c r="W31" s="13"/>
      <c r="X31" s="13"/>
      <c r="Y31" s="10">
        <f t="shared" si="0"/>
        <v>0</v>
      </c>
      <c r="Z31" s="13"/>
      <c r="AA31" s="13"/>
      <c r="AB31" s="13"/>
      <c r="AC31" s="23"/>
    </row>
    <row r="32" spans="1:29" s="6" customFormat="1" x14ac:dyDescent="0.25">
      <c r="A32" s="7">
        <v>41599</v>
      </c>
      <c r="B32" s="5">
        <v>1</v>
      </c>
      <c r="C32" s="22" t="s">
        <v>56</v>
      </c>
      <c r="D32" s="22" t="s">
        <v>57</v>
      </c>
      <c r="E32" s="9" t="s">
        <v>58</v>
      </c>
      <c r="F32" s="22" t="s">
        <v>25</v>
      </c>
      <c r="G32" s="24" t="s">
        <v>26</v>
      </c>
      <c r="H32" s="9">
        <v>3</v>
      </c>
      <c r="I32" s="17">
        <v>30</v>
      </c>
      <c r="J32" s="9"/>
      <c r="K32" s="9"/>
      <c r="L32" s="13"/>
      <c r="M32" s="13"/>
      <c r="N32" s="13"/>
      <c r="O32" s="13"/>
      <c r="P32" s="13"/>
      <c r="Q32" s="13"/>
      <c r="R32" s="13"/>
      <c r="S32" s="23"/>
      <c r="T32" s="13">
        <v>45</v>
      </c>
      <c r="U32" s="13"/>
      <c r="V32" s="13"/>
      <c r="W32" s="13"/>
      <c r="X32" s="13"/>
      <c r="Y32" s="10">
        <f t="shared" si="0"/>
        <v>0</v>
      </c>
      <c r="Z32" s="13"/>
      <c r="AA32" s="13"/>
      <c r="AB32" s="13"/>
      <c r="AC32" s="23"/>
    </row>
    <row r="33" spans="1:29" s="6" customFormat="1" x14ac:dyDescent="0.25">
      <c r="A33" s="7">
        <v>41599</v>
      </c>
      <c r="B33" s="5">
        <v>1</v>
      </c>
      <c r="C33" s="22" t="s">
        <v>56</v>
      </c>
      <c r="D33" s="22" t="s">
        <v>57</v>
      </c>
      <c r="E33" s="9" t="s">
        <v>58</v>
      </c>
      <c r="F33" s="22" t="s">
        <v>25</v>
      </c>
      <c r="G33" s="24" t="s">
        <v>26</v>
      </c>
      <c r="H33" s="9">
        <v>3</v>
      </c>
      <c r="I33" s="17">
        <v>30</v>
      </c>
      <c r="J33" s="9"/>
      <c r="K33" s="9"/>
      <c r="L33" s="13"/>
      <c r="M33" s="13"/>
      <c r="N33" s="13"/>
      <c r="O33" s="13"/>
      <c r="P33" s="13"/>
      <c r="Q33" s="13"/>
      <c r="R33" s="13"/>
      <c r="S33" s="23"/>
      <c r="T33" s="13">
        <v>30</v>
      </c>
      <c r="U33" s="13"/>
      <c r="V33" s="13"/>
      <c r="W33" s="13"/>
      <c r="X33" s="13"/>
      <c r="Y33" s="10">
        <f t="shared" si="0"/>
        <v>0</v>
      </c>
      <c r="Z33" s="13"/>
      <c r="AA33" s="13"/>
      <c r="AB33" s="13"/>
      <c r="AC33" s="23"/>
    </row>
    <row r="34" spans="1:29" s="6" customFormat="1" x14ac:dyDescent="0.25">
      <c r="A34" s="7">
        <v>41599</v>
      </c>
      <c r="B34" s="5">
        <v>1</v>
      </c>
      <c r="C34" s="22" t="s">
        <v>56</v>
      </c>
      <c r="D34" s="22" t="s">
        <v>57</v>
      </c>
      <c r="E34" s="9" t="s">
        <v>58</v>
      </c>
      <c r="F34" s="22" t="s">
        <v>25</v>
      </c>
      <c r="G34" s="24" t="s">
        <v>26</v>
      </c>
      <c r="H34" s="9">
        <v>1</v>
      </c>
      <c r="I34" s="17">
        <v>30</v>
      </c>
      <c r="J34" s="9"/>
      <c r="K34" s="9"/>
      <c r="L34" s="13"/>
      <c r="M34" s="13"/>
      <c r="N34" s="13"/>
      <c r="O34" s="13"/>
      <c r="P34" s="13"/>
      <c r="Q34" s="13"/>
      <c r="R34" s="13"/>
      <c r="S34" s="23"/>
      <c r="T34" s="13">
        <v>50</v>
      </c>
      <c r="U34" s="13"/>
      <c r="V34" s="13"/>
      <c r="W34" s="13"/>
      <c r="X34" s="13"/>
      <c r="Y34" s="10">
        <f t="shared" si="0"/>
        <v>0</v>
      </c>
      <c r="Z34" s="13"/>
      <c r="AA34" s="13"/>
      <c r="AB34" s="13"/>
      <c r="AC34" s="23"/>
    </row>
    <row r="35" spans="1:29" s="6" customFormat="1" x14ac:dyDescent="0.25">
      <c r="A35" s="7">
        <v>41599</v>
      </c>
      <c r="B35" s="5">
        <v>1</v>
      </c>
      <c r="C35" s="22" t="s">
        <v>56</v>
      </c>
      <c r="D35" s="22" t="s">
        <v>57</v>
      </c>
      <c r="E35" s="9" t="s">
        <v>58</v>
      </c>
      <c r="F35" s="22" t="s">
        <v>25</v>
      </c>
      <c r="G35" s="24" t="s">
        <v>29</v>
      </c>
      <c r="H35" s="9">
        <v>1</v>
      </c>
      <c r="I35" s="17">
        <v>30</v>
      </c>
      <c r="J35" s="9"/>
      <c r="K35" s="9"/>
      <c r="L35" s="13"/>
      <c r="M35" s="13"/>
      <c r="N35" s="13"/>
      <c r="O35" s="13"/>
      <c r="P35" s="13"/>
      <c r="Q35" s="13"/>
      <c r="R35" s="13"/>
      <c r="S35" s="23"/>
      <c r="T35" s="13">
        <v>5</v>
      </c>
      <c r="U35" s="13"/>
      <c r="V35" s="13"/>
      <c r="W35" s="13"/>
      <c r="X35" s="13"/>
      <c r="Y35" s="10">
        <f t="shared" si="0"/>
        <v>0</v>
      </c>
      <c r="Z35" s="13"/>
      <c r="AA35" s="13"/>
      <c r="AB35" s="13"/>
      <c r="AC35" s="23"/>
    </row>
    <row r="36" spans="1:29" s="6" customFormat="1" x14ac:dyDescent="0.25">
      <c r="A36" s="7">
        <v>41599</v>
      </c>
      <c r="B36" s="5">
        <v>1</v>
      </c>
      <c r="C36" s="22" t="s">
        <v>56</v>
      </c>
      <c r="D36" s="22" t="s">
        <v>57</v>
      </c>
      <c r="E36" s="9" t="s">
        <v>58</v>
      </c>
      <c r="F36" s="22" t="s">
        <v>25</v>
      </c>
      <c r="G36" s="24" t="s">
        <v>29</v>
      </c>
      <c r="H36" s="9">
        <v>1</v>
      </c>
      <c r="I36" s="17">
        <v>30</v>
      </c>
      <c r="J36" s="9"/>
      <c r="K36" s="9"/>
      <c r="L36" s="13"/>
      <c r="M36" s="13"/>
      <c r="N36" s="13"/>
      <c r="O36" s="13"/>
      <c r="P36" s="13"/>
      <c r="Q36" s="13"/>
      <c r="R36" s="13"/>
      <c r="S36" s="23"/>
      <c r="T36" s="13">
        <v>30</v>
      </c>
      <c r="U36" s="13"/>
      <c r="V36" s="13"/>
      <c r="W36" s="13"/>
      <c r="X36" s="13"/>
      <c r="Y36" s="10">
        <f t="shared" si="0"/>
        <v>0</v>
      </c>
      <c r="Z36" s="13"/>
      <c r="AA36" s="13"/>
      <c r="AB36" s="13"/>
      <c r="AC36" s="23"/>
    </row>
    <row r="37" spans="1:29" s="6" customFormat="1" x14ac:dyDescent="0.25">
      <c r="A37" s="7">
        <v>41599</v>
      </c>
      <c r="B37" s="5">
        <v>1</v>
      </c>
      <c r="C37" s="22" t="s">
        <v>56</v>
      </c>
      <c r="D37" s="22" t="s">
        <v>57</v>
      </c>
      <c r="E37" s="9" t="s">
        <v>58</v>
      </c>
      <c r="F37" s="22" t="s">
        <v>25</v>
      </c>
      <c r="G37" s="24" t="s">
        <v>29</v>
      </c>
      <c r="H37" s="9">
        <v>3</v>
      </c>
      <c r="I37" s="17">
        <v>30</v>
      </c>
      <c r="J37" s="9"/>
      <c r="K37" s="9"/>
      <c r="L37" s="13"/>
      <c r="M37" s="13"/>
      <c r="N37" s="13"/>
      <c r="O37" s="13"/>
      <c r="P37" s="13"/>
      <c r="Q37" s="13"/>
      <c r="R37" s="13"/>
      <c r="S37" s="23"/>
      <c r="T37" s="13">
        <v>35</v>
      </c>
      <c r="U37" s="13"/>
      <c r="V37" s="13"/>
      <c r="W37" s="13"/>
      <c r="X37" s="13"/>
      <c r="Y37" s="10">
        <f t="shared" si="0"/>
        <v>0</v>
      </c>
      <c r="Z37" s="13"/>
      <c r="AA37" s="13"/>
      <c r="AB37" s="13"/>
      <c r="AC37" s="23"/>
    </row>
    <row r="38" spans="1:29" s="6" customFormat="1" x14ac:dyDescent="0.25">
      <c r="A38" s="7">
        <v>41599</v>
      </c>
      <c r="B38" s="5">
        <v>1</v>
      </c>
      <c r="C38" s="22" t="s">
        <v>56</v>
      </c>
      <c r="D38" s="22" t="s">
        <v>57</v>
      </c>
      <c r="E38" s="9" t="s">
        <v>58</v>
      </c>
      <c r="F38" s="22" t="s">
        <v>25</v>
      </c>
      <c r="G38" s="24" t="s">
        <v>29</v>
      </c>
      <c r="H38" s="9">
        <v>1</v>
      </c>
      <c r="I38" s="17">
        <v>30</v>
      </c>
      <c r="J38" s="9"/>
      <c r="K38" s="9"/>
      <c r="L38" s="13"/>
      <c r="M38" s="13"/>
      <c r="N38" s="13"/>
      <c r="O38" s="13"/>
      <c r="P38" s="13"/>
      <c r="Q38" s="13"/>
      <c r="R38" s="13"/>
      <c r="S38" s="23"/>
      <c r="T38" s="13">
        <v>20</v>
      </c>
      <c r="U38" s="13"/>
      <c r="V38" s="13"/>
      <c r="W38" s="13"/>
      <c r="X38" s="13"/>
      <c r="Y38" s="10">
        <f t="shared" si="0"/>
        <v>0</v>
      </c>
      <c r="Z38" s="13"/>
      <c r="AA38" s="13"/>
      <c r="AB38" s="13"/>
      <c r="AC38" s="23"/>
    </row>
    <row r="39" spans="1:29" s="6" customFormat="1" x14ac:dyDescent="0.25">
      <c r="A39" s="7">
        <v>41599</v>
      </c>
      <c r="B39" s="5">
        <v>1</v>
      </c>
      <c r="C39" s="22" t="s">
        <v>56</v>
      </c>
      <c r="D39" s="22" t="s">
        <v>57</v>
      </c>
      <c r="E39" s="9" t="s">
        <v>58</v>
      </c>
      <c r="F39" s="22" t="s">
        <v>25</v>
      </c>
      <c r="G39" s="24" t="s">
        <v>29</v>
      </c>
      <c r="H39" s="9">
        <v>1</v>
      </c>
      <c r="I39" s="17">
        <v>30</v>
      </c>
      <c r="J39" s="9"/>
      <c r="K39" s="9"/>
      <c r="L39" s="13"/>
      <c r="M39" s="13"/>
      <c r="N39" s="13"/>
      <c r="O39" s="13"/>
      <c r="P39" s="13"/>
      <c r="Q39" s="13"/>
      <c r="R39" s="13"/>
      <c r="S39" s="23"/>
      <c r="T39" s="13">
        <v>50</v>
      </c>
      <c r="U39" s="13"/>
      <c r="V39" s="13"/>
      <c r="W39" s="13"/>
      <c r="X39" s="13"/>
      <c r="Y39" s="10">
        <f t="shared" si="0"/>
        <v>0</v>
      </c>
      <c r="Z39" s="13"/>
      <c r="AA39" s="13"/>
      <c r="AB39" s="13"/>
      <c r="AC39" s="23"/>
    </row>
    <row r="40" spans="1:29" s="6" customFormat="1" x14ac:dyDescent="0.25">
      <c r="A40" s="7">
        <v>41599</v>
      </c>
      <c r="B40" s="5">
        <v>1</v>
      </c>
      <c r="C40" s="22" t="s">
        <v>56</v>
      </c>
      <c r="D40" s="22" t="s">
        <v>57</v>
      </c>
      <c r="E40" s="9" t="s">
        <v>58</v>
      </c>
      <c r="F40" s="22" t="s">
        <v>25</v>
      </c>
      <c r="G40" s="24" t="s">
        <v>35</v>
      </c>
      <c r="H40" s="9">
        <v>1</v>
      </c>
      <c r="I40" s="17">
        <v>30</v>
      </c>
      <c r="J40" s="9"/>
      <c r="K40" s="9"/>
      <c r="L40" s="13"/>
      <c r="M40" s="13"/>
      <c r="N40" s="13"/>
      <c r="O40" s="13"/>
      <c r="P40" s="13"/>
      <c r="Q40" s="13"/>
      <c r="R40" s="13"/>
      <c r="S40" s="23"/>
      <c r="T40" s="13">
        <v>45</v>
      </c>
      <c r="U40" s="13"/>
      <c r="V40" s="13"/>
      <c r="W40" s="13"/>
      <c r="X40" s="13"/>
      <c r="Y40" s="10">
        <f t="shared" si="0"/>
        <v>0</v>
      </c>
      <c r="Z40" s="13"/>
      <c r="AA40" s="13"/>
      <c r="AB40" s="13"/>
      <c r="AC40" s="23"/>
    </row>
    <row r="41" spans="1:29" s="6" customFormat="1" x14ac:dyDescent="0.25">
      <c r="A41" s="7">
        <v>41599</v>
      </c>
      <c r="B41" s="5">
        <v>1</v>
      </c>
      <c r="C41" s="22" t="s">
        <v>56</v>
      </c>
      <c r="D41" s="22" t="s">
        <v>57</v>
      </c>
      <c r="E41" s="9" t="s">
        <v>58</v>
      </c>
      <c r="F41" s="22" t="s">
        <v>25</v>
      </c>
      <c r="G41" s="24" t="s">
        <v>30</v>
      </c>
      <c r="H41" s="9">
        <v>2</v>
      </c>
      <c r="I41" s="17">
        <v>30</v>
      </c>
      <c r="J41" s="9"/>
      <c r="K41" s="9"/>
      <c r="L41" s="13"/>
      <c r="M41" s="13"/>
      <c r="N41" s="13"/>
      <c r="O41" s="13"/>
      <c r="P41" s="13"/>
      <c r="Q41" s="13"/>
      <c r="R41" s="13"/>
      <c r="S41" s="23"/>
      <c r="T41" s="13">
        <v>40</v>
      </c>
      <c r="U41" s="13"/>
      <c r="V41" s="13"/>
      <c r="W41" s="13"/>
      <c r="X41" s="13"/>
      <c r="Y41" s="10">
        <f t="shared" si="0"/>
        <v>0</v>
      </c>
      <c r="Z41" s="13"/>
      <c r="AA41" s="13"/>
      <c r="AB41" s="13"/>
      <c r="AC41" s="23"/>
    </row>
    <row r="42" spans="1:29" s="6" customFormat="1" x14ac:dyDescent="0.25">
      <c r="A42" s="7">
        <v>41599</v>
      </c>
      <c r="B42" s="5">
        <v>1</v>
      </c>
      <c r="C42" s="22" t="s">
        <v>56</v>
      </c>
      <c r="D42" s="22" t="s">
        <v>57</v>
      </c>
      <c r="E42" s="9" t="s">
        <v>58</v>
      </c>
      <c r="F42" s="22" t="s">
        <v>25</v>
      </c>
      <c r="G42" s="24" t="s">
        <v>30</v>
      </c>
      <c r="H42" s="9">
        <v>1</v>
      </c>
      <c r="I42" s="17">
        <v>30</v>
      </c>
      <c r="J42" s="9"/>
      <c r="K42" s="9"/>
      <c r="L42" s="13"/>
      <c r="M42" s="13"/>
      <c r="N42" s="13"/>
      <c r="O42" s="13"/>
      <c r="P42" s="13"/>
      <c r="Q42" s="13"/>
      <c r="R42" s="13"/>
      <c r="S42" s="23"/>
      <c r="T42" s="13">
        <v>50</v>
      </c>
      <c r="U42" s="13"/>
      <c r="V42" s="13"/>
      <c r="W42" s="13"/>
      <c r="X42" s="13"/>
      <c r="Y42" s="10">
        <f t="shared" si="0"/>
        <v>0</v>
      </c>
      <c r="Z42" s="13"/>
      <c r="AA42" s="13"/>
      <c r="AB42" s="13"/>
      <c r="AC42" s="23"/>
    </row>
    <row r="43" spans="1:29" s="6" customFormat="1" x14ac:dyDescent="0.25">
      <c r="A43" s="7">
        <v>41599</v>
      </c>
      <c r="B43" s="5">
        <v>1</v>
      </c>
      <c r="C43" s="22" t="s">
        <v>56</v>
      </c>
      <c r="D43" s="22" t="s">
        <v>57</v>
      </c>
      <c r="E43" s="9" t="s">
        <v>58</v>
      </c>
      <c r="F43" s="22" t="s">
        <v>25</v>
      </c>
      <c r="G43" s="24" t="s">
        <v>31</v>
      </c>
      <c r="H43" s="9">
        <v>1</v>
      </c>
      <c r="I43" s="17">
        <v>30</v>
      </c>
      <c r="J43" s="9"/>
      <c r="K43" s="9"/>
      <c r="L43" s="13"/>
      <c r="M43" s="13"/>
      <c r="N43" s="13"/>
      <c r="O43" s="13"/>
      <c r="P43" s="13"/>
      <c r="Q43" s="13"/>
      <c r="R43" s="13"/>
      <c r="S43" s="23"/>
      <c r="T43" s="13">
        <v>30</v>
      </c>
      <c r="U43" s="13"/>
      <c r="V43" s="13"/>
      <c r="W43" s="13"/>
      <c r="X43" s="13"/>
      <c r="Y43" s="10">
        <f t="shared" si="0"/>
        <v>0</v>
      </c>
      <c r="Z43" s="13"/>
      <c r="AA43" s="13"/>
      <c r="AB43" s="13"/>
      <c r="AC43" s="23"/>
    </row>
    <row r="44" spans="1:29" s="6" customFormat="1" x14ac:dyDescent="0.25">
      <c r="A44" s="7">
        <v>41599</v>
      </c>
      <c r="B44" s="5">
        <v>1</v>
      </c>
      <c r="C44" s="22" t="s">
        <v>56</v>
      </c>
      <c r="D44" s="22" t="s">
        <v>57</v>
      </c>
      <c r="E44" s="9" t="s">
        <v>58</v>
      </c>
      <c r="F44" s="22" t="s">
        <v>25</v>
      </c>
      <c r="G44" s="24" t="s">
        <v>31</v>
      </c>
      <c r="H44" s="9">
        <v>2</v>
      </c>
      <c r="I44" s="17">
        <v>30</v>
      </c>
      <c r="J44" s="9"/>
      <c r="K44" s="9"/>
      <c r="L44" s="13"/>
      <c r="M44" s="13"/>
      <c r="N44" s="13"/>
      <c r="O44" s="13"/>
      <c r="P44" s="13"/>
      <c r="Q44" s="13"/>
      <c r="R44" s="13"/>
      <c r="S44" s="23"/>
      <c r="T44" s="13">
        <v>15</v>
      </c>
      <c r="U44" s="13"/>
      <c r="V44" s="13"/>
      <c r="W44" s="13"/>
      <c r="X44" s="13"/>
      <c r="Y44" s="10">
        <f t="shared" si="0"/>
        <v>0</v>
      </c>
      <c r="Z44" s="13"/>
      <c r="AA44" s="13"/>
      <c r="AB44" s="13"/>
      <c r="AC44" s="23"/>
    </row>
    <row r="45" spans="1:29" s="6" customFormat="1" x14ac:dyDescent="0.25">
      <c r="A45" s="7">
        <v>41599</v>
      </c>
      <c r="B45" s="5">
        <v>1</v>
      </c>
      <c r="C45" s="22" t="s">
        <v>56</v>
      </c>
      <c r="D45" s="22" t="s">
        <v>57</v>
      </c>
      <c r="E45" s="9" t="s">
        <v>58</v>
      </c>
      <c r="F45" s="22" t="s">
        <v>25</v>
      </c>
      <c r="G45" s="24" t="s">
        <v>31</v>
      </c>
      <c r="H45" s="9">
        <v>2</v>
      </c>
      <c r="I45" s="17">
        <v>30</v>
      </c>
      <c r="J45" s="9"/>
      <c r="K45" s="9"/>
      <c r="L45" s="13"/>
      <c r="M45" s="13"/>
      <c r="N45" s="13"/>
      <c r="O45" s="13"/>
      <c r="P45" s="13"/>
      <c r="Q45" s="13"/>
      <c r="R45" s="13"/>
      <c r="S45" s="23"/>
      <c r="T45" s="13">
        <v>10</v>
      </c>
      <c r="U45" s="13"/>
      <c r="V45" s="13"/>
      <c r="W45" s="13"/>
      <c r="X45" s="13"/>
      <c r="Y45" s="10">
        <f t="shared" si="0"/>
        <v>0</v>
      </c>
      <c r="Z45" s="13"/>
      <c r="AA45" s="13"/>
      <c r="AB45" s="13"/>
      <c r="AC45" s="23"/>
    </row>
    <row r="46" spans="1:29" s="6" customFormat="1" x14ac:dyDescent="0.25">
      <c r="A46" s="7">
        <v>41599</v>
      </c>
      <c r="B46" s="5">
        <v>1</v>
      </c>
      <c r="C46" s="22" t="s">
        <v>56</v>
      </c>
      <c r="D46" s="22" t="s">
        <v>57</v>
      </c>
      <c r="E46" s="9" t="s">
        <v>58</v>
      </c>
      <c r="F46" s="22" t="s">
        <v>25</v>
      </c>
      <c r="G46" s="24" t="s">
        <v>31</v>
      </c>
      <c r="H46" s="9">
        <v>1</v>
      </c>
      <c r="I46" s="17">
        <v>30</v>
      </c>
      <c r="J46" s="9"/>
      <c r="K46" s="9"/>
      <c r="L46" s="13"/>
      <c r="M46" s="13"/>
      <c r="N46" s="13"/>
      <c r="O46" s="13"/>
      <c r="P46" s="13"/>
      <c r="Q46" s="13"/>
      <c r="R46" s="13"/>
      <c r="S46" s="23"/>
      <c r="T46" s="13">
        <v>20</v>
      </c>
      <c r="U46" s="13"/>
      <c r="V46" s="13"/>
      <c r="W46" s="13"/>
      <c r="X46" s="13"/>
      <c r="Y46" s="10">
        <f t="shared" si="0"/>
        <v>0</v>
      </c>
      <c r="Z46" s="13"/>
      <c r="AA46" s="13"/>
      <c r="AB46" s="13"/>
      <c r="AC46" s="23"/>
    </row>
    <row r="47" spans="1:29" s="6" customFormat="1" x14ac:dyDescent="0.25">
      <c r="A47" s="7">
        <v>41599</v>
      </c>
      <c r="B47" s="5">
        <v>1</v>
      </c>
      <c r="C47" s="22" t="s">
        <v>56</v>
      </c>
      <c r="D47" s="22" t="s">
        <v>57</v>
      </c>
      <c r="E47" s="9" t="s">
        <v>58</v>
      </c>
      <c r="F47" s="22" t="s">
        <v>25</v>
      </c>
      <c r="G47" s="24" t="s">
        <v>31</v>
      </c>
      <c r="H47" s="9">
        <v>1</v>
      </c>
      <c r="I47" s="17">
        <v>30</v>
      </c>
      <c r="J47" s="9"/>
      <c r="K47" s="9"/>
      <c r="L47" s="13"/>
      <c r="M47" s="13"/>
      <c r="N47" s="13"/>
      <c r="O47" s="13"/>
      <c r="P47" s="13"/>
      <c r="Q47" s="13"/>
      <c r="R47" s="13"/>
      <c r="S47" s="23"/>
      <c r="T47" s="13">
        <v>25</v>
      </c>
      <c r="U47" s="13"/>
      <c r="V47" s="13"/>
      <c r="W47" s="13"/>
      <c r="X47" s="13"/>
      <c r="Y47" s="10">
        <f t="shared" ref="Y47" si="1">X47*H47</f>
        <v>0</v>
      </c>
      <c r="Z47" s="13"/>
      <c r="AA47" s="13"/>
      <c r="AB47" s="13"/>
      <c r="AC47" s="23"/>
    </row>
    <row r="48" spans="1:29" s="6" customFormat="1" x14ac:dyDescent="0.25">
      <c r="A48" s="7">
        <v>41599</v>
      </c>
      <c r="B48" s="5">
        <v>1</v>
      </c>
      <c r="C48" s="22" t="s">
        <v>56</v>
      </c>
      <c r="D48" s="22" t="s">
        <v>57</v>
      </c>
      <c r="E48" s="9" t="s">
        <v>58</v>
      </c>
      <c r="F48" s="22" t="s">
        <v>25</v>
      </c>
      <c r="G48" s="24" t="s">
        <v>31</v>
      </c>
      <c r="H48" s="9">
        <v>1</v>
      </c>
      <c r="I48" s="17">
        <v>30</v>
      </c>
      <c r="J48" s="9"/>
      <c r="K48" s="9"/>
      <c r="L48" s="13"/>
      <c r="M48" s="13"/>
      <c r="N48" s="13"/>
      <c r="O48" s="13"/>
      <c r="P48" s="13"/>
      <c r="Q48" s="13"/>
      <c r="R48" s="13"/>
      <c r="S48" s="23"/>
      <c r="T48" s="13">
        <v>25</v>
      </c>
      <c r="U48" s="13"/>
      <c r="V48" s="13"/>
      <c r="W48" s="13"/>
      <c r="X48" s="13"/>
      <c r="Y48" s="10">
        <f t="shared" ref="Y48:Y71" si="2">X48*H48</f>
        <v>0</v>
      </c>
      <c r="Z48" s="13"/>
      <c r="AA48" s="13"/>
      <c r="AB48" s="13"/>
      <c r="AC48" s="23"/>
    </row>
    <row r="49" spans="1:29" s="6" customFormat="1" x14ac:dyDescent="0.25">
      <c r="A49" s="7">
        <v>41599</v>
      </c>
      <c r="B49" s="5">
        <v>1</v>
      </c>
      <c r="C49" s="22" t="s">
        <v>56</v>
      </c>
      <c r="D49" s="22" t="s">
        <v>57</v>
      </c>
      <c r="E49" s="9" t="s">
        <v>58</v>
      </c>
      <c r="F49" s="22" t="s">
        <v>25</v>
      </c>
      <c r="G49" s="24" t="s">
        <v>108</v>
      </c>
      <c r="H49" s="9">
        <v>3</v>
      </c>
      <c r="I49" s="17">
        <v>30</v>
      </c>
      <c r="J49" s="9"/>
      <c r="K49" s="9"/>
      <c r="L49" s="13"/>
      <c r="M49" s="13"/>
      <c r="N49" s="13"/>
      <c r="O49" s="13"/>
      <c r="P49" s="13"/>
      <c r="Q49" s="13"/>
      <c r="R49" s="13"/>
      <c r="S49" s="23"/>
      <c r="T49" s="13">
        <v>10</v>
      </c>
      <c r="U49" s="13"/>
      <c r="V49" s="13"/>
      <c r="W49" s="13"/>
      <c r="X49" s="13"/>
      <c r="Y49" s="10">
        <f t="shared" si="2"/>
        <v>0</v>
      </c>
      <c r="Z49" s="13"/>
      <c r="AA49" s="13"/>
      <c r="AB49" s="13"/>
      <c r="AC49" s="23"/>
    </row>
    <row r="50" spans="1:29" s="6" customFormat="1" x14ac:dyDescent="0.25">
      <c r="A50" s="7">
        <v>41599</v>
      </c>
      <c r="B50" s="5">
        <v>1</v>
      </c>
      <c r="C50" s="22" t="s">
        <v>56</v>
      </c>
      <c r="D50" s="22" t="s">
        <v>57</v>
      </c>
      <c r="E50" s="9" t="s">
        <v>58</v>
      </c>
      <c r="F50" s="22" t="s">
        <v>25</v>
      </c>
      <c r="G50" s="24" t="s">
        <v>108</v>
      </c>
      <c r="H50" s="9">
        <v>3</v>
      </c>
      <c r="I50" s="17">
        <v>30</v>
      </c>
      <c r="J50" s="9"/>
      <c r="K50" s="9"/>
      <c r="L50" s="13"/>
      <c r="M50" s="13"/>
      <c r="N50" s="13"/>
      <c r="O50" s="13"/>
      <c r="P50" s="13"/>
      <c r="Q50" s="13"/>
      <c r="R50" s="13"/>
      <c r="S50" s="23"/>
      <c r="T50" s="13">
        <v>20</v>
      </c>
      <c r="U50" s="13"/>
      <c r="V50" s="13"/>
      <c r="W50" s="13"/>
      <c r="X50" s="13"/>
      <c r="Y50" s="10">
        <f t="shared" si="2"/>
        <v>0</v>
      </c>
      <c r="Z50" s="13"/>
      <c r="AA50" s="13"/>
      <c r="AB50" s="13"/>
      <c r="AC50" s="23"/>
    </row>
    <row r="51" spans="1:29" s="6" customFormat="1" x14ac:dyDescent="0.25">
      <c r="A51" s="7">
        <v>41599</v>
      </c>
      <c r="B51" s="5">
        <v>1</v>
      </c>
      <c r="C51" s="22" t="s">
        <v>56</v>
      </c>
      <c r="D51" s="22" t="s">
        <v>57</v>
      </c>
      <c r="E51" s="9" t="s">
        <v>58</v>
      </c>
      <c r="F51" s="22" t="s">
        <v>25</v>
      </c>
      <c r="G51" s="24" t="s">
        <v>108</v>
      </c>
      <c r="H51" s="9">
        <v>3</v>
      </c>
      <c r="I51" s="17">
        <v>30</v>
      </c>
      <c r="J51" s="9"/>
      <c r="K51" s="9"/>
      <c r="L51" s="13"/>
      <c r="M51" s="13"/>
      <c r="N51" s="13"/>
      <c r="O51" s="13"/>
      <c r="P51" s="13"/>
      <c r="Q51" s="13"/>
      <c r="R51" s="13"/>
      <c r="S51" s="23"/>
      <c r="T51" s="13">
        <v>5</v>
      </c>
      <c r="U51" s="13"/>
      <c r="V51" s="13"/>
      <c r="W51" s="13"/>
      <c r="X51" s="13"/>
      <c r="Y51" s="10">
        <f t="shared" si="2"/>
        <v>0</v>
      </c>
      <c r="Z51" s="13"/>
      <c r="AA51" s="13"/>
      <c r="AB51" s="13"/>
      <c r="AC51" s="23"/>
    </row>
    <row r="52" spans="1:29" s="6" customFormat="1" x14ac:dyDescent="0.25">
      <c r="A52" s="7">
        <v>41599</v>
      </c>
      <c r="B52" s="5">
        <v>1</v>
      </c>
      <c r="C52" s="22" t="s">
        <v>56</v>
      </c>
      <c r="D52" s="22" t="s">
        <v>57</v>
      </c>
      <c r="E52" s="9" t="s">
        <v>58</v>
      </c>
      <c r="F52" s="22" t="s">
        <v>25</v>
      </c>
      <c r="G52" s="24" t="s">
        <v>108</v>
      </c>
      <c r="H52" s="9">
        <v>4</v>
      </c>
      <c r="I52" s="17">
        <v>30</v>
      </c>
      <c r="J52" s="9"/>
      <c r="K52" s="9"/>
      <c r="L52" s="13"/>
      <c r="M52" s="13"/>
      <c r="N52" s="13"/>
      <c r="O52" s="13"/>
      <c r="P52" s="13"/>
      <c r="Q52" s="13"/>
      <c r="R52" s="13"/>
      <c r="S52" s="23"/>
      <c r="T52" s="13">
        <v>15</v>
      </c>
      <c r="U52" s="13"/>
      <c r="V52" s="13"/>
      <c r="W52" s="13"/>
      <c r="X52" s="13"/>
      <c r="Y52" s="10">
        <f t="shared" si="2"/>
        <v>0</v>
      </c>
      <c r="Z52" s="13"/>
      <c r="AA52" s="13"/>
      <c r="AB52" s="13"/>
      <c r="AC52" s="23"/>
    </row>
    <row r="53" spans="1:29" x14ac:dyDescent="0.25">
      <c r="A53" s="7">
        <v>41599</v>
      </c>
      <c r="B53" s="5">
        <v>1</v>
      </c>
      <c r="C53" s="22" t="s">
        <v>56</v>
      </c>
      <c r="D53" s="22" t="s">
        <v>57</v>
      </c>
      <c r="E53" s="9" t="s">
        <v>58</v>
      </c>
      <c r="F53" s="22" t="s">
        <v>25</v>
      </c>
      <c r="G53" s="24" t="s">
        <v>108</v>
      </c>
      <c r="H53" s="14">
        <v>3</v>
      </c>
      <c r="I53" s="17">
        <v>30</v>
      </c>
      <c r="T53" s="13">
        <v>50</v>
      </c>
      <c r="Y53" s="10">
        <f t="shared" si="2"/>
        <v>0</v>
      </c>
    </row>
    <row r="54" spans="1:29" x14ac:dyDescent="0.25">
      <c r="A54" s="7">
        <v>41599</v>
      </c>
      <c r="B54" s="5">
        <v>1</v>
      </c>
      <c r="C54" s="22" t="s">
        <v>56</v>
      </c>
      <c r="D54" s="22" t="s">
        <v>57</v>
      </c>
      <c r="E54" s="9" t="s">
        <v>58</v>
      </c>
      <c r="F54" s="22" t="s">
        <v>25</v>
      </c>
      <c r="G54" s="24" t="s">
        <v>108</v>
      </c>
      <c r="H54" s="14">
        <v>1</v>
      </c>
      <c r="I54" s="17">
        <v>30</v>
      </c>
      <c r="T54" s="13">
        <v>55</v>
      </c>
      <c r="Y54" s="10">
        <f t="shared" si="2"/>
        <v>0</v>
      </c>
    </row>
    <row r="55" spans="1:29" x14ac:dyDescent="0.25">
      <c r="A55" s="7">
        <v>41599</v>
      </c>
      <c r="B55" s="5">
        <v>1</v>
      </c>
      <c r="C55" s="22" t="s">
        <v>56</v>
      </c>
      <c r="D55" s="22" t="s">
        <v>57</v>
      </c>
      <c r="E55" s="9" t="s">
        <v>58</v>
      </c>
      <c r="F55" s="22" t="s">
        <v>25</v>
      </c>
      <c r="G55" s="24" t="s">
        <v>108</v>
      </c>
      <c r="H55" s="14">
        <v>1</v>
      </c>
      <c r="I55" s="17">
        <v>30</v>
      </c>
      <c r="T55" s="13">
        <v>35</v>
      </c>
      <c r="Y55" s="10">
        <f t="shared" si="2"/>
        <v>0</v>
      </c>
    </row>
    <row r="56" spans="1:29" x14ac:dyDescent="0.25">
      <c r="A56" s="7">
        <v>41599</v>
      </c>
      <c r="B56" s="5">
        <v>1</v>
      </c>
      <c r="C56" s="22" t="s">
        <v>56</v>
      </c>
      <c r="D56" s="22" t="s">
        <v>57</v>
      </c>
      <c r="E56" s="9" t="s">
        <v>58</v>
      </c>
      <c r="F56" s="22" t="s">
        <v>25</v>
      </c>
      <c r="G56" s="24" t="s">
        <v>108</v>
      </c>
      <c r="H56" s="14">
        <v>3</v>
      </c>
      <c r="I56" s="17">
        <v>30</v>
      </c>
      <c r="T56" s="13">
        <v>25</v>
      </c>
      <c r="Y56" s="10">
        <f t="shared" si="2"/>
        <v>0</v>
      </c>
    </row>
    <row r="57" spans="1:29" x14ac:dyDescent="0.25">
      <c r="A57" s="7">
        <v>41599</v>
      </c>
      <c r="B57" s="5">
        <v>1</v>
      </c>
      <c r="C57" s="22" t="s">
        <v>56</v>
      </c>
      <c r="D57" s="22" t="s">
        <v>57</v>
      </c>
      <c r="E57" s="9" t="s">
        <v>58</v>
      </c>
      <c r="F57" s="22" t="s">
        <v>25</v>
      </c>
      <c r="G57" s="24" t="s">
        <v>108</v>
      </c>
      <c r="H57" s="14">
        <v>1</v>
      </c>
      <c r="I57" s="17">
        <v>30</v>
      </c>
      <c r="T57" s="13">
        <v>30</v>
      </c>
      <c r="Y57" s="10">
        <f t="shared" si="2"/>
        <v>0</v>
      </c>
    </row>
    <row r="58" spans="1:29" ht="17.25" customHeight="1" x14ac:dyDescent="0.25">
      <c r="A58" s="7">
        <v>41599</v>
      </c>
      <c r="B58" s="5">
        <v>1</v>
      </c>
      <c r="C58" s="22" t="s">
        <v>56</v>
      </c>
      <c r="D58" s="22" t="s">
        <v>69</v>
      </c>
      <c r="E58" s="9" t="s">
        <v>36</v>
      </c>
      <c r="F58" s="22" t="s">
        <v>37</v>
      </c>
      <c r="G58" s="24" t="s">
        <v>42</v>
      </c>
      <c r="H58" s="14">
        <v>1</v>
      </c>
      <c r="I58" s="17">
        <v>30</v>
      </c>
      <c r="O58" s="10" t="s">
        <v>43</v>
      </c>
      <c r="P58" s="10">
        <v>1</v>
      </c>
      <c r="Q58" s="10">
        <v>0.1</v>
      </c>
      <c r="R58" s="10" t="s">
        <v>44</v>
      </c>
      <c r="S58" s="10">
        <v>37</v>
      </c>
      <c r="T58" s="13"/>
      <c r="X58" s="10">
        <v>0</v>
      </c>
      <c r="Y58" s="10">
        <f t="shared" si="2"/>
        <v>0</v>
      </c>
      <c r="Z58" s="10" t="s">
        <v>110</v>
      </c>
      <c r="AA58" s="10" t="s">
        <v>67</v>
      </c>
    </row>
    <row r="59" spans="1:29" x14ac:dyDescent="0.25">
      <c r="A59" s="7">
        <v>41599</v>
      </c>
      <c r="B59" s="5">
        <v>1</v>
      </c>
      <c r="C59" s="22" t="s">
        <v>56</v>
      </c>
      <c r="D59" s="22" t="s">
        <v>69</v>
      </c>
      <c r="E59" s="9" t="s">
        <v>36</v>
      </c>
      <c r="F59" s="22" t="s">
        <v>37</v>
      </c>
      <c r="G59" s="24" t="s">
        <v>38</v>
      </c>
      <c r="H59" s="14">
        <v>1</v>
      </c>
      <c r="I59" s="17">
        <v>30</v>
      </c>
      <c r="O59" s="10" t="s">
        <v>43</v>
      </c>
      <c r="P59" s="10">
        <v>2</v>
      </c>
      <c r="Q59" s="10">
        <v>6.7</v>
      </c>
      <c r="R59" s="10" t="s">
        <v>44</v>
      </c>
      <c r="S59" s="10">
        <v>30</v>
      </c>
      <c r="T59" s="13"/>
      <c r="X59" s="10">
        <v>1</v>
      </c>
      <c r="Y59" s="10">
        <f t="shared" si="2"/>
        <v>1</v>
      </c>
      <c r="Z59" s="10" t="s">
        <v>112</v>
      </c>
      <c r="AA59" s="10" t="s">
        <v>126</v>
      </c>
    </row>
    <row r="60" spans="1:29" x14ac:dyDescent="0.25">
      <c r="A60" s="7">
        <v>41599</v>
      </c>
      <c r="B60" s="5">
        <v>1</v>
      </c>
      <c r="C60" s="22" t="s">
        <v>56</v>
      </c>
      <c r="D60" s="22" t="s">
        <v>69</v>
      </c>
      <c r="E60" s="9" t="s">
        <v>36</v>
      </c>
      <c r="F60" s="22" t="s">
        <v>37</v>
      </c>
      <c r="G60" s="24" t="s">
        <v>62</v>
      </c>
      <c r="H60" s="14">
        <v>1</v>
      </c>
      <c r="I60" s="17">
        <v>30</v>
      </c>
      <c r="O60" s="10" t="s">
        <v>43</v>
      </c>
      <c r="P60" s="10">
        <v>3</v>
      </c>
      <c r="Q60" s="10">
        <v>8.8000000000000007</v>
      </c>
      <c r="R60" s="10" t="s">
        <v>45</v>
      </c>
      <c r="S60" s="10">
        <v>25</v>
      </c>
      <c r="T60" s="13"/>
      <c r="X60" s="10">
        <v>0</v>
      </c>
      <c r="Y60" s="10">
        <f t="shared" si="2"/>
        <v>0</v>
      </c>
      <c r="Z60" s="10" t="s">
        <v>110</v>
      </c>
      <c r="AA60" s="10" t="s">
        <v>67</v>
      </c>
    </row>
    <row r="61" spans="1:29" x14ac:dyDescent="0.25">
      <c r="A61" s="7">
        <v>41599</v>
      </c>
      <c r="B61" s="5">
        <v>1</v>
      </c>
      <c r="C61" s="22" t="s">
        <v>56</v>
      </c>
      <c r="D61" s="22" t="s">
        <v>69</v>
      </c>
      <c r="E61" s="9" t="s">
        <v>36</v>
      </c>
      <c r="F61" s="22" t="s">
        <v>37</v>
      </c>
      <c r="G61" s="24" t="s">
        <v>41</v>
      </c>
      <c r="H61" s="14">
        <v>1</v>
      </c>
      <c r="I61" s="17">
        <v>30</v>
      </c>
      <c r="O61" s="10" t="s">
        <v>43</v>
      </c>
      <c r="P61" s="10">
        <v>4</v>
      </c>
      <c r="Q61" s="10">
        <v>12.3</v>
      </c>
      <c r="R61" s="10" t="s">
        <v>44</v>
      </c>
      <c r="S61" s="10">
        <v>17</v>
      </c>
      <c r="T61" s="13"/>
      <c r="X61" s="10">
        <v>0</v>
      </c>
      <c r="Y61" s="10">
        <f t="shared" si="2"/>
        <v>0</v>
      </c>
    </row>
    <row r="62" spans="1:29" x14ac:dyDescent="0.25">
      <c r="A62" s="7">
        <v>41599</v>
      </c>
      <c r="B62" s="5">
        <v>1</v>
      </c>
      <c r="C62" s="22" t="s">
        <v>56</v>
      </c>
      <c r="D62" s="22" t="s">
        <v>69</v>
      </c>
      <c r="E62" s="9" t="s">
        <v>36</v>
      </c>
      <c r="F62" s="22" t="s">
        <v>37</v>
      </c>
      <c r="G62" s="24" t="s">
        <v>48</v>
      </c>
      <c r="H62" s="14">
        <v>1</v>
      </c>
      <c r="I62" s="17">
        <v>30</v>
      </c>
      <c r="O62" s="10" t="s">
        <v>43</v>
      </c>
      <c r="P62" s="10">
        <v>5</v>
      </c>
      <c r="Q62" s="10">
        <f>13.9</f>
        <v>13.9</v>
      </c>
      <c r="R62" s="10" t="s">
        <v>44</v>
      </c>
      <c r="S62" s="10">
        <v>10</v>
      </c>
      <c r="T62" s="13"/>
      <c r="X62" s="10">
        <v>0</v>
      </c>
      <c r="Y62" s="10">
        <f t="shared" si="2"/>
        <v>0</v>
      </c>
      <c r="Z62" s="10" t="s">
        <v>110</v>
      </c>
      <c r="AA62" s="10" t="s">
        <v>67</v>
      </c>
    </row>
    <row r="63" spans="1:29" x14ac:dyDescent="0.25">
      <c r="A63" s="7">
        <v>41599</v>
      </c>
      <c r="B63" s="5">
        <v>1</v>
      </c>
      <c r="C63" s="22" t="s">
        <v>56</v>
      </c>
      <c r="D63" s="22" t="s">
        <v>69</v>
      </c>
      <c r="E63" s="9" t="s">
        <v>36</v>
      </c>
      <c r="F63" s="22" t="s">
        <v>37</v>
      </c>
      <c r="G63" s="24" t="s">
        <v>70</v>
      </c>
      <c r="H63" s="14">
        <v>1</v>
      </c>
      <c r="I63" s="17">
        <v>30</v>
      </c>
      <c r="O63" s="10" t="s">
        <v>43</v>
      </c>
      <c r="P63" s="10">
        <v>6</v>
      </c>
      <c r="Q63" s="10">
        <v>14.3</v>
      </c>
      <c r="R63" s="10" t="s">
        <v>44</v>
      </c>
      <c r="S63" s="10">
        <v>8</v>
      </c>
      <c r="T63" s="13"/>
      <c r="X63" s="10">
        <v>0</v>
      </c>
      <c r="Y63" s="10">
        <f t="shared" si="2"/>
        <v>0</v>
      </c>
      <c r="Z63" s="10" t="s">
        <v>110</v>
      </c>
      <c r="AA63" s="10" t="s">
        <v>67</v>
      </c>
    </row>
    <row r="64" spans="1:29" x14ac:dyDescent="0.25">
      <c r="A64" s="7">
        <v>41599</v>
      </c>
      <c r="B64" s="5">
        <v>1</v>
      </c>
      <c r="C64" s="22" t="s">
        <v>56</v>
      </c>
      <c r="D64" s="22" t="s">
        <v>69</v>
      </c>
      <c r="E64" s="9" t="s">
        <v>36</v>
      </c>
      <c r="F64" s="22" t="s">
        <v>37</v>
      </c>
      <c r="G64" s="24" t="s">
        <v>38</v>
      </c>
      <c r="H64" s="14">
        <v>1</v>
      </c>
      <c r="I64" s="17">
        <v>30</v>
      </c>
      <c r="O64" s="10" t="s">
        <v>43</v>
      </c>
      <c r="P64" s="10">
        <v>7</v>
      </c>
      <c r="Q64" s="10">
        <v>19.100000000000001</v>
      </c>
      <c r="R64" s="10" t="s">
        <v>45</v>
      </c>
      <c r="S64" s="10">
        <v>5</v>
      </c>
      <c r="T64" s="13"/>
      <c r="X64" s="10">
        <v>0</v>
      </c>
      <c r="Y64" s="10">
        <f t="shared" si="2"/>
        <v>0</v>
      </c>
      <c r="Z64" s="10" t="s">
        <v>110</v>
      </c>
      <c r="AA64" s="10" t="s">
        <v>72</v>
      </c>
    </row>
    <row r="65" spans="1:27" x14ac:dyDescent="0.25">
      <c r="A65" s="7">
        <v>41599</v>
      </c>
      <c r="B65" s="5">
        <v>1</v>
      </c>
      <c r="C65" s="22" t="s">
        <v>56</v>
      </c>
      <c r="D65" s="22" t="s">
        <v>69</v>
      </c>
      <c r="E65" s="9" t="s">
        <v>36</v>
      </c>
      <c r="F65" s="22" t="s">
        <v>37</v>
      </c>
      <c r="G65" s="24" t="s">
        <v>39</v>
      </c>
      <c r="H65" s="14">
        <v>1</v>
      </c>
      <c r="I65" s="17">
        <v>30</v>
      </c>
      <c r="O65" s="10" t="s">
        <v>43</v>
      </c>
      <c r="P65" s="10">
        <v>8</v>
      </c>
      <c r="Q65" s="10">
        <v>20.2</v>
      </c>
      <c r="R65" s="10" t="s">
        <v>44</v>
      </c>
      <c r="S65" s="10">
        <v>20</v>
      </c>
      <c r="T65" s="13"/>
      <c r="X65" s="10">
        <v>0</v>
      </c>
      <c r="Y65" s="10">
        <f t="shared" si="2"/>
        <v>0</v>
      </c>
      <c r="Z65" s="10" t="s">
        <v>110</v>
      </c>
      <c r="AA65" s="10" t="s">
        <v>67</v>
      </c>
    </row>
    <row r="66" spans="1:27" x14ac:dyDescent="0.25">
      <c r="A66" s="7">
        <v>41599</v>
      </c>
      <c r="B66" s="5">
        <v>1</v>
      </c>
      <c r="C66" s="22" t="s">
        <v>56</v>
      </c>
      <c r="D66" s="22" t="s">
        <v>69</v>
      </c>
      <c r="E66" s="9" t="s">
        <v>36</v>
      </c>
      <c r="F66" s="22" t="s">
        <v>37</v>
      </c>
      <c r="G66" s="24" t="s">
        <v>40</v>
      </c>
      <c r="H66" s="14">
        <v>1</v>
      </c>
      <c r="I66" s="17">
        <v>30</v>
      </c>
      <c r="O66" s="10" t="s">
        <v>46</v>
      </c>
      <c r="S66" s="10">
        <v>10</v>
      </c>
      <c r="T66" s="13"/>
      <c r="X66" s="10">
        <v>0</v>
      </c>
      <c r="Y66" s="10">
        <f t="shared" si="2"/>
        <v>0</v>
      </c>
    </row>
    <row r="67" spans="1:27" x14ac:dyDescent="0.25">
      <c r="A67" s="7">
        <v>41599</v>
      </c>
      <c r="B67" s="5">
        <v>1</v>
      </c>
      <c r="C67" s="22" t="s">
        <v>56</v>
      </c>
      <c r="D67" s="22" t="s">
        <v>69</v>
      </c>
      <c r="E67" s="9" t="s">
        <v>36</v>
      </c>
      <c r="F67" s="22" t="s">
        <v>37</v>
      </c>
      <c r="G67" s="24" t="s">
        <v>73</v>
      </c>
      <c r="H67" s="14">
        <v>1</v>
      </c>
      <c r="I67" s="17">
        <v>30</v>
      </c>
      <c r="O67" s="10" t="s">
        <v>46</v>
      </c>
      <c r="S67" s="10">
        <v>5</v>
      </c>
      <c r="T67" s="13"/>
      <c r="X67" s="10">
        <v>0</v>
      </c>
      <c r="Y67" s="10">
        <f t="shared" si="2"/>
        <v>0</v>
      </c>
    </row>
    <row r="68" spans="1:27" x14ac:dyDescent="0.25">
      <c r="A68" s="7">
        <v>41599</v>
      </c>
      <c r="B68" s="5">
        <v>1</v>
      </c>
      <c r="C68" s="22" t="s">
        <v>56</v>
      </c>
      <c r="D68" s="22" t="s">
        <v>69</v>
      </c>
      <c r="E68" s="9" t="s">
        <v>36</v>
      </c>
      <c r="F68" s="22" t="s">
        <v>37</v>
      </c>
      <c r="G68" s="24" t="s">
        <v>62</v>
      </c>
      <c r="H68" s="14">
        <v>2</v>
      </c>
      <c r="I68" s="17">
        <v>30</v>
      </c>
      <c r="O68" s="10" t="s">
        <v>46</v>
      </c>
      <c r="S68" s="10">
        <v>5</v>
      </c>
      <c r="T68" s="13"/>
      <c r="X68" s="10">
        <v>0</v>
      </c>
      <c r="Y68" s="10">
        <f t="shared" si="2"/>
        <v>0</v>
      </c>
    </row>
    <row r="69" spans="1:27" x14ac:dyDescent="0.25">
      <c r="A69" s="7">
        <v>41599</v>
      </c>
      <c r="B69" s="5">
        <v>1</v>
      </c>
      <c r="C69" s="22" t="s">
        <v>56</v>
      </c>
      <c r="D69" s="22" t="s">
        <v>69</v>
      </c>
      <c r="E69" s="9" t="s">
        <v>36</v>
      </c>
      <c r="F69" s="22" t="s">
        <v>37</v>
      </c>
      <c r="G69" s="24" t="s">
        <v>49</v>
      </c>
      <c r="H69" s="14">
        <v>2</v>
      </c>
      <c r="I69" s="17">
        <v>30</v>
      </c>
      <c r="O69" s="10" t="s">
        <v>46</v>
      </c>
      <c r="S69" s="10">
        <v>4</v>
      </c>
      <c r="T69" s="13"/>
      <c r="X69" s="10">
        <v>0</v>
      </c>
      <c r="Y69" s="10">
        <f t="shared" si="2"/>
        <v>0</v>
      </c>
    </row>
    <row r="70" spans="1:27" x14ac:dyDescent="0.25">
      <c r="A70" s="7">
        <v>41599</v>
      </c>
      <c r="B70" s="5">
        <v>1</v>
      </c>
      <c r="C70" s="22" t="s">
        <v>56</v>
      </c>
      <c r="D70" s="22" t="s">
        <v>69</v>
      </c>
      <c r="E70" s="9" t="s">
        <v>36</v>
      </c>
      <c r="F70" s="22" t="s">
        <v>37</v>
      </c>
      <c r="G70" s="24" t="s">
        <v>74</v>
      </c>
      <c r="H70" s="14">
        <v>1</v>
      </c>
      <c r="I70" s="17">
        <v>30</v>
      </c>
      <c r="O70" s="10" t="s">
        <v>46</v>
      </c>
      <c r="S70" s="10">
        <v>8</v>
      </c>
      <c r="T70" s="13"/>
      <c r="X70" s="10">
        <v>0</v>
      </c>
      <c r="Y70" s="10">
        <f t="shared" si="2"/>
        <v>0</v>
      </c>
    </row>
    <row r="71" spans="1:27" x14ac:dyDescent="0.25">
      <c r="A71" s="7">
        <v>41599</v>
      </c>
      <c r="B71" s="5">
        <v>1</v>
      </c>
      <c r="C71" s="22" t="s">
        <v>56</v>
      </c>
      <c r="D71" s="22" t="s">
        <v>69</v>
      </c>
      <c r="E71" s="9" t="s">
        <v>36</v>
      </c>
      <c r="F71" s="22" t="s">
        <v>37</v>
      </c>
      <c r="G71" s="24" t="s">
        <v>74</v>
      </c>
      <c r="H71" s="14">
        <v>1</v>
      </c>
      <c r="I71" s="17">
        <v>30</v>
      </c>
      <c r="O71" s="10" t="s">
        <v>46</v>
      </c>
      <c r="S71" s="10">
        <v>4</v>
      </c>
      <c r="T71" s="13"/>
      <c r="X71" s="10">
        <v>0</v>
      </c>
      <c r="Y71" s="10">
        <f t="shared" si="2"/>
        <v>0</v>
      </c>
    </row>
    <row r="72" spans="1:27" x14ac:dyDescent="0.25">
      <c r="A72" s="7">
        <v>41599</v>
      </c>
      <c r="B72" s="5">
        <v>1</v>
      </c>
      <c r="C72" s="22" t="s">
        <v>56</v>
      </c>
      <c r="D72" s="22" t="s">
        <v>69</v>
      </c>
      <c r="E72" s="9" t="s">
        <v>36</v>
      </c>
      <c r="F72" s="22" t="s">
        <v>65</v>
      </c>
      <c r="G72" s="24" t="s">
        <v>54</v>
      </c>
      <c r="H72" s="14">
        <v>64</v>
      </c>
      <c r="I72" s="17">
        <v>30</v>
      </c>
      <c r="T72" s="13"/>
    </row>
    <row r="73" spans="1:27" x14ac:dyDescent="0.25">
      <c r="A73" s="7">
        <v>41599</v>
      </c>
      <c r="B73" s="5">
        <v>1</v>
      </c>
      <c r="C73" s="22" t="s">
        <v>56</v>
      </c>
      <c r="D73" s="22" t="s">
        <v>69</v>
      </c>
      <c r="E73" s="9" t="s">
        <v>36</v>
      </c>
      <c r="F73" s="22" t="s">
        <v>65</v>
      </c>
      <c r="G73" s="24" t="s">
        <v>66</v>
      </c>
      <c r="H73" s="14">
        <v>45</v>
      </c>
      <c r="I73" s="17">
        <v>30</v>
      </c>
      <c r="T73" s="13"/>
    </row>
    <row r="74" spans="1:27" x14ac:dyDescent="0.25">
      <c r="A74" s="7">
        <v>41599</v>
      </c>
      <c r="B74" s="5">
        <v>1</v>
      </c>
      <c r="C74" s="22" t="s">
        <v>56</v>
      </c>
      <c r="D74" s="22" t="s">
        <v>69</v>
      </c>
      <c r="E74" s="9" t="s">
        <v>36</v>
      </c>
      <c r="F74" s="22" t="s">
        <v>65</v>
      </c>
      <c r="G74" s="24" t="s">
        <v>51</v>
      </c>
      <c r="H74" s="14">
        <v>11</v>
      </c>
      <c r="I74" s="17">
        <v>30</v>
      </c>
      <c r="T74" s="13"/>
    </row>
    <row r="75" spans="1:27" x14ac:dyDescent="0.25">
      <c r="A75" s="7">
        <v>41599</v>
      </c>
      <c r="B75" s="5">
        <v>1</v>
      </c>
      <c r="C75" s="22" t="s">
        <v>56</v>
      </c>
      <c r="D75" s="22" t="s">
        <v>69</v>
      </c>
      <c r="E75" s="9" t="s">
        <v>36</v>
      </c>
      <c r="F75" s="22" t="s">
        <v>65</v>
      </c>
      <c r="G75" s="24" t="s">
        <v>52</v>
      </c>
      <c r="H75" s="14">
        <v>7</v>
      </c>
      <c r="I75" s="17">
        <v>30</v>
      </c>
      <c r="T75" s="13"/>
    </row>
    <row r="76" spans="1:27" x14ac:dyDescent="0.25">
      <c r="A76" s="7">
        <v>41599</v>
      </c>
      <c r="B76" s="5">
        <v>1</v>
      </c>
      <c r="C76" s="22" t="s">
        <v>56</v>
      </c>
      <c r="D76" s="22" t="s">
        <v>69</v>
      </c>
      <c r="E76" s="9" t="s">
        <v>36</v>
      </c>
      <c r="F76" s="22" t="s">
        <v>65</v>
      </c>
      <c r="G76" s="24" t="s">
        <v>53</v>
      </c>
      <c r="H76" s="14">
        <v>28</v>
      </c>
      <c r="I76" s="17">
        <v>30</v>
      </c>
      <c r="T76" s="13"/>
    </row>
    <row r="77" spans="1:27" x14ac:dyDescent="0.25">
      <c r="A77" s="7">
        <v>41599</v>
      </c>
      <c r="B77" s="5">
        <v>1</v>
      </c>
      <c r="C77" s="22" t="s">
        <v>56</v>
      </c>
      <c r="D77" s="22" t="s">
        <v>69</v>
      </c>
      <c r="E77" s="9" t="s">
        <v>36</v>
      </c>
      <c r="F77" t="s">
        <v>107</v>
      </c>
      <c r="G77" s="24" t="s">
        <v>55</v>
      </c>
      <c r="H77" s="14">
        <v>1</v>
      </c>
      <c r="I77" s="17">
        <v>30</v>
      </c>
      <c r="T77" s="13"/>
    </row>
    <row r="78" spans="1:27" x14ac:dyDescent="0.25">
      <c r="A78" s="7">
        <v>41599</v>
      </c>
      <c r="B78" s="5">
        <v>1</v>
      </c>
      <c r="C78" s="22" t="s">
        <v>56</v>
      </c>
      <c r="D78" s="22" t="s">
        <v>69</v>
      </c>
      <c r="E78" s="14" t="s">
        <v>58</v>
      </c>
      <c r="F78" s="22" t="s">
        <v>25</v>
      </c>
      <c r="G78" s="24" t="s">
        <v>26</v>
      </c>
      <c r="H78" s="14">
        <v>10</v>
      </c>
      <c r="I78" s="17">
        <v>30</v>
      </c>
      <c r="T78" s="13">
        <v>5</v>
      </c>
    </row>
    <row r="79" spans="1:27" x14ac:dyDescent="0.25">
      <c r="A79" s="7">
        <v>41599</v>
      </c>
      <c r="B79" s="5">
        <v>1</v>
      </c>
      <c r="C79" s="22" t="s">
        <v>56</v>
      </c>
      <c r="D79" s="22" t="s">
        <v>69</v>
      </c>
      <c r="E79" s="14" t="s">
        <v>58</v>
      </c>
      <c r="F79" s="22" t="s">
        <v>25</v>
      </c>
      <c r="G79" s="24" t="s">
        <v>26</v>
      </c>
      <c r="H79" s="9">
        <v>20</v>
      </c>
      <c r="I79" s="17">
        <v>30</v>
      </c>
      <c r="T79" s="13">
        <v>15</v>
      </c>
    </row>
    <row r="80" spans="1:27" x14ac:dyDescent="0.25">
      <c r="A80" s="7">
        <v>41599</v>
      </c>
      <c r="B80" s="5">
        <v>1</v>
      </c>
      <c r="C80" s="22" t="s">
        <v>56</v>
      </c>
      <c r="D80" s="22" t="s">
        <v>69</v>
      </c>
      <c r="E80" s="14" t="s">
        <v>58</v>
      </c>
      <c r="F80" s="22" t="s">
        <v>25</v>
      </c>
      <c r="G80" s="24" t="s">
        <v>26</v>
      </c>
      <c r="H80" s="9">
        <v>8</v>
      </c>
      <c r="I80" s="17">
        <v>30</v>
      </c>
      <c r="S80" s="13"/>
      <c r="T80" s="14">
        <v>20</v>
      </c>
    </row>
    <row r="81" spans="1:29" s="6" customFormat="1" x14ac:dyDescent="0.25">
      <c r="A81" s="7">
        <v>41599</v>
      </c>
      <c r="B81" s="5">
        <v>1</v>
      </c>
      <c r="C81" s="22" t="s">
        <v>56</v>
      </c>
      <c r="D81" s="22" t="s">
        <v>69</v>
      </c>
      <c r="E81" s="14" t="s">
        <v>58</v>
      </c>
      <c r="F81" s="22" t="s">
        <v>25</v>
      </c>
      <c r="G81" s="24" t="s">
        <v>26</v>
      </c>
      <c r="H81" s="9">
        <v>21</v>
      </c>
      <c r="I81" s="17">
        <v>30</v>
      </c>
      <c r="J81" s="9"/>
      <c r="K81" s="9"/>
      <c r="L81" s="13"/>
      <c r="M81" s="13"/>
      <c r="N81" s="13"/>
      <c r="O81" s="13"/>
      <c r="P81" s="13"/>
      <c r="Q81" s="13"/>
      <c r="R81" s="13"/>
      <c r="S81" s="13"/>
      <c r="T81" s="9">
        <v>10</v>
      </c>
      <c r="U81" s="13"/>
      <c r="V81" s="13"/>
      <c r="W81" s="13"/>
      <c r="X81" s="13"/>
      <c r="Y81" s="10"/>
      <c r="Z81" s="13"/>
      <c r="AA81" s="13"/>
      <c r="AB81" s="13"/>
      <c r="AC81" s="23"/>
    </row>
    <row r="82" spans="1:29" s="6" customFormat="1" x14ac:dyDescent="0.25">
      <c r="A82" s="7">
        <v>41599</v>
      </c>
      <c r="B82" s="5">
        <v>1</v>
      </c>
      <c r="C82" s="22" t="s">
        <v>56</v>
      </c>
      <c r="D82" s="22" t="s">
        <v>69</v>
      </c>
      <c r="E82" s="14" t="s">
        <v>58</v>
      </c>
      <c r="F82" s="22" t="s">
        <v>25</v>
      </c>
      <c r="G82" s="24" t="s">
        <v>26</v>
      </c>
      <c r="H82" s="9">
        <v>1</v>
      </c>
      <c r="I82" s="17">
        <v>30</v>
      </c>
      <c r="J82" s="9"/>
      <c r="K82" s="9"/>
      <c r="L82" s="13"/>
      <c r="M82" s="13"/>
      <c r="N82" s="13"/>
      <c r="O82" s="13"/>
      <c r="P82" s="13"/>
      <c r="Q82" s="13"/>
      <c r="R82" s="13"/>
      <c r="S82" s="13"/>
      <c r="T82" s="9">
        <v>45</v>
      </c>
      <c r="U82" s="13"/>
      <c r="V82" s="13"/>
      <c r="W82" s="13"/>
      <c r="X82" s="13"/>
      <c r="Y82" s="10"/>
      <c r="Z82" s="13"/>
      <c r="AA82" s="13"/>
      <c r="AB82" s="13"/>
      <c r="AC82" s="23"/>
    </row>
    <row r="83" spans="1:29" x14ac:dyDescent="0.25">
      <c r="A83" s="7">
        <v>41599</v>
      </c>
      <c r="B83" s="5">
        <v>1</v>
      </c>
      <c r="C83" s="22" t="s">
        <v>56</v>
      </c>
      <c r="D83" s="22" t="s">
        <v>69</v>
      </c>
      <c r="E83" s="14" t="s">
        <v>58</v>
      </c>
      <c r="F83" s="22" t="s">
        <v>25</v>
      </c>
      <c r="G83" s="24" t="s">
        <v>26</v>
      </c>
      <c r="H83" s="9">
        <v>1</v>
      </c>
      <c r="I83" s="17">
        <v>30</v>
      </c>
      <c r="T83" s="9">
        <v>40</v>
      </c>
    </row>
    <row r="84" spans="1:29" x14ac:dyDescent="0.25">
      <c r="A84" s="7">
        <v>41599</v>
      </c>
      <c r="B84" s="5">
        <v>1</v>
      </c>
      <c r="C84" s="22" t="s">
        <v>56</v>
      </c>
      <c r="D84" s="22" t="s">
        <v>69</v>
      </c>
      <c r="E84" s="14" t="s">
        <v>58</v>
      </c>
      <c r="F84" s="22" t="s">
        <v>25</v>
      </c>
      <c r="G84" s="24" t="s">
        <v>26</v>
      </c>
      <c r="H84" s="9">
        <v>1</v>
      </c>
      <c r="I84" s="17">
        <v>30</v>
      </c>
      <c r="T84" s="9">
        <v>60</v>
      </c>
    </row>
    <row r="85" spans="1:29" x14ac:dyDescent="0.25">
      <c r="A85" s="7">
        <v>41599</v>
      </c>
      <c r="B85" s="5">
        <v>1</v>
      </c>
      <c r="C85" s="22" t="s">
        <v>56</v>
      </c>
      <c r="D85" s="22" t="s">
        <v>69</v>
      </c>
      <c r="E85" s="14" t="s">
        <v>58</v>
      </c>
      <c r="F85" s="22" t="s">
        <v>25</v>
      </c>
      <c r="G85" s="24" t="s">
        <v>26</v>
      </c>
      <c r="H85" s="9">
        <v>2</v>
      </c>
      <c r="I85" s="17">
        <v>30</v>
      </c>
      <c r="T85" s="9">
        <v>25</v>
      </c>
    </row>
    <row r="86" spans="1:29" x14ac:dyDescent="0.25">
      <c r="A86" s="7">
        <v>41599</v>
      </c>
      <c r="B86" s="5">
        <v>1</v>
      </c>
      <c r="C86" s="22" t="s">
        <v>56</v>
      </c>
      <c r="D86" s="22" t="s">
        <v>69</v>
      </c>
      <c r="E86" s="14" t="s">
        <v>58</v>
      </c>
      <c r="F86" s="22" t="s">
        <v>25</v>
      </c>
      <c r="G86" s="24" t="s">
        <v>26</v>
      </c>
      <c r="H86" s="9">
        <v>2</v>
      </c>
      <c r="I86" s="17">
        <v>30</v>
      </c>
      <c r="T86" s="9">
        <v>30</v>
      </c>
    </row>
    <row r="87" spans="1:29" x14ac:dyDescent="0.25">
      <c r="A87" s="7">
        <v>41599</v>
      </c>
      <c r="B87" s="5">
        <v>1</v>
      </c>
      <c r="C87" s="22" t="s">
        <v>56</v>
      </c>
      <c r="D87" s="22" t="s">
        <v>69</v>
      </c>
      <c r="E87" s="14" t="s">
        <v>58</v>
      </c>
      <c r="F87" s="22" t="s">
        <v>25</v>
      </c>
      <c r="G87" s="24" t="s">
        <v>26</v>
      </c>
      <c r="H87" s="9">
        <v>1</v>
      </c>
      <c r="I87" s="17">
        <v>30</v>
      </c>
      <c r="T87" s="9">
        <v>85</v>
      </c>
    </row>
    <row r="88" spans="1:29" x14ac:dyDescent="0.25">
      <c r="A88" s="7">
        <v>41599</v>
      </c>
      <c r="B88" s="5">
        <v>1</v>
      </c>
      <c r="C88" s="22" t="s">
        <v>56</v>
      </c>
      <c r="D88" s="22" t="s">
        <v>69</v>
      </c>
      <c r="E88" s="14" t="s">
        <v>58</v>
      </c>
      <c r="F88" s="22" t="s">
        <v>25</v>
      </c>
      <c r="G88" s="24" t="s">
        <v>26</v>
      </c>
      <c r="H88" s="9">
        <v>1</v>
      </c>
      <c r="I88" s="17">
        <v>30</v>
      </c>
      <c r="T88" s="9">
        <v>100</v>
      </c>
    </row>
    <row r="89" spans="1:29" x14ac:dyDescent="0.25">
      <c r="A89" s="7">
        <v>41599</v>
      </c>
      <c r="B89" s="5">
        <v>1</v>
      </c>
      <c r="C89" s="22" t="s">
        <v>56</v>
      </c>
      <c r="D89" s="22" t="s">
        <v>69</v>
      </c>
      <c r="E89" s="14" t="s">
        <v>58</v>
      </c>
      <c r="F89" s="22" t="s">
        <v>25</v>
      </c>
      <c r="G89" s="24" t="s">
        <v>26</v>
      </c>
      <c r="H89" s="9">
        <v>1</v>
      </c>
      <c r="I89" s="17">
        <v>30</v>
      </c>
      <c r="T89" s="9">
        <v>35</v>
      </c>
    </row>
    <row r="90" spans="1:29" x14ac:dyDescent="0.25">
      <c r="A90" s="7">
        <v>41599</v>
      </c>
      <c r="B90" s="5">
        <v>1</v>
      </c>
      <c r="C90" s="22" t="s">
        <v>56</v>
      </c>
      <c r="D90" s="22" t="s">
        <v>69</v>
      </c>
      <c r="E90" s="14" t="s">
        <v>58</v>
      </c>
      <c r="F90" s="22" t="s">
        <v>25</v>
      </c>
      <c r="G90" s="24" t="s">
        <v>29</v>
      </c>
      <c r="H90" s="9">
        <v>5</v>
      </c>
      <c r="I90" s="17">
        <v>30</v>
      </c>
      <c r="T90" s="9">
        <v>20</v>
      </c>
    </row>
    <row r="91" spans="1:29" x14ac:dyDescent="0.25">
      <c r="A91" s="7">
        <v>41599</v>
      </c>
      <c r="B91" s="5">
        <v>1</v>
      </c>
      <c r="C91" s="22" t="s">
        <v>56</v>
      </c>
      <c r="D91" s="22" t="s">
        <v>69</v>
      </c>
      <c r="E91" s="14" t="s">
        <v>58</v>
      </c>
      <c r="F91" s="22" t="s">
        <v>25</v>
      </c>
      <c r="G91" s="24" t="s">
        <v>29</v>
      </c>
      <c r="H91" s="9">
        <v>3</v>
      </c>
      <c r="I91" s="17">
        <v>30</v>
      </c>
      <c r="T91" s="9">
        <v>15</v>
      </c>
    </row>
    <row r="92" spans="1:29" x14ac:dyDescent="0.25">
      <c r="A92" s="7">
        <v>41599</v>
      </c>
      <c r="B92" s="5">
        <v>1</v>
      </c>
      <c r="C92" s="22" t="s">
        <v>56</v>
      </c>
      <c r="D92" s="22" t="s">
        <v>69</v>
      </c>
      <c r="E92" s="14" t="s">
        <v>58</v>
      </c>
      <c r="F92" s="22" t="s">
        <v>25</v>
      </c>
      <c r="G92" s="24" t="s">
        <v>29</v>
      </c>
      <c r="H92" s="9">
        <v>1</v>
      </c>
      <c r="I92" s="17">
        <v>30</v>
      </c>
      <c r="T92" s="9">
        <v>75</v>
      </c>
    </row>
    <row r="93" spans="1:29" x14ac:dyDescent="0.25">
      <c r="A93" s="7">
        <v>41599</v>
      </c>
      <c r="B93" s="5">
        <v>1</v>
      </c>
      <c r="C93" s="22" t="s">
        <v>56</v>
      </c>
      <c r="D93" s="22" t="s">
        <v>69</v>
      </c>
      <c r="E93" s="14" t="s">
        <v>58</v>
      </c>
      <c r="F93" s="22" t="s">
        <v>25</v>
      </c>
      <c r="G93" s="24" t="s">
        <v>29</v>
      </c>
      <c r="H93" s="9">
        <v>1</v>
      </c>
      <c r="I93" s="17">
        <v>30</v>
      </c>
      <c r="T93" s="9">
        <v>5</v>
      </c>
    </row>
    <row r="94" spans="1:29" x14ac:dyDescent="0.25">
      <c r="A94" s="7">
        <v>41599</v>
      </c>
      <c r="B94" s="5">
        <v>1</v>
      </c>
      <c r="C94" s="22" t="s">
        <v>56</v>
      </c>
      <c r="D94" s="22" t="s">
        <v>69</v>
      </c>
      <c r="E94" s="14" t="s">
        <v>58</v>
      </c>
      <c r="F94" s="22" t="s">
        <v>25</v>
      </c>
      <c r="G94" s="24" t="s">
        <v>29</v>
      </c>
      <c r="H94" s="9">
        <v>2</v>
      </c>
      <c r="I94" s="17">
        <v>30</v>
      </c>
      <c r="T94" s="9">
        <v>30</v>
      </c>
    </row>
    <row r="95" spans="1:29" x14ac:dyDescent="0.25">
      <c r="A95" s="7">
        <v>41599</v>
      </c>
      <c r="B95" s="5">
        <v>1</v>
      </c>
      <c r="C95" s="22" t="s">
        <v>56</v>
      </c>
      <c r="D95" s="22" t="s">
        <v>69</v>
      </c>
      <c r="E95" s="14" t="s">
        <v>58</v>
      </c>
      <c r="F95" s="22" t="s">
        <v>25</v>
      </c>
      <c r="G95" s="24" t="s">
        <v>29</v>
      </c>
      <c r="H95" s="9">
        <v>1</v>
      </c>
      <c r="I95" s="17">
        <v>30</v>
      </c>
      <c r="T95" s="9">
        <v>35</v>
      </c>
    </row>
    <row r="96" spans="1:29" x14ac:dyDescent="0.25">
      <c r="A96" s="7">
        <v>41599</v>
      </c>
      <c r="B96" s="5">
        <v>1</v>
      </c>
      <c r="C96" s="22" t="s">
        <v>56</v>
      </c>
      <c r="D96" s="22" t="s">
        <v>69</v>
      </c>
      <c r="E96" s="14" t="s">
        <v>58</v>
      </c>
      <c r="F96" s="22" t="s">
        <v>25</v>
      </c>
      <c r="G96" s="24" t="s">
        <v>31</v>
      </c>
      <c r="H96" s="9">
        <v>4</v>
      </c>
      <c r="I96" s="17">
        <v>30</v>
      </c>
      <c r="T96" s="9">
        <v>15</v>
      </c>
    </row>
    <row r="97" spans="1:25" x14ac:dyDescent="0.25">
      <c r="A97" s="7">
        <v>41599</v>
      </c>
      <c r="B97" s="5">
        <v>1</v>
      </c>
      <c r="C97" s="22" t="s">
        <v>56</v>
      </c>
      <c r="D97" s="22" t="s">
        <v>69</v>
      </c>
      <c r="E97" s="14" t="s">
        <v>58</v>
      </c>
      <c r="F97" s="22" t="s">
        <v>25</v>
      </c>
      <c r="G97" s="24" t="s">
        <v>31</v>
      </c>
      <c r="H97" s="9">
        <v>2</v>
      </c>
      <c r="I97" s="17">
        <v>30</v>
      </c>
      <c r="T97" s="9">
        <v>30</v>
      </c>
    </row>
    <row r="98" spans="1:25" x14ac:dyDescent="0.25">
      <c r="A98" s="7">
        <v>41599</v>
      </c>
      <c r="B98" s="5">
        <v>1</v>
      </c>
      <c r="C98" s="22" t="s">
        <v>56</v>
      </c>
      <c r="D98" s="22" t="s">
        <v>69</v>
      </c>
      <c r="E98" s="14" t="s">
        <v>58</v>
      </c>
      <c r="F98" s="22" t="s">
        <v>25</v>
      </c>
      <c r="G98" s="24" t="s">
        <v>31</v>
      </c>
      <c r="H98" s="9">
        <v>1</v>
      </c>
      <c r="I98" s="17">
        <v>30</v>
      </c>
      <c r="T98" s="9">
        <v>25</v>
      </c>
    </row>
    <row r="99" spans="1:25" x14ac:dyDescent="0.25">
      <c r="A99" s="7">
        <v>41599</v>
      </c>
      <c r="B99" s="5">
        <v>1</v>
      </c>
      <c r="C99" s="22" t="s">
        <v>56</v>
      </c>
      <c r="D99" s="22" t="s">
        <v>69</v>
      </c>
      <c r="E99" s="14" t="s">
        <v>58</v>
      </c>
      <c r="F99" s="22" t="s">
        <v>25</v>
      </c>
      <c r="G99" s="24" t="s">
        <v>31</v>
      </c>
      <c r="H99" s="9">
        <v>2</v>
      </c>
      <c r="I99" s="17">
        <v>30</v>
      </c>
      <c r="T99" s="9">
        <v>40</v>
      </c>
    </row>
    <row r="100" spans="1:25" x14ac:dyDescent="0.25">
      <c r="A100" s="7">
        <v>41599</v>
      </c>
      <c r="B100" s="5">
        <v>1</v>
      </c>
      <c r="C100" s="22" t="s">
        <v>56</v>
      </c>
      <c r="D100" s="22" t="s">
        <v>69</v>
      </c>
      <c r="E100" s="14" t="s">
        <v>58</v>
      </c>
      <c r="F100" s="22" t="s">
        <v>25</v>
      </c>
      <c r="G100" s="24" t="s">
        <v>31</v>
      </c>
      <c r="H100" s="9">
        <v>2</v>
      </c>
      <c r="I100" s="17">
        <v>30</v>
      </c>
      <c r="T100" s="9">
        <v>20</v>
      </c>
    </row>
    <row r="101" spans="1:25" x14ac:dyDescent="0.25">
      <c r="A101" s="7">
        <v>41599</v>
      </c>
      <c r="B101" s="5">
        <v>1</v>
      </c>
      <c r="C101" s="22" t="s">
        <v>56</v>
      </c>
      <c r="D101" s="22" t="s">
        <v>69</v>
      </c>
      <c r="E101" s="14" t="s">
        <v>58</v>
      </c>
      <c r="F101" s="22" t="s">
        <v>25</v>
      </c>
      <c r="G101" s="24" t="s">
        <v>31</v>
      </c>
      <c r="H101" s="9">
        <v>1</v>
      </c>
      <c r="I101" s="17">
        <v>30</v>
      </c>
      <c r="T101" s="9">
        <v>35</v>
      </c>
    </row>
    <row r="102" spans="1:25" x14ac:dyDescent="0.25">
      <c r="A102" s="7">
        <v>41599</v>
      </c>
      <c r="B102" s="5">
        <v>1</v>
      </c>
      <c r="C102" s="22" t="s">
        <v>56</v>
      </c>
      <c r="D102" s="22" t="s">
        <v>69</v>
      </c>
      <c r="E102" s="14" t="s">
        <v>58</v>
      </c>
      <c r="F102" s="22" t="s">
        <v>25</v>
      </c>
      <c r="G102" s="24" t="s">
        <v>108</v>
      </c>
      <c r="H102" s="9">
        <v>4</v>
      </c>
      <c r="I102" s="17">
        <v>30</v>
      </c>
      <c r="T102" s="9">
        <v>15</v>
      </c>
    </row>
    <row r="103" spans="1:25" x14ac:dyDescent="0.25">
      <c r="A103" s="7">
        <v>41599</v>
      </c>
      <c r="B103" s="5">
        <v>1</v>
      </c>
      <c r="C103" s="22" t="s">
        <v>56</v>
      </c>
      <c r="D103" s="22" t="s">
        <v>69</v>
      </c>
      <c r="E103" s="14" t="s">
        <v>58</v>
      </c>
      <c r="F103" s="22" t="s">
        <v>25</v>
      </c>
      <c r="G103" s="24" t="s">
        <v>108</v>
      </c>
      <c r="H103" s="9">
        <v>3</v>
      </c>
      <c r="I103" s="17">
        <v>30</v>
      </c>
      <c r="T103" s="9">
        <v>20</v>
      </c>
    </row>
    <row r="104" spans="1:25" x14ac:dyDescent="0.25">
      <c r="A104" s="7">
        <v>41599</v>
      </c>
      <c r="B104" s="5">
        <v>1</v>
      </c>
      <c r="C104" s="22" t="s">
        <v>56</v>
      </c>
      <c r="D104" s="22" t="s">
        <v>69</v>
      </c>
      <c r="E104" s="14" t="s">
        <v>58</v>
      </c>
      <c r="F104" s="22" t="s">
        <v>25</v>
      </c>
      <c r="G104" s="24" t="s">
        <v>108</v>
      </c>
      <c r="H104" s="9">
        <v>2</v>
      </c>
      <c r="I104" s="17">
        <v>30</v>
      </c>
      <c r="T104" s="9">
        <v>30</v>
      </c>
    </row>
    <row r="105" spans="1:25" x14ac:dyDescent="0.25">
      <c r="A105" s="7">
        <v>41599</v>
      </c>
      <c r="B105" s="5">
        <v>1</v>
      </c>
      <c r="C105" s="22" t="s">
        <v>56</v>
      </c>
      <c r="D105" s="22" t="s">
        <v>69</v>
      </c>
      <c r="E105" s="14" t="s">
        <v>58</v>
      </c>
      <c r="F105" s="22" t="s">
        <v>25</v>
      </c>
      <c r="G105" s="24" t="s">
        <v>108</v>
      </c>
      <c r="H105" s="9">
        <v>4</v>
      </c>
      <c r="I105" s="17">
        <v>30</v>
      </c>
      <c r="T105" s="9">
        <v>5</v>
      </c>
    </row>
    <row r="106" spans="1:25" x14ac:dyDescent="0.25">
      <c r="A106" s="7">
        <v>41599</v>
      </c>
      <c r="B106" s="5">
        <v>1</v>
      </c>
      <c r="C106" s="22" t="s">
        <v>56</v>
      </c>
      <c r="D106" s="22" t="s">
        <v>69</v>
      </c>
      <c r="E106" s="14" t="s">
        <v>58</v>
      </c>
      <c r="F106" s="22" t="s">
        <v>25</v>
      </c>
      <c r="G106" s="24" t="s">
        <v>108</v>
      </c>
      <c r="H106" s="9">
        <v>5</v>
      </c>
      <c r="I106" s="17">
        <v>30</v>
      </c>
      <c r="T106" s="9">
        <v>10</v>
      </c>
    </row>
    <row r="107" spans="1:25" x14ac:dyDescent="0.25">
      <c r="A107" s="7">
        <v>41599</v>
      </c>
      <c r="B107" s="5">
        <v>1</v>
      </c>
      <c r="C107" s="22" t="s">
        <v>56</v>
      </c>
      <c r="D107" s="22" t="s">
        <v>69</v>
      </c>
      <c r="E107" s="14" t="s">
        <v>58</v>
      </c>
      <c r="F107" s="22" t="s">
        <v>25</v>
      </c>
      <c r="G107" s="24" t="s">
        <v>108</v>
      </c>
      <c r="H107" s="9">
        <v>1</v>
      </c>
      <c r="I107" s="17">
        <v>30</v>
      </c>
      <c r="T107" s="9">
        <v>40</v>
      </c>
    </row>
    <row r="108" spans="1:25" x14ac:dyDescent="0.25">
      <c r="A108" s="7">
        <v>41599</v>
      </c>
      <c r="B108" s="5">
        <v>1</v>
      </c>
      <c r="C108" s="22" t="s">
        <v>56</v>
      </c>
      <c r="D108" s="22" t="s">
        <v>69</v>
      </c>
      <c r="E108" s="14" t="s">
        <v>58</v>
      </c>
      <c r="F108" s="22" t="s">
        <v>25</v>
      </c>
      <c r="G108" s="24" t="s">
        <v>108</v>
      </c>
      <c r="H108" s="9">
        <v>1</v>
      </c>
      <c r="I108" s="17">
        <v>30</v>
      </c>
      <c r="T108" s="9">
        <v>80</v>
      </c>
    </row>
    <row r="109" spans="1:25" x14ac:dyDescent="0.25">
      <c r="A109" s="7">
        <v>41599</v>
      </c>
      <c r="B109" s="5">
        <v>1</v>
      </c>
      <c r="C109" s="22" t="s">
        <v>56</v>
      </c>
      <c r="D109" s="22" t="s">
        <v>69</v>
      </c>
      <c r="E109" s="14" t="s">
        <v>58</v>
      </c>
      <c r="F109" s="22" t="s">
        <v>25</v>
      </c>
      <c r="G109" s="24" t="s">
        <v>108</v>
      </c>
      <c r="H109" s="9">
        <v>2</v>
      </c>
      <c r="I109" s="17">
        <v>30</v>
      </c>
      <c r="T109" s="9">
        <v>50</v>
      </c>
    </row>
    <row r="110" spans="1:25" x14ac:dyDescent="0.25">
      <c r="A110" s="7">
        <v>41599</v>
      </c>
      <c r="B110" s="5">
        <v>1</v>
      </c>
      <c r="C110" s="22" t="s">
        <v>56</v>
      </c>
      <c r="D110" s="22" t="s">
        <v>69</v>
      </c>
      <c r="E110" s="14" t="s">
        <v>58</v>
      </c>
      <c r="F110" s="22" t="s">
        <v>25</v>
      </c>
      <c r="G110" s="24" t="s">
        <v>33</v>
      </c>
      <c r="H110" s="9">
        <v>1</v>
      </c>
      <c r="I110" s="17">
        <v>30</v>
      </c>
      <c r="T110" s="9">
        <v>5</v>
      </c>
    </row>
    <row r="111" spans="1:25" x14ac:dyDescent="0.25">
      <c r="A111" s="7">
        <v>41599</v>
      </c>
      <c r="B111" s="5">
        <v>1</v>
      </c>
      <c r="C111" s="22" t="s">
        <v>56</v>
      </c>
      <c r="D111" s="22" t="s">
        <v>69</v>
      </c>
      <c r="E111" s="14" t="s">
        <v>58</v>
      </c>
      <c r="F111" s="22" t="s">
        <v>25</v>
      </c>
      <c r="G111" s="24" t="s">
        <v>34</v>
      </c>
      <c r="H111" s="9">
        <v>3</v>
      </c>
      <c r="I111" s="17">
        <v>30</v>
      </c>
      <c r="T111" s="9">
        <v>5</v>
      </c>
    </row>
    <row r="112" spans="1:25" x14ac:dyDescent="0.25">
      <c r="A112" s="3">
        <v>41599</v>
      </c>
      <c r="B112" s="5">
        <v>1</v>
      </c>
      <c r="C112" s="10" t="s">
        <v>56</v>
      </c>
      <c r="D112" s="10" t="s">
        <v>60</v>
      </c>
      <c r="E112" s="14" t="s">
        <v>58</v>
      </c>
      <c r="F112" s="10" t="s">
        <v>25</v>
      </c>
      <c r="G112" s="25" t="s">
        <v>26</v>
      </c>
      <c r="H112" s="14">
        <v>55</v>
      </c>
      <c r="I112" s="17">
        <v>30</v>
      </c>
      <c r="T112" s="10">
        <v>10</v>
      </c>
      <c r="Y112" s="10">
        <f t="shared" si="0"/>
        <v>0</v>
      </c>
    </row>
    <row r="113" spans="1:25" x14ac:dyDescent="0.25">
      <c r="A113" s="3">
        <v>41599</v>
      </c>
      <c r="B113" s="5">
        <v>1</v>
      </c>
      <c r="C113" s="10" t="s">
        <v>56</v>
      </c>
      <c r="D113" s="10" t="s">
        <v>60</v>
      </c>
      <c r="E113" s="14" t="s">
        <v>58</v>
      </c>
      <c r="F113" s="10" t="s">
        <v>25</v>
      </c>
      <c r="G113" s="25" t="s">
        <v>26</v>
      </c>
      <c r="H113" s="14">
        <v>22</v>
      </c>
      <c r="I113" s="17">
        <v>30</v>
      </c>
      <c r="T113" s="10">
        <v>20</v>
      </c>
      <c r="Y113" s="10">
        <f t="shared" si="0"/>
        <v>0</v>
      </c>
    </row>
    <row r="114" spans="1:25" x14ac:dyDescent="0.25">
      <c r="A114" s="3">
        <v>41599</v>
      </c>
      <c r="B114" s="5">
        <v>1</v>
      </c>
      <c r="C114" s="10" t="s">
        <v>56</v>
      </c>
      <c r="D114" s="10" t="s">
        <v>60</v>
      </c>
      <c r="E114" s="14" t="s">
        <v>58</v>
      </c>
      <c r="F114" s="10" t="s">
        <v>25</v>
      </c>
      <c r="G114" s="25" t="s">
        <v>26</v>
      </c>
      <c r="H114" s="14">
        <v>35</v>
      </c>
      <c r="I114" s="17">
        <v>30</v>
      </c>
      <c r="T114" s="10">
        <v>15</v>
      </c>
      <c r="Y114" s="10">
        <f t="shared" si="0"/>
        <v>0</v>
      </c>
    </row>
    <row r="115" spans="1:25" x14ac:dyDescent="0.25">
      <c r="A115" s="3">
        <v>41599</v>
      </c>
      <c r="B115" s="5">
        <v>1</v>
      </c>
      <c r="C115" s="10" t="s">
        <v>56</v>
      </c>
      <c r="D115" s="10" t="s">
        <v>60</v>
      </c>
      <c r="E115" s="14" t="s">
        <v>58</v>
      </c>
      <c r="F115" s="10" t="s">
        <v>25</v>
      </c>
      <c r="G115" s="25" t="s">
        <v>26</v>
      </c>
      <c r="H115" s="14">
        <v>6</v>
      </c>
      <c r="I115" s="17">
        <v>30</v>
      </c>
      <c r="T115" s="10">
        <v>30</v>
      </c>
      <c r="Y115" s="10">
        <f t="shared" si="0"/>
        <v>0</v>
      </c>
    </row>
    <row r="116" spans="1:25" x14ac:dyDescent="0.25">
      <c r="A116" s="3">
        <v>41599</v>
      </c>
      <c r="B116" s="5">
        <v>1</v>
      </c>
      <c r="C116" s="10" t="s">
        <v>56</v>
      </c>
      <c r="D116" s="10" t="s">
        <v>60</v>
      </c>
      <c r="E116" s="14" t="s">
        <v>58</v>
      </c>
      <c r="F116" s="10" t="s">
        <v>25</v>
      </c>
      <c r="G116" s="25" t="s">
        <v>26</v>
      </c>
      <c r="H116" s="14">
        <v>14</v>
      </c>
      <c r="I116" s="17">
        <v>30</v>
      </c>
      <c r="T116" s="10">
        <v>25</v>
      </c>
      <c r="Y116" s="10">
        <f t="shared" si="0"/>
        <v>0</v>
      </c>
    </row>
    <row r="117" spans="1:25" x14ac:dyDescent="0.25">
      <c r="A117" s="3">
        <v>41599</v>
      </c>
      <c r="B117" s="5">
        <v>1</v>
      </c>
      <c r="C117" s="10" t="s">
        <v>56</v>
      </c>
      <c r="D117" s="10" t="s">
        <v>60</v>
      </c>
      <c r="E117" s="14" t="s">
        <v>58</v>
      </c>
      <c r="F117" s="10" t="s">
        <v>25</v>
      </c>
      <c r="G117" s="25" t="s">
        <v>26</v>
      </c>
      <c r="H117" s="14">
        <v>4</v>
      </c>
      <c r="I117" s="17">
        <v>30</v>
      </c>
      <c r="T117" s="10">
        <v>50</v>
      </c>
      <c r="Y117" s="10">
        <f t="shared" si="0"/>
        <v>0</v>
      </c>
    </row>
    <row r="118" spans="1:25" x14ac:dyDescent="0.25">
      <c r="A118" s="3">
        <v>41599</v>
      </c>
      <c r="B118" s="5">
        <v>1</v>
      </c>
      <c r="C118" s="10" t="s">
        <v>56</v>
      </c>
      <c r="D118" s="10" t="s">
        <v>60</v>
      </c>
      <c r="E118" s="14" t="s">
        <v>58</v>
      </c>
      <c r="F118" s="10" t="s">
        <v>25</v>
      </c>
      <c r="G118" s="25" t="s">
        <v>26</v>
      </c>
      <c r="H118" s="14">
        <v>26</v>
      </c>
      <c r="I118" s="17">
        <v>30</v>
      </c>
      <c r="T118" s="10">
        <v>5</v>
      </c>
      <c r="Y118" s="10">
        <f t="shared" si="0"/>
        <v>0</v>
      </c>
    </row>
    <row r="119" spans="1:25" x14ac:dyDescent="0.25">
      <c r="A119" s="3">
        <v>41599</v>
      </c>
      <c r="B119" s="5">
        <v>1</v>
      </c>
      <c r="C119" s="10" t="s">
        <v>56</v>
      </c>
      <c r="D119" s="10" t="s">
        <v>60</v>
      </c>
      <c r="E119" s="14" t="s">
        <v>58</v>
      </c>
      <c r="F119" s="10" t="s">
        <v>25</v>
      </c>
      <c r="G119" s="25" t="s">
        <v>26</v>
      </c>
      <c r="H119" s="14">
        <v>1</v>
      </c>
      <c r="I119" s="17">
        <v>30</v>
      </c>
      <c r="T119" s="10">
        <v>45</v>
      </c>
      <c r="Y119" s="10">
        <f t="shared" si="0"/>
        <v>0</v>
      </c>
    </row>
    <row r="120" spans="1:25" x14ac:dyDescent="0.25">
      <c r="A120" s="3">
        <v>41599</v>
      </c>
      <c r="B120" s="5">
        <v>1</v>
      </c>
      <c r="C120" s="10" t="s">
        <v>56</v>
      </c>
      <c r="D120" s="10" t="s">
        <v>60</v>
      </c>
      <c r="E120" s="14" t="s">
        <v>58</v>
      </c>
      <c r="F120" s="10" t="s">
        <v>25</v>
      </c>
      <c r="G120" s="25" t="s">
        <v>26</v>
      </c>
      <c r="H120" s="14">
        <v>6</v>
      </c>
      <c r="I120" s="17">
        <v>30</v>
      </c>
      <c r="T120" s="10">
        <v>55</v>
      </c>
      <c r="Y120" s="10">
        <f t="shared" si="0"/>
        <v>0</v>
      </c>
    </row>
    <row r="121" spans="1:25" x14ac:dyDescent="0.25">
      <c r="A121" s="3">
        <v>41599</v>
      </c>
      <c r="B121" s="5">
        <v>1</v>
      </c>
      <c r="C121" s="10" t="s">
        <v>56</v>
      </c>
      <c r="D121" s="10" t="s">
        <v>60</v>
      </c>
      <c r="E121" s="14" t="s">
        <v>58</v>
      </c>
      <c r="F121" s="10" t="s">
        <v>25</v>
      </c>
      <c r="G121" s="25" t="s">
        <v>26</v>
      </c>
      <c r="H121" s="14">
        <v>2</v>
      </c>
      <c r="I121" s="17">
        <v>30</v>
      </c>
      <c r="T121" s="10">
        <v>35</v>
      </c>
      <c r="Y121" s="10">
        <f t="shared" si="0"/>
        <v>0</v>
      </c>
    </row>
    <row r="122" spans="1:25" x14ac:dyDescent="0.25">
      <c r="A122" s="3">
        <v>41599</v>
      </c>
      <c r="B122" s="5">
        <v>1</v>
      </c>
      <c r="C122" s="10" t="s">
        <v>56</v>
      </c>
      <c r="D122" s="10" t="s">
        <v>60</v>
      </c>
      <c r="E122" s="14" t="s">
        <v>58</v>
      </c>
      <c r="F122" s="10" t="s">
        <v>25</v>
      </c>
      <c r="G122" s="25" t="s">
        <v>26</v>
      </c>
      <c r="H122" s="14">
        <v>1</v>
      </c>
      <c r="I122" s="17">
        <v>30</v>
      </c>
      <c r="T122" s="10">
        <v>80</v>
      </c>
      <c r="Y122" s="10">
        <f t="shared" si="0"/>
        <v>0</v>
      </c>
    </row>
    <row r="123" spans="1:25" x14ac:dyDescent="0.25">
      <c r="A123" s="3">
        <v>41599</v>
      </c>
      <c r="B123" s="5">
        <v>1</v>
      </c>
      <c r="C123" s="10" t="s">
        <v>56</v>
      </c>
      <c r="D123" s="10" t="s">
        <v>60</v>
      </c>
      <c r="E123" s="14" t="s">
        <v>58</v>
      </c>
      <c r="F123" s="10" t="s">
        <v>25</v>
      </c>
      <c r="G123" s="25" t="s">
        <v>26</v>
      </c>
      <c r="H123" s="14">
        <v>2</v>
      </c>
      <c r="I123" s="17">
        <v>30</v>
      </c>
      <c r="T123" s="10">
        <v>40</v>
      </c>
      <c r="Y123" s="10">
        <f t="shared" si="0"/>
        <v>0</v>
      </c>
    </row>
    <row r="124" spans="1:25" x14ac:dyDescent="0.25">
      <c r="A124" s="3">
        <v>41599</v>
      </c>
      <c r="B124" s="5">
        <v>1</v>
      </c>
      <c r="C124" s="10" t="s">
        <v>56</v>
      </c>
      <c r="D124" s="10" t="s">
        <v>60</v>
      </c>
      <c r="E124" s="14" t="s">
        <v>58</v>
      </c>
      <c r="F124" s="10" t="s">
        <v>25</v>
      </c>
      <c r="G124" s="25" t="s">
        <v>26</v>
      </c>
      <c r="H124" s="14">
        <v>1</v>
      </c>
      <c r="I124" s="18">
        <v>30</v>
      </c>
      <c r="T124" s="10">
        <v>60</v>
      </c>
      <c r="Y124" s="10">
        <f t="shared" si="0"/>
        <v>0</v>
      </c>
    </row>
    <row r="125" spans="1:25" x14ac:dyDescent="0.25">
      <c r="A125" s="3">
        <v>41599</v>
      </c>
      <c r="B125" s="5">
        <v>1</v>
      </c>
      <c r="C125" s="10" t="s">
        <v>56</v>
      </c>
      <c r="D125" s="10" t="s">
        <v>60</v>
      </c>
      <c r="E125" s="14" t="s">
        <v>58</v>
      </c>
      <c r="F125" s="10" t="s">
        <v>25</v>
      </c>
      <c r="G125" s="25" t="s">
        <v>29</v>
      </c>
      <c r="H125" s="14">
        <v>1</v>
      </c>
      <c r="I125" s="18">
        <v>30</v>
      </c>
      <c r="T125" s="10">
        <v>25</v>
      </c>
      <c r="Y125" s="10">
        <f t="shared" ref="Y125:Y176" si="3">X125*H125</f>
        <v>0</v>
      </c>
    </row>
    <row r="126" spans="1:25" x14ac:dyDescent="0.25">
      <c r="A126" s="3">
        <v>41599</v>
      </c>
      <c r="B126" s="5">
        <v>1</v>
      </c>
      <c r="C126" s="10" t="s">
        <v>56</v>
      </c>
      <c r="D126" s="10" t="s">
        <v>60</v>
      </c>
      <c r="E126" s="14" t="s">
        <v>58</v>
      </c>
      <c r="F126" s="10" t="s">
        <v>25</v>
      </c>
      <c r="G126" s="25" t="s">
        <v>29</v>
      </c>
      <c r="H126" s="14">
        <v>1</v>
      </c>
      <c r="I126" s="18">
        <v>30</v>
      </c>
      <c r="T126" s="10">
        <v>70</v>
      </c>
      <c r="Y126" s="10">
        <f t="shared" si="3"/>
        <v>0</v>
      </c>
    </row>
    <row r="127" spans="1:25" x14ac:dyDescent="0.25">
      <c r="A127" s="3">
        <v>41599</v>
      </c>
      <c r="B127" s="5">
        <v>1</v>
      </c>
      <c r="C127" s="10" t="s">
        <v>56</v>
      </c>
      <c r="D127" s="10" t="s">
        <v>60</v>
      </c>
      <c r="E127" s="14" t="s">
        <v>58</v>
      </c>
      <c r="F127" s="10" t="s">
        <v>25</v>
      </c>
      <c r="G127" s="25" t="s">
        <v>29</v>
      </c>
      <c r="H127" s="14">
        <v>2</v>
      </c>
      <c r="I127" s="18">
        <v>30</v>
      </c>
      <c r="T127" s="10">
        <v>35</v>
      </c>
      <c r="Y127" s="10">
        <f t="shared" ref="Y127:Y139" si="4">X127*H112</f>
        <v>0</v>
      </c>
    </row>
    <row r="128" spans="1:25" x14ac:dyDescent="0.25">
      <c r="A128" s="3">
        <v>41599</v>
      </c>
      <c r="B128" s="5">
        <v>1</v>
      </c>
      <c r="C128" s="10" t="s">
        <v>56</v>
      </c>
      <c r="D128" s="10" t="s">
        <v>60</v>
      </c>
      <c r="E128" s="14" t="s">
        <v>58</v>
      </c>
      <c r="F128" s="10" t="s">
        <v>25</v>
      </c>
      <c r="G128" s="25" t="s">
        <v>29</v>
      </c>
      <c r="H128" s="14">
        <v>3</v>
      </c>
      <c r="I128" s="18">
        <v>30</v>
      </c>
      <c r="T128" s="10">
        <v>30</v>
      </c>
      <c r="Y128" s="10">
        <f t="shared" si="4"/>
        <v>0</v>
      </c>
    </row>
    <row r="129" spans="1:25" x14ac:dyDescent="0.25">
      <c r="A129" s="3">
        <v>41599</v>
      </c>
      <c r="B129" s="5">
        <v>1</v>
      </c>
      <c r="C129" s="10" t="s">
        <v>56</v>
      </c>
      <c r="D129" s="10" t="s">
        <v>60</v>
      </c>
      <c r="E129" s="14" t="s">
        <v>58</v>
      </c>
      <c r="F129" s="10" t="s">
        <v>25</v>
      </c>
      <c r="G129" s="25" t="s">
        <v>29</v>
      </c>
      <c r="H129" s="14">
        <v>2</v>
      </c>
      <c r="I129" s="18">
        <v>30</v>
      </c>
      <c r="T129" s="10">
        <v>20</v>
      </c>
      <c r="Y129" s="10">
        <f t="shared" si="4"/>
        <v>0</v>
      </c>
    </row>
    <row r="130" spans="1:25" x14ac:dyDescent="0.25">
      <c r="A130" s="3">
        <v>41599</v>
      </c>
      <c r="B130" s="5">
        <v>1</v>
      </c>
      <c r="C130" s="10" t="s">
        <v>56</v>
      </c>
      <c r="D130" s="10" t="s">
        <v>60</v>
      </c>
      <c r="E130" s="14" t="s">
        <v>58</v>
      </c>
      <c r="F130" s="10" t="s">
        <v>25</v>
      </c>
      <c r="G130" s="25" t="s">
        <v>29</v>
      </c>
      <c r="H130" s="14">
        <v>1</v>
      </c>
      <c r="I130" s="18">
        <v>30</v>
      </c>
      <c r="T130" s="10">
        <v>10</v>
      </c>
      <c r="Y130" s="10">
        <f t="shared" si="4"/>
        <v>0</v>
      </c>
    </row>
    <row r="131" spans="1:25" x14ac:dyDescent="0.25">
      <c r="A131" s="3">
        <v>41599</v>
      </c>
      <c r="B131" s="5">
        <v>1</v>
      </c>
      <c r="C131" s="10" t="s">
        <v>56</v>
      </c>
      <c r="D131" s="10" t="s">
        <v>60</v>
      </c>
      <c r="E131" s="14" t="s">
        <v>58</v>
      </c>
      <c r="F131" s="10" t="s">
        <v>25</v>
      </c>
      <c r="G131" s="25" t="s">
        <v>29</v>
      </c>
      <c r="H131" s="14">
        <v>1</v>
      </c>
      <c r="I131" s="18">
        <v>30</v>
      </c>
      <c r="T131" s="10">
        <v>50</v>
      </c>
      <c r="Y131" s="10">
        <f t="shared" si="4"/>
        <v>0</v>
      </c>
    </row>
    <row r="132" spans="1:25" x14ac:dyDescent="0.25">
      <c r="A132" s="3">
        <v>41599</v>
      </c>
      <c r="B132" s="5">
        <v>1</v>
      </c>
      <c r="C132" s="10" t="s">
        <v>56</v>
      </c>
      <c r="D132" s="10" t="s">
        <v>60</v>
      </c>
      <c r="E132" s="14" t="s">
        <v>58</v>
      </c>
      <c r="F132" s="10" t="s">
        <v>25</v>
      </c>
      <c r="G132" s="25" t="s">
        <v>29</v>
      </c>
      <c r="H132" s="14">
        <v>3</v>
      </c>
      <c r="I132" s="18">
        <v>30</v>
      </c>
      <c r="T132" s="10">
        <v>15</v>
      </c>
      <c r="Y132" s="10">
        <f t="shared" si="4"/>
        <v>0</v>
      </c>
    </row>
    <row r="133" spans="1:25" x14ac:dyDescent="0.25">
      <c r="A133" s="3">
        <v>41599</v>
      </c>
      <c r="B133" s="5">
        <v>1</v>
      </c>
      <c r="C133" s="10" t="s">
        <v>56</v>
      </c>
      <c r="D133" s="10" t="s">
        <v>60</v>
      </c>
      <c r="E133" s="14" t="s">
        <v>58</v>
      </c>
      <c r="F133" s="10" t="s">
        <v>25</v>
      </c>
      <c r="G133" s="25" t="s">
        <v>29</v>
      </c>
      <c r="H133" s="14">
        <v>1</v>
      </c>
      <c r="I133" s="18">
        <v>30</v>
      </c>
      <c r="T133" s="10">
        <v>65</v>
      </c>
      <c r="Y133" s="10">
        <f t="shared" si="4"/>
        <v>0</v>
      </c>
    </row>
    <row r="134" spans="1:25" x14ac:dyDescent="0.25">
      <c r="A134" s="3">
        <v>41599</v>
      </c>
      <c r="B134" s="5">
        <v>1</v>
      </c>
      <c r="C134" s="10" t="s">
        <v>56</v>
      </c>
      <c r="D134" s="10" t="s">
        <v>60</v>
      </c>
      <c r="E134" s="14" t="s">
        <v>58</v>
      </c>
      <c r="F134" s="10" t="s">
        <v>25</v>
      </c>
      <c r="G134" s="25" t="s">
        <v>29</v>
      </c>
      <c r="H134" s="14">
        <v>2</v>
      </c>
      <c r="I134" s="18">
        <v>30</v>
      </c>
      <c r="T134" s="10">
        <v>90</v>
      </c>
      <c r="Y134" s="10">
        <f t="shared" si="4"/>
        <v>0</v>
      </c>
    </row>
    <row r="135" spans="1:25" x14ac:dyDescent="0.25">
      <c r="A135" s="3">
        <v>41599</v>
      </c>
      <c r="B135" s="5">
        <v>1</v>
      </c>
      <c r="C135" s="10" t="s">
        <v>56</v>
      </c>
      <c r="D135" s="10" t="s">
        <v>60</v>
      </c>
      <c r="E135" s="14" t="s">
        <v>58</v>
      </c>
      <c r="F135" s="10" t="s">
        <v>25</v>
      </c>
      <c r="G135" s="25" t="s">
        <v>29</v>
      </c>
      <c r="H135" s="14">
        <v>1</v>
      </c>
      <c r="I135" s="18">
        <v>30</v>
      </c>
      <c r="T135" s="10">
        <v>40</v>
      </c>
      <c r="Y135" s="10">
        <f t="shared" si="4"/>
        <v>0</v>
      </c>
    </row>
    <row r="136" spans="1:25" x14ac:dyDescent="0.25">
      <c r="A136" s="3">
        <v>41599</v>
      </c>
      <c r="B136" s="5">
        <v>1</v>
      </c>
      <c r="C136" s="10" t="s">
        <v>56</v>
      </c>
      <c r="D136" s="10" t="s">
        <v>60</v>
      </c>
      <c r="E136" s="14" t="s">
        <v>58</v>
      </c>
      <c r="F136" s="10" t="s">
        <v>25</v>
      </c>
      <c r="G136" s="25" t="s">
        <v>35</v>
      </c>
      <c r="H136" s="14">
        <v>2</v>
      </c>
      <c r="I136" s="18">
        <v>30</v>
      </c>
      <c r="T136" s="10">
        <v>30</v>
      </c>
      <c r="Y136" s="10">
        <f t="shared" si="4"/>
        <v>0</v>
      </c>
    </row>
    <row r="137" spans="1:25" x14ac:dyDescent="0.25">
      <c r="A137" s="3">
        <v>41599</v>
      </c>
      <c r="B137" s="5">
        <v>1</v>
      </c>
      <c r="C137" s="10" t="s">
        <v>56</v>
      </c>
      <c r="D137" s="10" t="s">
        <v>60</v>
      </c>
      <c r="E137" s="14" t="s">
        <v>58</v>
      </c>
      <c r="F137" s="10" t="s">
        <v>25</v>
      </c>
      <c r="G137" s="25" t="s">
        <v>35</v>
      </c>
      <c r="H137" s="14">
        <v>1</v>
      </c>
      <c r="I137" s="18">
        <v>30</v>
      </c>
      <c r="T137" s="10">
        <v>10</v>
      </c>
      <c r="Y137" s="10">
        <f t="shared" si="4"/>
        <v>0</v>
      </c>
    </row>
    <row r="138" spans="1:25" x14ac:dyDescent="0.25">
      <c r="A138" s="3">
        <v>41599</v>
      </c>
      <c r="B138" s="5">
        <v>1</v>
      </c>
      <c r="C138" s="10" t="s">
        <v>56</v>
      </c>
      <c r="D138" s="10" t="s">
        <v>60</v>
      </c>
      <c r="E138" s="14" t="s">
        <v>58</v>
      </c>
      <c r="F138" s="10" t="s">
        <v>25</v>
      </c>
      <c r="G138" s="25" t="s">
        <v>35</v>
      </c>
      <c r="H138" s="14">
        <v>1</v>
      </c>
      <c r="I138" s="18">
        <v>30</v>
      </c>
      <c r="T138" s="10">
        <v>25</v>
      </c>
      <c r="Y138" s="10">
        <f t="shared" si="4"/>
        <v>0</v>
      </c>
    </row>
    <row r="139" spans="1:25" x14ac:dyDescent="0.25">
      <c r="A139" s="3">
        <v>41599</v>
      </c>
      <c r="B139" s="5">
        <v>1</v>
      </c>
      <c r="C139" s="10" t="s">
        <v>56</v>
      </c>
      <c r="D139" s="10" t="s">
        <v>60</v>
      </c>
      <c r="E139" s="14" t="s">
        <v>58</v>
      </c>
      <c r="F139" s="10" t="s">
        <v>25</v>
      </c>
      <c r="G139" s="25" t="s">
        <v>35</v>
      </c>
      <c r="H139" s="14">
        <v>1</v>
      </c>
      <c r="I139" s="18">
        <v>30</v>
      </c>
      <c r="T139" s="10">
        <v>35</v>
      </c>
      <c r="Y139" s="10">
        <f t="shared" si="4"/>
        <v>0</v>
      </c>
    </row>
    <row r="140" spans="1:25" x14ac:dyDescent="0.25">
      <c r="A140" s="3">
        <v>41599</v>
      </c>
      <c r="B140" s="5">
        <v>1</v>
      </c>
      <c r="C140" s="10" t="s">
        <v>56</v>
      </c>
      <c r="D140" s="10" t="s">
        <v>60</v>
      </c>
      <c r="E140" s="14" t="s">
        <v>58</v>
      </c>
      <c r="F140" s="10" t="s">
        <v>25</v>
      </c>
      <c r="G140" s="25" t="s">
        <v>30</v>
      </c>
      <c r="H140" s="14">
        <v>3</v>
      </c>
      <c r="I140" s="18">
        <v>30</v>
      </c>
      <c r="T140" s="10">
        <v>30</v>
      </c>
      <c r="Y140" s="10">
        <f t="shared" si="3"/>
        <v>0</v>
      </c>
    </row>
    <row r="141" spans="1:25" x14ac:dyDescent="0.25">
      <c r="A141" s="3">
        <v>41599</v>
      </c>
      <c r="B141" s="5">
        <v>1</v>
      </c>
      <c r="C141" s="10" t="s">
        <v>56</v>
      </c>
      <c r="D141" s="10" t="s">
        <v>60</v>
      </c>
      <c r="E141" s="14" t="s">
        <v>58</v>
      </c>
      <c r="F141" s="10" t="s">
        <v>25</v>
      </c>
      <c r="G141" s="25" t="s">
        <v>30</v>
      </c>
      <c r="H141" s="14">
        <v>3</v>
      </c>
      <c r="I141" s="18">
        <v>30</v>
      </c>
      <c r="T141" s="10">
        <v>10</v>
      </c>
      <c r="Y141" s="10">
        <f t="shared" si="3"/>
        <v>0</v>
      </c>
    </row>
    <row r="142" spans="1:25" x14ac:dyDescent="0.25">
      <c r="A142" s="3">
        <v>41599</v>
      </c>
      <c r="B142" s="5">
        <v>1</v>
      </c>
      <c r="C142" s="10" t="s">
        <v>56</v>
      </c>
      <c r="D142" s="10" t="s">
        <v>60</v>
      </c>
      <c r="E142" s="14" t="s">
        <v>58</v>
      </c>
      <c r="F142" s="10" t="s">
        <v>25</v>
      </c>
      <c r="G142" s="25" t="s">
        <v>30</v>
      </c>
      <c r="H142" s="14">
        <v>1</v>
      </c>
      <c r="I142" s="18">
        <v>30</v>
      </c>
      <c r="T142" s="10">
        <v>50</v>
      </c>
      <c r="Y142" s="10">
        <f t="shared" si="3"/>
        <v>0</v>
      </c>
    </row>
    <row r="143" spans="1:25" x14ac:dyDescent="0.25">
      <c r="A143" s="3">
        <v>41599</v>
      </c>
      <c r="B143" s="5">
        <v>1</v>
      </c>
      <c r="C143" s="10" t="s">
        <v>56</v>
      </c>
      <c r="D143" s="10" t="s">
        <v>60</v>
      </c>
      <c r="E143" s="14" t="s">
        <v>58</v>
      </c>
      <c r="F143" s="10" t="s">
        <v>25</v>
      </c>
      <c r="G143" s="25" t="s">
        <v>30</v>
      </c>
      <c r="H143" s="14">
        <v>2</v>
      </c>
      <c r="I143" s="18">
        <v>30</v>
      </c>
      <c r="T143" s="10">
        <v>25</v>
      </c>
      <c r="Y143" s="10">
        <f t="shared" si="3"/>
        <v>0</v>
      </c>
    </row>
    <row r="144" spans="1:25" x14ac:dyDescent="0.25">
      <c r="A144" s="3">
        <v>41599</v>
      </c>
      <c r="B144" s="5">
        <v>1</v>
      </c>
      <c r="C144" s="10" t="s">
        <v>56</v>
      </c>
      <c r="D144" s="10" t="s">
        <v>60</v>
      </c>
      <c r="E144" s="14" t="s">
        <v>58</v>
      </c>
      <c r="F144" s="10" t="s">
        <v>25</v>
      </c>
      <c r="G144" s="25" t="s">
        <v>30</v>
      </c>
      <c r="H144" s="14">
        <v>1</v>
      </c>
      <c r="I144" s="18">
        <v>30</v>
      </c>
      <c r="T144" s="10">
        <v>15</v>
      </c>
      <c r="Y144" s="10">
        <f t="shared" si="3"/>
        <v>0</v>
      </c>
    </row>
    <row r="145" spans="1:25" x14ac:dyDescent="0.25">
      <c r="A145" s="3">
        <v>41599</v>
      </c>
      <c r="B145" s="5">
        <v>1</v>
      </c>
      <c r="C145" s="10" t="s">
        <v>56</v>
      </c>
      <c r="D145" s="10" t="s">
        <v>60</v>
      </c>
      <c r="E145" s="14" t="s">
        <v>58</v>
      </c>
      <c r="F145" s="10" t="s">
        <v>25</v>
      </c>
      <c r="G145" s="25" t="s">
        <v>30</v>
      </c>
      <c r="H145" s="14">
        <v>1</v>
      </c>
      <c r="I145" s="18">
        <v>30</v>
      </c>
      <c r="T145" s="10">
        <v>55</v>
      </c>
      <c r="Y145" s="10">
        <f t="shared" si="3"/>
        <v>0</v>
      </c>
    </row>
    <row r="146" spans="1:25" x14ac:dyDescent="0.25">
      <c r="A146" s="3">
        <v>41599</v>
      </c>
      <c r="B146" s="5">
        <v>1</v>
      </c>
      <c r="C146" s="10" t="s">
        <v>56</v>
      </c>
      <c r="D146" s="10" t="s">
        <v>60</v>
      </c>
      <c r="E146" s="14" t="s">
        <v>58</v>
      </c>
      <c r="F146" s="10" t="s">
        <v>25</v>
      </c>
      <c r="G146" s="25" t="s">
        <v>30</v>
      </c>
      <c r="H146" s="14">
        <v>1</v>
      </c>
      <c r="I146" s="18">
        <v>30</v>
      </c>
      <c r="T146" s="10">
        <v>40</v>
      </c>
      <c r="Y146" s="10">
        <f t="shared" si="3"/>
        <v>0</v>
      </c>
    </row>
    <row r="147" spans="1:25" x14ac:dyDescent="0.25">
      <c r="A147" s="3">
        <v>41599</v>
      </c>
      <c r="B147" s="5">
        <v>1</v>
      </c>
      <c r="C147" s="10" t="s">
        <v>56</v>
      </c>
      <c r="D147" s="10" t="s">
        <v>60</v>
      </c>
      <c r="E147" s="14" t="s">
        <v>58</v>
      </c>
      <c r="F147" s="10" t="s">
        <v>25</v>
      </c>
      <c r="G147" s="25" t="s">
        <v>31</v>
      </c>
      <c r="H147" s="14">
        <v>3</v>
      </c>
      <c r="I147" s="18">
        <v>30</v>
      </c>
      <c r="T147" s="10">
        <v>10</v>
      </c>
      <c r="Y147" s="10">
        <f t="shared" si="3"/>
        <v>0</v>
      </c>
    </row>
    <row r="148" spans="1:25" x14ac:dyDescent="0.25">
      <c r="A148" s="3">
        <v>41599</v>
      </c>
      <c r="B148" s="5">
        <v>1</v>
      </c>
      <c r="C148" s="10" t="s">
        <v>56</v>
      </c>
      <c r="D148" s="10" t="s">
        <v>60</v>
      </c>
      <c r="E148" s="14" t="s">
        <v>58</v>
      </c>
      <c r="F148" s="10" t="s">
        <v>25</v>
      </c>
      <c r="G148" s="25" t="s">
        <v>31</v>
      </c>
      <c r="H148" s="14">
        <v>3</v>
      </c>
      <c r="I148" s="18">
        <v>30</v>
      </c>
      <c r="T148" s="10">
        <v>30</v>
      </c>
      <c r="Y148" s="10">
        <f t="shared" si="3"/>
        <v>0</v>
      </c>
    </row>
    <row r="149" spans="1:25" x14ac:dyDescent="0.25">
      <c r="A149" s="3">
        <v>41599</v>
      </c>
      <c r="B149" s="5">
        <v>1</v>
      </c>
      <c r="C149" s="10" t="s">
        <v>56</v>
      </c>
      <c r="D149" s="10" t="s">
        <v>60</v>
      </c>
      <c r="E149" s="14" t="s">
        <v>58</v>
      </c>
      <c r="F149" s="10" t="s">
        <v>25</v>
      </c>
      <c r="G149" s="25" t="s">
        <v>31</v>
      </c>
      <c r="H149" s="14">
        <v>8</v>
      </c>
      <c r="I149" s="18">
        <v>30</v>
      </c>
      <c r="T149" s="10">
        <v>15</v>
      </c>
      <c r="Y149" s="10">
        <f t="shared" si="3"/>
        <v>0</v>
      </c>
    </row>
    <row r="150" spans="1:25" x14ac:dyDescent="0.25">
      <c r="A150" s="3">
        <v>41599</v>
      </c>
      <c r="B150" s="5">
        <v>1</v>
      </c>
      <c r="C150" s="10" t="s">
        <v>56</v>
      </c>
      <c r="D150" s="10" t="s">
        <v>60</v>
      </c>
      <c r="E150" s="14" t="s">
        <v>58</v>
      </c>
      <c r="F150" s="10" t="s">
        <v>25</v>
      </c>
      <c r="G150" s="25" t="s">
        <v>31</v>
      </c>
      <c r="H150" s="14">
        <v>3</v>
      </c>
      <c r="I150" s="18">
        <v>30</v>
      </c>
      <c r="T150" s="10">
        <v>50</v>
      </c>
      <c r="Y150" s="10">
        <f t="shared" si="3"/>
        <v>0</v>
      </c>
    </row>
    <row r="151" spans="1:25" x14ac:dyDescent="0.25">
      <c r="A151" s="3">
        <v>41599</v>
      </c>
      <c r="B151" s="5">
        <v>1</v>
      </c>
      <c r="C151" s="10" t="s">
        <v>56</v>
      </c>
      <c r="D151" s="10" t="s">
        <v>60</v>
      </c>
      <c r="E151" s="14" t="s">
        <v>58</v>
      </c>
      <c r="F151" s="10" t="s">
        <v>25</v>
      </c>
      <c r="G151" s="25" t="s">
        <v>31</v>
      </c>
      <c r="H151" s="14">
        <v>2</v>
      </c>
      <c r="I151" s="18">
        <v>30</v>
      </c>
      <c r="T151" s="10">
        <v>25</v>
      </c>
      <c r="Y151" s="10">
        <f t="shared" si="3"/>
        <v>0</v>
      </c>
    </row>
    <row r="152" spans="1:25" x14ac:dyDescent="0.25">
      <c r="A152" s="3">
        <v>41599</v>
      </c>
      <c r="B152" s="5">
        <v>1</v>
      </c>
      <c r="C152" s="10" t="s">
        <v>56</v>
      </c>
      <c r="D152" s="10" t="s">
        <v>60</v>
      </c>
      <c r="E152" s="14" t="s">
        <v>58</v>
      </c>
      <c r="F152" s="10" t="s">
        <v>25</v>
      </c>
      <c r="G152" s="25" t="s">
        <v>31</v>
      </c>
      <c r="H152" s="14">
        <v>5</v>
      </c>
      <c r="I152" s="18">
        <v>30</v>
      </c>
      <c r="T152" s="10">
        <v>5</v>
      </c>
      <c r="Y152" s="10">
        <f t="shared" si="3"/>
        <v>0</v>
      </c>
    </row>
    <row r="153" spans="1:25" x14ac:dyDescent="0.25">
      <c r="A153" s="3">
        <v>41599</v>
      </c>
      <c r="B153" s="5">
        <v>1</v>
      </c>
      <c r="C153" s="10" t="s">
        <v>56</v>
      </c>
      <c r="D153" s="10" t="s">
        <v>60</v>
      </c>
      <c r="E153" s="14" t="s">
        <v>58</v>
      </c>
      <c r="F153" s="10" t="s">
        <v>25</v>
      </c>
      <c r="G153" s="25" t="s">
        <v>31</v>
      </c>
      <c r="H153" s="14">
        <v>5</v>
      </c>
      <c r="I153" s="18">
        <v>30</v>
      </c>
      <c r="T153" s="10">
        <v>20</v>
      </c>
      <c r="Y153" s="10">
        <f t="shared" si="3"/>
        <v>0</v>
      </c>
    </row>
    <row r="154" spans="1:25" x14ac:dyDescent="0.25">
      <c r="A154" s="3">
        <v>41599</v>
      </c>
      <c r="B154" s="5">
        <v>1</v>
      </c>
      <c r="C154" s="10" t="s">
        <v>56</v>
      </c>
      <c r="D154" s="10" t="s">
        <v>60</v>
      </c>
      <c r="E154" s="14" t="s">
        <v>58</v>
      </c>
      <c r="F154" s="10" t="s">
        <v>25</v>
      </c>
      <c r="G154" s="25" t="s">
        <v>31</v>
      </c>
      <c r="H154" s="14">
        <v>1</v>
      </c>
      <c r="I154" s="18">
        <v>30</v>
      </c>
      <c r="T154" s="10">
        <v>35</v>
      </c>
      <c r="Y154" s="10">
        <f t="shared" si="3"/>
        <v>0</v>
      </c>
    </row>
    <row r="155" spans="1:25" x14ac:dyDescent="0.25">
      <c r="A155" s="3">
        <v>41599</v>
      </c>
      <c r="B155" s="5">
        <v>1</v>
      </c>
      <c r="C155" s="10" t="s">
        <v>56</v>
      </c>
      <c r="D155" s="10" t="s">
        <v>60</v>
      </c>
      <c r="E155" s="14" t="s">
        <v>58</v>
      </c>
      <c r="F155" s="10" t="s">
        <v>25</v>
      </c>
      <c r="G155" s="25" t="s">
        <v>31</v>
      </c>
      <c r="H155" s="14">
        <v>1</v>
      </c>
      <c r="I155" s="18">
        <v>30</v>
      </c>
      <c r="T155" s="10">
        <v>40</v>
      </c>
      <c r="Y155" s="10">
        <f t="shared" si="3"/>
        <v>0</v>
      </c>
    </row>
    <row r="156" spans="1:25" x14ac:dyDescent="0.25">
      <c r="A156" s="3">
        <v>41599</v>
      </c>
      <c r="B156" s="5">
        <v>1</v>
      </c>
      <c r="C156" s="10" t="s">
        <v>56</v>
      </c>
      <c r="D156" s="10" t="s">
        <v>60</v>
      </c>
      <c r="E156" s="14" t="s">
        <v>58</v>
      </c>
      <c r="F156" s="10" t="s">
        <v>25</v>
      </c>
      <c r="G156" s="25" t="s">
        <v>59</v>
      </c>
      <c r="H156" s="14">
        <v>1</v>
      </c>
      <c r="I156" s="18">
        <v>30</v>
      </c>
      <c r="T156" s="10">
        <v>30</v>
      </c>
      <c r="Y156" s="10">
        <f t="shared" si="3"/>
        <v>0</v>
      </c>
    </row>
    <row r="157" spans="1:25" x14ac:dyDescent="0.25">
      <c r="A157" s="3">
        <v>41599</v>
      </c>
      <c r="B157" s="5">
        <v>1</v>
      </c>
      <c r="C157" s="10" t="s">
        <v>56</v>
      </c>
      <c r="D157" s="10" t="s">
        <v>60</v>
      </c>
      <c r="E157" s="14" t="s">
        <v>58</v>
      </c>
      <c r="F157" s="10" t="s">
        <v>25</v>
      </c>
      <c r="G157" s="25" t="s">
        <v>59</v>
      </c>
      <c r="H157" s="14">
        <v>1</v>
      </c>
      <c r="I157" s="18">
        <v>30</v>
      </c>
      <c r="T157" s="10">
        <v>20</v>
      </c>
      <c r="Y157" s="10">
        <f t="shared" si="3"/>
        <v>0</v>
      </c>
    </row>
    <row r="158" spans="1:25" x14ac:dyDescent="0.25">
      <c r="A158" s="3">
        <v>41599</v>
      </c>
      <c r="B158" s="5">
        <v>1</v>
      </c>
      <c r="C158" s="10" t="s">
        <v>56</v>
      </c>
      <c r="D158" s="10" t="s">
        <v>60</v>
      </c>
      <c r="E158" s="14" t="s">
        <v>58</v>
      </c>
      <c r="F158" s="10" t="s">
        <v>25</v>
      </c>
      <c r="G158" s="25" t="s">
        <v>108</v>
      </c>
      <c r="H158" s="14">
        <v>1</v>
      </c>
      <c r="I158" s="18">
        <v>30</v>
      </c>
      <c r="T158" s="10">
        <v>40</v>
      </c>
      <c r="Y158" s="10">
        <f t="shared" si="3"/>
        <v>0</v>
      </c>
    </row>
    <row r="159" spans="1:25" x14ac:dyDescent="0.25">
      <c r="A159" s="3">
        <v>41599</v>
      </c>
      <c r="B159" s="5">
        <v>1</v>
      </c>
      <c r="C159" s="10" t="s">
        <v>56</v>
      </c>
      <c r="D159" s="10" t="s">
        <v>60</v>
      </c>
      <c r="E159" s="14" t="s">
        <v>58</v>
      </c>
      <c r="F159" s="10" t="s">
        <v>25</v>
      </c>
      <c r="G159" s="25" t="s">
        <v>108</v>
      </c>
      <c r="H159" s="14">
        <v>6</v>
      </c>
      <c r="I159" s="18">
        <v>30</v>
      </c>
      <c r="T159" s="10">
        <v>25</v>
      </c>
      <c r="Y159" s="10">
        <f t="shared" si="3"/>
        <v>0</v>
      </c>
    </row>
    <row r="160" spans="1:25" x14ac:dyDescent="0.25">
      <c r="A160" s="3">
        <v>41599</v>
      </c>
      <c r="B160" s="5">
        <v>1</v>
      </c>
      <c r="C160" s="10" t="s">
        <v>56</v>
      </c>
      <c r="D160" s="10" t="s">
        <v>60</v>
      </c>
      <c r="E160" s="14" t="s">
        <v>58</v>
      </c>
      <c r="F160" s="10" t="s">
        <v>25</v>
      </c>
      <c r="G160" s="25" t="s">
        <v>108</v>
      </c>
      <c r="H160" s="14">
        <v>16</v>
      </c>
      <c r="I160" s="18">
        <v>30</v>
      </c>
      <c r="T160" s="10">
        <v>20</v>
      </c>
      <c r="Y160" s="10">
        <f t="shared" si="3"/>
        <v>0</v>
      </c>
    </row>
    <row r="161" spans="1:25" x14ac:dyDescent="0.25">
      <c r="A161" s="3">
        <v>41599</v>
      </c>
      <c r="B161" s="5">
        <v>1</v>
      </c>
      <c r="C161" s="10" t="s">
        <v>56</v>
      </c>
      <c r="D161" s="10" t="s">
        <v>60</v>
      </c>
      <c r="E161" s="14" t="s">
        <v>58</v>
      </c>
      <c r="F161" s="10" t="s">
        <v>25</v>
      </c>
      <c r="G161" s="25" t="s">
        <v>108</v>
      </c>
      <c r="H161" s="14">
        <v>19</v>
      </c>
      <c r="I161" s="18">
        <v>30</v>
      </c>
      <c r="T161" s="10">
        <v>10</v>
      </c>
      <c r="Y161" s="10">
        <f t="shared" si="3"/>
        <v>0</v>
      </c>
    </row>
    <row r="162" spans="1:25" x14ac:dyDescent="0.25">
      <c r="A162" s="3">
        <v>41599</v>
      </c>
      <c r="B162" s="5">
        <v>1</v>
      </c>
      <c r="C162" s="10" t="s">
        <v>56</v>
      </c>
      <c r="D162" s="10" t="s">
        <v>60</v>
      </c>
      <c r="E162" s="14" t="s">
        <v>58</v>
      </c>
      <c r="F162" s="10" t="s">
        <v>25</v>
      </c>
      <c r="G162" s="25" t="s">
        <v>108</v>
      </c>
      <c r="H162" s="14">
        <v>14</v>
      </c>
      <c r="I162" s="18">
        <v>30</v>
      </c>
      <c r="T162" s="10">
        <v>15</v>
      </c>
      <c r="Y162" s="10">
        <f t="shared" si="3"/>
        <v>0</v>
      </c>
    </row>
    <row r="163" spans="1:25" x14ac:dyDescent="0.25">
      <c r="A163" s="3">
        <v>41599</v>
      </c>
      <c r="B163" s="5">
        <v>1</v>
      </c>
      <c r="C163" s="10" t="s">
        <v>56</v>
      </c>
      <c r="D163" s="10" t="s">
        <v>60</v>
      </c>
      <c r="E163" s="14" t="s">
        <v>58</v>
      </c>
      <c r="F163" s="10" t="s">
        <v>25</v>
      </c>
      <c r="G163" s="25" t="s">
        <v>108</v>
      </c>
      <c r="H163" s="14">
        <v>2</v>
      </c>
      <c r="I163" s="18">
        <v>30</v>
      </c>
      <c r="T163" s="10">
        <v>50</v>
      </c>
      <c r="Y163" s="10">
        <f t="shared" si="3"/>
        <v>0</v>
      </c>
    </row>
    <row r="164" spans="1:25" x14ac:dyDescent="0.25">
      <c r="A164" s="3">
        <v>41599</v>
      </c>
      <c r="B164" s="5">
        <v>1</v>
      </c>
      <c r="C164" s="10" t="s">
        <v>56</v>
      </c>
      <c r="D164" s="10" t="s">
        <v>60</v>
      </c>
      <c r="E164" s="14" t="s">
        <v>58</v>
      </c>
      <c r="F164" s="10" t="s">
        <v>25</v>
      </c>
      <c r="G164" s="25" t="s">
        <v>108</v>
      </c>
      <c r="H164" s="14">
        <v>7</v>
      </c>
      <c r="I164" s="18">
        <v>30</v>
      </c>
      <c r="T164" s="10">
        <v>5</v>
      </c>
      <c r="Y164" s="10">
        <f t="shared" si="3"/>
        <v>0</v>
      </c>
    </row>
    <row r="165" spans="1:25" x14ac:dyDescent="0.25">
      <c r="A165" s="3">
        <v>41599</v>
      </c>
      <c r="B165" s="5">
        <v>1</v>
      </c>
      <c r="C165" s="10" t="s">
        <v>56</v>
      </c>
      <c r="D165" s="10" t="s">
        <v>60</v>
      </c>
      <c r="E165" s="14" t="s">
        <v>58</v>
      </c>
      <c r="F165" s="10" t="s">
        <v>25</v>
      </c>
      <c r="G165" s="25" t="s">
        <v>108</v>
      </c>
      <c r="H165" s="14">
        <v>2</v>
      </c>
      <c r="I165" s="18">
        <v>30</v>
      </c>
      <c r="T165" s="10">
        <v>35</v>
      </c>
      <c r="Y165" s="10">
        <f t="shared" si="3"/>
        <v>0</v>
      </c>
    </row>
    <row r="166" spans="1:25" x14ac:dyDescent="0.25">
      <c r="A166" s="3">
        <v>41599</v>
      </c>
      <c r="B166" s="5">
        <v>1</v>
      </c>
      <c r="C166" s="10" t="s">
        <v>56</v>
      </c>
      <c r="D166" s="10" t="s">
        <v>60</v>
      </c>
      <c r="E166" s="14" t="s">
        <v>58</v>
      </c>
      <c r="F166" s="10" t="s">
        <v>25</v>
      </c>
      <c r="G166" s="25" t="s">
        <v>108</v>
      </c>
      <c r="H166" s="14">
        <v>6</v>
      </c>
      <c r="I166" s="18">
        <v>30</v>
      </c>
      <c r="T166" s="10">
        <v>30</v>
      </c>
      <c r="Y166" s="10">
        <f t="shared" si="3"/>
        <v>0</v>
      </c>
    </row>
    <row r="167" spans="1:25" x14ac:dyDescent="0.25">
      <c r="A167" s="3">
        <v>41599</v>
      </c>
      <c r="B167" s="5">
        <v>1</v>
      </c>
      <c r="C167" s="10" t="s">
        <v>56</v>
      </c>
      <c r="D167" s="10" t="s">
        <v>60</v>
      </c>
      <c r="E167" s="14" t="s">
        <v>58</v>
      </c>
      <c r="F167" s="10" t="s">
        <v>25</v>
      </c>
      <c r="G167" s="25" t="s">
        <v>108</v>
      </c>
      <c r="H167" s="14">
        <v>1</v>
      </c>
      <c r="I167" s="18">
        <v>30</v>
      </c>
      <c r="T167" s="10">
        <v>100</v>
      </c>
      <c r="Y167" s="10">
        <f t="shared" si="3"/>
        <v>0</v>
      </c>
    </row>
    <row r="168" spans="1:25" x14ac:dyDescent="0.25">
      <c r="A168" s="3">
        <v>41599</v>
      </c>
      <c r="B168" s="5">
        <v>1</v>
      </c>
      <c r="C168" s="10" t="s">
        <v>56</v>
      </c>
      <c r="D168" s="10" t="s">
        <v>60</v>
      </c>
      <c r="E168" s="14" t="s">
        <v>58</v>
      </c>
      <c r="F168" s="10" t="s">
        <v>25</v>
      </c>
      <c r="G168" s="25" t="s">
        <v>108</v>
      </c>
      <c r="H168" s="14">
        <v>1</v>
      </c>
      <c r="I168" s="18">
        <v>30</v>
      </c>
      <c r="T168" s="10">
        <v>55</v>
      </c>
      <c r="Y168" s="10">
        <f t="shared" si="3"/>
        <v>0</v>
      </c>
    </row>
    <row r="169" spans="1:25" x14ac:dyDescent="0.25">
      <c r="A169" s="3">
        <v>41599</v>
      </c>
      <c r="B169" s="5">
        <v>1</v>
      </c>
      <c r="C169" s="10" t="s">
        <v>56</v>
      </c>
      <c r="D169" s="10" t="s">
        <v>60</v>
      </c>
      <c r="E169" s="14" t="s">
        <v>58</v>
      </c>
      <c r="F169" s="10" t="s">
        <v>25</v>
      </c>
      <c r="G169" s="25" t="s">
        <v>108</v>
      </c>
      <c r="H169" s="14">
        <v>1</v>
      </c>
      <c r="I169" s="18">
        <v>30</v>
      </c>
      <c r="T169" s="10">
        <v>60</v>
      </c>
      <c r="Y169" s="10">
        <f t="shared" si="3"/>
        <v>0</v>
      </c>
    </row>
    <row r="170" spans="1:25" x14ac:dyDescent="0.25">
      <c r="A170" s="3">
        <v>41599</v>
      </c>
      <c r="B170" s="5">
        <v>1</v>
      </c>
      <c r="C170" s="10" t="s">
        <v>56</v>
      </c>
      <c r="D170" s="10" t="s">
        <v>60</v>
      </c>
      <c r="E170" s="14" t="s">
        <v>58</v>
      </c>
      <c r="F170" s="10" t="s">
        <v>25</v>
      </c>
      <c r="G170" s="25" t="s">
        <v>108</v>
      </c>
      <c r="H170" s="14">
        <v>1</v>
      </c>
      <c r="I170" s="18">
        <v>30</v>
      </c>
      <c r="T170" s="10">
        <v>45</v>
      </c>
      <c r="Y170" s="10">
        <f t="shared" si="3"/>
        <v>0</v>
      </c>
    </row>
    <row r="171" spans="1:25" x14ac:dyDescent="0.25">
      <c r="A171" s="3">
        <v>41599</v>
      </c>
      <c r="B171" s="5">
        <v>1</v>
      </c>
      <c r="C171" s="10" t="s">
        <v>56</v>
      </c>
      <c r="D171" s="10" t="s">
        <v>60</v>
      </c>
      <c r="E171" s="14" t="s">
        <v>58</v>
      </c>
      <c r="F171" s="10" t="s">
        <v>25</v>
      </c>
      <c r="G171" s="25" t="s">
        <v>32</v>
      </c>
      <c r="H171" s="14">
        <v>1</v>
      </c>
      <c r="I171" s="18">
        <v>30</v>
      </c>
      <c r="T171" s="10">
        <v>10</v>
      </c>
      <c r="Y171" s="10">
        <f t="shared" si="3"/>
        <v>0</v>
      </c>
    </row>
    <row r="172" spans="1:25" x14ac:dyDescent="0.25">
      <c r="A172" s="3">
        <v>41599</v>
      </c>
      <c r="B172" s="5">
        <v>1</v>
      </c>
      <c r="C172" s="10" t="s">
        <v>56</v>
      </c>
      <c r="D172" s="10" t="s">
        <v>60</v>
      </c>
      <c r="E172" s="14" t="s">
        <v>58</v>
      </c>
      <c r="F172" s="10" t="s">
        <v>25</v>
      </c>
      <c r="G172" s="25" t="s">
        <v>33</v>
      </c>
      <c r="H172" s="14">
        <v>3</v>
      </c>
      <c r="I172" s="18">
        <v>30</v>
      </c>
      <c r="T172" s="10">
        <v>5</v>
      </c>
      <c r="Y172" s="10">
        <f t="shared" si="3"/>
        <v>0</v>
      </c>
    </row>
    <row r="173" spans="1:25" x14ac:dyDescent="0.25">
      <c r="A173" s="3">
        <v>41599</v>
      </c>
      <c r="B173" s="5">
        <v>1</v>
      </c>
      <c r="C173" s="10" t="s">
        <v>56</v>
      </c>
      <c r="D173" s="10" t="s">
        <v>60</v>
      </c>
      <c r="E173" s="14" t="s">
        <v>58</v>
      </c>
      <c r="F173" s="10" t="s">
        <v>25</v>
      </c>
      <c r="G173" s="25" t="s">
        <v>33</v>
      </c>
      <c r="H173" s="14">
        <v>3</v>
      </c>
      <c r="I173" s="18">
        <v>30</v>
      </c>
      <c r="T173" s="10">
        <v>10</v>
      </c>
      <c r="Y173" s="10">
        <f t="shared" si="3"/>
        <v>0</v>
      </c>
    </row>
    <row r="174" spans="1:25" x14ac:dyDescent="0.25">
      <c r="A174" s="3">
        <v>41599</v>
      </c>
      <c r="B174" s="5">
        <v>1</v>
      </c>
      <c r="C174" s="10" t="s">
        <v>56</v>
      </c>
      <c r="D174" s="10" t="s">
        <v>60</v>
      </c>
      <c r="E174" s="14" t="s">
        <v>58</v>
      </c>
      <c r="F174" s="10" t="s">
        <v>25</v>
      </c>
      <c r="G174" s="25" t="s">
        <v>34</v>
      </c>
      <c r="H174" s="14">
        <v>4</v>
      </c>
      <c r="I174" s="18">
        <v>30</v>
      </c>
      <c r="T174" s="10">
        <v>5</v>
      </c>
      <c r="Y174" s="10">
        <f t="shared" si="3"/>
        <v>0</v>
      </c>
    </row>
    <row r="175" spans="1:25" x14ac:dyDescent="0.25">
      <c r="A175" s="3">
        <v>41599</v>
      </c>
      <c r="B175" s="5">
        <v>1</v>
      </c>
      <c r="C175" s="10" t="s">
        <v>56</v>
      </c>
      <c r="D175" s="10" t="s">
        <v>60</v>
      </c>
      <c r="E175" s="14" t="s">
        <v>58</v>
      </c>
      <c r="F175" s="10" t="s">
        <v>25</v>
      </c>
      <c r="G175" s="25" t="s">
        <v>34</v>
      </c>
      <c r="H175" s="14">
        <v>1</v>
      </c>
      <c r="I175" s="18">
        <v>30</v>
      </c>
      <c r="T175" s="10">
        <v>10</v>
      </c>
      <c r="Y175" s="10">
        <f t="shared" si="3"/>
        <v>0</v>
      </c>
    </row>
    <row r="176" spans="1:25" x14ac:dyDescent="0.25">
      <c r="A176" s="3">
        <v>41599</v>
      </c>
      <c r="B176" s="5">
        <v>1</v>
      </c>
      <c r="C176" s="10" t="s">
        <v>56</v>
      </c>
      <c r="D176" s="10" t="s">
        <v>60</v>
      </c>
      <c r="E176" s="14" t="s">
        <v>36</v>
      </c>
      <c r="F176" s="10" t="s">
        <v>37</v>
      </c>
      <c r="G176" s="25" t="s">
        <v>61</v>
      </c>
      <c r="H176" s="14">
        <v>1</v>
      </c>
      <c r="I176" s="18">
        <v>30</v>
      </c>
      <c r="O176" s="10" t="s">
        <v>43</v>
      </c>
      <c r="P176" s="10">
        <v>1</v>
      </c>
      <c r="Q176" s="10">
        <v>0</v>
      </c>
      <c r="R176" s="10" t="s">
        <v>44</v>
      </c>
      <c r="S176" s="10">
        <v>18</v>
      </c>
      <c r="X176" s="10">
        <v>0</v>
      </c>
      <c r="Y176" s="10">
        <f t="shared" si="3"/>
        <v>0</v>
      </c>
    </row>
    <row r="177" spans="1:27" x14ac:dyDescent="0.25">
      <c r="A177" s="3">
        <v>41599</v>
      </c>
      <c r="B177" s="5">
        <v>1</v>
      </c>
      <c r="C177" s="10" t="s">
        <v>56</v>
      </c>
      <c r="D177" s="10" t="s">
        <v>60</v>
      </c>
      <c r="E177" s="14" t="s">
        <v>36</v>
      </c>
      <c r="F177" s="10" t="s">
        <v>37</v>
      </c>
      <c r="G177" s="25" t="s">
        <v>62</v>
      </c>
      <c r="H177" s="14">
        <v>1</v>
      </c>
      <c r="I177" s="18">
        <v>30</v>
      </c>
      <c r="O177" s="10" t="s">
        <v>43</v>
      </c>
      <c r="P177" s="10">
        <v>2</v>
      </c>
      <c r="Q177" s="10">
        <v>0</v>
      </c>
      <c r="R177" s="10" t="s">
        <v>45</v>
      </c>
      <c r="S177" s="10">
        <v>10</v>
      </c>
      <c r="X177" s="10">
        <v>0</v>
      </c>
      <c r="Y177" s="10">
        <f t="shared" ref="Y177:Y242" si="5">X177*H177</f>
        <v>0</v>
      </c>
      <c r="Z177" s="10" t="s">
        <v>110</v>
      </c>
      <c r="AA177" s="10" t="s">
        <v>63</v>
      </c>
    </row>
    <row r="178" spans="1:27" x14ac:dyDescent="0.25">
      <c r="A178" s="3">
        <v>41599</v>
      </c>
      <c r="B178" s="5">
        <v>1</v>
      </c>
      <c r="C178" s="10" t="s">
        <v>56</v>
      </c>
      <c r="D178" s="10" t="s">
        <v>60</v>
      </c>
      <c r="E178" s="14" t="s">
        <v>36</v>
      </c>
      <c r="F178" s="10" t="s">
        <v>37</v>
      </c>
      <c r="G178" s="25" t="s">
        <v>61</v>
      </c>
      <c r="H178" s="14">
        <v>1</v>
      </c>
      <c r="I178" s="18">
        <v>30</v>
      </c>
      <c r="O178" s="10" t="s">
        <v>43</v>
      </c>
      <c r="P178" s="10">
        <v>3</v>
      </c>
      <c r="Q178" s="10">
        <v>1.4</v>
      </c>
      <c r="R178" s="10" t="s">
        <v>45</v>
      </c>
      <c r="S178" s="10">
        <v>84</v>
      </c>
      <c r="X178" s="10">
        <v>1</v>
      </c>
      <c r="Y178" s="10">
        <f t="shared" si="5"/>
        <v>1</v>
      </c>
      <c r="Z178" s="10" t="s">
        <v>111</v>
      </c>
      <c r="AA178" s="10" t="s">
        <v>122</v>
      </c>
    </row>
    <row r="179" spans="1:27" x14ac:dyDescent="0.25">
      <c r="A179" s="3">
        <v>41599</v>
      </c>
      <c r="B179" s="5">
        <v>1</v>
      </c>
      <c r="C179" s="10" t="s">
        <v>56</v>
      </c>
      <c r="D179" s="10" t="s">
        <v>60</v>
      </c>
      <c r="E179" s="14" t="s">
        <v>36</v>
      </c>
      <c r="F179" s="10" t="s">
        <v>37</v>
      </c>
      <c r="G179" s="25" t="s">
        <v>62</v>
      </c>
      <c r="H179" s="14">
        <v>1</v>
      </c>
      <c r="I179" s="18">
        <v>30</v>
      </c>
      <c r="O179" s="10" t="s">
        <v>43</v>
      </c>
      <c r="P179" s="10">
        <v>4</v>
      </c>
      <c r="Q179" s="10">
        <v>8.8000000000000007</v>
      </c>
      <c r="R179" s="10" t="s">
        <v>45</v>
      </c>
      <c r="S179" s="10">
        <v>14</v>
      </c>
      <c r="X179" s="10">
        <v>0</v>
      </c>
      <c r="Y179" s="10">
        <f t="shared" si="5"/>
        <v>0</v>
      </c>
      <c r="Z179" s="10" t="s">
        <v>110</v>
      </c>
      <c r="AA179" s="10" t="s">
        <v>63</v>
      </c>
    </row>
    <row r="180" spans="1:27" x14ac:dyDescent="0.25">
      <c r="A180" s="3">
        <v>41599</v>
      </c>
      <c r="B180" s="5">
        <v>1</v>
      </c>
      <c r="C180" s="10" t="s">
        <v>56</v>
      </c>
      <c r="D180" s="10" t="s">
        <v>60</v>
      </c>
      <c r="E180" s="14" t="s">
        <v>36</v>
      </c>
      <c r="F180" s="10" t="s">
        <v>37</v>
      </c>
      <c r="G180" s="25" t="s">
        <v>38</v>
      </c>
      <c r="H180" s="14">
        <v>1</v>
      </c>
      <c r="I180" s="18">
        <v>30</v>
      </c>
      <c r="O180" s="10" t="s">
        <v>43</v>
      </c>
      <c r="P180" s="10">
        <v>5</v>
      </c>
      <c r="Q180" s="10">
        <v>10.6</v>
      </c>
      <c r="R180" s="10" t="s">
        <v>45</v>
      </c>
      <c r="S180" s="10">
        <v>15</v>
      </c>
      <c r="X180" s="10">
        <v>0</v>
      </c>
      <c r="Y180" s="10">
        <f t="shared" si="5"/>
        <v>0</v>
      </c>
      <c r="Z180" s="10" t="s">
        <v>110</v>
      </c>
      <c r="AA180" s="10" t="s">
        <v>121</v>
      </c>
    </row>
    <row r="181" spans="1:27" x14ac:dyDescent="0.25">
      <c r="A181" s="3">
        <v>41599</v>
      </c>
      <c r="B181" s="5">
        <v>1</v>
      </c>
      <c r="C181" s="10" t="s">
        <v>56</v>
      </c>
      <c r="D181" s="10" t="s">
        <v>60</v>
      </c>
      <c r="E181" s="14" t="s">
        <v>36</v>
      </c>
      <c r="F181" s="10" t="s">
        <v>37</v>
      </c>
      <c r="G181" s="25" t="s">
        <v>42</v>
      </c>
      <c r="H181" s="14">
        <v>1</v>
      </c>
      <c r="I181" s="18">
        <v>30</v>
      </c>
      <c r="O181" s="10" t="s">
        <v>43</v>
      </c>
      <c r="P181" s="10">
        <v>6</v>
      </c>
      <c r="Q181" s="10">
        <v>11.9</v>
      </c>
      <c r="R181" s="10" t="s">
        <v>45</v>
      </c>
      <c r="S181" s="10">
        <v>33</v>
      </c>
      <c r="X181" s="10">
        <v>1</v>
      </c>
      <c r="Y181" s="10">
        <f t="shared" si="5"/>
        <v>1</v>
      </c>
      <c r="Z181" s="10" t="s">
        <v>113</v>
      </c>
      <c r="AA181" s="10" t="s">
        <v>123</v>
      </c>
    </row>
    <row r="182" spans="1:27" x14ac:dyDescent="0.25">
      <c r="A182" s="3">
        <v>41599</v>
      </c>
      <c r="B182" s="5">
        <v>1</v>
      </c>
      <c r="C182" s="10" t="s">
        <v>56</v>
      </c>
      <c r="D182" s="10" t="s">
        <v>60</v>
      </c>
      <c r="E182" s="14" t="s">
        <v>36</v>
      </c>
      <c r="F182" s="10" t="s">
        <v>37</v>
      </c>
      <c r="G182" s="25" t="s">
        <v>42</v>
      </c>
      <c r="H182" s="14">
        <v>1</v>
      </c>
      <c r="I182" s="18">
        <v>30</v>
      </c>
      <c r="O182" s="10" t="s">
        <v>43</v>
      </c>
      <c r="P182" s="10">
        <v>7</v>
      </c>
      <c r="Q182" s="10">
        <v>15.3</v>
      </c>
      <c r="R182" s="10" t="s">
        <v>44</v>
      </c>
      <c r="S182" s="10">
        <v>23</v>
      </c>
      <c r="X182" s="10">
        <v>1</v>
      </c>
      <c r="Y182" s="10">
        <f t="shared" si="5"/>
        <v>1</v>
      </c>
      <c r="Z182" s="10" t="s">
        <v>110</v>
      </c>
      <c r="AA182" s="10" t="s">
        <v>124</v>
      </c>
    </row>
    <row r="183" spans="1:27" x14ac:dyDescent="0.25">
      <c r="A183" s="3">
        <v>41599</v>
      </c>
      <c r="B183" s="5">
        <v>1</v>
      </c>
      <c r="C183" s="10" t="s">
        <v>56</v>
      </c>
      <c r="D183" s="10" t="s">
        <v>60</v>
      </c>
      <c r="E183" s="14" t="s">
        <v>36</v>
      </c>
      <c r="F183" s="10" t="s">
        <v>37</v>
      </c>
      <c r="G183" s="25" t="s">
        <v>41</v>
      </c>
      <c r="H183" s="14">
        <v>1</v>
      </c>
      <c r="I183" s="18">
        <v>30</v>
      </c>
      <c r="O183" s="10" t="s">
        <v>43</v>
      </c>
      <c r="P183" s="10">
        <v>8</v>
      </c>
      <c r="Q183" s="10">
        <v>17.899999999999999</v>
      </c>
      <c r="R183" s="10" t="s">
        <v>45</v>
      </c>
      <c r="S183" s="10">
        <v>21</v>
      </c>
      <c r="X183" s="10">
        <v>0</v>
      </c>
      <c r="Y183" s="10">
        <f t="shared" si="5"/>
        <v>0</v>
      </c>
      <c r="Z183" s="10" t="s">
        <v>112</v>
      </c>
      <c r="AA183" s="10" t="s">
        <v>120</v>
      </c>
    </row>
    <row r="184" spans="1:27" x14ac:dyDescent="0.25">
      <c r="A184" s="3">
        <v>41599</v>
      </c>
      <c r="B184" s="5">
        <v>1</v>
      </c>
      <c r="C184" s="10" t="s">
        <v>56</v>
      </c>
      <c r="D184" s="10" t="s">
        <v>60</v>
      </c>
      <c r="E184" s="14" t="s">
        <v>36</v>
      </c>
      <c r="F184" s="10" t="s">
        <v>37</v>
      </c>
      <c r="G184" s="25" t="s">
        <v>48</v>
      </c>
      <c r="H184" s="14">
        <v>1</v>
      </c>
      <c r="I184" s="18">
        <v>30</v>
      </c>
      <c r="O184" s="10" t="s">
        <v>46</v>
      </c>
      <c r="S184" s="10">
        <v>4</v>
      </c>
      <c r="X184" s="10">
        <v>0</v>
      </c>
      <c r="Y184" s="10">
        <f t="shared" si="5"/>
        <v>0</v>
      </c>
    </row>
    <row r="185" spans="1:27" x14ac:dyDescent="0.25">
      <c r="A185" s="3">
        <v>41599</v>
      </c>
      <c r="B185" s="5">
        <v>1</v>
      </c>
      <c r="C185" s="10" t="s">
        <v>56</v>
      </c>
      <c r="D185" s="10" t="s">
        <v>60</v>
      </c>
      <c r="E185" s="14" t="s">
        <v>36</v>
      </c>
      <c r="F185" s="10" t="s">
        <v>37</v>
      </c>
      <c r="G185" s="25" t="s">
        <v>48</v>
      </c>
      <c r="H185" s="14">
        <v>1</v>
      </c>
      <c r="I185" s="18">
        <v>30</v>
      </c>
      <c r="O185" s="10" t="s">
        <v>46</v>
      </c>
      <c r="S185" s="10">
        <v>10</v>
      </c>
      <c r="X185" s="10">
        <v>1</v>
      </c>
      <c r="Y185" s="10">
        <f t="shared" si="5"/>
        <v>1</v>
      </c>
      <c r="Z185" s="10" t="s">
        <v>114</v>
      </c>
      <c r="AA185" s="10" t="s">
        <v>125</v>
      </c>
    </row>
    <row r="186" spans="1:27" x14ac:dyDescent="0.25">
      <c r="A186" s="3">
        <v>41599</v>
      </c>
      <c r="B186" s="5">
        <v>1</v>
      </c>
      <c r="C186" s="10" t="s">
        <v>56</v>
      </c>
      <c r="D186" s="10" t="s">
        <v>60</v>
      </c>
      <c r="E186" s="14" t="s">
        <v>36</v>
      </c>
      <c r="F186" s="10" t="s">
        <v>37</v>
      </c>
      <c r="G186" s="25" t="s">
        <v>48</v>
      </c>
      <c r="H186" s="14">
        <v>1</v>
      </c>
      <c r="I186" s="18">
        <v>30</v>
      </c>
      <c r="O186" s="10" t="s">
        <v>46</v>
      </c>
      <c r="S186" s="10">
        <v>5</v>
      </c>
      <c r="X186" s="10">
        <v>0</v>
      </c>
      <c r="Y186" s="10">
        <f t="shared" si="5"/>
        <v>0</v>
      </c>
    </row>
    <row r="187" spans="1:27" x14ac:dyDescent="0.25">
      <c r="A187" s="3">
        <v>41599</v>
      </c>
      <c r="B187" s="5">
        <v>1</v>
      </c>
      <c r="C187" s="10" t="s">
        <v>56</v>
      </c>
      <c r="D187" s="10" t="s">
        <v>60</v>
      </c>
      <c r="E187" s="14" t="s">
        <v>36</v>
      </c>
      <c r="F187" s="10" t="s">
        <v>37</v>
      </c>
      <c r="G187" s="25" t="s">
        <v>40</v>
      </c>
      <c r="H187" s="14">
        <v>1</v>
      </c>
      <c r="I187" s="18">
        <v>30</v>
      </c>
      <c r="O187" s="10" t="s">
        <v>46</v>
      </c>
      <c r="S187" s="10">
        <v>9</v>
      </c>
      <c r="X187" s="10">
        <v>0</v>
      </c>
      <c r="Y187" s="10">
        <f t="shared" si="5"/>
        <v>0</v>
      </c>
    </row>
    <row r="188" spans="1:27" x14ac:dyDescent="0.25">
      <c r="A188" s="3">
        <v>41599</v>
      </c>
      <c r="B188" s="5">
        <v>1</v>
      </c>
      <c r="C188" s="10" t="s">
        <v>56</v>
      </c>
      <c r="D188" s="10" t="s">
        <v>60</v>
      </c>
      <c r="E188" s="14" t="s">
        <v>36</v>
      </c>
      <c r="F188" s="10" t="s">
        <v>37</v>
      </c>
      <c r="G188" s="25" t="s">
        <v>40</v>
      </c>
      <c r="H188" s="14">
        <v>1</v>
      </c>
      <c r="I188" s="18">
        <v>30</v>
      </c>
      <c r="O188" s="10" t="s">
        <v>46</v>
      </c>
      <c r="S188" s="10">
        <v>6</v>
      </c>
      <c r="X188" s="10">
        <v>0</v>
      </c>
      <c r="Y188" s="10">
        <f t="shared" si="5"/>
        <v>0</v>
      </c>
    </row>
    <row r="189" spans="1:27" x14ac:dyDescent="0.25">
      <c r="A189" s="3">
        <v>41599</v>
      </c>
      <c r="B189" s="5">
        <v>1</v>
      </c>
      <c r="C189" s="10" t="s">
        <v>56</v>
      </c>
      <c r="D189" s="10" t="s">
        <v>60</v>
      </c>
      <c r="E189" s="14" t="s">
        <v>36</v>
      </c>
      <c r="F189" s="10" t="s">
        <v>37</v>
      </c>
      <c r="G189" s="25" t="s">
        <v>62</v>
      </c>
      <c r="H189" s="14">
        <v>2</v>
      </c>
      <c r="I189" s="18">
        <v>30</v>
      </c>
      <c r="O189" s="10" t="s">
        <v>46</v>
      </c>
      <c r="S189" s="10">
        <v>7</v>
      </c>
      <c r="X189" s="10">
        <v>0</v>
      </c>
      <c r="Y189" s="10">
        <f t="shared" si="5"/>
        <v>0</v>
      </c>
    </row>
    <row r="190" spans="1:27" x14ac:dyDescent="0.25">
      <c r="A190" s="3">
        <v>41599</v>
      </c>
      <c r="B190" s="5">
        <v>1</v>
      </c>
      <c r="C190" s="10" t="s">
        <v>56</v>
      </c>
      <c r="D190" s="10" t="s">
        <v>60</v>
      </c>
      <c r="E190" s="14" t="s">
        <v>36</v>
      </c>
      <c r="F190" s="10" t="s">
        <v>37</v>
      </c>
      <c r="G190" s="25" t="s">
        <v>62</v>
      </c>
      <c r="H190" s="14">
        <v>1</v>
      </c>
      <c r="I190" s="18">
        <v>30</v>
      </c>
      <c r="O190" s="10" t="s">
        <v>46</v>
      </c>
      <c r="S190" s="10">
        <v>6</v>
      </c>
      <c r="X190" s="10">
        <v>0</v>
      </c>
      <c r="Y190" s="10">
        <f t="shared" si="5"/>
        <v>0</v>
      </c>
    </row>
    <row r="191" spans="1:27" x14ac:dyDescent="0.25">
      <c r="A191" s="3">
        <v>41599</v>
      </c>
      <c r="B191" s="5">
        <v>1</v>
      </c>
      <c r="C191" s="10" t="s">
        <v>56</v>
      </c>
      <c r="D191" s="10" t="s">
        <v>60</v>
      </c>
      <c r="E191" s="14" t="s">
        <v>36</v>
      </c>
      <c r="F191" s="10" t="s">
        <v>37</v>
      </c>
      <c r="G191" s="25" t="s">
        <v>62</v>
      </c>
      <c r="H191" s="14">
        <v>1</v>
      </c>
      <c r="I191" s="18">
        <v>30</v>
      </c>
      <c r="O191" s="10" t="s">
        <v>46</v>
      </c>
      <c r="S191" s="10">
        <v>5</v>
      </c>
      <c r="X191" s="10">
        <v>0</v>
      </c>
      <c r="Y191" s="10">
        <f t="shared" si="5"/>
        <v>0</v>
      </c>
    </row>
    <row r="192" spans="1:27" x14ac:dyDescent="0.25">
      <c r="A192" s="3">
        <v>41599</v>
      </c>
      <c r="B192" s="5">
        <v>1</v>
      </c>
      <c r="C192" s="10" t="s">
        <v>56</v>
      </c>
      <c r="D192" s="10" t="s">
        <v>60</v>
      </c>
      <c r="E192" s="14" t="s">
        <v>36</v>
      </c>
      <c r="F192" s="10" t="s">
        <v>37</v>
      </c>
      <c r="G192" s="25" t="s">
        <v>62</v>
      </c>
      <c r="H192" s="14">
        <v>2</v>
      </c>
      <c r="I192" s="18">
        <v>30</v>
      </c>
      <c r="O192" s="10" t="s">
        <v>46</v>
      </c>
      <c r="S192" s="10">
        <v>9</v>
      </c>
      <c r="X192" s="10">
        <v>0</v>
      </c>
      <c r="Y192" s="10">
        <f t="shared" si="5"/>
        <v>0</v>
      </c>
    </row>
    <row r="193" spans="1:27" x14ac:dyDescent="0.25">
      <c r="A193" s="3">
        <v>41599</v>
      </c>
      <c r="B193" s="5">
        <v>1</v>
      </c>
      <c r="C193" s="10" t="s">
        <v>56</v>
      </c>
      <c r="D193" s="10" t="s">
        <v>60</v>
      </c>
      <c r="E193" s="14" t="s">
        <v>36</v>
      </c>
      <c r="F193" s="10" t="s">
        <v>37</v>
      </c>
      <c r="G193" s="25" t="s">
        <v>41</v>
      </c>
      <c r="H193" s="14">
        <v>1</v>
      </c>
      <c r="I193" s="18">
        <v>30</v>
      </c>
      <c r="O193" s="10" t="s">
        <v>46</v>
      </c>
      <c r="S193" s="10">
        <v>7</v>
      </c>
      <c r="X193" s="10">
        <v>0</v>
      </c>
      <c r="Y193" s="10">
        <f t="shared" si="5"/>
        <v>0</v>
      </c>
    </row>
    <row r="194" spans="1:27" x14ac:dyDescent="0.25">
      <c r="A194" s="3">
        <v>41599</v>
      </c>
      <c r="B194" s="5">
        <v>1</v>
      </c>
      <c r="C194" s="10" t="s">
        <v>56</v>
      </c>
      <c r="D194" s="10" t="s">
        <v>60</v>
      </c>
      <c r="E194" s="14" t="s">
        <v>36</v>
      </c>
      <c r="F194" s="10" t="s">
        <v>37</v>
      </c>
      <c r="G194" s="25" t="s">
        <v>49</v>
      </c>
      <c r="H194" s="14">
        <v>1</v>
      </c>
      <c r="I194" s="18">
        <v>30</v>
      </c>
      <c r="O194" s="10" t="s">
        <v>46</v>
      </c>
      <c r="S194" s="10">
        <v>8</v>
      </c>
      <c r="X194" s="10">
        <v>0</v>
      </c>
      <c r="Y194" s="10">
        <f t="shared" si="5"/>
        <v>0</v>
      </c>
    </row>
    <row r="195" spans="1:27" x14ac:dyDescent="0.25">
      <c r="A195" s="3">
        <v>41599</v>
      </c>
      <c r="B195" s="5">
        <v>1</v>
      </c>
      <c r="C195" s="10" t="s">
        <v>56</v>
      </c>
      <c r="D195" s="10" t="s">
        <v>60</v>
      </c>
      <c r="E195" s="14" t="s">
        <v>36</v>
      </c>
      <c r="F195" s="10" t="s">
        <v>37</v>
      </c>
      <c r="G195" s="25" t="s">
        <v>49</v>
      </c>
      <c r="H195" s="14">
        <v>1</v>
      </c>
      <c r="I195" s="18">
        <v>30</v>
      </c>
      <c r="O195" s="10" t="s">
        <v>46</v>
      </c>
      <c r="S195" s="10">
        <v>7</v>
      </c>
      <c r="X195" s="10">
        <v>0</v>
      </c>
      <c r="Y195" s="10">
        <f t="shared" si="5"/>
        <v>0</v>
      </c>
    </row>
    <row r="196" spans="1:27" x14ac:dyDescent="0.25">
      <c r="A196" s="3">
        <v>41599</v>
      </c>
      <c r="B196" s="5">
        <v>1</v>
      </c>
      <c r="C196" s="10" t="s">
        <v>56</v>
      </c>
      <c r="D196" s="10" t="s">
        <v>60</v>
      </c>
      <c r="E196" s="14" t="s">
        <v>36</v>
      </c>
      <c r="F196" s="10" t="s">
        <v>37</v>
      </c>
      <c r="G196" s="25" t="s">
        <v>49</v>
      </c>
      <c r="H196" s="14">
        <v>1</v>
      </c>
      <c r="I196" s="18">
        <v>30</v>
      </c>
      <c r="O196" s="10" t="s">
        <v>46</v>
      </c>
      <c r="S196" s="10">
        <v>5</v>
      </c>
      <c r="X196" s="10">
        <v>0</v>
      </c>
      <c r="Y196" s="10">
        <f t="shared" si="5"/>
        <v>0</v>
      </c>
    </row>
    <row r="197" spans="1:27" x14ac:dyDescent="0.25">
      <c r="A197" s="3">
        <v>41599</v>
      </c>
      <c r="B197" s="5">
        <v>1</v>
      </c>
      <c r="C197" s="10" t="s">
        <v>56</v>
      </c>
      <c r="D197" s="10" t="s">
        <v>60</v>
      </c>
      <c r="E197" s="14" t="s">
        <v>36</v>
      </c>
      <c r="F197" s="10" t="s">
        <v>37</v>
      </c>
      <c r="G197" s="25" t="s">
        <v>49</v>
      </c>
      <c r="H197" s="14">
        <v>1</v>
      </c>
      <c r="I197" s="18">
        <v>30</v>
      </c>
      <c r="O197" s="10" t="s">
        <v>46</v>
      </c>
      <c r="S197" s="10">
        <v>4</v>
      </c>
      <c r="X197" s="10">
        <v>0</v>
      </c>
      <c r="Y197" s="10">
        <f t="shared" si="5"/>
        <v>0</v>
      </c>
    </row>
    <row r="198" spans="1:27" x14ac:dyDescent="0.25">
      <c r="A198" s="3">
        <v>41599</v>
      </c>
      <c r="B198" s="5">
        <v>1</v>
      </c>
      <c r="C198" s="10" t="s">
        <v>56</v>
      </c>
      <c r="D198" s="10" t="s">
        <v>60</v>
      </c>
      <c r="E198" s="14" t="s">
        <v>36</v>
      </c>
      <c r="F198" s="10" t="s">
        <v>37</v>
      </c>
      <c r="G198" s="25" t="s">
        <v>49</v>
      </c>
      <c r="H198" s="14">
        <v>1</v>
      </c>
      <c r="I198" s="18">
        <v>30</v>
      </c>
      <c r="O198" s="10" t="s">
        <v>46</v>
      </c>
      <c r="S198" s="10">
        <v>3</v>
      </c>
      <c r="X198" s="10">
        <v>0</v>
      </c>
      <c r="Y198" s="10">
        <f t="shared" si="5"/>
        <v>0</v>
      </c>
    </row>
    <row r="199" spans="1:27" x14ac:dyDescent="0.25">
      <c r="A199" s="3">
        <v>41599</v>
      </c>
      <c r="B199" s="5">
        <v>1</v>
      </c>
      <c r="C199" s="10" t="s">
        <v>56</v>
      </c>
      <c r="D199" s="10" t="s">
        <v>60</v>
      </c>
      <c r="E199" s="14" t="s">
        <v>36</v>
      </c>
      <c r="F199" s="10" t="s">
        <v>37</v>
      </c>
      <c r="G199" s="25" t="s">
        <v>49</v>
      </c>
      <c r="H199" s="14">
        <v>1</v>
      </c>
      <c r="I199" s="18">
        <v>30</v>
      </c>
      <c r="O199" s="10" t="s">
        <v>46</v>
      </c>
      <c r="S199" s="10">
        <v>6</v>
      </c>
      <c r="X199" s="10">
        <v>1</v>
      </c>
      <c r="Y199" s="10">
        <f t="shared" si="5"/>
        <v>1</v>
      </c>
      <c r="Z199" s="10" t="s">
        <v>64</v>
      </c>
      <c r="AA199" s="10" t="s">
        <v>64</v>
      </c>
    </row>
    <row r="200" spans="1:27" x14ac:dyDescent="0.25">
      <c r="A200" s="3">
        <v>41599</v>
      </c>
      <c r="B200" s="5">
        <v>1</v>
      </c>
      <c r="C200" s="10" t="s">
        <v>56</v>
      </c>
      <c r="D200" s="10" t="s">
        <v>60</v>
      </c>
      <c r="E200" s="14" t="s">
        <v>36</v>
      </c>
      <c r="F200" s="10" t="s">
        <v>37</v>
      </c>
      <c r="G200" s="25" t="s">
        <v>38</v>
      </c>
      <c r="H200" s="14">
        <v>1</v>
      </c>
      <c r="I200" s="18">
        <v>30</v>
      </c>
      <c r="O200" s="10" t="s">
        <v>46</v>
      </c>
      <c r="S200" s="10">
        <v>7</v>
      </c>
      <c r="X200" s="10">
        <v>0</v>
      </c>
      <c r="Y200" s="10">
        <f t="shared" si="5"/>
        <v>0</v>
      </c>
    </row>
    <row r="201" spans="1:27" x14ac:dyDescent="0.25">
      <c r="A201" s="3">
        <v>41599</v>
      </c>
      <c r="B201" s="5">
        <v>1</v>
      </c>
      <c r="C201" s="10" t="s">
        <v>56</v>
      </c>
      <c r="D201" s="10" t="s">
        <v>60</v>
      </c>
      <c r="E201" s="14" t="s">
        <v>36</v>
      </c>
      <c r="F201" s="10" t="s">
        <v>65</v>
      </c>
      <c r="G201" s="25" t="s">
        <v>54</v>
      </c>
      <c r="H201" s="14">
        <v>162</v>
      </c>
      <c r="I201" s="18">
        <v>30</v>
      </c>
      <c r="Y201" s="10">
        <f t="shared" si="5"/>
        <v>0</v>
      </c>
    </row>
    <row r="202" spans="1:27" x14ac:dyDescent="0.25">
      <c r="A202" s="3">
        <v>41599</v>
      </c>
      <c r="B202" s="5">
        <v>1</v>
      </c>
      <c r="C202" s="10" t="s">
        <v>56</v>
      </c>
      <c r="D202" s="10" t="s">
        <v>60</v>
      </c>
      <c r="E202" s="14" t="s">
        <v>36</v>
      </c>
      <c r="F202" s="10" t="s">
        <v>65</v>
      </c>
      <c r="G202" s="25" t="s">
        <v>66</v>
      </c>
      <c r="H202" s="14">
        <v>116</v>
      </c>
      <c r="I202" s="18">
        <v>30</v>
      </c>
      <c r="Y202" s="10">
        <f t="shared" si="5"/>
        <v>0</v>
      </c>
    </row>
    <row r="203" spans="1:27" x14ac:dyDescent="0.25">
      <c r="A203" s="3">
        <v>41599</v>
      </c>
      <c r="B203" s="5">
        <v>1</v>
      </c>
      <c r="C203" s="10" t="s">
        <v>56</v>
      </c>
      <c r="D203" s="10" t="s">
        <v>60</v>
      </c>
      <c r="E203" s="14" t="s">
        <v>36</v>
      </c>
      <c r="F203" s="10" t="s">
        <v>65</v>
      </c>
      <c r="G203" s="25" t="s">
        <v>52</v>
      </c>
      <c r="H203" s="14">
        <v>17</v>
      </c>
      <c r="I203" s="18">
        <v>30</v>
      </c>
      <c r="Y203" s="10">
        <f t="shared" si="5"/>
        <v>0</v>
      </c>
    </row>
    <row r="204" spans="1:27" x14ac:dyDescent="0.25">
      <c r="A204" s="3">
        <v>41599</v>
      </c>
      <c r="B204" s="5">
        <v>1</v>
      </c>
      <c r="C204" s="10" t="s">
        <v>56</v>
      </c>
      <c r="D204" s="10" t="s">
        <v>60</v>
      </c>
      <c r="E204" s="14" t="s">
        <v>36</v>
      </c>
      <c r="F204" s="10" t="s">
        <v>65</v>
      </c>
      <c r="G204" s="25" t="s">
        <v>51</v>
      </c>
      <c r="H204" s="14">
        <v>22</v>
      </c>
      <c r="I204" s="18">
        <v>30</v>
      </c>
      <c r="Y204" s="10">
        <f t="shared" si="5"/>
        <v>0</v>
      </c>
    </row>
    <row r="205" spans="1:27" x14ac:dyDescent="0.25">
      <c r="A205" s="3">
        <v>41599</v>
      </c>
      <c r="B205" s="5">
        <v>1</v>
      </c>
      <c r="C205" s="10" t="s">
        <v>56</v>
      </c>
      <c r="D205" s="10" t="s">
        <v>60</v>
      </c>
      <c r="E205" s="14" t="s">
        <v>36</v>
      </c>
      <c r="F205" s="10" t="s">
        <v>65</v>
      </c>
      <c r="G205" s="25" t="s">
        <v>53</v>
      </c>
      <c r="H205" s="14">
        <v>27</v>
      </c>
      <c r="I205" s="18">
        <v>30</v>
      </c>
      <c r="Y205" s="10">
        <f t="shared" si="5"/>
        <v>0</v>
      </c>
    </row>
    <row r="206" spans="1:27" x14ac:dyDescent="0.25">
      <c r="A206" s="3">
        <v>41599</v>
      </c>
      <c r="B206" s="5">
        <v>1</v>
      </c>
      <c r="C206" s="10" t="s">
        <v>56</v>
      </c>
      <c r="D206" s="10" t="s">
        <v>60</v>
      </c>
      <c r="E206" s="14" t="s">
        <v>36</v>
      </c>
      <c r="F206" s="10" t="s">
        <v>65</v>
      </c>
      <c r="G206" s="25" t="s">
        <v>47</v>
      </c>
      <c r="H206" s="14">
        <v>2</v>
      </c>
      <c r="I206" s="18">
        <v>30</v>
      </c>
      <c r="Y206" s="10">
        <f t="shared" si="5"/>
        <v>0</v>
      </c>
    </row>
    <row r="207" spans="1:27" x14ac:dyDescent="0.25">
      <c r="A207" s="3">
        <v>41599</v>
      </c>
      <c r="B207" s="5">
        <v>1</v>
      </c>
      <c r="C207" s="10" t="s">
        <v>56</v>
      </c>
      <c r="D207" s="10" t="s">
        <v>60</v>
      </c>
      <c r="E207" s="14" t="s">
        <v>36</v>
      </c>
      <c r="F207" t="s">
        <v>107</v>
      </c>
      <c r="G207" s="25" t="s">
        <v>55</v>
      </c>
      <c r="H207" s="14">
        <v>5</v>
      </c>
      <c r="I207" s="18">
        <v>30</v>
      </c>
      <c r="Y207" s="10">
        <f t="shared" si="5"/>
        <v>0</v>
      </c>
    </row>
    <row r="208" spans="1:27" x14ac:dyDescent="0.25">
      <c r="A208" s="3">
        <v>41602</v>
      </c>
      <c r="B208" s="5">
        <v>2</v>
      </c>
      <c r="C208" s="10" t="s">
        <v>56</v>
      </c>
      <c r="D208" s="10" t="s">
        <v>57</v>
      </c>
      <c r="E208" s="14" t="s">
        <v>75</v>
      </c>
      <c r="F208" s="10" t="s">
        <v>37</v>
      </c>
      <c r="G208" s="25" t="s">
        <v>41</v>
      </c>
      <c r="H208" s="14">
        <v>1</v>
      </c>
      <c r="I208" s="18">
        <v>31</v>
      </c>
      <c r="O208" s="10" t="s">
        <v>43</v>
      </c>
      <c r="P208" s="10">
        <v>1</v>
      </c>
      <c r="X208" s="10">
        <v>0</v>
      </c>
      <c r="Y208" s="10">
        <f t="shared" si="5"/>
        <v>0</v>
      </c>
    </row>
    <row r="209" spans="1:27" x14ac:dyDescent="0.25">
      <c r="A209" s="3">
        <v>41602</v>
      </c>
      <c r="B209" s="5">
        <v>2</v>
      </c>
      <c r="C209" s="10" t="s">
        <v>56</v>
      </c>
      <c r="D209" s="10" t="s">
        <v>57</v>
      </c>
      <c r="E209" s="14" t="s">
        <v>75</v>
      </c>
      <c r="F209" s="10" t="s">
        <v>37</v>
      </c>
      <c r="G209" s="25" t="s">
        <v>41</v>
      </c>
      <c r="H209" s="14">
        <v>1</v>
      </c>
      <c r="I209" s="18">
        <v>31</v>
      </c>
      <c r="O209" s="10" t="s">
        <v>43</v>
      </c>
      <c r="P209" s="10">
        <v>2</v>
      </c>
      <c r="X209" s="10">
        <v>0</v>
      </c>
      <c r="Y209" s="10">
        <f t="shared" si="5"/>
        <v>0</v>
      </c>
      <c r="Z209" s="10" t="s">
        <v>110</v>
      </c>
      <c r="AA209" s="10" t="s">
        <v>67</v>
      </c>
    </row>
    <row r="210" spans="1:27" x14ac:dyDescent="0.25">
      <c r="A210" s="3">
        <v>41602</v>
      </c>
      <c r="B210" s="5">
        <v>2</v>
      </c>
      <c r="C210" s="10" t="s">
        <v>56</v>
      </c>
      <c r="D210" s="10" t="s">
        <v>57</v>
      </c>
      <c r="E210" s="14" t="s">
        <v>75</v>
      </c>
      <c r="F210" s="10" t="s">
        <v>37</v>
      </c>
      <c r="G210" s="25" t="s">
        <v>41</v>
      </c>
      <c r="H210" s="14">
        <v>1</v>
      </c>
      <c r="I210" s="18">
        <v>31</v>
      </c>
      <c r="O210" s="10" t="s">
        <v>43</v>
      </c>
      <c r="P210" s="10">
        <v>3</v>
      </c>
      <c r="X210" s="10">
        <v>0</v>
      </c>
      <c r="Y210" s="10">
        <f t="shared" si="5"/>
        <v>0</v>
      </c>
      <c r="Z210" s="10" t="s">
        <v>110</v>
      </c>
      <c r="AA210" s="10" t="s">
        <v>68</v>
      </c>
    </row>
    <row r="211" spans="1:27" x14ac:dyDescent="0.25">
      <c r="A211" s="3">
        <v>41602</v>
      </c>
      <c r="B211" s="5">
        <v>2</v>
      </c>
      <c r="C211" s="10" t="s">
        <v>56</v>
      </c>
      <c r="D211" s="10" t="s">
        <v>57</v>
      </c>
      <c r="E211" s="14" t="s">
        <v>75</v>
      </c>
      <c r="F211" s="10" t="s">
        <v>37</v>
      </c>
      <c r="G211" s="25" t="s">
        <v>61</v>
      </c>
      <c r="H211" s="14">
        <v>1</v>
      </c>
      <c r="I211" s="18">
        <v>31</v>
      </c>
      <c r="O211" s="10" t="s">
        <v>43</v>
      </c>
      <c r="P211" s="10">
        <v>4</v>
      </c>
      <c r="X211" s="10">
        <v>0</v>
      </c>
      <c r="Y211" s="10">
        <f t="shared" si="5"/>
        <v>0</v>
      </c>
      <c r="Z211" s="10" t="s">
        <v>110</v>
      </c>
      <c r="AA211" s="10" t="s">
        <v>68</v>
      </c>
    </row>
    <row r="212" spans="1:27" x14ac:dyDescent="0.25">
      <c r="A212" s="3">
        <v>41602</v>
      </c>
      <c r="B212" s="5">
        <v>2</v>
      </c>
      <c r="C212" s="10" t="s">
        <v>56</v>
      </c>
      <c r="D212" s="10" t="s">
        <v>57</v>
      </c>
      <c r="E212" s="14" t="s">
        <v>75</v>
      </c>
      <c r="F212" s="10" t="s">
        <v>37</v>
      </c>
      <c r="G212" s="25" t="s">
        <v>41</v>
      </c>
      <c r="H212" s="14">
        <v>1</v>
      </c>
      <c r="I212" s="18">
        <v>31</v>
      </c>
      <c r="O212" s="10" t="s">
        <v>43</v>
      </c>
      <c r="P212" s="10">
        <v>5</v>
      </c>
      <c r="X212" s="10">
        <v>1</v>
      </c>
      <c r="Y212" s="10">
        <f t="shared" si="5"/>
        <v>1</v>
      </c>
      <c r="Z212" s="10" t="s">
        <v>76</v>
      </c>
      <c r="AA212" s="10" t="s">
        <v>76</v>
      </c>
    </row>
    <row r="213" spans="1:27" x14ac:dyDescent="0.25">
      <c r="A213" s="3">
        <v>41602</v>
      </c>
      <c r="B213" s="5">
        <v>2</v>
      </c>
      <c r="C213" s="10" t="s">
        <v>56</v>
      </c>
      <c r="D213" s="10" t="s">
        <v>57</v>
      </c>
      <c r="E213" s="14" t="s">
        <v>75</v>
      </c>
      <c r="F213" s="10" t="s">
        <v>37</v>
      </c>
      <c r="G213" s="25" t="s">
        <v>41</v>
      </c>
      <c r="H213" s="14">
        <v>1</v>
      </c>
      <c r="I213" s="18">
        <v>31</v>
      </c>
      <c r="O213" s="10" t="s">
        <v>43</v>
      </c>
      <c r="P213" s="10">
        <v>6</v>
      </c>
      <c r="X213" s="10">
        <v>1</v>
      </c>
      <c r="Y213" s="10">
        <f t="shared" si="5"/>
        <v>1</v>
      </c>
      <c r="Z213" s="10" t="s">
        <v>76</v>
      </c>
      <c r="AA213" s="10" t="s">
        <v>76</v>
      </c>
    </row>
    <row r="214" spans="1:27" x14ac:dyDescent="0.25">
      <c r="A214" s="3">
        <v>41602</v>
      </c>
      <c r="B214" s="5">
        <v>2</v>
      </c>
      <c r="C214" s="10" t="s">
        <v>56</v>
      </c>
      <c r="D214" s="10" t="s">
        <v>57</v>
      </c>
      <c r="E214" s="14" t="s">
        <v>75</v>
      </c>
      <c r="F214" s="10" t="s">
        <v>37</v>
      </c>
      <c r="G214" s="25" t="s">
        <v>39</v>
      </c>
      <c r="H214" s="14">
        <v>1</v>
      </c>
      <c r="I214" s="18">
        <v>31</v>
      </c>
      <c r="O214" s="10" t="s">
        <v>43</v>
      </c>
      <c r="P214" s="10">
        <v>7</v>
      </c>
      <c r="X214" s="10">
        <v>1</v>
      </c>
      <c r="Y214" s="10">
        <f t="shared" si="5"/>
        <v>1</v>
      </c>
      <c r="Z214" s="10" t="s">
        <v>76</v>
      </c>
      <c r="AA214" s="10" t="s">
        <v>76</v>
      </c>
    </row>
    <row r="215" spans="1:27" x14ac:dyDescent="0.25">
      <c r="A215" s="3">
        <v>41602</v>
      </c>
      <c r="B215" s="5">
        <v>2</v>
      </c>
      <c r="C215" s="10" t="s">
        <v>56</v>
      </c>
      <c r="D215" s="10" t="s">
        <v>57</v>
      </c>
      <c r="E215" s="14" t="s">
        <v>75</v>
      </c>
      <c r="F215" s="10" t="s">
        <v>37</v>
      </c>
      <c r="G215" s="25" t="s">
        <v>48</v>
      </c>
      <c r="H215" s="14">
        <v>1</v>
      </c>
      <c r="I215" s="18">
        <v>31</v>
      </c>
      <c r="O215" s="10" t="s">
        <v>43</v>
      </c>
      <c r="P215" s="10">
        <v>8</v>
      </c>
      <c r="X215" s="10">
        <v>1</v>
      </c>
      <c r="Y215" s="10">
        <f t="shared" si="5"/>
        <v>1</v>
      </c>
      <c r="Z215" s="10" t="s">
        <v>76</v>
      </c>
      <c r="AA215" s="10" t="s">
        <v>76</v>
      </c>
    </row>
    <row r="216" spans="1:27" x14ac:dyDescent="0.25">
      <c r="A216" s="3">
        <v>41602</v>
      </c>
      <c r="B216" s="5">
        <v>2</v>
      </c>
      <c r="C216" s="10" t="s">
        <v>56</v>
      </c>
      <c r="D216" s="10" t="s">
        <v>57</v>
      </c>
      <c r="E216" s="14" t="s">
        <v>75</v>
      </c>
      <c r="F216" s="10" t="s">
        <v>37</v>
      </c>
      <c r="G216" s="25" t="s">
        <v>48</v>
      </c>
      <c r="H216" s="14">
        <v>1</v>
      </c>
      <c r="I216" s="18">
        <v>31</v>
      </c>
      <c r="O216" s="10" t="s">
        <v>46</v>
      </c>
      <c r="X216" s="10">
        <v>1</v>
      </c>
      <c r="Y216" s="10">
        <f t="shared" si="5"/>
        <v>1</v>
      </c>
      <c r="Z216" s="10" t="s">
        <v>77</v>
      </c>
    </row>
    <row r="217" spans="1:27" x14ac:dyDescent="0.25">
      <c r="A217" s="3">
        <v>41602</v>
      </c>
      <c r="B217" s="5">
        <v>2</v>
      </c>
      <c r="C217" s="10" t="s">
        <v>56</v>
      </c>
      <c r="D217" s="10" t="s">
        <v>57</v>
      </c>
      <c r="E217" s="14" t="s">
        <v>75</v>
      </c>
      <c r="F217" s="10" t="s">
        <v>37</v>
      </c>
      <c r="G217" s="25" t="s">
        <v>84</v>
      </c>
      <c r="H217" s="14">
        <v>1</v>
      </c>
      <c r="I217" s="18">
        <v>31</v>
      </c>
      <c r="O217" s="10" t="s">
        <v>46</v>
      </c>
      <c r="X217" s="10">
        <v>0</v>
      </c>
      <c r="Y217" s="10">
        <f t="shared" si="5"/>
        <v>0</v>
      </c>
    </row>
    <row r="218" spans="1:27" x14ac:dyDescent="0.25">
      <c r="A218" s="3">
        <v>41602</v>
      </c>
      <c r="B218" s="5">
        <v>2</v>
      </c>
      <c r="C218" s="10" t="s">
        <v>56</v>
      </c>
      <c r="D218" s="10" t="s">
        <v>57</v>
      </c>
      <c r="E218" s="14" t="s">
        <v>75</v>
      </c>
      <c r="F218" s="10" t="s">
        <v>37</v>
      </c>
      <c r="G218" s="25" t="s">
        <v>39</v>
      </c>
      <c r="H218" s="14">
        <v>2</v>
      </c>
      <c r="I218" s="18">
        <v>31</v>
      </c>
      <c r="O218" s="10" t="s">
        <v>46</v>
      </c>
      <c r="X218" s="10">
        <v>0</v>
      </c>
      <c r="Y218" s="10">
        <f t="shared" si="5"/>
        <v>0</v>
      </c>
    </row>
    <row r="219" spans="1:27" x14ac:dyDescent="0.25">
      <c r="A219" s="3">
        <v>41602</v>
      </c>
      <c r="B219" s="5">
        <v>2</v>
      </c>
      <c r="C219" s="10" t="s">
        <v>56</v>
      </c>
      <c r="D219" s="10" t="s">
        <v>57</v>
      </c>
      <c r="E219" s="14" t="s">
        <v>75</v>
      </c>
      <c r="F219" s="10" t="s">
        <v>37</v>
      </c>
      <c r="G219" s="25" t="s">
        <v>62</v>
      </c>
      <c r="H219" s="14">
        <v>1</v>
      </c>
      <c r="I219" s="18">
        <v>31</v>
      </c>
      <c r="O219" s="10" t="s">
        <v>46</v>
      </c>
      <c r="X219" s="10">
        <v>1</v>
      </c>
      <c r="Y219" s="10">
        <f t="shared" si="5"/>
        <v>1</v>
      </c>
      <c r="Z219" s="10" t="s">
        <v>76</v>
      </c>
      <c r="AA219" s="10" t="s">
        <v>76</v>
      </c>
    </row>
    <row r="220" spans="1:27" x14ac:dyDescent="0.25">
      <c r="A220" s="3">
        <v>41602</v>
      </c>
      <c r="B220" s="5">
        <v>2</v>
      </c>
      <c r="C220" s="10" t="s">
        <v>56</v>
      </c>
      <c r="D220" s="10" t="s">
        <v>57</v>
      </c>
      <c r="E220" s="14" t="s">
        <v>75</v>
      </c>
      <c r="F220" s="10" t="s">
        <v>37</v>
      </c>
      <c r="G220" s="25" t="s">
        <v>62</v>
      </c>
      <c r="H220" s="14">
        <v>1</v>
      </c>
      <c r="I220" s="18">
        <v>31</v>
      </c>
      <c r="O220" s="10" t="s">
        <v>46</v>
      </c>
      <c r="X220" s="10">
        <v>0</v>
      </c>
      <c r="Y220" s="10">
        <f t="shared" si="5"/>
        <v>0</v>
      </c>
    </row>
    <row r="221" spans="1:27" x14ac:dyDescent="0.25">
      <c r="A221" s="3">
        <v>41602</v>
      </c>
      <c r="B221" s="5">
        <v>2</v>
      </c>
      <c r="C221" s="10" t="s">
        <v>56</v>
      </c>
      <c r="D221" s="10" t="s">
        <v>57</v>
      </c>
      <c r="E221" s="14" t="s">
        <v>75</v>
      </c>
      <c r="F221" s="10" t="s">
        <v>37</v>
      </c>
      <c r="G221" s="25" t="s">
        <v>49</v>
      </c>
      <c r="H221" s="14">
        <v>2</v>
      </c>
      <c r="I221" s="18">
        <v>31</v>
      </c>
      <c r="O221" s="10" t="s">
        <v>46</v>
      </c>
      <c r="X221" s="10">
        <v>0</v>
      </c>
      <c r="Y221" s="10">
        <f t="shared" si="5"/>
        <v>0</v>
      </c>
    </row>
    <row r="222" spans="1:27" x14ac:dyDescent="0.25">
      <c r="A222" s="3">
        <v>41602</v>
      </c>
      <c r="B222" s="5">
        <v>2</v>
      </c>
      <c r="C222" s="10" t="s">
        <v>56</v>
      </c>
      <c r="D222" s="10" t="s">
        <v>57</v>
      </c>
      <c r="E222" s="14" t="s">
        <v>75</v>
      </c>
      <c r="F222" s="10" t="s">
        <v>37</v>
      </c>
      <c r="G222" s="25" t="s">
        <v>49</v>
      </c>
      <c r="H222" s="14">
        <v>1</v>
      </c>
      <c r="I222" s="18">
        <v>31</v>
      </c>
      <c r="O222" s="10" t="s">
        <v>46</v>
      </c>
      <c r="X222" s="10">
        <v>1</v>
      </c>
      <c r="Y222" s="10">
        <f t="shared" si="5"/>
        <v>1</v>
      </c>
      <c r="Z222" s="10" t="s">
        <v>78</v>
      </c>
      <c r="AA222" s="10" t="s">
        <v>78</v>
      </c>
    </row>
    <row r="223" spans="1:27" x14ac:dyDescent="0.25">
      <c r="A223" s="3">
        <v>41602</v>
      </c>
      <c r="B223" s="5">
        <v>2</v>
      </c>
      <c r="C223" s="10" t="s">
        <v>56</v>
      </c>
      <c r="D223" s="10" t="s">
        <v>57</v>
      </c>
      <c r="E223" s="14" t="s">
        <v>75</v>
      </c>
      <c r="F223" s="10" t="s">
        <v>37</v>
      </c>
      <c r="G223" s="25" t="s">
        <v>38</v>
      </c>
      <c r="H223" s="14">
        <v>1</v>
      </c>
      <c r="I223" s="18">
        <v>31</v>
      </c>
      <c r="O223" s="10" t="s">
        <v>46</v>
      </c>
      <c r="X223" s="10">
        <v>0</v>
      </c>
      <c r="Y223" s="10">
        <f t="shared" si="5"/>
        <v>0</v>
      </c>
    </row>
    <row r="224" spans="1:27" x14ac:dyDescent="0.25">
      <c r="A224" s="3">
        <v>41602</v>
      </c>
      <c r="B224" s="5">
        <v>2</v>
      </c>
      <c r="C224" s="10" t="s">
        <v>56</v>
      </c>
      <c r="D224" s="10" t="s">
        <v>69</v>
      </c>
      <c r="E224" s="14" t="s">
        <v>75</v>
      </c>
      <c r="F224" s="10" t="s">
        <v>37</v>
      </c>
      <c r="G224" s="25" t="s">
        <v>42</v>
      </c>
      <c r="H224" s="14">
        <v>1</v>
      </c>
      <c r="I224" s="18">
        <v>31</v>
      </c>
      <c r="O224" s="10" t="s">
        <v>43</v>
      </c>
      <c r="P224" s="10">
        <v>1</v>
      </c>
      <c r="X224" s="10">
        <v>1</v>
      </c>
      <c r="Y224" s="10">
        <f t="shared" si="5"/>
        <v>1</v>
      </c>
      <c r="Z224" s="10" t="s">
        <v>76</v>
      </c>
      <c r="AA224" s="10" t="s">
        <v>76</v>
      </c>
    </row>
    <row r="225" spans="1:27" x14ac:dyDescent="0.25">
      <c r="A225" s="3">
        <v>41602</v>
      </c>
      <c r="B225" s="5">
        <v>2</v>
      </c>
      <c r="C225" s="10" t="s">
        <v>56</v>
      </c>
      <c r="D225" s="10" t="s">
        <v>69</v>
      </c>
      <c r="E225" s="14" t="s">
        <v>75</v>
      </c>
      <c r="F225" s="10" t="s">
        <v>37</v>
      </c>
      <c r="G225" s="25" t="s">
        <v>38</v>
      </c>
      <c r="H225" s="14">
        <v>1</v>
      </c>
      <c r="I225" s="18">
        <v>31</v>
      </c>
      <c r="O225" s="10" t="s">
        <v>43</v>
      </c>
      <c r="P225" s="10">
        <v>2</v>
      </c>
      <c r="X225" s="10">
        <v>1</v>
      </c>
      <c r="Y225" s="10">
        <f t="shared" si="5"/>
        <v>1</v>
      </c>
      <c r="Z225" s="10" t="s">
        <v>115</v>
      </c>
      <c r="AA225" s="10" t="s">
        <v>115</v>
      </c>
    </row>
    <row r="226" spans="1:27" x14ac:dyDescent="0.25">
      <c r="A226" s="3">
        <v>41602</v>
      </c>
      <c r="B226" s="5">
        <v>2</v>
      </c>
      <c r="C226" s="10" t="s">
        <v>56</v>
      </c>
      <c r="D226" s="10" t="s">
        <v>69</v>
      </c>
      <c r="E226" s="14" t="s">
        <v>75</v>
      </c>
      <c r="F226" s="10" t="s">
        <v>37</v>
      </c>
      <c r="G226" s="25" t="s">
        <v>62</v>
      </c>
      <c r="H226" s="14">
        <v>1</v>
      </c>
      <c r="I226" s="18">
        <v>31</v>
      </c>
      <c r="O226" s="10" t="s">
        <v>43</v>
      </c>
      <c r="P226" s="10">
        <v>3</v>
      </c>
      <c r="X226" s="10">
        <v>1</v>
      </c>
      <c r="Y226" s="10">
        <f t="shared" si="5"/>
        <v>1</v>
      </c>
      <c r="Z226" s="10" t="s">
        <v>76</v>
      </c>
      <c r="AA226" s="10" t="s">
        <v>76</v>
      </c>
    </row>
    <row r="227" spans="1:27" x14ac:dyDescent="0.25">
      <c r="A227" s="3">
        <v>41602</v>
      </c>
      <c r="B227" s="5">
        <v>2</v>
      </c>
      <c r="C227" s="10" t="s">
        <v>56</v>
      </c>
      <c r="D227" s="10" t="s">
        <v>69</v>
      </c>
      <c r="E227" s="14" t="s">
        <v>75</v>
      </c>
      <c r="F227" s="10" t="s">
        <v>37</v>
      </c>
      <c r="G227" s="25" t="s">
        <v>41</v>
      </c>
      <c r="H227" s="14">
        <v>1</v>
      </c>
      <c r="I227" s="18">
        <v>31</v>
      </c>
      <c r="O227" s="10" t="s">
        <v>43</v>
      </c>
      <c r="P227" s="10">
        <v>4</v>
      </c>
      <c r="X227" s="10">
        <v>0</v>
      </c>
      <c r="Y227" s="10">
        <f t="shared" si="5"/>
        <v>0</v>
      </c>
    </row>
    <row r="228" spans="1:27" x14ac:dyDescent="0.25">
      <c r="A228" s="3">
        <v>41602</v>
      </c>
      <c r="B228" s="5">
        <v>2</v>
      </c>
      <c r="C228" s="10" t="s">
        <v>56</v>
      </c>
      <c r="D228" s="10" t="s">
        <v>69</v>
      </c>
      <c r="E228" s="14" t="s">
        <v>75</v>
      </c>
      <c r="F228" s="10" t="s">
        <v>37</v>
      </c>
      <c r="G228" s="25" t="s">
        <v>48</v>
      </c>
      <c r="H228" s="14">
        <v>1</v>
      </c>
      <c r="I228" s="18">
        <v>31</v>
      </c>
      <c r="O228" s="10" t="s">
        <v>43</v>
      </c>
      <c r="P228" s="10">
        <v>5</v>
      </c>
      <c r="X228" s="10">
        <v>1</v>
      </c>
      <c r="Y228" s="10">
        <f t="shared" si="5"/>
        <v>1</v>
      </c>
      <c r="Z228" s="10" t="s">
        <v>76</v>
      </c>
      <c r="AA228" s="10" t="s">
        <v>76</v>
      </c>
    </row>
    <row r="229" spans="1:27" x14ac:dyDescent="0.25">
      <c r="A229" s="3">
        <v>41602</v>
      </c>
      <c r="B229" s="5">
        <v>2</v>
      </c>
      <c r="C229" s="10" t="s">
        <v>56</v>
      </c>
      <c r="D229" s="10" t="s">
        <v>69</v>
      </c>
      <c r="E229" s="14" t="s">
        <v>75</v>
      </c>
      <c r="F229" s="10" t="s">
        <v>37</v>
      </c>
      <c r="G229" s="25" t="s">
        <v>48</v>
      </c>
      <c r="H229" s="14">
        <v>1</v>
      </c>
      <c r="I229" s="18">
        <v>31</v>
      </c>
      <c r="O229" s="10" t="s">
        <v>43</v>
      </c>
      <c r="P229" s="10">
        <v>6</v>
      </c>
      <c r="X229" s="10">
        <v>0</v>
      </c>
      <c r="Y229" s="10">
        <f t="shared" si="5"/>
        <v>0</v>
      </c>
    </row>
    <row r="230" spans="1:27" x14ac:dyDescent="0.25">
      <c r="A230" s="3">
        <v>41602</v>
      </c>
      <c r="B230" s="5">
        <v>2</v>
      </c>
      <c r="C230" s="10" t="s">
        <v>56</v>
      </c>
      <c r="D230" s="10" t="s">
        <v>69</v>
      </c>
      <c r="E230" s="14" t="s">
        <v>75</v>
      </c>
      <c r="F230" s="10" t="s">
        <v>37</v>
      </c>
      <c r="G230" s="25" t="s">
        <v>38</v>
      </c>
      <c r="H230" s="14">
        <v>1</v>
      </c>
      <c r="I230" s="18">
        <v>31</v>
      </c>
      <c r="O230" s="10" t="s">
        <v>43</v>
      </c>
      <c r="P230" s="10">
        <v>7</v>
      </c>
      <c r="X230" s="10">
        <v>0</v>
      </c>
      <c r="Y230" s="10">
        <f t="shared" si="5"/>
        <v>0</v>
      </c>
    </row>
    <row r="231" spans="1:27" x14ac:dyDescent="0.25">
      <c r="A231" s="3">
        <v>41602</v>
      </c>
      <c r="B231" s="5">
        <v>2</v>
      </c>
      <c r="C231" s="10" t="s">
        <v>56</v>
      </c>
      <c r="D231" s="10" t="s">
        <v>69</v>
      </c>
      <c r="E231" s="14" t="s">
        <v>75</v>
      </c>
      <c r="F231" s="10" t="s">
        <v>37</v>
      </c>
      <c r="G231" s="25" t="s">
        <v>39</v>
      </c>
      <c r="H231" s="14">
        <v>1</v>
      </c>
      <c r="I231" s="18">
        <v>31</v>
      </c>
      <c r="O231" s="10" t="s">
        <v>43</v>
      </c>
      <c r="P231" s="10">
        <v>8</v>
      </c>
      <c r="X231" s="10">
        <v>1</v>
      </c>
      <c r="Y231" s="10">
        <f t="shared" si="5"/>
        <v>1</v>
      </c>
      <c r="Z231" s="10" t="s">
        <v>76</v>
      </c>
      <c r="AA231" s="10" t="s">
        <v>76</v>
      </c>
    </row>
    <row r="232" spans="1:27" x14ac:dyDescent="0.25">
      <c r="A232" s="3">
        <v>41602</v>
      </c>
      <c r="B232" s="5">
        <v>2</v>
      </c>
      <c r="C232" s="10" t="s">
        <v>56</v>
      </c>
      <c r="D232" s="10" t="s">
        <v>69</v>
      </c>
      <c r="E232" s="14" t="s">
        <v>75</v>
      </c>
      <c r="F232" s="10" t="s">
        <v>37</v>
      </c>
      <c r="G232" s="25" t="s">
        <v>73</v>
      </c>
      <c r="H232" s="14">
        <v>1</v>
      </c>
      <c r="I232" s="18">
        <v>31</v>
      </c>
      <c r="O232" s="10" t="s">
        <v>46</v>
      </c>
      <c r="X232" s="10">
        <v>0</v>
      </c>
      <c r="Y232" s="10">
        <f t="shared" si="5"/>
        <v>0</v>
      </c>
    </row>
    <row r="233" spans="1:27" x14ac:dyDescent="0.25">
      <c r="A233" s="3">
        <v>41602</v>
      </c>
      <c r="B233" s="5">
        <v>2</v>
      </c>
      <c r="C233" s="10" t="s">
        <v>56</v>
      </c>
      <c r="D233" s="10" t="s">
        <v>69</v>
      </c>
      <c r="E233" s="14" t="s">
        <v>75</v>
      </c>
      <c r="F233" s="10" t="s">
        <v>37</v>
      </c>
      <c r="G233" s="25" t="s">
        <v>62</v>
      </c>
      <c r="H233" s="14">
        <v>2</v>
      </c>
      <c r="I233" s="18">
        <v>31</v>
      </c>
      <c r="O233" s="10" t="s">
        <v>46</v>
      </c>
      <c r="X233" s="10">
        <v>0</v>
      </c>
      <c r="Y233" s="10">
        <f t="shared" si="5"/>
        <v>0</v>
      </c>
    </row>
    <row r="234" spans="1:27" x14ac:dyDescent="0.25">
      <c r="A234" s="3">
        <v>41602</v>
      </c>
      <c r="B234" s="5">
        <v>2</v>
      </c>
      <c r="C234" s="10" t="s">
        <v>56</v>
      </c>
      <c r="D234" s="10" t="s">
        <v>69</v>
      </c>
      <c r="E234" s="14" t="s">
        <v>75</v>
      </c>
      <c r="F234" s="10" t="s">
        <v>37</v>
      </c>
      <c r="G234" s="25" t="s">
        <v>49</v>
      </c>
      <c r="H234" s="14">
        <v>2</v>
      </c>
      <c r="I234" s="18">
        <v>31</v>
      </c>
      <c r="O234" s="10" t="s">
        <v>46</v>
      </c>
      <c r="X234" s="10">
        <v>0</v>
      </c>
      <c r="Y234" s="10">
        <f t="shared" si="5"/>
        <v>0</v>
      </c>
    </row>
    <row r="235" spans="1:27" x14ac:dyDescent="0.25">
      <c r="A235" s="3">
        <v>41602</v>
      </c>
      <c r="B235" s="5">
        <v>2</v>
      </c>
      <c r="C235" s="10" t="s">
        <v>56</v>
      </c>
      <c r="D235" s="10" t="s">
        <v>69</v>
      </c>
      <c r="E235" s="14" t="s">
        <v>75</v>
      </c>
      <c r="F235" s="10" t="s">
        <v>37</v>
      </c>
      <c r="G235" s="25" t="s">
        <v>38</v>
      </c>
      <c r="H235" s="14">
        <v>1</v>
      </c>
      <c r="I235" s="18">
        <v>31</v>
      </c>
      <c r="O235" s="10" t="s">
        <v>46</v>
      </c>
      <c r="X235" s="10">
        <v>1</v>
      </c>
      <c r="Y235" s="10">
        <f t="shared" si="5"/>
        <v>1</v>
      </c>
      <c r="Z235" s="10" t="s">
        <v>79</v>
      </c>
      <c r="AA235" s="10" t="s">
        <v>128</v>
      </c>
    </row>
    <row r="236" spans="1:27" x14ac:dyDescent="0.25">
      <c r="A236" s="3">
        <v>41602</v>
      </c>
      <c r="B236" s="5">
        <v>2</v>
      </c>
      <c r="C236" s="10" t="s">
        <v>56</v>
      </c>
      <c r="D236" s="10" t="s">
        <v>60</v>
      </c>
      <c r="E236" s="14" t="s">
        <v>75</v>
      </c>
      <c r="F236" s="10" t="s">
        <v>37</v>
      </c>
      <c r="G236" s="25" t="s">
        <v>61</v>
      </c>
      <c r="H236" s="14">
        <v>1</v>
      </c>
      <c r="I236" s="18">
        <v>31</v>
      </c>
      <c r="O236" s="10" t="s">
        <v>43</v>
      </c>
      <c r="P236" s="10">
        <v>1</v>
      </c>
      <c r="X236" s="10">
        <v>0</v>
      </c>
      <c r="Y236" s="10">
        <f t="shared" si="5"/>
        <v>0</v>
      </c>
    </row>
    <row r="237" spans="1:27" x14ac:dyDescent="0.25">
      <c r="A237" s="3">
        <v>41602</v>
      </c>
      <c r="B237" s="5">
        <v>2</v>
      </c>
      <c r="C237" s="10" t="s">
        <v>56</v>
      </c>
      <c r="D237" s="10" t="s">
        <v>60</v>
      </c>
      <c r="E237" s="14" t="s">
        <v>75</v>
      </c>
      <c r="F237" s="10" t="s">
        <v>37</v>
      </c>
      <c r="G237" s="25" t="s">
        <v>62</v>
      </c>
      <c r="H237" s="14">
        <v>1</v>
      </c>
      <c r="I237" s="18">
        <v>31</v>
      </c>
      <c r="O237" s="10" t="s">
        <v>43</v>
      </c>
      <c r="P237" s="10">
        <v>2</v>
      </c>
      <c r="X237" s="10">
        <v>0</v>
      </c>
      <c r="Y237" s="10">
        <f t="shared" si="5"/>
        <v>0</v>
      </c>
      <c r="Z237" s="10" t="s">
        <v>110</v>
      </c>
      <c r="AA237" s="10" t="s">
        <v>129</v>
      </c>
    </row>
    <row r="238" spans="1:27" x14ac:dyDescent="0.25">
      <c r="A238" s="3">
        <v>41602</v>
      </c>
      <c r="B238" s="5">
        <v>2</v>
      </c>
      <c r="C238" s="10" t="s">
        <v>56</v>
      </c>
      <c r="D238" s="10" t="s">
        <v>60</v>
      </c>
      <c r="E238" s="14" t="s">
        <v>75</v>
      </c>
      <c r="F238" s="10" t="s">
        <v>37</v>
      </c>
      <c r="G238" s="25" t="s">
        <v>61</v>
      </c>
      <c r="H238" s="14">
        <v>1</v>
      </c>
      <c r="I238" s="18">
        <v>31</v>
      </c>
      <c r="O238" s="10" t="s">
        <v>43</v>
      </c>
      <c r="P238" s="10">
        <v>3</v>
      </c>
      <c r="X238" s="10">
        <v>0</v>
      </c>
      <c r="Y238" s="10">
        <f t="shared" si="5"/>
        <v>0</v>
      </c>
      <c r="Z238" s="10" t="s">
        <v>110</v>
      </c>
      <c r="AA238" s="10" t="s">
        <v>67</v>
      </c>
    </row>
    <row r="239" spans="1:27" x14ac:dyDescent="0.25">
      <c r="A239" s="3">
        <v>41602</v>
      </c>
      <c r="B239" s="5">
        <v>2</v>
      </c>
      <c r="C239" s="10" t="s">
        <v>56</v>
      </c>
      <c r="D239" s="10" t="s">
        <v>60</v>
      </c>
      <c r="E239" s="14" t="s">
        <v>75</v>
      </c>
      <c r="F239" s="10" t="s">
        <v>37</v>
      </c>
      <c r="G239" s="25" t="s">
        <v>62</v>
      </c>
      <c r="H239" s="14">
        <v>1</v>
      </c>
      <c r="I239" s="18">
        <v>31</v>
      </c>
      <c r="O239" s="10" t="s">
        <v>43</v>
      </c>
      <c r="P239" s="10">
        <v>4</v>
      </c>
      <c r="X239" s="10">
        <v>1</v>
      </c>
      <c r="Y239" s="10">
        <f t="shared" si="5"/>
        <v>1</v>
      </c>
      <c r="Z239" s="10" t="s">
        <v>116</v>
      </c>
      <c r="AA239" s="10" t="s">
        <v>80</v>
      </c>
    </row>
    <row r="240" spans="1:27" x14ac:dyDescent="0.25">
      <c r="A240" s="3">
        <v>41602</v>
      </c>
      <c r="B240" s="5">
        <v>2</v>
      </c>
      <c r="C240" s="10" t="s">
        <v>56</v>
      </c>
      <c r="D240" s="10" t="s">
        <v>60</v>
      </c>
      <c r="E240" s="14" t="s">
        <v>75</v>
      </c>
      <c r="F240" s="10" t="s">
        <v>37</v>
      </c>
      <c r="G240" s="25" t="s">
        <v>38</v>
      </c>
      <c r="H240" s="14">
        <v>1</v>
      </c>
      <c r="I240" s="18">
        <v>31</v>
      </c>
      <c r="O240" s="10" t="s">
        <v>43</v>
      </c>
      <c r="P240" s="10">
        <v>5</v>
      </c>
      <c r="X240" s="10">
        <v>0</v>
      </c>
      <c r="Y240" s="10">
        <f t="shared" si="5"/>
        <v>0</v>
      </c>
      <c r="Z240" s="10" t="s">
        <v>110</v>
      </c>
      <c r="AA240" s="10" t="s">
        <v>67</v>
      </c>
    </row>
    <row r="241" spans="1:27" x14ac:dyDescent="0.25">
      <c r="A241" s="3">
        <v>41602</v>
      </c>
      <c r="B241" s="5">
        <v>2</v>
      </c>
      <c r="C241" s="10" t="s">
        <v>56</v>
      </c>
      <c r="D241" s="10" t="s">
        <v>60</v>
      </c>
      <c r="E241" s="14" t="s">
        <v>75</v>
      </c>
      <c r="F241" s="10" t="s">
        <v>37</v>
      </c>
      <c r="G241" s="25" t="s">
        <v>42</v>
      </c>
      <c r="H241" s="14">
        <v>1</v>
      </c>
      <c r="I241" s="18">
        <v>31</v>
      </c>
      <c r="O241" s="10" t="s">
        <v>43</v>
      </c>
      <c r="P241" s="10">
        <v>6</v>
      </c>
      <c r="X241" s="10">
        <v>0</v>
      </c>
      <c r="Y241" s="10">
        <f t="shared" si="5"/>
        <v>0</v>
      </c>
      <c r="Z241" s="10" t="s">
        <v>110</v>
      </c>
      <c r="AA241" s="10" t="s">
        <v>67</v>
      </c>
    </row>
    <row r="242" spans="1:27" x14ac:dyDescent="0.25">
      <c r="A242" s="3">
        <v>41602</v>
      </c>
      <c r="B242" s="5">
        <v>2</v>
      </c>
      <c r="C242" s="10" t="s">
        <v>56</v>
      </c>
      <c r="D242" s="10" t="s">
        <v>60</v>
      </c>
      <c r="E242" s="14" t="s">
        <v>75</v>
      </c>
      <c r="F242" s="10" t="s">
        <v>37</v>
      </c>
      <c r="G242" s="25" t="s">
        <v>42</v>
      </c>
      <c r="H242" s="14">
        <v>1</v>
      </c>
      <c r="I242" s="18">
        <v>31</v>
      </c>
      <c r="O242" s="10" t="s">
        <v>43</v>
      </c>
      <c r="P242" s="10">
        <v>7</v>
      </c>
      <c r="X242" s="10">
        <v>0</v>
      </c>
      <c r="Y242" s="10">
        <f t="shared" si="5"/>
        <v>0</v>
      </c>
    </row>
    <row r="243" spans="1:27" x14ac:dyDescent="0.25">
      <c r="A243" s="3">
        <v>41602</v>
      </c>
      <c r="B243" s="5">
        <v>2</v>
      </c>
      <c r="C243" s="10" t="s">
        <v>56</v>
      </c>
      <c r="D243" s="10" t="s">
        <v>60</v>
      </c>
      <c r="E243" s="14" t="s">
        <v>75</v>
      </c>
      <c r="F243" s="10" t="s">
        <v>37</v>
      </c>
      <c r="G243" s="25" t="s">
        <v>41</v>
      </c>
      <c r="H243" s="14">
        <v>1</v>
      </c>
      <c r="I243" s="18">
        <v>31</v>
      </c>
      <c r="O243" s="10" t="s">
        <v>43</v>
      </c>
      <c r="P243" s="10">
        <v>8</v>
      </c>
      <c r="X243" s="10">
        <v>1</v>
      </c>
      <c r="Y243" s="10">
        <f t="shared" ref="Y243:Y308" si="6">X243*H243</f>
        <v>1</v>
      </c>
      <c r="Z243" s="10" t="s">
        <v>76</v>
      </c>
      <c r="AA243" s="10" t="s">
        <v>76</v>
      </c>
    </row>
    <row r="244" spans="1:27" x14ac:dyDescent="0.25">
      <c r="A244" s="3">
        <v>41602</v>
      </c>
      <c r="B244" s="5">
        <v>2</v>
      </c>
      <c r="C244" s="10" t="s">
        <v>56</v>
      </c>
      <c r="D244" s="10" t="s">
        <v>60</v>
      </c>
      <c r="E244" s="14" t="s">
        <v>75</v>
      </c>
      <c r="F244" s="10" t="s">
        <v>37</v>
      </c>
      <c r="G244" s="25" t="s">
        <v>48</v>
      </c>
      <c r="H244" s="14">
        <v>3</v>
      </c>
      <c r="I244" s="18">
        <v>31</v>
      </c>
      <c r="O244" s="10" t="s">
        <v>46</v>
      </c>
      <c r="X244" s="10">
        <v>0</v>
      </c>
      <c r="Y244" s="10">
        <f t="shared" si="6"/>
        <v>0</v>
      </c>
    </row>
    <row r="245" spans="1:27" x14ac:dyDescent="0.25">
      <c r="A245" s="3">
        <v>41602</v>
      </c>
      <c r="B245" s="5">
        <v>2</v>
      </c>
      <c r="C245" s="10" t="s">
        <v>56</v>
      </c>
      <c r="D245" s="10" t="s">
        <v>60</v>
      </c>
      <c r="E245" s="14" t="s">
        <v>75</v>
      </c>
      <c r="F245" s="10" t="s">
        <v>37</v>
      </c>
      <c r="G245" s="25" t="s">
        <v>40</v>
      </c>
      <c r="H245" s="14">
        <v>1</v>
      </c>
      <c r="I245" s="18">
        <v>31</v>
      </c>
      <c r="O245" s="10" t="s">
        <v>46</v>
      </c>
      <c r="X245" s="10">
        <v>0</v>
      </c>
      <c r="Y245" s="10">
        <f t="shared" si="6"/>
        <v>0</v>
      </c>
    </row>
    <row r="246" spans="1:27" x14ac:dyDescent="0.25">
      <c r="A246" s="3">
        <v>41602</v>
      </c>
      <c r="B246" s="5">
        <v>2</v>
      </c>
      <c r="C246" s="10" t="s">
        <v>56</v>
      </c>
      <c r="D246" s="10" t="s">
        <v>60</v>
      </c>
      <c r="E246" s="14" t="s">
        <v>75</v>
      </c>
      <c r="F246" s="10" t="s">
        <v>37</v>
      </c>
      <c r="G246" s="25" t="s">
        <v>40</v>
      </c>
      <c r="H246" s="14">
        <v>2</v>
      </c>
      <c r="I246" s="18">
        <v>31</v>
      </c>
      <c r="O246" s="10" t="s">
        <v>46</v>
      </c>
      <c r="X246" s="10">
        <v>1</v>
      </c>
      <c r="Y246" s="10">
        <f t="shared" si="6"/>
        <v>2</v>
      </c>
      <c r="Z246" s="10" t="s">
        <v>81</v>
      </c>
      <c r="AA246" s="10" t="s">
        <v>128</v>
      </c>
    </row>
    <row r="247" spans="1:27" x14ac:dyDescent="0.25">
      <c r="A247" s="3">
        <v>41602</v>
      </c>
      <c r="B247" s="5">
        <v>2</v>
      </c>
      <c r="C247" s="10" t="s">
        <v>56</v>
      </c>
      <c r="D247" s="10" t="s">
        <v>60</v>
      </c>
      <c r="E247" s="14" t="s">
        <v>75</v>
      </c>
      <c r="F247" s="10" t="s">
        <v>37</v>
      </c>
      <c r="G247" s="25" t="s">
        <v>62</v>
      </c>
      <c r="H247" s="14">
        <v>4</v>
      </c>
      <c r="I247" s="18">
        <v>31</v>
      </c>
      <c r="O247" s="10" t="s">
        <v>46</v>
      </c>
      <c r="X247" s="10">
        <v>2</v>
      </c>
      <c r="Y247" s="10">
        <f t="shared" si="6"/>
        <v>8</v>
      </c>
      <c r="Z247" s="10" t="s">
        <v>76</v>
      </c>
      <c r="AA247" s="10" t="s">
        <v>76</v>
      </c>
    </row>
    <row r="248" spans="1:27" x14ac:dyDescent="0.25">
      <c r="A248" s="3">
        <v>41602</v>
      </c>
      <c r="B248" s="5">
        <v>2</v>
      </c>
      <c r="C248" s="10" t="s">
        <v>56</v>
      </c>
      <c r="D248" s="10" t="s">
        <v>60</v>
      </c>
      <c r="E248" s="14" t="s">
        <v>75</v>
      </c>
      <c r="F248" s="10" t="s">
        <v>37</v>
      </c>
      <c r="G248" s="25" t="s">
        <v>62</v>
      </c>
      <c r="H248" s="14">
        <v>1</v>
      </c>
      <c r="I248" s="18">
        <v>31</v>
      </c>
      <c r="O248" s="10" t="s">
        <v>46</v>
      </c>
      <c r="X248" s="10">
        <v>1</v>
      </c>
      <c r="Y248" s="10">
        <f t="shared" si="6"/>
        <v>1</v>
      </c>
      <c r="AA248" s="10" t="s">
        <v>82</v>
      </c>
    </row>
    <row r="249" spans="1:27" x14ac:dyDescent="0.25">
      <c r="A249" s="3">
        <v>41602</v>
      </c>
      <c r="B249" s="5">
        <v>2</v>
      </c>
      <c r="C249" s="10" t="s">
        <v>56</v>
      </c>
      <c r="D249" s="10" t="s">
        <v>60</v>
      </c>
      <c r="E249" s="14" t="s">
        <v>75</v>
      </c>
      <c r="F249" s="10" t="s">
        <v>37</v>
      </c>
      <c r="G249" s="25" t="s">
        <v>62</v>
      </c>
      <c r="H249" s="14">
        <v>1</v>
      </c>
      <c r="I249" s="18">
        <v>31</v>
      </c>
      <c r="O249" s="10" t="s">
        <v>46</v>
      </c>
      <c r="X249" s="10">
        <v>0</v>
      </c>
      <c r="Y249" s="10">
        <f t="shared" si="6"/>
        <v>0</v>
      </c>
    </row>
    <row r="250" spans="1:27" x14ac:dyDescent="0.25">
      <c r="A250" s="3">
        <v>41602</v>
      </c>
      <c r="B250" s="5">
        <v>2</v>
      </c>
      <c r="C250" s="10" t="s">
        <v>56</v>
      </c>
      <c r="D250" s="10" t="s">
        <v>60</v>
      </c>
      <c r="E250" s="14" t="s">
        <v>75</v>
      </c>
      <c r="F250" s="10" t="s">
        <v>37</v>
      </c>
      <c r="G250" s="25" t="s">
        <v>41</v>
      </c>
      <c r="H250" s="14">
        <v>1</v>
      </c>
      <c r="I250" s="18">
        <v>31</v>
      </c>
      <c r="O250" s="10" t="s">
        <v>46</v>
      </c>
      <c r="X250" s="10">
        <v>1</v>
      </c>
      <c r="Y250" s="10">
        <f t="shared" si="6"/>
        <v>1</v>
      </c>
      <c r="Z250" s="10" t="s">
        <v>76</v>
      </c>
      <c r="AA250" s="10" t="s">
        <v>76</v>
      </c>
    </row>
    <row r="251" spans="1:27" x14ac:dyDescent="0.25">
      <c r="A251" s="3">
        <v>41602</v>
      </c>
      <c r="B251" s="5">
        <v>2</v>
      </c>
      <c r="C251" s="10" t="s">
        <v>56</v>
      </c>
      <c r="D251" s="10" t="s">
        <v>60</v>
      </c>
      <c r="E251" s="14" t="s">
        <v>75</v>
      </c>
      <c r="F251" s="10" t="s">
        <v>37</v>
      </c>
      <c r="G251" s="25" t="s">
        <v>49</v>
      </c>
      <c r="H251" s="14">
        <v>1</v>
      </c>
      <c r="I251" s="18">
        <v>31</v>
      </c>
      <c r="O251" s="10" t="s">
        <v>46</v>
      </c>
      <c r="X251" s="10">
        <v>1</v>
      </c>
      <c r="Y251" s="10">
        <f t="shared" si="6"/>
        <v>1</v>
      </c>
      <c r="Z251" s="10" t="s">
        <v>76</v>
      </c>
      <c r="AA251" s="10" t="s">
        <v>76</v>
      </c>
    </row>
    <row r="252" spans="1:27" x14ac:dyDescent="0.25">
      <c r="A252" s="3">
        <v>41602</v>
      </c>
      <c r="B252" s="5">
        <v>2</v>
      </c>
      <c r="C252" s="10" t="s">
        <v>56</v>
      </c>
      <c r="D252" s="10" t="s">
        <v>60</v>
      </c>
      <c r="E252" s="14" t="s">
        <v>75</v>
      </c>
      <c r="F252" s="10" t="s">
        <v>37</v>
      </c>
      <c r="G252" s="25" t="s">
        <v>38</v>
      </c>
      <c r="H252" s="14">
        <v>1</v>
      </c>
      <c r="I252" s="18">
        <v>31</v>
      </c>
      <c r="O252" s="10" t="s">
        <v>46</v>
      </c>
      <c r="X252" s="10">
        <v>1</v>
      </c>
      <c r="Y252" s="10">
        <f t="shared" si="6"/>
        <v>1</v>
      </c>
      <c r="Z252" s="10" t="s">
        <v>50</v>
      </c>
      <c r="AA252" s="10" t="s">
        <v>50</v>
      </c>
    </row>
    <row r="253" spans="1:27" x14ac:dyDescent="0.25">
      <c r="A253" s="3">
        <v>41602</v>
      </c>
      <c r="B253" s="5">
        <v>2</v>
      </c>
      <c r="C253" s="10" t="s">
        <v>56</v>
      </c>
      <c r="D253" s="10" t="s">
        <v>60</v>
      </c>
      <c r="E253" s="14" t="s">
        <v>75</v>
      </c>
      <c r="F253" s="10" t="s">
        <v>37</v>
      </c>
      <c r="G253" s="25" t="s">
        <v>38</v>
      </c>
      <c r="H253" s="14">
        <v>1</v>
      </c>
      <c r="I253" s="18">
        <v>31</v>
      </c>
      <c r="O253" s="10" t="s">
        <v>46</v>
      </c>
      <c r="X253" s="10">
        <v>1</v>
      </c>
      <c r="Y253" s="10">
        <f t="shared" si="6"/>
        <v>1</v>
      </c>
      <c r="Z253" s="10" t="s">
        <v>50</v>
      </c>
      <c r="AA253" s="10" t="s">
        <v>50</v>
      </c>
    </row>
    <row r="254" spans="1:27" x14ac:dyDescent="0.25">
      <c r="A254" s="3">
        <v>41602</v>
      </c>
      <c r="B254" s="5">
        <v>2</v>
      </c>
      <c r="C254" s="10" t="s">
        <v>56</v>
      </c>
      <c r="D254" s="10" t="s">
        <v>60</v>
      </c>
      <c r="E254" s="14" t="s">
        <v>75</v>
      </c>
      <c r="F254" s="10" t="s">
        <v>37</v>
      </c>
      <c r="G254" s="25" t="s">
        <v>38</v>
      </c>
      <c r="H254" s="14">
        <v>1</v>
      </c>
      <c r="I254" s="18">
        <v>31</v>
      </c>
      <c r="O254" s="10" t="s">
        <v>46</v>
      </c>
      <c r="X254" s="10">
        <v>1</v>
      </c>
      <c r="Y254" s="10">
        <f t="shared" ref="Y254" si="7">X254*H254</f>
        <v>1</v>
      </c>
      <c r="Z254" s="10" t="s">
        <v>50</v>
      </c>
      <c r="AA254" s="10" t="s">
        <v>50</v>
      </c>
    </row>
    <row r="255" spans="1:27" x14ac:dyDescent="0.25">
      <c r="A255" s="3">
        <v>41602</v>
      </c>
      <c r="B255" s="5">
        <v>2</v>
      </c>
      <c r="C255" s="10" t="s">
        <v>56</v>
      </c>
      <c r="D255" s="10" t="s">
        <v>60</v>
      </c>
      <c r="E255" s="14" t="s">
        <v>75</v>
      </c>
      <c r="F255" s="10" t="s">
        <v>37</v>
      </c>
      <c r="G255" s="25" t="s">
        <v>38</v>
      </c>
      <c r="H255" s="14">
        <v>1</v>
      </c>
      <c r="I255" s="18">
        <v>31</v>
      </c>
      <c r="O255" s="10" t="s">
        <v>46</v>
      </c>
      <c r="X255" s="10">
        <v>0</v>
      </c>
      <c r="Y255" s="10">
        <f t="shared" si="6"/>
        <v>0</v>
      </c>
    </row>
    <row r="256" spans="1:27" x14ac:dyDescent="0.25">
      <c r="A256" s="3">
        <v>41602</v>
      </c>
      <c r="B256" s="5">
        <v>2</v>
      </c>
      <c r="C256" s="10" t="s">
        <v>56</v>
      </c>
      <c r="D256" s="10" t="s">
        <v>60</v>
      </c>
      <c r="E256" s="14" t="s">
        <v>75</v>
      </c>
      <c r="F256" s="10" t="s">
        <v>37</v>
      </c>
      <c r="G256" s="25" t="s">
        <v>83</v>
      </c>
      <c r="H256" s="14">
        <v>1</v>
      </c>
      <c r="I256" s="18">
        <v>31</v>
      </c>
      <c r="O256" s="10" t="s">
        <v>46</v>
      </c>
      <c r="X256" s="10">
        <v>1</v>
      </c>
      <c r="Y256" s="10">
        <f t="shared" si="6"/>
        <v>1</v>
      </c>
      <c r="Z256" s="10" t="s">
        <v>76</v>
      </c>
    </row>
    <row r="257" spans="1:27" x14ac:dyDescent="0.25">
      <c r="A257" s="3">
        <v>41610</v>
      </c>
      <c r="B257" s="5">
        <v>3</v>
      </c>
      <c r="C257" s="10" t="s">
        <v>56</v>
      </c>
      <c r="D257" s="10" t="s">
        <v>57</v>
      </c>
      <c r="E257" s="14" t="s">
        <v>36</v>
      </c>
      <c r="F257" s="10" t="s">
        <v>37</v>
      </c>
      <c r="G257" s="25" t="s">
        <v>41</v>
      </c>
      <c r="H257" s="14">
        <v>1</v>
      </c>
      <c r="I257" s="18">
        <v>31</v>
      </c>
      <c r="O257" s="10" t="s">
        <v>43</v>
      </c>
      <c r="P257" s="10">
        <v>1</v>
      </c>
      <c r="X257" s="10">
        <v>1</v>
      </c>
      <c r="Y257" s="10">
        <f t="shared" si="6"/>
        <v>1</v>
      </c>
      <c r="Z257" s="10" t="s">
        <v>130</v>
      </c>
      <c r="AA257" s="10" t="s">
        <v>85</v>
      </c>
    </row>
    <row r="258" spans="1:27" x14ac:dyDescent="0.25">
      <c r="A258" s="3">
        <v>41610</v>
      </c>
      <c r="B258" s="5">
        <v>3</v>
      </c>
      <c r="C258" s="10" t="s">
        <v>56</v>
      </c>
      <c r="D258" s="10" t="s">
        <v>57</v>
      </c>
      <c r="E258" s="14" t="s">
        <v>36</v>
      </c>
      <c r="F258" s="10" t="s">
        <v>37</v>
      </c>
      <c r="G258" s="25" t="s">
        <v>41</v>
      </c>
      <c r="H258" s="14">
        <v>1</v>
      </c>
      <c r="I258" s="18">
        <v>31</v>
      </c>
      <c r="O258" s="10" t="s">
        <v>43</v>
      </c>
      <c r="P258" s="10">
        <v>2</v>
      </c>
      <c r="X258" s="10">
        <v>1</v>
      </c>
      <c r="Y258" s="10">
        <f t="shared" si="6"/>
        <v>1</v>
      </c>
      <c r="Z258" s="10" t="s">
        <v>130</v>
      </c>
      <c r="AA258" s="10" t="s">
        <v>85</v>
      </c>
    </row>
    <row r="259" spans="1:27" x14ac:dyDescent="0.25">
      <c r="A259" s="3">
        <v>41610</v>
      </c>
      <c r="B259" s="5">
        <v>3</v>
      </c>
      <c r="C259" s="10" t="s">
        <v>56</v>
      </c>
      <c r="D259" s="10" t="s">
        <v>57</v>
      </c>
      <c r="E259" s="14" t="s">
        <v>36</v>
      </c>
      <c r="F259" s="10" t="s">
        <v>37</v>
      </c>
      <c r="G259" s="25" t="s">
        <v>41</v>
      </c>
      <c r="H259" s="14">
        <v>1</v>
      </c>
      <c r="I259" s="18">
        <v>31</v>
      </c>
      <c r="O259" s="10" t="s">
        <v>43</v>
      </c>
      <c r="P259" s="10">
        <v>3</v>
      </c>
      <c r="X259" s="10">
        <v>1</v>
      </c>
      <c r="Y259" s="10">
        <f t="shared" si="6"/>
        <v>1</v>
      </c>
      <c r="Z259" s="10" t="s">
        <v>130</v>
      </c>
      <c r="AA259" s="10" t="s">
        <v>87</v>
      </c>
    </row>
    <row r="260" spans="1:27" x14ac:dyDescent="0.25">
      <c r="A260" s="3">
        <v>41610</v>
      </c>
      <c r="B260" s="5">
        <v>3</v>
      </c>
      <c r="C260" s="10" t="s">
        <v>56</v>
      </c>
      <c r="D260" s="10" t="s">
        <v>57</v>
      </c>
      <c r="E260" s="14" t="s">
        <v>36</v>
      </c>
      <c r="F260" s="10" t="s">
        <v>37</v>
      </c>
      <c r="G260" s="25" t="s">
        <v>61</v>
      </c>
      <c r="H260" s="14">
        <v>1</v>
      </c>
      <c r="I260" s="18">
        <v>31</v>
      </c>
      <c r="O260" s="10" t="s">
        <v>43</v>
      </c>
      <c r="P260" s="10">
        <v>4</v>
      </c>
      <c r="X260" s="10">
        <v>1</v>
      </c>
      <c r="Y260" s="10">
        <f t="shared" si="6"/>
        <v>1</v>
      </c>
      <c r="Z260" s="10" t="s">
        <v>130</v>
      </c>
      <c r="AA260" s="10" t="s">
        <v>86</v>
      </c>
    </row>
    <row r="261" spans="1:27" x14ac:dyDescent="0.25">
      <c r="A261" s="3">
        <v>41610</v>
      </c>
      <c r="B261" s="5">
        <v>3</v>
      </c>
      <c r="C261" s="10" t="s">
        <v>56</v>
      </c>
      <c r="D261" s="10" t="s">
        <v>57</v>
      </c>
      <c r="E261" s="14" t="s">
        <v>36</v>
      </c>
      <c r="F261" s="10" t="s">
        <v>37</v>
      </c>
      <c r="G261" s="25" t="s">
        <v>41</v>
      </c>
      <c r="H261" s="14">
        <v>1</v>
      </c>
      <c r="I261" s="18">
        <v>31</v>
      </c>
      <c r="O261" s="10" t="s">
        <v>43</v>
      </c>
      <c r="P261" s="10">
        <v>5</v>
      </c>
      <c r="X261" s="10">
        <v>1</v>
      </c>
      <c r="Y261" s="10">
        <f t="shared" si="6"/>
        <v>1</v>
      </c>
      <c r="Z261" s="10" t="s">
        <v>130</v>
      </c>
      <c r="AA261" s="10" t="s">
        <v>85</v>
      </c>
    </row>
    <row r="262" spans="1:27" x14ac:dyDescent="0.25">
      <c r="A262" s="3">
        <v>41610</v>
      </c>
      <c r="B262" s="5">
        <v>3</v>
      </c>
      <c r="C262" s="10" t="s">
        <v>56</v>
      </c>
      <c r="D262" s="10" t="s">
        <v>57</v>
      </c>
      <c r="E262" s="14" t="s">
        <v>36</v>
      </c>
      <c r="F262" s="10" t="s">
        <v>37</v>
      </c>
      <c r="G262" s="25" t="s">
        <v>41</v>
      </c>
      <c r="H262" s="14">
        <v>1</v>
      </c>
      <c r="I262" s="18">
        <v>31</v>
      </c>
      <c r="O262" s="10" t="s">
        <v>43</v>
      </c>
      <c r="P262" s="10">
        <v>6</v>
      </c>
      <c r="X262" s="10">
        <v>1</v>
      </c>
      <c r="Y262" s="10">
        <f t="shared" si="6"/>
        <v>1</v>
      </c>
      <c r="Z262" s="10" t="s">
        <v>130</v>
      </c>
      <c r="AA262" s="10" t="s">
        <v>85</v>
      </c>
    </row>
    <row r="263" spans="1:27" x14ac:dyDescent="0.25">
      <c r="A263" s="3">
        <v>41610</v>
      </c>
      <c r="B263" s="5">
        <v>3</v>
      </c>
      <c r="C263" s="10" t="s">
        <v>56</v>
      </c>
      <c r="D263" s="10" t="s">
        <v>57</v>
      </c>
      <c r="E263" s="14" t="s">
        <v>36</v>
      </c>
      <c r="F263" s="10" t="s">
        <v>37</v>
      </c>
      <c r="G263" s="25" t="s">
        <v>39</v>
      </c>
      <c r="H263" s="14">
        <v>1</v>
      </c>
      <c r="I263" s="18">
        <v>31</v>
      </c>
      <c r="O263" s="10" t="s">
        <v>43</v>
      </c>
      <c r="P263" s="10">
        <v>7</v>
      </c>
      <c r="X263" s="10">
        <v>1</v>
      </c>
      <c r="Y263" s="10">
        <f t="shared" si="6"/>
        <v>1</v>
      </c>
      <c r="Z263" s="10" t="s">
        <v>130</v>
      </c>
      <c r="AA263" s="10" t="s">
        <v>86</v>
      </c>
    </row>
    <row r="264" spans="1:27" x14ac:dyDescent="0.25">
      <c r="A264" s="3">
        <v>41610</v>
      </c>
      <c r="B264" s="5">
        <v>3</v>
      </c>
      <c r="C264" s="10" t="s">
        <v>56</v>
      </c>
      <c r="D264" s="10" t="s">
        <v>57</v>
      </c>
      <c r="E264" s="14" t="s">
        <v>36</v>
      </c>
      <c r="F264" s="10" t="s">
        <v>37</v>
      </c>
      <c r="G264" s="25" t="s">
        <v>48</v>
      </c>
      <c r="H264" s="14">
        <v>1</v>
      </c>
      <c r="I264" s="18">
        <v>31</v>
      </c>
      <c r="O264" s="10" t="s">
        <v>43</v>
      </c>
      <c r="P264" s="10">
        <v>8</v>
      </c>
      <c r="X264" s="10">
        <v>1</v>
      </c>
      <c r="Y264" s="10">
        <f t="shared" si="6"/>
        <v>1</v>
      </c>
      <c r="Z264" s="10" t="s">
        <v>110</v>
      </c>
      <c r="AA264" s="10" t="s">
        <v>88</v>
      </c>
    </row>
    <row r="265" spans="1:27" x14ac:dyDescent="0.25">
      <c r="A265" s="3">
        <v>41610</v>
      </c>
      <c r="B265" s="5">
        <v>3</v>
      </c>
      <c r="C265" s="10" t="s">
        <v>56</v>
      </c>
      <c r="D265" s="10" t="s">
        <v>57</v>
      </c>
      <c r="E265" s="14" t="s">
        <v>36</v>
      </c>
      <c r="F265" s="10" t="s">
        <v>37</v>
      </c>
      <c r="G265" s="25" t="s">
        <v>48</v>
      </c>
      <c r="H265" s="14">
        <v>1</v>
      </c>
      <c r="I265" s="18">
        <v>31</v>
      </c>
      <c r="O265" s="10" t="s">
        <v>46</v>
      </c>
      <c r="X265" s="10">
        <v>1</v>
      </c>
      <c r="Y265" s="10">
        <f t="shared" si="6"/>
        <v>1</v>
      </c>
      <c r="Z265" s="10" t="s">
        <v>113</v>
      </c>
      <c r="AA265" s="10" t="s">
        <v>113</v>
      </c>
    </row>
    <row r="266" spans="1:27" x14ac:dyDescent="0.25">
      <c r="A266" s="3">
        <v>41610</v>
      </c>
      <c r="B266" s="5">
        <v>3</v>
      </c>
      <c r="C266" s="10" t="s">
        <v>56</v>
      </c>
      <c r="D266" s="10" t="s">
        <v>57</v>
      </c>
      <c r="E266" s="14" t="s">
        <v>36</v>
      </c>
      <c r="F266" s="10" t="s">
        <v>37</v>
      </c>
      <c r="G266" s="25" t="s">
        <v>40</v>
      </c>
      <c r="H266" s="14">
        <v>3</v>
      </c>
      <c r="I266" s="18">
        <v>31</v>
      </c>
      <c r="O266" s="10" t="s">
        <v>46</v>
      </c>
      <c r="X266" s="10">
        <v>1</v>
      </c>
      <c r="Y266" s="10">
        <f t="shared" si="6"/>
        <v>3</v>
      </c>
      <c r="Z266" s="10" t="s">
        <v>110</v>
      </c>
      <c r="AA266" s="10" t="s">
        <v>110</v>
      </c>
    </row>
    <row r="267" spans="1:27" x14ac:dyDescent="0.25">
      <c r="A267" s="3">
        <v>41610</v>
      </c>
      <c r="B267" s="5">
        <v>3</v>
      </c>
      <c r="C267" s="10" t="s">
        <v>56</v>
      </c>
      <c r="D267" s="10" t="s">
        <v>57</v>
      </c>
      <c r="E267" s="14" t="s">
        <v>36</v>
      </c>
      <c r="F267" s="10" t="s">
        <v>37</v>
      </c>
      <c r="G267" s="25" t="s">
        <v>40</v>
      </c>
      <c r="H267" s="14">
        <v>1</v>
      </c>
      <c r="I267" s="18">
        <v>31</v>
      </c>
      <c r="O267" s="10" t="s">
        <v>46</v>
      </c>
      <c r="X267" s="10">
        <v>0</v>
      </c>
      <c r="Y267" s="10">
        <f t="shared" si="6"/>
        <v>0</v>
      </c>
    </row>
    <row r="268" spans="1:27" x14ac:dyDescent="0.25">
      <c r="A268" s="3">
        <v>41610</v>
      </c>
      <c r="B268" s="5">
        <v>3</v>
      </c>
      <c r="C268" s="10" t="s">
        <v>56</v>
      </c>
      <c r="D268" s="10" t="s">
        <v>57</v>
      </c>
      <c r="E268" s="14" t="s">
        <v>36</v>
      </c>
      <c r="F268" s="10" t="s">
        <v>37</v>
      </c>
      <c r="G268" s="25" t="s">
        <v>39</v>
      </c>
      <c r="H268" s="14">
        <v>1</v>
      </c>
      <c r="I268" s="18">
        <v>31</v>
      </c>
      <c r="O268" s="10" t="s">
        <v>46</v>
      </c>
      <c r="X268" s="10">
        <v>1</v>
      </c>
      <c r="Y268" s="10">
        <f t="shared" ref="Y268" si="8">X268*H268</f>
        <v>1</v>
      </c>
      <c r="Z268" s="10" t="s">
        <v>117</v>
      </c>
      <c r="AA268" s="10" t="s">
        <v>117</v>
      </c>
    </row>
    <row r="269" spans="1:27" x14ac:dyDescent="0.25">
      <c r="A269" s="3">
        <v>41610</v>
      </c>
      <c r="B269" s="5">
        <v>3</v>
      </c>
      <c r="C269" s="10" t="s">
        <v>56</v>
      </c>
      <c r="D269" s="10" t="s">
        <v>57</v>
      </c>
      <c r="E269" s="14" t="s">
        <v>36</v>
      </c>
      <c r="F269" s="10" t="s">
        <v>37</v>
      </c>
      <c r="G269" s="25" t="s">
        <v>39</v>
      </c>
      <c r="H269" s="14">
        <v>1</v>
      </c>
      <c r="I269" s="18">
        <v>31</v>
      </c>
      <c r="O269" s="10" t="s">
        <v>46</v>
      </c>
      <c r="X269" s="10">
        <v>1</v>
      </c>
      <c r="Y269" s="10">
        <f t="shared" si="6"/>
        <v>1</v>
      </c>
      <c r="Z269" s="10" t="s">
        <v>117</v>
      </c>
      <c r="AA269" s="10" t="s">
        <v>117</v>
      </c>
    </row>
    <row r="270" spans="1:27" x14ac:dyDescent="0.25">
      <c r="A270" s="3">
        <v>41610</v>
      </c>
      <c r="B270" s="5">
        <v>3</v>
      </c>
      <c r="C270" s="10" t="s">
        <v>56</v>
      </c>
      <c r="D270" s="10" t="s">
        <v>57</v>
      </c>
      <c r="E270" s="14" t="s">
        <v>36</v>
      </c>
      <c r="F270" s="10" t="s">
        <v>37</v>
      </c>
      <c r="G270" s="25" t="s">
        <v>62</v>
      </c>
      <c r="H270" s="14">
        <v>1</v>
      </c>
      <c r="I270" s="18">
        <v>31</v>
      </c>
      <c r="O270" s="10" t="s">
        <v>46</v>
      </c>
      <c r="X270" s="10">
        <v>1</v>
      </c>
      <c r="Y270" s="10">
        <f t="shared" si="6"/>
        <v>1</v>
      </c>
      <c r="Z270" s="10" t="s">
        <v>110</v>
      </c>
      <c r="AA270" s="10" t="s">
        <v>110</v>
      </c>
    </row>
    <row r="271" spans="1:27" x14ac:dyDescent="0.25">
      <c r="A271" s="3">
        <v>41610</v>
      </c>
      <c r="B271" s="5">
        <v>3</v>
      </c>
      <c r="C271" s="10" t="s">
        <v>56</v>
      </c>
      <c r="D271" s="10" t="s">
        <v>57</v>
      </c>
      <c r="E271" s="14" t="s">
        <v>36</v>
      </c>
      <c r="F271" s="10" t="s">
        <v>37</v>
      </c>
      <c r="G271" s="25" t="s">
        <v>62</v>
      </c>
      <c r="H271" s="14">
        <v>2</v>
      </c>
      <c r="I271" s="18">
        <v>31</v>
      </c>
      <c r="O271" s="10" t="s">
        <v>46</v>
      </c>
      <c r="X271" s="10">
        <v>0</v>
      </c>
      <c r="Y271" s="10">
        <f t="shared" si="6"/>
        <v>0</v>
      </c>
    </row>
    <row r="272" spans="1:27" x14ac:dyDescent="0.25">
      <c r="A272" s="3">
        <v>41610</v>
      </c>
      <c r="B272" s="5">
        <v>3</v>
      </c>
      <c r="C272" s="10" t="s">
        <v>56</v>
      </c>
      <c r="D272" s="10" t="s">
        <v>57</v>
      </c>
      <c r="E272" s="14" t="s">
        <v>36</v>
      </c>
      <c r="F272" s="10" t="s">
        <v>37</v>
      </c>
      <c r="G272" s="25" t="s">
        <v>49</v>
      </c>
      <c r="H272" s="14">
        <v>2</v>
      </c>
      <c r="I272" s="18">
        <v>31</v>
      </c>
      <c r="O272" s="10" t="s">
        <v>46</v>
      </c>
      <c r="X272" s="10">
        <v>1</v>
      </c>
      <c r="Y272" s="10">
        <f t="shared" si="6"/>
        <v>2</v>
      </c>
      <c r="Z272" s="10" t="s">
        <v>50</v>
      </c>
      <c r="AA272" s="10" t="s">
        <v>50</v>
      </c>
    </row>
    <row r="273" spans="1:27" x14ac:dyDescent="0.25">
      <c r="A273" s="3">
        <v>41610</v>
      </c>
      <c r="B273" s="5">
        <v>3</v>
      </c>
      <c r="C273" s="10" t="s">
        <v>56</v>
      </c>
      <c r="D273" s="10" t="s">
        <v>57</v>
      </c>
      <c r="E273" s="14" t="s">
        <v>36</v>
      </c>
      <c r="F273" s="10" t="s">
        <v>37</v>
      </c>
      <c r="G273" s="25" t="s">
        <v>38</v>
      </c>
      <c r="H273" s="14">
        <v>1</v>
      </c>
      <c r="I273" s="18">
        <v>31</v>
      </c>
      <c r="O273" s="10" t="s">
        <v>46</v>
      </c>
      <c r="X273" s="10">
        <v>0</v>
      </c>
      <c r="Y273" s="10">
        <f t="shared" si="6"/>
        <v>0</v>
      </c>
    </row>
    <row r="274" spans="1:27" x14ac:dyDescent="0.25">
      <c r="A274" s="3">
        <v>41610</v>
      </c>
      <c r="B274" s="5">
        <v>3</v>
      </c>
      <c r="C274" s="10" t="s">
        <v>56</v>
      </c>
      <c r="D274" s="10" t="s">
        <v>69</v>
      </c>
      <c r="E274" s="14" t="s">
        <v>36</v>
      </c>
      <c r="F274" s="10" t="s">
        <v>37</v>
      </c>
      <c r="G274" s="25" t="s">
        <v>42</v>
      </c>
      <c r="H274" s="14">
        <v>1</v>
      </c>
      <c r="I274" s="18">
        <v>28</v>
      </c>
      <c r="O274" s="10" t="s">
        <v>43</v>
      </c>
      <c r="P274" s="10">
        <v>1</v>
      </c>
      <c r="X274" s="10">
        <v>0</v>
      </c>
      <c r="Y274" s="10">
        <f t="shared" si="6"/>
        <v>0</v>
      </c>
      <c r="Z274" s="10" t="s">
        <v>110</v>
      </c>
      <c r="AA274" s="10" t="s">
        <v>89</v>
      </c>
    </row>
    <row r="275" spans="1:27" x14ac:dyDescent="0.25">
      <c r="A275" s="3">
        <v>41610</v>
      </c>
      <c r="B275" s="5">
        <v>3</v>
      </c>
      <c r="C275" s="10" t="s">
        <v>56</v>
      </c>
      <c r="D275" s="10" t="s">
        <v>69</v>
      </c>
      <c r="E275" s="14" t="s">
        <v>36</v>
      </c>
      <c r="F275" s="10" t="s">
        <v>37</v>
      </c>
      <c r="G275" s="25" t="s">
        <v>38</v>
      </c>
      <c r="H275" s="14">
        <v>1</v>
      </c>
      <c r="I275" s="18">
        <v>28</v>
      </c>
      <c r="O275" s="10" t="s">
        <v>43</v>
      </c>
      <c r="P275" s="10">
        <v>2</v>
      </c>
      <c r="X275" s="10">
        <v>1</v>
      </c>
      <c r="Y275" s="10">
        <f t="shared" si="6"/>
        <v>1</v>
      </c>
      <c r="Z275" s="10" t="s">
        <v>71</v>
      </c>
      <c r="AA275" s="10" t="s">
        <v>71</v>
      </c>
    </row>
    <row r="276" spans="1:27" x14ac:dyDescent="0.25">
      <c r="A276" s="3">
        <v>41610</v>
      </c>
      <c r="B276" s="5">
        <v>3</v>
      </c>
      <c r="C276" s="10" t="s">
        <v>56</v>
      </c>
      <c r="D276" s="10" t="s">
        <v>69</v>
      </c>
      <c r="E276" s="14" t="s">
        <v>36</v>
      </c>
      <c r="F276" s="10" t="s">
        <v>37</v>
      </c>
      <c r="G276" s="25" t="s">
        <v>62</v>
      </c>
      <c r="H276" s="14">
        <v>1</v>
      </c>
      <c r="I276" s="18">
        <v>28</v>
      </c>
      <c r="O276" s="10" t="s">
        <v>43</v>
      </c>
      <c r="P276" s="10">
        <v>3</v>
      </c>
      <c r="X276" s="10">
        <v>1</v>
      </c>
      <c r="Y276" s="10">
        <f t="shared" si="6"/>
        <v>1</v>
      </c>
      <c r="Z276" s="10" t="s">
        <v>110</v>
      </c>
      <c r="AA276" s="10" t="s">
        <v>86</v>
      </c>
    </row>
    <row r="277" spans="1:27" x14ac:dyDescent="0.25">
      <c r="A277" s="3">
        <v>41610</v>
      </c>
      <c r="B277" s="5">
        <v>3</v>
      </c>
      <c r="C277" s="10" t="s">
        <v>56</v>
      </c>
      <c r="D277" s="10" t="s">
        <v>69</v>
      </c>
      <c r="E277" s="14" t="s">
        <v>36</v>
      </c>
      <c r="F277" s="10" t="s">
        <v>37</v>
      </c>
      <c r="G277" s="25" t="s">
        <v>41</v>
      </c>
      <c r="H277" s="14">
        <v>1</v>
      </c>
      <c r="I277" s="18">
        <v>28</v>
      </c>
      <c r="O277" s="10" t="s">
        <v>43</v>
      </c>
      <c r="P277" s="10">
        <v>4</v>
      </c>
      <c r="X277" s="10">
        <v>0</v>
      </c>
      <c r="Y277" s="10">
        <f t="shared" si="6"/>
        <v>0</v>
      </c>
      <c r="Z277" s="10" t="s">
        <v>112</v>
      </c>
      <c r="AA277" s="10" t="s">
        <v>90</v>
      </c>
    </row>
    <row r="278" spans="1:27" x14ac:dyDescent="0.25">
      <c r="A278" s="3">
        <v>41610</v>
      </c>
      <c r="B278" s="5">
        <v>3</v>
      </c>
      <c r="C278" s="10" t="s">
        <v>56</v>
      </c>
      <c r="D278" s="10" t="s">
        <v>69</v>
      </c>
      <c r="E278" s="14" t="s">
        <v>36</v>
      </c>
      <c r="F278" s="10" t="s">
        <v>37</v>
      </c>
      <c r="G278" s="25" t="s">
        <v>48</v>
      </c>
      <c r="H278" s="14">
        <v>1</v>
      </c>
      <c r="I278" s="18">
        <v>28</v>
      </c>
      <c r="O278" s="10" t="s">
        <v>43</v>
      </c>
      <c r="P278" s="10">
        <v>5</v>
      </c>
      <c r="X278" s="10">
        <v>1</v>
      </c>
      <c r="Y278" s="10">
        <f t="shared" si="6"/>
        <v>1</v>
      </c>
      <c r="Z278" s="10" t="s">
        <v>110</v>
      </c>
      <c r="AA278" s="10" t="s">
        <v>110</v>
      </c>
    </row>
    <row r="279" spans="1:27" x14ac:dyDescent="0.25">
      <c r="A279" s="3">
        <v>41610</v>
      </c>
      <c r="B279" s="5">
        <v>3</v>
      </c>
      <c r="C279" s="10" t="s">
        <v>56</v>
      </c>
      <c r="D279" s="10" t="s">
        <v>69</v>
      </c>
      <c r="E279" s="14" t="s">
        <v>36</v>
      </c>
      <c r="F279" s="10" t="s">
        <v>37</v>
      </c>
      <c r="G279" s="25" t="s">
        <v>48</v>
      </c>
      <c r="H279" s="14">
        <v>1</v>
      </c>
      <c r="I279" s="18">
        <v>28</v>
      </c>
      <c r="O279" s="10" t="s">
        <v>43</v>
      </c>
      <c r="P279" s="10">
        <v>6</v>
      </c>
      <c r="X279" s="10">
        <v>1</v>
      </c>
      <c r="Y279" s="10">
        <f t="shared" si="6"/>
        <v>1</v>
      </c>
      <c r="Z279" s="10" t="s">
        <v>110</v>
      </c>
      <c r="AA279" s="10" t="s">
        <v>110</v>
      </c>
    </row>
    <row r="280" spans="1:27" x14ac:dyDescent="0.25">
      <c r="A280" s="3">
        <v>41610</v>
      </c>
      <c r="B280" s="5">
        <v>3</v>
      </c>
      <c r="C280" s="10" t="s">
        <v>56</v>
      </c>
      <c r="D280" s="10" t="s">
        <v>69</v>
      </c>
      <c r="E280" s="14" t="s">
        <v>36</v>
      </c>
      <c r="F280" s="10" t="s">
        <v>37</v>
      </c>
      <c r="G280" s="25" t="s">
        <v>38</v>
      </c>
      <c r="H280" s="14">
        <v>1</v>
      </c>
      <c r="I280" s="18">
        <v>28</v>
      </c>
      <c r="O280" s="10" t="s">
        <v>43</v>
      </c>
      <c r="P280" s="10">
        <v>7</v>
      </c>
      <c r="X280" s="10">
        <v>1</v>
      </c>
      <c r="Y280" s="10">
        <f t="shared" si="6"/>
        <v>1</v>
      </c>
      <c r="Z280" s="10" t="s">
        <v>71</v>
      </c>
      <c r="AA280" s="10" t="s">
        <v>91</v>
      </c>
    </row>
    <row r="281" spans="1:27" x14ac:dyDescent="0.25">
      <c r="A281" s="3">
        <v>41610</v>
      </c>
      <c r="B281" s="5">
        <v>3</v>
      </c>
      <c r="C281" s="10" t="s">
        <v>56</v>
      </c>
      <c r="D281" s="10" t="s">
        <v>69</v>
      </c>
      <c r="E281" s="14" t="s">
        <v>36</v>
      </c>
      <c r="F281" s="10" t="s">
        <v>37</v>
      </c>
      <c r="G281" s="25" t="s">
        <v>39</v>
      </c>
      <c r="H281" s="14">
        <v>1</v>
      </c>
      <c r="I281" s="18">
        <v>28</v>
      </c>
      <c r="O281" s="10" t="s">
        <v>43</v>
      </c>
      <c r="P281" s="10">
        <v>8</v>
      </c>
      <c r="X281" s="10">
        <v>0</v>
      </c>
      <c r="Y281" s="10">
        <f t="shared" si="6"/>
        <v>0</v>
      </c>
      <c r="Z281" s="10" t="s">
        <v>110</v>
      </c>
      <c r="AA281" s="10" t="s">
        <v>92</v>
      </c>
    </row>
    <row r="282" spans="1:27" x14ac:dyDescent="0.25">
      <c r="A282" s="3">
        <v>41610</v>
      </c>
      <c r="B282" s="5">
        <v>3</v>
      </c>
      <c r="C282" s="10" t="s">
        <v>56</v>
      </c>
      <c r="D282" s="10" t="s">
        <v>69</v>
      </c>
      <c r="E282" s="14" t="s">
        <v>36</v>
      </c>
      <c r="F282" s="10" t="s">
        <v>37</v>
      </c>
      <c r="G282" s="25" t="s">
        <v>40</v>
      </c>
      <c r="H282" s="14">
        <v>4</v>
      </c>
      <c r="I282" s="18">
        <v>28</v>
      </c>
      <c r="O282" s="10" t="s">
        <v>46</v>
      </c>
      <c r="Y282" s="10">
        <f t="shared" si="6"/>
        <v>0</v>
      </c>
    </row>
    <row r="283" spans="1:27" x14ac:dyDescent="0.25">
      <c r="A283" s="3">
        <v>41610</v>
      </c>
      <c r="B283" s="5">
        <v>3</v>
      </c>
      <c r="C283" s="10" t="s">
        <v>56</v>
      </c>
      <c r="D283" s="10" t="s">
        <v>69</v>
      </c>
      <c r="E283" s="14" t="s">
        <v>36</v>
      </c>
      <c r="F283" s="10" t="s">
        <v>37</v>
      </c>
      <c r="G283" s="25" t="s">
        <v>48</v>
      </c>
      <c r="H283" s="14">
        <v>1</v>
      </c>
      <c r="I283" s="18">
        <v>28</v>
      </c>
      <c r="O283" s="10" t="s">
        <v>46</v>
      </c>
      <c r="Y283" s="10">
        <f t="shared" si="6"/>
        <v>0</v>
      </c>
    </row>
    <row r="284" spans="1:27" x14ac:dyDescent="0.25">
      <c r="A284" s="3">
        <v>41610</v>
      </c>
      <c r="B284" s="5">
        <v>3</v>
      </c>
      <c r="C284" s="10" t="s">
        <v>56</v>
      </c>
      <c r="D284" s="10" t="s">
        <v>69</v>
      </c>
      <c r="E284" s="14" t="s">
        <v>36</v>
      </c>
      <c r="F284" s="10" t="s">
        <v>37</v>
      </c>
      <c r="G284" s="25" t="s">
        <v>62</v>
      </c>
      <c r="H284" s="14">
        <v>2</v>
      </c>
      <c r="I284" s="18">
        <v>28</v>
      </c>
      <c r="O284" s="10" t="s">
        <v>46</v>
      </c>
      <c r="Y284" s="10">
        <f t="shared" si="6"/>
        <v>0</v>
      </c>
    </row>
    <row r="285" spans="1:27" x14ac:dyDescent="0.25">
      <c r="A285" s="3">
        <v>41610</v>
      </c>
      <c r="B285" s="5">
        <v>3</v>
      </c>
      <c r="C285" s="10" t="s">
        <v>56</v>
      </c>
      <c r="D285" s="10" t="s">
        <v>69</v>
      </c>
      <c r="E285" s="14" t="s">
        <v>36</v>
      </c>
      <c r="F285" s="10" t="s">
        <v>37</v>
      </c>
      <c r="G285" s="25" t="s">
        <v>41</v>
      </c>
      <c r="H285" s="14">
        <v>1</v>
      </c>
      <c r="I285" s="18">
        <v>28</v>
      </c>
      <c r="O285" s="10" t="s">
        <v>46</v>
      </c>
      <c r="Y285" s="10">
        <f t="shared" si="6"/>
        <v>0</v>
      </c>
    </row>
    <row r="286" spans="1:27" x14ac:dyDescent="0.25">
      <c r="A286" s="3">
        <v>41610</v>
      </c>
      <c r="B286" s="5">
        <v>3</v>
      </c>
      <c r="C286" s="10" t="s">
        <v>56</v>
      </c>
      <c r="D286" s="10" t="s">
        <v>69</v>
      </c>
      <c r="E286" s="14" t="s">
        <v>36</v>
      </c>
      <c r="F286" s="10" t="s">
        <v>37</v>
      </c>
      <c r="G286" s="25" t="s">
        <v>49</v>
      </c>
      <c r="H286" s="14">
        <v>2</v>
      </c>
      <c r="I286" s="18">
        <v>28</v>
      </c>
      <c r="O286" s="10" t="s">
        <v>46</v>
      </c>
      <c r="Y286" s="10">
        <f t="shared" si="6"/>
        <v>0</v>
      </c>
    </row>
    <row r="287" spans="1:27" x14ac:dyDescent="0.25">
      <c r="A287" s="3">
        <v>41610</v>
      </c>
      <c r="B287" s="5">
        <v>3</v>
      </c>
      <c r="C287" s="10" t="s">
        <v>56</v>
      </c>
      <c r="D287" s="10" t="s">
        <v>69</v>
      </c>
      <c r="E287" s="14" t="s">
        <v>36</v>
      </c>
      <c r="F287" s="10" t="s">
        <v>37</v>
      </c>
      <c r="G287" s="25" t="s">
        <v>38</v>
      </c>
      <c r="H287" s="14">
        <v>1</v>
      </c>
      <c r="I287" s="18">
        <v>28</v>
      </c>
      <c r="O287" s="10" t="s">
        <v>46</v>
      </c>
      <c r="Y287" s="10">
        <f t="shared" si="6"/>
        <v>0</v>
      </c>
    </row>
    <row r="288" spans="1:27" x14ac:dyDescent="0.25">
      <c r="A288" s="3">
        <v>41610</v>
      </c>
      <c r="B288" s="5">
        <v>3</v>
      </c>
      <c r="C288" s="10" t="s">
        <v>56</v>
      </c>
      <c r="D288" s="10" t="s">
        <v>69</v>
      </c>
      <c r="E288" s="14" t="s">
        <v>36</v>
      </c>
      <c r="F288" s="10" t="s">
        <v>37</v>
      </c>
      <c r="G288" s="25" t="s">
        <v>74</v>
      </c>
      <c r="H288" s="14">
        <v>2</v>
      </c>
      <c r="I288" s="18">
        <v>28</v>
      </c>
      <c r="O288" s="10" t="s">
        <v>46</v>
      </c>
      <c r="Y288" s="10">
        <f t="shared" si="6"/>
        <v>0</v>
      </c>
    </row>
    <row r="289" spans="1:27" x14ac:dyDescent="0.25">
      <c r="A289" s="3">
        <v>41610</v>
      </c>
      <c r="B289" s="5">
        <v>3</v>
      </c>
      <c r="C289" s="10" t="s">
        <v>56</v>
      </c>
      <c r="D289" s="10" t="s">
        <v>60</v>
      </c>
      <c r="E289" s="14" t="s">
        <v>36</v>
      </c>
      <c r="F289" s="10" t="s">
        <v>37</v>
      </c>
      <c r="G289" s="25" t="s">
        <v>61</v>
      </c>
      <c r="H289" s="14">
        <v>1</v>
      </c>
      <c r="I289" s="18">
        <v>28</v>
      </c>
      <c r="O289" s="10" t="s">
        <v>43</v>
      </c>
      <c r="P289" s="10">
        <v>1</v>
      </c>
      <c r="X289" s="10">
        <v>1</v>
      </c>
      <c r="Y289" s="10">
        <f t="shared" si="6"/>
        <v>1</v>
      </c>
      <c r="Z289" s="10" t="s">
        <v>130</v>
      </c>
      <c r="AA289" s="10" t="s">
        <v>93</v>
      </c>
    </row>
    <row r="290" spans="1:27" x14ac:dyDescent="0.25">
      <c r="A290" s="3">
        <v>41610</v>
      </c>
      <c r="B290" s="5">
        <v>3</v>
      </c>
      <c r="C290" s="10" t="s">
        <v>56</v>
      </c>
      <c r="D290" s="10" t="s">
        <v>60</v>
      </c>
      <c r="E290" s="14" t="s">
        <v>36</v>
      </c>
      <c r="F290" s="10" t="s">
        <v>37</v>
      </c>
      <c r="G290" s="25" t="s">
        <v>62</v>
      </c>
      <c r="H290" s="14">
        <v>1</v>
      </c>
      <c r="I290" s="18">
        <v>28</v>
      </c>
      <c r="O290" s="10" t="s">
        <v>43</v>
      </c>
      <c r="P290" s="10">
        <v>2</v>
      </c>
      <c r="X290" s="10">
        <v>1</v>
      </c>
      <c r="Y290" s="10">
        <f t="shared" si="6"/>
        <v>1</v>
      </c>
      <c r="Z290" s="10" t="s">
        <v>130</v>
      </c>
      <c r="AA290" s="10" t="s">
        <v>118</v>
      </c>
    </row>
    <row r="291" spans="1:27" x14ac:dyDescent="0.25">
      <c r="A291" s="3">
        <v>41610</v>
      </c>
      <c r="B291" s="5">
        <v>3</v>
      </c>
      <c r="C291" s="10" t="s">
        <v>56</v>
      </c>
      <c r="D291" s="10" t="s">
        <v>60</v>
      </c>
      <c r="E291" s="14" t="s">
        <v>36</v>
      </c>
      <c r="F291" s="10" t="s">
        <v>37</v>
      </c>
      <c r="G291" s="25" t="s">
        <v>61</v>
      </c>
      <c r="H291" s="14">
        <v>1</v>
      </c>
      <c r="I291" s="18">
        <v>28</v>
      </c>
      <c r="O291" s="10" t="s">
        <v>43</v>
      </c>
      <c r="P291" s="10">
        <v>3</v>
      </c>
      <c r="X291" s="10">
        <v>1</v>
      </c>
      <c r="Y291" s="10">
        <f t="shared" si="6"/>
        <v>1</v>
      </c>
      <c r="Z291" s="10" t="s">
        <v>131</v>
      </c>
      <c r="AA291" s="10" t="s">
        <v>94</v>
      </c>
    </row>
    <row r="292" spans="1:27" x14ac:dyDescent="0.25">
      <c r="A292" s="3">
        <v>41610</v>
      </c>
      <c r="B292" s="5">
        <v>3</v>
      </c>
      <c r="C292" s="10" t="s">
        <v>56</v>
      </c>
      <c r="D292" s="10" t="s">
        <v>60</v>
      </c>
      <c r="E292" s="14" t="s">
        <v>36</v>
      </c>
      <c r="F292" s="10" t="s">
        <v>37</v>
      </c>
      <c r="G292" s="25" t="s">
        <v>62</v>
      </c>
      <c r="H292" s="14">
        <v>1</v>
      </c>
      <c r="I292" s="18">
        <v>28</v>
      </c>
      <c r="O292" s="10" t="s">
        <v>43</v>
      </c>
      <c r="P292" s="10">
        <v>4</v>
      </c>
      <c r="X292" s="10">
        <v>1</v>
      </c>
      <c r="Y292" s="10">
        <f t="shared" si="6"/>
        <v>1</v>
      </c>
      <c r="Z292" s="10" t="s">
        <v>130</v>
      </c>
      <c r="AA292" s="10" t="s">
        <v>118</v>
      </c>
    </row>
    <row r="293" spans="1:27" x14ac:dyDescent="0.25">
      <c r="A293" s="3">
        <v>41610</v>
      </c>
      <c r="B293" s="5">
        <v>3</v>
      </c>
      <c r="C293" s="10" t="s">
        <v>56</v>
      </c>
      <c r="D293" s="10" t="s">
        <v>60</v>
      </c>
      <c r="E293" s="14" t="s">
        <v>36</v>
      </c>
      <c r="F293" s="10" t="s">
        <v>37</v>
      </c>
      <c r="G293" s="25" t="s">
        <v>38</v>
      </c>
      <c r="H293" s="14">
        <v>1</v>
      </c>
      <c r="I293" s="18">
        <v>28</v>
      </c>
      <c r="O293" s="10" t="s">
        <v>43</v>
      </c>
      <c r="P293" s="10">
        <v>5</v>
      </c>
      <c r="X293" s="10">
        <v>1</v>
      </c>
      <c r="Y293" s="10">
        <f t="shared" si="6"/>
        <v>1</v>
      </c>
      <c r="Z293" s="10" t="s">
        <v>130</v>
      </c>
      <c r="AA293" s="10" t="s">
        <v>130</v>
      </c>
    </row>
    <row r="294" spans="1:27" x14ac:dyDescent="0.25">
      <c r="A294" s="3">
        <v>41610</v>
      </c>
      <c r="B294" s="5">
        <v>3</v>
      </c>
      <c r="C294" s="10" t="s">
        <v>56</v>
      </c>
      <c r="D294" s="10" t="s">
        <v>60</v>
      </c>
      <c r="E294" s="14" t="s">
        <v>36</v>
      </c>
      <c r="F294" s="10" t="s">
        <v>37</v>
      </c>
      <c r="G294" s="25" t="s">
        <v>42</v>
      </c>
      <c r="H294" s="14">
        <v>1</v>
      </c>
      <c r="I294" s="18">
        <v>28</v>
      </c>
      <c r="O294" s="10" t="s">
        <v>43</v>
      </c>
      <c r="P294" s="10">
        <v>6</v>
      </c>
      <c r="X294" s="10">
        <v>1</v>
      </c>
      <c r="Y294" s="10">
        <f t="shared" si="6"/>
        <v>1</v>
      </c>
      <c r="Z294" s="10" t="s">
        <v>131</v>
      </c>
      <c r="AA294" s="10" t="s">
        <v>131</v>
      </c>
    </row>
    <row r="295" spans="1:27" x14ac:dyDescent="0.25">
      <c r="A295" s="3">
        <v>41610</v>
      </c>
      <c r="B295" s="5">
        <v>3</v>
      </c>
      <c r="C295" s="10" t="s">
        <v>56</v>
      </c>
      <c r="D295" s="10" t="s">
        <v>60</v>
      </c>
      <c r="E295" s="14" t="s">
        <v>36</v>
      </c>
      <c r="F295" s="10" t="s">
        <v>37</v>
      </c>
      <c r="G295" s="25" t="s">
        <v>42</v>
      </c>
      <c r="H295" s="14">
        <v>1</v>
      </c>
      <c r="I295" s="18">
        <v>28</v>
      </c>
      <c r="O295" s="10" t="s">
        <v>43</v>
      </c>
      <c r="P295" s="10">
        <v>7</v>
      </c>
      <c r="X295" s="10">
        <v>1</v>
      </c>
      <c r="Y295" s="10">
        <f t="shared" si="6"/>
        <v>1</v>
      </c>
      <c r="AA295" s="10" t="s">
        <v>95</v>
      </c>
    </row>
    <row r="296" spans="1:27" x14ac:dyDescent="0.25">
      <c r="A296" s="3">
        <v>41610</v>
      </c>
      <c r="B296" s="5">
        <v>3</v>
      </c>
      <c r="C296" s="10" t="s">
        <v>56</v>
      </c>
      <c r="D296" s="10" t="s">
        <v>60</v>
      </c>
      <c r="E296" s="14" t="s">
        <v>36</v>
      </c>
      <c r="F296" s="10" t="s">
        <v>37</v>
      </c>
      <c r="G296" s="25" t="s">
        <v>41</v>
      </c>
      <c r="H296" s="14">
        <v>1</v>
      </c>
      <c r="I296" s="18">
        <v>28</v>
      </c>
      <c r="O296" s="10" t="s">
        <v>43</v>
      </c>
      <c r="P296" s="10">
        <v>8</v>
      </c>
      <c r="X296" s="10">
        <v>1</v>
      </c>
      <c r="Y296" s="10">
        <f t="shared" si="6"/>
        <v>1</v>
      </c>
      <c r="Z296" s="10" t="s">
        <v>130</v>
      </c>
      <c r="AA296" s="10" t="s">
        <v>130</v>
      </c>
    </row>
    <row r="297" spans="1:27" x14ac:dyDescent="0.25">
      <c r="A297" s="3">
        <v>41610</v>
      </c>
      <c r="B297" s="5">
        <v>3</v>
      </c>
      <c r="C297" s="10" t="s">
        <v>56</v>
      </c>
      <c r="D297" s="10" t="s">
        <v>60</v>
      </c>
      <c r="E297" s="14" t="s">
        <v>36</v>
      </c>
      <c r="F297" s="10" t="s">
        <v>37</v>
      </c>
      <c r="G297" s="25" t="s">
        <v>48</v>
      </c>
      <c r="H297" s="14">
        <v>3</v>
      </c>
      <c r="I297" s="18">
        <v>28</v>
      </c>
      <c r="O297" s="10" t="s">
        <v>46</v>
      </c>
      <c r="Y297" s="10">
        <f t="shared" si="6"/>
        <v>0</v>
      </c>
    </row>
    <row r="298" spans="1:27" x14ac:dyDescent="0.25">
      <c r="A298" s="3">
        <v>41610</v>
      </c>
      <c r="B298" s="5">
        <v>3</v>
      </c>
      <c r="C298" s="10" t="s">
        <v>56</v>
      </c>
      <c r="D298" s="10" t="s">
        <v>60</v>
      </c>
      <c r="E298" s="14" t="s">
        <v>36</v>
      </c>
      <c r="F298" s="10" t="s">
        <v>37</v>
      </c>
      <c r="G298" s="25" t="s">
        <v>40</v>
      </c>
      <c r="H298" s="14">
        <v>4</v>
      </c>
      <c r="I298" s="18">
        <v>28</v>
      </c>
      <c r="O298" s="10" t="s">
        <v>46</v>
      </c>
      <c r="Y298" s="10">
        <f t="shared" si="6"/>
        <v>0</v>
      </c>
    </row>
    <row r="299" spans="1:27" x14ac:dyDescent="0.25">
      <c r="A299" s="3">
        <v>41610</v>
      </c>
      <c r="B299" s="5">
        <v>3</v>
      </c>
      <c r="C299" s="10" t="s">
        <v>56</v>
      </c>
      <c r="D299" s="10" t="s">
        <v>60</v>
      </c>
      <c r="E299" s="14" t="s">
        <v>36</v>
      </c>
      <c r="F299" s="10" t="s">
        <v>37</v>
      </c>
      <c r="G299" s="25" t="s">
        <v>62</v>
      </c>
      <c r="H299" s="14">
        <v>7</v>
      </c>
      <c r="I299" s="18">
        <v>28</v>
      </c>
      <c r="O299" s="10" t="s">
        <v>46</v>
      </c>
      <c r="Y299" s="10">
        <f t="shared" si="6"/>
        <v>0</v>
      </c>
    </row>
    <row r="300" spans="1:27" x14ac:dyDescent="0.25">
      <c r="A300" s="3">
        <v>41610</v>
      </c>
      <c r="B300" s="5">
        <v>3</v>
      </c>
      <c r="C300" s="10" t="s">
        <v>56</v>
      </c>
      <c r="D300" s="10" t="s">
        <v>60</v>
      </c>
      <c r="E300" s="14" t="s">
        <v>36</v>
      </c>
      <c r="F300" s="10" t="s">
        <v>37</v>
      </c>
      <c r="G300" s="25" t="s">
        <v>41</v>
      </c>
      <c r="H300" s="14">
        <v>1</v>
      </c>
      <c r="I300" s="18">
        <v>28</v>
      </c>
      <c r="O300" s="10" t="s">
        <v>46</v>
      </c>
      <c r="Y300" s="10">
        <f t="shared" si="6"/>
        <v>0</v>
      </c>
    </row>
    <row r="301" spans="1:27" x14ac:dyDescent="0.25">
      <c r="A301" s="3">
        <v>41610</v>
      </c>
      <c r="B301" s="5">
        <v>3</v>
      </c>
      <c r="C301" s="10" t="s">
        <v>56</v>
      </c>
      <c r="D301" s="10" t="s">
        <v>60</v>
      </c>
      <c r="E301" s="14" t="s">
        <v>36</v>
      </c>
      <c r="F301" s="10" t="s">
        <v>37</v>
      </c>
      <c r="G301" s="25" t="s">
        <v>49</v>
      </c>
      <c r="H301" s="14">
        <v>2</v>
      </c>
      <c r="I301" s="18">
        <v>28</v>
      </c>
      <c r="O301" s="10" t="s">
        <v>46</v>
      </c>
      <c r="Y301" s="10">
        <f t="shared" si="6"/>
        <v>0</v>
      </c>
    </row>
    <row r="302" spans="1:27" x14ac:dyDescent="0.25">
      <c r="A302" s="3">
        <v>41621</v>
      </c>
      <c r="B302" s="5">
        <v>4</v>
      </c>
      <c r="C302" s="10" t="s">
        <v>56</v>
      </c>
      <c r="D302" s="10" t="s">
        <v>57</v>
      </c>
      <c r="E302" s="14" t="s">
        <v>96</v>
      </c>
      <c r="F302" s="10" t="s">
        <v>37</v>
      </c>
      <c r="G302" s="25" t="s">
        <v>41</v>
      </c>
      <c r="H302" s="14">
        <v>1</v>
      </c>
      <c r="I302" s="18">
        <v>29</v>
      </c>
      <c r="O302" s="10" t="s">
        <v>43</v>
      </c>
      <c r="P302" s="10">
        <v>1</v>
      </c>
      <c r="X302" s="10">
        <v>1</v>
      </c>
      <c r="Y302" s="10">
        <f t="shared" si="6"/>
        <v>1</v>
      </c>
      <c r="Z302" s="10" t="s">
        <v>110</v>
      </c>
      <c r="AA302" s="10" t="s">
        <v>97</v>
      </c>
    </row>
    <row r="303" spans="1:27" x14ac:dyDescent="0.25">
      <c r="A303" s="3">
        <v>41621</v>
      </c>
      <c r="B303" s="5">
        <v>4</v>
      </c>
      <c r="C303" s="10" t="s">
        <v>56</v>
      </c>
      <c r="D303" s="10" t="s">
        <v>57</v>
      </c>
      <c r="E303" s="14" t="s">
        <v>96</v>
      </c>
      <c r="F303" s="10" t="s">
        <v>37</v>
      </c>
      <c r="G303" s="25" t="s">
        <v>41</v>
      </c>
      <c r="H303" s="14">
        <v>1</v>
      </c>
      <c r="I303" s="18">
        <v>29</v>
      </c>
      <c r="O303" s="10" t="s">
        <v>43</v>
      </c>
      <c r="P303" s="10">
        <v>2</v>
      </c>
      <c r="X303" s="10">
        <v>1</v>
      </c>
      <c r="Y303" s="10">
        <f t="shared" si="6"/>
        <v>1</v>
      </c>
      <c r="Z303" s="10" t="s">
        <v>110</v>
      </c>
      <c r="AA303" s="10" t="s">
        <v>97</v>
      </c>
    </row>
    <row r="304" spans="1:27" x14ac:dyDescent="0.25">
      <c r="A304" s="3">
        <v>41621</v>
      </c>
      <c r="B304" s="5">
        <v>4</v>
      </c>
      <c r="C304" s="10" t="s">
        <v>56</v>
      </c>
      <c r="D304" s="10" t="s">
        <v>57</v>
      </c>
      <c r="E304" s="14" t="s">
        <v>96</v>
      </c>
      <c r="F304" s="10" t="s">
        <v>37</v>
      </c>
      <c r="G304" s="25" t="s">
        <v>41</v>
      </c>
      <c r="H304" s="14">
        <v>1</v>
      </c>
      <c r="I304" s="18">
        <v>29</v>
      </c>
      <c r="O304" s="10" t="s">
        <v>43</v>
      </c>
      <c r="P304" s="10">
        <v>3</v>
      </c>
      <c r="X304" s="10">
        <v>0</v>
      </c>
      <c r="Y304" s="10">
        <f t="shared" si="6"/>
        <v>0</v>
      </c>
      <c r="Z304" s="10" t="s">
        <v>110</v>
      </c>
      <c r="AA304" s="10" t="s">
        <v>98</v>
      </c>
    </row>
    <row r="305" spans="1:27" x14ac:dyDescent="0.25">
      <c r="A305" s="3">
        <v>41621</v>
      </c>
      <c r="B305" s="5">
        <v>4</v>
      </c>
      <c r="C305" s="10" t="s">
        <v>56</v>
      </c>
      <c r="D305" s="10" t="s">
        <v>57</v>
      </c>
      <c r="E305" s="14" t="s">
        <v>96</v>
      </c>
      <c r="F305" s="10" t="s">
        <v>37</v>
      </c>
      <c r="G305" s="25" t="s">
        <v>61</v>
      </c>
      <c r="H305" s="14">
        <v>1</v>
      </c>
      <c r="I305" s="18">
        <v>29</v>
      </c>
      <c r="O305" s="10" t="s">
        <v>43</v>
      </c>
      <c r="P305" s="10">
        <v>4</v>
      </c>
      <c r="X305" s="10">
        <v>0</v>
      </c>
      <c r="Y305" s="10">
        <f t="shared" si="6"/>
        <v>0</v>
      </c>
      <c r="AA305" s="10" t="s">
        <v>99</v>
      </c>
    </row>
    <row r="306" spans="1:27" x14ac:dyDescent="0.25">
      <c r="A306" s="3">
        <v>41621</v>
      </c>
      <c r="B306" s="5">
        <v>4</v>
      </c>
      <c r="C306" s="10" t="s">
        <v>56</v>
      </c>
      <c r="D306" s="10" t="s">
        <v>57</v>
      </c>
      <c r="E306" s="14" t="s">
        <v>96</v>
      </c>
      <c r="F306" s="10" t="s">
        <v>37</v>
      </c>
      <c r="G306" s="25" t="s">
        <v>41</v>
      </c>
      <c r="H306" s="14">
        <v>1</v>
      </c>
      <c r="I306" s="18">
        <v>29</v>
      </c>
      <c r="O306" s="10" t="s">
        <v>43</v>
      </c>
      <c r="P306" s="10">
        <v>5</v>
      </c>
      <c r="X306" s="10">
        <v>1</v>
      </c>
      <c r="Y306" s="10">
        <f t="shared" si="6"/>
        <v>1</v>
      </c>
      <c r="Z306" s="10" t="s">
        <v>76</v>
      </c>
      <c r="AA306" s="10" t="s">
        <v>100</v>
      </c>
    </row>
    <row r="307" spans="1:27" x14ac:dyDescent="0.25">
      <c r="A307" s="3">
        <v>41621</v>
      </c>
      <c r="B307" s="5">
        <v>4</v>
      </c>
      <c r="C307" s="10" t="s">
        <v>56</v>
      </c>
      <c r="D307" s="10" t="s">
        <v>57</v>
      </c>
      <c r="E307" s="14" t="s">
        <v>96</v>
      </c>
      <c r="F307" s="10" t="s">
        <v>37</v>
      </c>
      <c r="G307" s="25" t="s">
        <v>41</v>
      </c>
      <c r="H307" s="14">
        <v>1</v>
      </c>
      <c r="I307" s="18">
        <v>29</v>
      </c>
      <c r="O307" s="10" t="s">
        <v>43</v>
      </c>
      <c r="P307" s="10">
        <v>6</v>
      </c>
      <c r="X307" s="10">
        <v>1</v>
      </c>
      <c r="Y307" s="10">
        <f t="shared" si="6"/>
        <v>1</v>
      </c>
      <c r="Z307" s="10" t="s">
        <v>76</v>
      </c>
      <c r="AA307" s="10" t="s">
        <v>100</v>
      </c>
    </row>
    <row r="308" spans="1:27" x14ac:dyDescent="0.25">
      <c r="A308" s="3">
        <v>41621</v>
      </c>
      <c r="B308" s="5">
        <v>4</v>
      </c>
      <c r="C308" s="10" t="s">
        <v>56</v>
      </c>
      <c r="D308" s="10" t="s">
        <v>57</v>
      </c>
      <c r="E308" s="14" t="s">
        <v>96</v>
      </c>
      <c r="F308" s="10" t="s">
        <v>37</v>
      </c>
      <c r="G308" s="25" t="s">
        <v>39</v>
      </c>
      <c r="H308" s="14">
        <v>1</v>
      </c>
      <c r="I308" s="18">
        <v>29</v>
      </c>
      <c r="O308" s="10" t="s">
        <v>43</v>
      </c>
      <c r="P308" s="10">
        <v>7</v>
      </c>
      <c r="X308" s="10">
        <v>1</v>
      </c>
      <c r="Y308" s="10">
        <f t="shared" si="6"/>
        <v>1</v>
      </c>
      <c r="Z308" s="10" t="s">
        <v>132</v>
      </c>
      <c r="AA308" s="10" t="s">
        <v>133</v>
      </c>
    </row>
    <row r="309" spans="1:27" x14ac:dyDescent="0.25">
      <c r="A309" s="3">
        <v>41621</v>
      </c>
      <c r="B309" s="5">
        <v>4</v>
      </c>
      <c r="C309" s="10" t="s">
        <v>56</v>
      </c>
      <c r="D309" s="10" t="s">
        <v>57</v>
      </c>
      <c r="E309" s="14" t="s">
        <v>96</v>
      </c>
      <c r="F309" s="10" t="s">
        <v>37</v>
      </c>
      <c r="G309" s="25" t="s">
        <v>48</v>
      </c>
      <c r="H309" s="14">
        <v>1</v>
      </c>
      <c r="I309" s="18">
        <v>29</v>
      </c>
      <c r="O309" s="10" t="s">
        <v>43</v>
      </c>
      <c r="P309" s="10">
        <v>8</v>
      </c>
      <c r="X309" s="10">
        <v>0</v>
      </c>
      <c r="Y309" s="10">
        <f t="shared" ref="Y309:Y380" si="9">X309*H309</f>
        <v>0</v>
      </c>
    </row>
    <row r="310" spans="1:27" x14ac:dyDescent="0.25">
      <c r="A310" s="3">
        <v>41621</v>
      </c>
      <c r="B310" s="5">
        <v>4</v>
      </c>
      <c r="C310" s="10" t="s">
        <v>56</v>
      </c>
      <c r="D310" s="10" t="s">
        <v>57</v>
      </c>
      <c r="E310" s="14" t="s">
        <v>96</v>
      </c>
      <c r="F310" s="10" t="s">
        <v>37</v>
      </c>
      <c r="G310" s="25" t="s">
        <v>48</v>
      </c>
      <c r="H310" s="14">
        <v>1</v>
      </c>
      <c r="I310" s="18">
        <v>29</v>
      </c>
      <c r="O310" s="10" t="s">
        <v>46</v>
      </c>
      <c r="X310" s="10">
        <v>1</v>
      </c>
      <c r="Y310" s="10">
        <f t="shared" si="9"/>
        <v>1</v>
      </c>
      <c r="Z310" s="10" t="s">
        <v>110</v>
      </c>
      <c r="AA310" s="10" t="s">
        <v>134</v>
      </c>
    </row>
    <row r="311" spans="1:27" x14ac:dyDescent="0.25">
      <c r="A311" s="3">
        <v>41621</v>
      </c>
      <c r="B311" s="5">
        <v>4</v>
      </c>
      <c r="C311" s="10" t="s">
        <v>56</v>
      </c>
      <c r="D311" s="10" t="s">
        <v>57</v>
      </c>
      <c r="E311" s="14" t="s">
        <v>96</v>
      </c>
      <c r="F311" s="10" t="s">
        <v>37</v>
      </c>
      <c r="G311" s="25" t="s">
        <v>40</v>
      </c>
      <c r="H311" s="14">
        <v>1</v>
      </c>
      <c r="I311" s="18">
        <v>29</v>
      </c>
      <c r="O311" s="10" t="s">
        <v>46</v>
      </c>
      <c r="Y311" s="10">
        <f t="shared" si="9"/>
        <v>0</v>
      </c>
    </row>
    <row r="312" spans="1:27" x14ac:dyDescent="0.25">
      <c r="A312" s="3">
        <v>41621</v>
      </c>
      <c r="B312" s="5">
        <v>4</v>
      </c>
      <c r="C312" s="10" t="s">
        <v>56</v>
      </c>
      <c r="D312" s="10" t="s">
        <v>57</v>
      </c>
      <c r="E312" s="14" t="s">
        <v>96</v>
      </c>
      <c r="F312" s="10" t="s">
        <v>37</v>
      </c>
      <c r="G312" s="25" t="s">
        <v>39</v>
      </c>
      <c r="H312" s="14">
        <v>1</v>
      </c>
      <c r="I312" s="18">
        <v>29</v>
      </c>
      <c r="O312" s="10" t="s">
        <v>46</v>
      </c>
      <c r="Y312" s="10">
        <f t="shared" si="9"/>
        <v>0</v>
      </c>
    </row>
    <row r="313" spans="1:27" x14ac:dyDescent="0.25">
      <c r="A313" s="3">
        <v>41621</v>
      </c>
      <c r="B313" s="5">
        <v>4</v>
      </c>
      <c r="C313" s="10" t="s">
        <v>56</v>
      </c>
      <c r="D313" s="10" t="s">
        <v>57</v>
      </c>
      <c r="E313" s="14" t="s">
        <v>96</v>
      </c>
      <c r="F313" s="10" t="s">
        <v>37</v>
      </c>
      <c r="G313" s="25" t="s">
        <v>62</v>
      </c>
      <c r="H313" s="14">
        <v>3</v>
      </c>
      <c r="I313" s="18">
        <v>29</v>
      </c>
      <c r="O313" s="10" t="s">
        <v>46</v>
      </c>
      <c r="Y313" s="10">
        <f t="shared" si="9"/>
        <v>0</v>
      </c>
    </row>
    <row r="314" spans="1:27" x14ac:dyDescent="0.25">
      <c r="A314" s="3">
        <v>41621</v>
      </c>
      <c r="B314" s="5">
        <v>4</v>
      </c>
      <c r="C314" s="10" t="s">
        <v>56</v>
      </c>
      <c r="D314" s="10" t="s">
        <v>57</v>
      </c>
      <c r="E314" s="14" t="s">
        <v>96</v>
      </c>
      <c r="F314" s="10" t="s">
        <v>37</v>
      </c>
      <c r="G314" s="25" t="s">
        <v>38</v>
      </c>
      <c r="H314" s="14">
        <v>1</v>
      </c>
      <c r="I314" s="18">
        <v>29</v>
      </c>
      <c r="O314" s="10" t="s">
        <v>46</v>
      </c>
      <c r="Y314" s="10">
        <f t="shared" si="9"/>
        <v>0</v>
      </c>
    </row>
    <row r="315" spans="1:27" x14ac:dyDescent="0.25">
      <c r="A315" s="3">
        <v>41621</v>
      </c>
      <c r="B315" s="5">
        <v>4</v>
      </c>
      <c r="C315" s="10" t="s">
        <v>56</v>
      </c>
      <c r="D315" s="10" t="s">
        <v>69</v>
      </c>
      <c r="E315" s="14" t="s">
        <v>96</v>
      </c>
      <c r="F315" s="10" t="s">
        <v>37</v>
      </c>
      <c r="G315" s="25" t="s">
        <v>42</v>
      </c>
      <c r="H315" s="14">
        <v>1</v>
      </c>
      <c r="I315" s="18">
        <v>26</v>
      </c>
      <c r="O315" s="10" t="s">
        <v>43</v>
      </c>
      <c r="P315" s="10">
        <v>1</v>
      </c>
      <c r="X315" s="10">
        <v>1</v>
      </c>
      <c r="Y315" s="10">
        <f t="shared" si="9"/>
        <v>1</v>
      </c>
      <c r="Z315" s="10" t="s">
        <v>136</v>
      </c>
      <c r="AA315" s="10" t="s">
        <v>135</v>
      </c>
    </row>
    <row r="316" spans="1:27" x14ac:dyDescent="0.25">
      <c r="A316" s="3">
        <v>41621</v>
      </c>
      <c r="B316" s="5">
        <v>4</v>
      </c>
      <c r="C316" s="10" t="s">
        <v>56</v>
      </c>
      <c r="D316" s="10" t="s">
        <v>69</v>
      </c>
      <c r="E316" s="14" t="s">
        <v>96</v>
      </c>
      <c r="F316" s="10" t="s">
        <v>37</v>
      </c>
      <c r="G316" s="25" t="s">
        <v>38</v>
      </c>
      <c r="H316" s="14">
        <v>1</v>
      </c>
      <c r="I316" s="18">
        <v>26</v>
      </c>
      <c r="O316" s="10" t="s">
        <v>43</v>
      </c>
      <c r="P316" s="10">
        <v>2</v>
      </c>
      <c r="X316" s="10">
        <v>1</v>
      </c>
      <c r="Y316" s="10">
        <f t="shared" si="9"/>
        <v>1</v>
      </c>
      <c r="Z316" s="10" t="s">
        <v>137</v>
      </c>
      <c r="AA316" s="10" t="s">
        <v>138</v>
      </c>
    </row>
    <row r="317" spans="1:27" x14ac:dyDescent="0.25">
      <c r="A317" s="3">
        <v>41621</v>
      </c>
      <c r="B317" s="5">
        <v>4</v>
      </c>
      <c r="C317" s="10" t="s">
        <v>56</v>
      </c>
      <c r="D317" s="10" t="s">
        <v>69</v>
      </c>
      <c r="E317" s="14" t="s">
        <v>96</v>
      </c>
      <c r="F317" s="10" t="s">
        <v>37</v>
      </c>
      <c r="G317" s="25" t="s">
        <v>62</v>
      </c>
      <c r="H317" s="14">
        <v>1</v>
      </c>
      <c r="I317" s="18">
        <v>26</v>
      </c>
      <c r="O317" s="10" t="s">
        <v>43</v>
      </c>
      <c r="P317" s="10">
        <v>3</v>
      </c>
      <c r="X317" s="10">
        <v>0</v>
      </c>
      <c r="Y317" s="10">
        <f t="shared" si="9"/>
        <v>0</v>
      </c>
      <c r="Z317" s="10" t="s">
        <v>110</v>
      </c>
      <c r="AA317" s="10" t="s">
        <v>101</v>
      </c>
    </row>
    <row r="318" spans="1:27" x14ac:dyDescent="0.25">
      <c r="A318" s="3">
        <v>41621</v>
      </c>
      <c r="B318" s="5">
        <v>4</v>
      </c>
      <c r="C318" s="10" t="s">
        <v>56</v>
      </c>
      <c r="D318" s="10" t="s">
        <v>69</v>
      </c>
      <c r="E318" s="14" t="s">
        <v>96</v>
      </c>
      <c r="F318" s="10" t="s">
        <v>37</v>
      </c>
      <c r="G318" s="25" t="s">
        <v>41</v>
      </c>
      <c r="H318" s="14">
        <v>1</v>
      </c>
      <c r="I318" s="18">
        <v>26</v>
      </c>
      <c r="O318" s="10" t="s">
        <v>43</v>
      </c>
      <c r="P318" s="10">
        <v>4</v>
      </c>
      <c r="X318" s="10">
        <v>0</v>
      </c>
      <c r="Y318" s="10">
        <f t="shared" si="9"/>
        <v>0</v>
      </c>
    </row>
    <row r="319" spans="1:27" x14ac:dyDescent="0.25">
      <c r="A319" s="3">
        <v>41621</v>
      </c>
      <c r="B319" s="5">
        <v>4</v>
      </c>
      <c r="C319" s="10" t="s">
        <v>56</v>
      </c>
      <c r="D319" s="10" t="s">
        <v>69</v>
      </c>
      <c r="E319" s="14" t="s">
        <v>96</v>
      </c>
      <c r="F319" s="10" t="s">
        <v>37</v>
      </c>
      <c r="G319" s="25" t="s">
        <v>48</v>
      </c>
      <c r="H319" s="14">
        <v>1</v>
      </c>
      <c r="I319" s="18">
        <v>26</v>
      </c>
      <c r="O319" s="10" t="s">
        <v>43</v>
      </c>
      <c r="P319" s="10">
        <v>5</v>
      </c>
      <c r="X319" s="10">
        <v>1</v>
      </c>
      <c r="Y319" s="10">
        <f t="shared" si="9"/>
        <v>1</v>
      </c>
      <c r="Z319" s="10" t="s">
        <v>119</v>
      </c>
      <c r="AA319" s="10" t="s">
        <v>139</v>
      </c>
    </row>
    <row r="320" spans="1:27" x14ac:dyDescent="0.25">
      <c r="A320" s="3">
        <v>41621</v>
      </c>
      <c r="B320" s="5">
        <v>4</v>
      </c>
      <c r="C320" s="10" t="s">
        <v>56</v>
      </c>
      <c r="D320" s="10" t="s">
        <v>69</v>
      </c>
      <c r="E320" s="14" t="s">
        <v>96</v>
      </c>
      <c r="F320" s="10" t="s">
        <v>37</v>
      </c>
      <c r="G320" s="25" t="s">
        <v>48</v>
      </c>
      <c r="H320" s="14">
        <v>1</v>
      </c>
      <c r="I320" s="18">
        <v>26</v>
      </c>
      <c r="O320" s="10" t="s">
        <v>43</v>
      </c>
      <c r="P320" s="10">
        <v>6</v>
      </c>
      <c r="X320" s="10">
        <v>0</v>
      </c>
      <c r="Y320" s="10">
        <f t="shared" si="9"/>
        <v>0</v>
      </c>
    </row>
    <row r="321" spans="1:27" x14ac:dyDescent="0.25">
      <c r="A321" s="3">
        <v>41621</v>
      </c>
      <c r="B321" s="5">
        <v>4</v>
      </c>
      <c r="C321" s="10" t="s">
        <v>56</v>
      </c>
      <c r="D321" s="10" t="s">
        <v>69</v>
      </c>
      <c r="E321" s="14" t="s">
        <v>96</v>
      </c>
      <c r="F321" s="10" t="s">
        <v>37</v>
      </c>
      <c r="G321" s="25" t="s">
        <v>38</v>
      </c>
      <c r="H321" s="14">
        <v>1</v>
      </c>
      <c r="I321" s="18">
        <v>26</v>
      </c>
      <c r="O321" s="10" t="s">
        <v>43</v>
      </c>
      <c r="P321" s="10">
        <v>7</v>
      </c>
      <c r="X321" s="10">
        <v>0</v>
      </c>
      <c r="Y321" s="10">
        <f t="shared" si="9"/>
        <v>0</v>
      </c>
    </row>
    <row r="322" spans="1:27" x14ac:dyDescent="0.25">
      <c r="A322" s="3">
        <v>41621</v>
      </c>
      <c r="B322" s="5">
        <v>4</v>
      </c>
      <c r="C322" s="10" t="s">
        <v>56</v>
      </c>
      <c r="D322" s="10" t="s">
        <v>69</v>
      </c>
      <c r="E322" s="14" t="s">
        <v>96</v>
      </c>
      <c r="F322" s="10" t="s">
        <v>37</v>
      </c>
      <c r="G322" s="25" t="s">
        <v>39</v>
      </c>
      <c r="H322" s="14">
        <v>1</v>
      </c>
      <c r="I322" s="18">
        <v>26</v>
      </c>
      <c r="O322" s="10" t="s">
        <v>43</v>
      </c>
      <c r="P322" s="10">
        <v>8</v>
      </c>
      <c r="X322" s="10">
        <v>0</v>
      </c>
      <c r="Y322" s="10">
        <f t="shared" si="9"/>
        <v>0</v>
      </c>
      <c r="Z322" s="10" t="s">
        <v>110</v>
      </c>
      <c r="AA322" s="10" t="s">
        <v>102</v>
      </c>
    </row>
    <row r="323" spans="1:27" x14ac:dyDescent="0.25">
      <c r="A323" s="3">
        <v>41621</v>
      </c>
      <c r="B323" s="5">
        <v>4</v>
      </c>
      <c r="C323" s="10" t="s">
        <v>56</v>
      </c>
      <c r="D323" s="10" t="s">
        <v>69</v>
      </c>
      <c r="E323" s="14" t="s">
        <v>96</v>
      </c>
      <c r="F323" s="10" t="s">
        <v>37</v>
      </c>
      <c r="G323" s="25" t="s">
        <v>40</v>
      </c>
      <c r="H323" s="14">
        <v>1</v>
      </c>
      <c r="I323" s="18">
        <v>26</v>
      </c>
      <c r="O323" s="10" t="s">
        <v>46</v>
      </c>
    </row>
    <row r="324" spans="1:27" x14ac:dyDescent="0.25">
      <c r="A324" s="3">
        <v>41621</v>
      </c>
      <c r="B324" s="5">
        <v>4</v>
      </c>
      <c r="C324" s="10" t="s">
        <v>56</v>
      </c>
      <c r="D324" s="10" t="s">
        <v>69</v>
      </c>
      <c r="E324" s="14" t="s">
        <v>96</v>
      </c>
      <c r="F324" s="10" t="s">
        <v>37</v>
      </c>
      <c r="G324" s="25" t="s">
        <v>62</v>
      </c>
      <c r="H324" s="14">
        <v>1</v>
      </c>
      <c r="I324" s="18">
        <v>26</v>
      </c>
      <c r="O324" s="10" t="s">
        <v>46</v>
      </c>
    </row>
    <row r="325" spans="1:27" x14ac:dyDescent="0.25">
      <c r="A325" s="3">
        <v>41621</v>
      </c>
      <c r="B325" s="5">
        <v>4</v>
      </c>
      <c r="C325" s="10" t="s">
        <v>56</v>
      </c>
      <c r="D325" s="10" t="s">
        <v>69</v>
      </c>
      <c r="E325" s="14" t="s">
        <v>96</v>
      </c>
      <c r="F325" s="10" t="s">
        <v>37</v>
      </c>
      <c r="G325" s="25" t="s">
        <v>49</v>
      </c>
      <c r="H325" s="14">
        <v>1</v>
      </c>
      <c r="I325" s="18">
        <v>26</v>
      </c>
      <c r="O325" s="10" t="s">
        <v>46</v>
      </c>
    </row>
    <row r="326" spans="1:27" x14ac:dyDescent="0.25">
      <c r="A326" s="3">
        <v>41621</v>
      </c>
      <c r="B326" s="5">
        <v>4</v>
      </c>
      <c r="C326" s="10" t="s">
        <v>56</v>
      </c>
      <c r="D326" s="10" t="s">
        <v>69</v>
      </c>
      <c r="E326" s="14" t="s">
        <v>96</v>
      </c>
      <c r="F326" s="10" t="s">
        <v>37</v>
      </c>
      <c r="G326" s="25" t="s">
        <v>38</v>
      </c>
      <c r="H326" s="14">
        <v>3</v>
      </c>
      <c r="I326" s="18">
        <v>26</v>
      </c>
      <c r="O326" s="10" t="s">
        <v>46</v>
      </c>
    </row>
    <row r="327" spans="1:27" x14ac:dyDescent="0.25">
      <c r="A327" s="3">
        <v>41621</v>
      </c>
      <c r="B327" s="5">
        <v>4</v>
      </c>
      <c r="C327" s="10" t="s">
        <v>56</v>
      </c>
      <c r="D327" s="10" t="s">
        <v>60</v>
      </c>
      <c r="E327" s="14" t="s">
        <v>96</v>
      </c>
      <c r="F327" s="10" t="s">
        <v>37</v>
      </c>
      <c r="G327" s="25" t="s">
        <v>61</v>
      </c>
      <c r="H327" s="14">
        <v>1</v>
      </c>
      <c r="I327" s="18">
        <v>26</v>
      </c>
      <c r="O327" s="10" t="s">
        <v>43</v>
      </c>
      <c r="P327" s="10">
        <v>1</v>
      </c>
      <c r="X327" s="10">
        <v>0</v>
      </c>
      <c r="Y327" s="10">
        <f t="shared" si="9"/>
        <v>0</v>
      </c>
    </row>
    <row r="328" spans="1:27" x14ac:dyDescent="0.25">
      <c r="A328" s="3">
        <v>41621</v>
      </c>
      <c r="B328" s="5">
        <v>4</v>
      </c>
      <c r="C328" s="10" t="s">
        <v>56</v>
      </c>
      <c r="D328" s="10" t="s">
        <v>60</v>
      </c>
      <c r="E328" s="14" t="s">
        <v>96</v>
      </c>
      <c r="F328" s="10" t="s">
        <v>37</v>
      </c>
      <c r="G328" s="25" t="s">
        <v>62</v>
      </c>
      <c r="H328" s="14">
        <v>1</v>
      </c>
      <c r="I328" s="18">
        <v>26</v>
      </c>
      <c r="O328" s="10" t="s">
        <v>43</v>
      </c>
      <c r="P328" s="10">
        <v>2</v>
      </c>
      <c r="X328" s="10">
        <v>0</v>
      </c>
      <c r="Y328" s="10">
        <f t="shared" si="9"/>
        <v>0</v>
      </c>
    </row>
    <row r="329" spans="1:27" x14ac:dyDescent="0.25">
      <c r="A329" s="3">
        <v>41621</v>
      </c>
      <c r="B329" s="5">
        <v>4</v>
      </c>
      <c r="C329" s="10" t="s">
        <v>56</v>
      </c>
      <c r="D329" s="10" t="s">
        <v>60</v>
      </c>
      <c r="E329" s="14" t="s">
        <v>96</v>
      </c>
      <c r="F329" s="10" t="s">
        <v>37</v>
      </c>
      <c r="G329" s="25" t="s">
        <v>61</v>
      </c>
      <c r="H329" s="14">
        <v>1</v>
      </c>
      <c r="I329" s="18">
        <v>26</v>
      </c>
      <c r="O329" s="10" t="s">
        <v>43</v>
      </c>
      <c r="P329" s="10">
        <v>3</v>
      </c>
      <c r="X329" s="10">
        <v>0</v>
      </c>
      <c r="Y329" s="10">
        <f t="shared" si="9"/>
        <v>0</v>
      </c>
      <c r="Z329" s="10" t="s">
        <v>110</v>
      </c>
      <c r="AA329" s="10" t="s">
        <v>103</v>
      </c>
    </row>
    <row r="330" spans="1:27" x14ac:dyDescent="0.25">
      <c r="A330" s="3">
        <v>41621</v>
      </c>
      <c r="B330" s="5">
        <v>4</v>
      </c>
      <c r="C330" s="10" t="s">
        <v>56</v>
      </c>
      <c r="D330" s="10" t="s">
        <v>60</v>
      </c>
      <c r="E330" s="14" t="s">
        <v>96</v>
      </c>
      <c r="F330" s="10" t="s">
        <v>37</v>
      </c>
      <c r="G330" s="25" t="s">
        <v>62</v>
      </c>
      <c r="H330" s="14">
        <v>1</v>
      </c>
      <c r="I330" s="18">
        <v>26</v>
      </c>
      <c r="O330" s="10" t="s">
        <v>43</v>
      </c>
      <c r="P330" s="10">
        <v>4</v>
      </c>
      <c r="X330" s="10">
        <v>1</v>
      </c>
      <c r="Y330" s="10">
        <f t="shared" ref="Y330" si="10">X330*H330</f>
        <v>1</v>
      </c>
      <c r="Z330" s="10" t="s">
        <v>112</v>
      </c>
      <c r="AA330" s="10" t="s">
        <v>112</v>
      </c>
    </row>
    <row r="331" spans="1:27" x14ac:dyDescent="0.25">
      <c r="A331" s="3">
        <v>41621</v>
      </c>
      <c r="B331" s="5">
        <v>4</v>
      </c>
      <c r="C331" s="10" t="s">
        <v>56</v>
      </c>
      <c r="D331" s="10" t="s">
        <v>60</v>
      </c>
      <c r="E331" s="14" t="s">
        <v>96</v>
      </c>
      <c r="F331" s="10" t="s">
        <v>37</v>
      </c>
      <c r="G331" s="25" t="s">
        <v>38</v>
      </c>
      <c r="H331" s="14">
        <v>1</v>
      </c>
      <c r="I331" s="18">
        <v>26</v>
      </c>
      <c r="O331" s="10" t="s">
        <v>43</v>
      </c>
      <c r="P331" s="10">
        <v>5</v>
      </c>
      <c r="X331" s="10">
        <v>1</v>
      </c>
      <c r="Y331" s="10">
        <f t="shared" si="9"/>
        <v>1</v>
      </c>
      <c r="Z331" s="10" t="s">
        <v>112</v>
      </c>
      <c r="AA331" s="10" t="s">
        <v>140</v>
      </c>
    </row>
    <row r="332" spans="1:27" x14ac:dyDescent="0.25">
      <c r="A332" s="3">
        <v>41621</v>
      </c>
      <c r="B332" s="5">
        <v>4</v>
      </c>
      <c r="C332" s="10" t="s">
        <v>56</v>
      </c>
      <c r="D332" s="10" t="s">
        <v>60</v>
      </c>
      <c r="E332" s="14" t="s">
        <v>96</v>
      </c>
      <c r="F332" s="10" t="s">
        <v>37</v>
      </c>
      <c r="G332" s="25" t="s">
        <v>42</v>
      </c>
      <c r="H332" s="14">
        <v>1</v>
      </c>
      <c r="I332" s="18">
        <v>26</v>
      </c>
      <c r="O332" s="10" t="s">
        <v>43</v>
      </c>
      <c r="P332" s="10">
        <v>6</v>
      </c>
      <c r="X332" s="10">
        <v>1</v>
      </c>
      <c r="Y332" s="10">
        <f t="shared" si="9"/>
        <v>1</v>
      </c>
      <c r="Z332" s="10" t="s">
        <v>119</v>
      </c>
      <c r="AA332" s="10" t="s">
        <v>104</v>
      </c>
    </row>
    <row r="333" spans="1:27" x14ac:dyDescent="0.25">
      <c r="A333" s="3">
        <v>41621</v>
      </c>
      <c r="B333" s="5">
        <v>4</v>
      </c>
      <c r="C333" s="10" t="s">
        <v>56</v>
      </c>
      <c r="D333" s="10" t="s">
        <v>60</v>
      </c>
      <c r="E333" s="14" t="s">
        <v>96</v>
      </c>
      <c r="F333" s="10" t="s">
        <v>37</v>
      </c>
      <c r="G333" s="25" t="s">
        <v>42</v>
      </c>
      <c r="H333" s="14">
        <v>1</v>
      </c>
      <c r="I333" s="18">
        <v>26</v>
      </c>
      <c r="O333" s="10" t="s">
        <v>43</v>
      </c>
      <c r="P333" s="10">
        <v>7</v>
      </c>
      <c r="X333" s="10">
        <v>1</v>
      </c>
      <c r="Y333" s="10">
        <f t="shared" si="9"/>
        <v>1</v>
      </c>
      <c r="Z333" s="10" t="s">
        <v>141</v>
      </c>
      <c r="AA333" s="10" t="s">
        <v>105</v>
      </c>
    </row>
    <row r="334" spans="1:27" x14ac:dyDescent="0.25">
      <c r="A334" s="3">
        <v>41621</v>
      </c>
      <c r="B334" s="5">
        <v>4</v>
      </c>
      <c r="C334" s="10" t="s">
        <v>56</v>
      </c>
      <c r="D334" s="10" t="s">
        <v>60</v>
      </c>
      <c r="E334" s="14" t="s">
        <v>96</v>
      </c>
      <c r="F334" s="10" t="s">
        <v>37</v>
      </c>
      <c r="G334" s="25" t="s">
        <v>41</v>
      </c>
      <c r="H334" s="14">
        <v>1</v>
      </c>
      <c r="I334" s="18">
        <v>26</v>
      </c>
      <c r="O334" s="10" t="s">
        <v>43</v>
      </c>
      <c r="P334" s="10">
        <v>8</v>
      </c>
      <c r="X334" s="10">
        <v>1</v>
      </c>
      <c r="Y334" s="10">
        <f t="shared" si="9"/>
        <v>1</v>
      </c>
      <c r="Z334" s="10" t="s">
        <v>141</v>
      </c>
      <c r="AA334" s="10" t="s">
        <v>106</v>
      </c>
    </row>
    <row r="335" spans="1:27" x14ac:dyDescent="0.25">
      <c r="A335" s="3">
        <v>41621</v>
      </c>
      <c r="B335" s="5">
        <v>4</v>
      </c>
      <c r="C335" s="10" t="s">
        <v>56</v>
      </c>
      <c r="D335" s="10" t="s">
        <v>60</v>
      </c>
      <c r="E335" s="14" t="s">
        <v>96</v>
      </c>
      <c r="F335" s="10" t="s">
        <v>37</v>
      </c>
      <c r="G335" s="25" t="s">
        <v>48</v>
      </c>
      <c r="H335" s="14">
        <v>3</v>
      </c>
      <c r="I335" s="18">
        <v>26</v>
      </c>
      <c r="O335" s="10" t="s">
        <v>46</v>
      </c>
      <c r="Y335" s="10">
        <f t="shared" si="9"/>
        <v>0</v>
      </c>
    </row>
    <row r="336" spans="1:27" x14ac:dyDescent="0.25">
      <c r="A336" s="3">
        <v>41621</v>
      </c>
      <c r="B336" s="5">
        <v>4</v>
      </c>
      <c r="C336" s="10" t="s">
        <v>56</v>
      </c>
      <c r="D336" s="10" t="s">
        <v>60</v>
      </c>
      <c r="E336" s="14" t="s">
        <v>96</v>
      </c>
      <c r="F336" s="10" t="s">
        <v>37</v>
      </c>
      <c r="G336" s="25" t="s">
        <v>40</v>
      </c>
      <c r="H336" s="14">
        <v>3</v>
      </c>
      <c r="I336" s="18">
        <v>26</v>
      </c>
      <c r="O336" s="10" t="s">
        <v>46</v>
      </c>
      <c r="Y336" s="10">
        <f t="shared" si="9"/>
        <v>0</v>
      </c>
    </row>
    <row r="337" spans="1:25" x14ac:dyDescent="0.25">
      <c r="A337" s="3">
        <v>41621</v>
      </c>
      <c r="B337" s="5">
        <v>4</v>
      </c>
      <c r="C337" s="10" t="s">
        <v>56</v>
      </c>
      <c r="D337" s="10" t="s">
        <v>60</v>
      </c>
      <c r="E337" s="14" t="s">
        <v>96</v>
      </c>
      <c r="F337" s="10" t="s">
        <v>37</v>
      </c>
      <c r="G337" s="25" t="s">
        <v>62</v>
      </c>
      <c r="H337" s="14">
        <v>6</v>
      </c>
      <c r="I337" s="18">
        <v>26</v>
      </c>
      <c r="O337" s="10" t="s">
        <v>46</v>
      </c>
      <c r="Y337" s="10">
        <f t="shared" si="9"/>
        <v>0</v>
      </c>
    </row>
    <row r="338" spans="1:25" x14ac:dyDescent="0.25">
      <c r="A338" s="3">
        <v>41621</v>
      </c>
      <c r="B338" s="5">
        <v>4</v>
      </c>
      <c r="C338" s="10" t="s">
        <v>56</v>
      </c>
      <c r="D338" s="10" t="s">
        <v>60</v>
      </c>
      <c r="E338" s="14" t="s">
        <v>96</v>
      </c>
      <c r="F338" s="10" t="s">
        <v>37</v>
      </c>
      <c r="G338" s="25" t="s">
        <v>41</v>
      </c>
      <c r="H338" s="14">
        <v>1</v>
      </c>
      <c r="I338" s="18">
        <v>26</v>
      </c>
      <c r="O338" s="10" t="s">
        <v>46</v>
      </c>
      <c r="Y338" s="10">
        <f t="shared" si="9"/>
        <v>0</v>
      </c>
    </row>
    <row r="339" spans="1:25" x14ac:dyDescent="0.25">
      <c r="A339" s="3">
        <v>41621</v>
      </c>
      <c r="B339" s="5">
        <v>4</v>
      </c>
      <c r="C339" s="10" t="s">
        <v>56</v>
      </c>
      <c r="D339" s="10" t="s">
        <v>60</v>
      </c>
      <c r="E339" s="14" t="s">
        <v>96</v>
      </c>
      <c r="F339" s="10" t="s">
        <v>37</v>
      </c>
      <c r="G339" s="25" t="s">
        <v>49</v>
      </c>
      <c r="H339" s="14">
        <v>3</v>
      </c>
      <c r="I339" s="18">
        <v>26</v>
      </c>
      <c r="O339" s="10" t="s">
        <v>46</v>
      </c>
      <c r="Y339" s="10">
        <f t="shared" si="9"/>
        <v>0</v>
      </c>
    </row>
    <row r="340" spans="1:25" x14ac:dyDescent="0.25">
      <c r="A340" s="3">
        <v>41621</v>
      </c>
      <c r="B340" s="5">
        <v>4</v>
      </c>
      <c r="C340" s="10" t="s">
        <v>56</v>
      </c>
      <c r="D340" s="10" t="s">
        <v>60</v>
      </c>
      <c r="E340" s="14" t="s">
        <v>96</v>
      </c>
      <c r="F340" s="10" t="s">
        <v>37</v>
      </c>
      <c r="G340" s="25" t="s">
        <v>38</v>
      </c>
      <c r="H340" s="14">
        <v>3</v>
      </c>
      <c r="I340" s="18">
        <v>26</v>
      </c>
      <c r="O340" s="10" t="s">
        <v>46</v>
      </c>
      <c r="Y340" s="10">
        <f t="shared" si="9"/>
        <v>0</v>
      </c>
    </row>
    <row r="341" spans="1:25" x14ac:dyDescent="0.25">
      <c r="A341" s="3"/>
      <c r="Y341" s="10">
        <f t="shared" si="9"/>
        <v>0</v>
      </c>
    </row>
    <row r="342" spans="1:25" x14ac:dyDescent="0.25">
      <c r="A342" s="3"/>
      <c r="Y342" s="10">
        <f t="shared" si="9"/>
        <v>0</v>
      </c>
    </row>
    <row r="343" spans="1:25" x14ac:dyDescent="0.25">
      <c r="A343" s="3"/>
      <c r="Y343" s="10">
        <f t="shared" si="9"/>
        <v>0</v>
      </c>
    </row>
    <row r="344" spans="1:25" x14ac:dyDescent="0.25">
      <c r="A344" s="3"/>
      <c r="Y344" s="10">
        <f t="shared" si="9"/>
        <v>0</v>
      </c>
    </row>
    <row r="345" spans="1:25" x14ac:dyDescent="0.25">
      <c r="A345" s="3"/>
      <c r="Y345" s="10">
        <f t="shared" si="9"/>
        <v>0</v>
      </c>
    </row>
    <row r="346" spans="1:25" x14ac:dyDescent="0.25">
      <c r="A346" s="3"/>
      <c r="Y346" s="10">
        <f t="shared" si="9"/>
        <v>0</v>
      </c>
    </row>
    <row r="347" spans="1:25" x14ac:dyDescent="0.25">
      <c r="A347" s="3"/>
      <c r="Y347" s="10">
        <f t="shared" si="9"/>
        <v>0</v>
      </c>
    </row>
    <row r="348" spans="1:25" x14ac:dyDescent="0.25">
      <c r="A348" s="3"/>
      <c r="Y348" s="10">
        <f t="shared" si="9"/>
        <v>0</v>
      </c>
    </row>
    <row r="349" spans="1:25" x14ac:dyDescent="0.25">
      <c r="A349" s="3"/>
      <c r="Y349" s="10">
        <f t="shared" si="9"/>
        <v>0</v>
      </c>
    </row>
    <row r="350" spans="1:25" x14ac:dyDescent="0.25">
      <c r="A350" s="3"/>
      <c r="Y350" s="10">
        <f t="shared" si="9"/>
        <v>0</v>
      </c>
    </row>
    <row r="351" spans="1:25" x14ac:dyDescent="0.25">
      <c r="A351" s="3"/>
      <c r="Y351" s="10">
        <f t="shared" si="9"/>
        <v>0</v>
      </c>
    </row>
    <row r="352" spans="1:25" x14ac:dyDescent="0.25">
      <c r="A352" s="3"/>
      <c r="Y352" s="10">
        <f t="shared" si="9"/>
        <v>0</v>
      </c>
    </row>
    <row r="353" spans="1:25" x14ac:dyDescent="0.25">
      <c r="A353" s="3"/>
      <c r="Y353" s="10">
        <f t="shared" si="9"/>
        <v>0</v>
      </c>
    </row>
    <row r="354" spans="1:25" x14ac:dyDescent="0.25">
      <c r="A354" s="3"/>
      <c r="Y354" s="10">
        <f t="shared" si="9"/>
        <v>0</v>
      </c>
    </row>
    <row r="355" spans="1:25" x14ac:dyDescent="0.25">
      <c r="A355" s="3"/>
      <c r="Y355" s="10">
        <f t="shared" si="9"/>
        <v>0</v>
      </c>
    </row>
    <row r="356" spans="1:25" x14ac:dyDescent="0.25">
      <c r="A356" s="3"/>
      <c r="Y356" s="10">
        <f t="shared" si="9"/>
        <v>0</v>
      </c>
    </row>
    <row r="357" spans="1:25" x14ac:dyDescent="0.25">
      <c r="A357" s="3"/>
      <c r="Y357" s="10">
        <f t="shared" si="9"/>
        <v>0</v>
      </c>
    </row>
    <row r="358" spans="1:25" x14ac:dyDescent="0.25">
      <c r="A358" s="3"/>
      <c r="Y358" s="10">
        <f t="shared" si="9"/>
        <v>0</v>
      </c>
    </row>
    <row r="359" spans="1:25" x14ac:dyDescent="0.25">
      <c r="A359" s="3"/>
      <c r="Y359" s="10">
        <f t="shared" si="9"/>
        <v>0</v>
      </c>
    </row>
    <row r="360" spans="1:25" x14ac:dyDescent="0.25">
      <c r="A360" s="3"/>
      <c r="Y360" s="10">
        <f t="shared" si="9"/>
        <v>0</v>
      </c>
    </row>
    <row r="361" spans="1:25" x14ac:dyDescent="0.25">
      <c r="A361" s="3"/>
      <c r="Y361" s="10">
        <f t="shared" si="9"/>
        <v>0</v>
      </c>
    </row>
    <row r="362" spans="1:25" x14ac:dyDescent="0.25">
      <c r="A362" s="3"/>
      <c r="Y362" s="10">
        <f t="shared" si="9"/>
        <v>0</v>
      </c>
    </row>
    <row r="363" spans="1:25" x14ac:dyDescent="0.25">
      <c r="A363" s="3"/>
      <c r="Y363" s="10">
        <f t="shared" si="9"/>
        <v>0</v>
      </c>
    </row>
    <row r="364" spans="1:25" x14ac:dyDescent="0.25">
      <c r="A364" s="3"/>
      <c r="Y364" s="10">
        <f t="shared" si="9"/>
        <v>0</v>
      </c>
    </row>
    <row r="365" spans="1:25" x14ac:dyDescent="0.25">
      <c r="A365" s="3"/>
      <c r="Y365" s="10">
        <f t="shared" si="9"/>
        <v>0</v>
      </c>
    </row>
    <row r="366" spans="1:25" x14ac:dyDescent="0.25">
      <c r="A366" s="3"/>
      <c r="Y366" s="10">
        <f t="shared" ref="Y366" si="11">X366*H366</f>
        <v>0</v>
      </c>
    </row>
    <row r="367" spans="1:25" x14ac:dyDescent="0.25">
      <c r="A367" s="3"/>
      <c r="Y367" s="10">
        <f t="shared" si="9"/>
        <v>0</v>
      </c>
    </row>
    <row r="368" spans="1:25" x14ac:dyDescent="0.25">
      <c r="A368" s="3"/>
      <c r="Y368" s="10">
        <f t="shared" si="9"/>
        <v>0</v>
      </c>
    </row>
    <row r="369" spans="1:25" x14ac:dyDescent="0.25">
      <c r="A369" s="3"/>
      <c r="Y369" s="10">
        <f t="shared" si="9"/>
        <v>0</v>
      </c>
    </row>
    <row r="370" spans="1:25" x14ac:dyDescent="0.25">
      <c r="A370" s="3"/>
      <c r="Y370" s="10">
        <f t="shared" si="9"/>
        <v>0</v>
      </c>
    </row>
    <row r="371" spans="1:25" x14ac:dyDescent="0.25">
      <c r="A371" s="3"/>
      <c r="Y371" s="10">
        <f t="shared" si="9"/>
        <v>0</v>
      </c>
    </row>
    <row r="372" spans="1:25" x14ac:dyDescent="0.25">
      <c r="A372" s="3"/>
      <c r="Y372" s="10">
        <f t="shared" si="9"/>
        <v>0</v>
      </c>
    </row>
    <row r="373" spans="1:25" x14ac:dyDescent="0.25">
      <c r="A373" s="3"/>
      <c r="Y373" s="10">
        <f t="shared" si="9"/>
        <v>0</v>
      </c>
    </row>
    <row r="374" spans="1:25" x14ac:dyDescent="0.25">
      <c r="A374" s="3"/>
      <c r="Y374" s="10">
        <f t="shared" si="9"/>
        <v>0</v>
      </c>
    </row>
    <row r="375" spans="1:25" x14ac:dyDescent="0.25">
      <c r="A375" s="3"/>
      <c r="Y375" s="10">
        <f t="shared" si="9"/>
        <v>0</v>
      </c>
    </row>
    <row r="376" spans="1:25" x14ac:dyDescent="0.25">
      <c r="A376" s="3"/>
      <c r="Y376" s="10">
        <f t="shared" si="9"/>
        <v>0</v>
      </c>
    </row>
    <row r="377" spans="1:25" x14ac:dyDescent="0.25">
      <c r="A377" s="3"/>
      <c r="Y377" s="10">
        <f t="shared" si="9"/>
        <v>0</v>
      </c>
    </row>
    <row r="378" spans="1:25" x14ac:dyDescent="0.25">
      <c r="A378" s="3"/>
      <c r="Y378" s="10">
        <f t="shared" si="9"/>
        <v>0</v>
      </c>
    </row>
    <row r="379" spans="1:25" x14ac:dyDescent="0.25">
      <c r="A379" s="3"/>
      <c r="Y379" s="10">
        <f t="shared" si="9"/>
        <v>0</v>
      </c>
    </row>
    <row r="380" spans="1:25" x14ac:dyDescent="0.25">
      <c r="A380" s="3"/>
      <c r="Y380" s="10">
        <f t="shared" si="9"/>
        <v>0</v>
      </c>
    </row>
    <row r="381" spans="1:25" x14ac:dyDescent="0.25">
      <c r="A381" s="3"/>
      <c r="Y381" s="10">
        <f t="shared" ref="Y381:Y442" si="12">X381*H381</f>
        <v>0</v>
      </c>
    </row>
    <row r="382" spans="1:25" x14ac:dyDescent="0.25">
      <c r="A382" s="3"/>
      <c r="Y382" s="10">
        <f t="shared" si="12"/>
        <v>0</v>
      </c>
    </row>
    <row r="383" spans="1:25" x14ac:dyDescent="0.25">
      <c r="A383" s="3"/>
      <c r="Y383" s="10">
        <f t="shared" si="12"/>
        <v>0</v>
      </c>
    </row>
    <row r="384" spans="1:25" x14ac:dyDescent="0.25">
      <c r="A384" s="3"/>
      <c r="Y384" s="10">
        <f t="shared" si="12"/>
        <v>0</v>
      </c>
    </row>
    <row r="385" spans="1:25" x14ac:dyDescent="0.25">
      <c r="A385" s="3"/>
      <c r="Y385" s="10">
        <f t="shared" si="12"/>
        <v>0</v>
      </c>
    </row>
    <row r="386" spans="1:25" x14ac:dyDescent="0.25">
      <c r="A386" s="3"/>
      <c r="Y386" s="10">
        <f t="shared" si="12"/>
        <v>0</v>
      </c>
    </row>
    <row r="387" spans="1:25" x14ac:dyDescent="0.25">
      <c r="A387" s="3"/>
      <c r="Y387" s="10">
        <f t="shared" si="12"/>
        <v>0</v>
      </c>
    </row>
    <row r="388" spans="1:25" x14ac:dyDescent="0.25">
      <c r="A388" s="3"/>
      <c r="Y388" s="10">
        <f t="shared" si="12"/>
        <v>0</v>
      </c>
    </row>
    <row r="389" spans="1:25" x14ac:dyDescent="0.25">
      <c r="A389" s="3"/>
      <c r="Y389" s="10">
        <f t="shared" si="12"/>
        <v>0</v>
      </c>
    </row>
    <row r="390" spans="1:25" x14ac:dyDescent="0.25">
      <c r="A390" s="3"/>
      <c r="Y390" s="10">
        <f t="shared" si="12"/>
        <v>0</v>
      </c>
    </row>
    <row r="391" spans="1:25" x14ac:dyDescent="0.25">
      <c r="A391" s="3"/>
      <c r="Y391" s="10">
        <f t="shared" si="12"/>
        <v>0</v>
      </c>
    </row>
    <row r="392" spans="1:25" x14ac:dyDescent="0.25">
      <c r="A392" s="3"/>
      <c r="Y392" s="10">
        <f t="shared" si="12"/>
        <v>0</v>
      </c>
    </row>
    <row r="393" spans="1:25" x14ac:dyDescent="0.25">
      <c r="A393" s="3"/>
      <c r="Y393" s="10">
        <f t="shared" si="12"/>
        <v>0</v>
      </c>
    </row>
    <row r="394" spans="1:25" x14ac:dyDescent="0.25">
      <c r="A394" s="3"/>
      <c r="Y394" s="10">
        <f t="shared" si="12"/>
        <v>0</v>
      </c>
    </row>
    <row r="395" spans="1:25" x14ac:dyDescent="0.25">
      <c r="A395" s="3"/>
      <c r="Y395" s="10">
        <f t="shared" si="12"/>
        <v>0</v>
      </c>
    </row>
    <row r="396" spans="1:25" x14ac:dyDescent="0.25">
      <c r="A396" s="3"/>
      <c r="Y396" s="10">
        <f t="shared" si="12"/>
        <v>0</v>
      </c>
    </row>
    <row r="397" spans="1:25" x14ac:dyDescent="0.25">
      <c r="A397" s="3"/>
      <c r="Y397" s="10">
        <f t="shared" si="12"/>
        <v>0</v>
      </c>
    </row>
    <row r="398" spans="1:25" x14ac:dyDescent="0.25">
      <c r="A398" s="3"/>
      <c r="Y398" s="10">
        <f t="shared" si="12"/>
        <v>0</v>
      </c>
    </row>
    <row r="399" spans="1:25" x14ac:dyDescent="0.25">
      <c r="A399" s="3"/>
      <c r="Y399" s="10">
        <f t="shared" si="12"/>
        <v>0</v>
      </c>
    </row>
    <row r="400" spans="1:25" x14ac:dyDescent="0.25">
      <c r="A400" s="3"/>
      <c r="Y400" s="10">
        <f t="shared" si="12"/>
        <v>0</v>
      </c>
    </row>
    <row r="401" spans="1:25" x14ac:dyDescent="0.25">
      <c r="A401" s="3"/>
      <c r="Y401" s="10">
        <f t="shared" si="12"/>
        <v>0</v>
      </c>
    </row>
    <row r="402" spans="1:25" x14ac:dyDescent="0.25">
      <c r="A402" s="3"/>
      <c r="Y402" s="10">
        <f t="shared" ref="Y402:Y410" si="13">X402*H402</f>
        <v>0</v>
      </c>
    </row>
    <row r="403" spans="1:25" x14ac:dyDescent="0.25">
      <c r="A403" s="3"/>
      <c r="Y403" s="10">
        <f t="shared" si="13"/>
        <v>0</v>
      </c>
    </row>
    <row r="404" spans="1:25" x14ac:dyDescent="0.25">
      <c r="A404" s="3"/>
      <c r="Y404" s="10">
        <f t="shared" si="13"/>
        <v>0</v>
      </c>
    </row>
    <row r="405" spans="1:25" x14ac:dyDescent="0.25">
      <c r="A405" s="3"/>
      <c r="Y405" s="10">
        <f t="shared" si="13"/>
        <v>0</v>
      </c>
    </row>
    <row r="406" spans="1:25" x14ac:dyDescent="0.25">
      <c r="A406" s="3"/>
      <c r="Y406" s="10">
        <f t="shared" si="13"/>
        <v>0</v>
      </c>
    </row>
    <row r="407" spans="1:25" x14ac:dyDescent="0.25">
      <c r="A407" s="3"/>
      <c r="Y407" s="10">
        <f t="shared" si="13"/>
        <v>0</v>
      </c>
    </row>
    <row r="408" spans="1:25" x14ac:dyDescent="0.25">
      <c r="A408" s="3"/>
      <c r="Y408" s="10">
        <f t="shared" si="13"/>
        <v>0</v>
      </c>
    </row>
    <row r="409" spans="1:25" x14ac:dyDescent="0.25">
      <c r="A409" s="3"/>
      <c r="Y409" s="10">
        <f t="shared" si="13"/>
        <v>0</v>
      </c>
    </row>
    <row r="410" spans="1:25" x14ac:dyDescent="0.25">
      <c r="A410" s="3"/>
      <c r="Y410" s="10">
        <f t="shared" si="13"/>
        <v>0</v>
      </c>
    </row>
    <row r="411" spans="1:25" x14ac:dyDescent="0.25">
      <c r="A411" s="3"/>
      <c r="Y411" s="10">
        <f t="shared" si="12"/>
        <v>0</v>
      </c>
    </row>
    <row r="412" spans="1:25" x14ac:dyDescent="0.25">
      <c r="A412" s="3"/>
      <c r="Y412" s="10">
        <f t="shared" si="12"/>
        <v>0</v>
      </c>
    </row>
    <row r="413" spans="1:25" x14ac:dyDescent="0.25">
      <c r="A413" s="3"/>
      <c r="Y413" s="10">
        <f t="shared" si="12"/>
        <v>0</v>
      </c>
    </row>
    <row r="414" spans="1:25" x14ac:dyDescent="0.25">
      <c r="A414" s="3"/>
      <c r="Y414" s="10">
        <f t="shared" si="12"/>
        <v>0</v>
      </c>
    </row>
    <row r="415" spans="1:25" x14ac:dyDescent="0.25">
      <c r="A415" s="3"/>
      <c r="Y415" s="10">
        <f t="shared" si="12"/>
        <v>0</v>
      </c>
    </row>
    <row r="416" spans="1:25" x14ac:dyDescent="0.25">
      <c r="A416" s="3"/>
      <c r="Y416" s="10">
        <f t="shared" si="12"/>
        <v>0</v>
      </c>
    </row>
    <row r="417" spans="1:25" x14ac:dyDescent="0.25">
      <c r="A417" s="3"/>
      <c r="Y417" s="10">
        <f t="shared" si="12"/>
        <v>0</v>
      </c>
    </row>
    <row r="418" spans="1:25" x14ac:dyDescent="0.25">
      <c r="A418" s="3"/>
      <c r="Y418" s="10">
        <f t="shared" si="12"/>
        <v>0</v>
      </c>
    </row>
    <row r="419" spans="1:25" x14ac:dyDescent="0.25">
      <c r="A419" s="3"/>
      <c r="Y419" s="10">
        <f t="shared" si="12"/>
        <v>0</v>
      </c>
    </row>
    <row r="420" spans="1:25" x14ac:dyDescent="0.25">
      <c r="A420" s="3"/>
      <c r="Y420" s="10">
        <f t="shared" si="12"/>
        <v>0</v>
      </c>
    </row>
    <row r="421" spans="1:25" x14ac:dyDescent="0.25">
      <c r="A421" s="3"/>
      <c r="Y421" s="10">
        <f t="shared" si="12"/>
        <v>0</v>
      </c>
    </row>
    <row r="422" spans="1:25" x14ac:dyDescent="0.25">
      <c r="A422" s="3"/>
      <c r="Y422" s="10">
        <f t="shared" si="12"/>
        <v>0</v>
      </c>
    </row>
    <row r="423" spans="1:25" x14ac:dyDescent="0.25">
      <c r="A423" s="3"/>
      <c r="Y423" s="10">
        <f t="shared" si="12"/>
        <v>0</v>
      </c>
    </row>
    <row r="424" spans="1:25" x14ac:dyDescent="0.25">
      <c r="A424" s="3"/>
      <c r="Y424" s="10">
        <f t="shared" si="12"/>
        <v>0</v>
      </c>
    </row>
    <row r="425" spans="1:25" x14ac:dyDescent="0.25">
      <c r="A425" s="3"/>
      <c r="Y425" s="10">
        <f t="shared" si="12"/>
        <v>0</v>
      </c>
    </row>
    <row r="426" spans="1:25" x14ac:dyDescent="0.25">
      <c r="A426" s="3"/>
      <c r="Y426" s="10">
        <f t="shared" si="12"/>
        <v>0</v>
      </c>
    </row>
    <row r="427" spans="1:25" x14ac:dyDescent="0.25">
      <c r="A427" s="3"/>
      <c r="Y427" s="10">
        <f t="shared" si="12"/>
        <v>0</v>
      </c>
    </row>
    <row r="428" spans="1:25" x14ac:dyDescent="0.25">
      <c r="A428" s="3"/>
      <c r="Y428" s="10">
        <f t="shared" si="12"/>
        <v>0</v>
      </c>
    </row>
    <row r="429" spans="1:25" x14ac:dyDescent="0.25">
      <c r="A429" s="3"/>
      <c r="Y429" s="10">
        <f t="shared" si="12"/>
        <v>0</v>
      </c>
    </row>
    <row r="430" spans="1:25" x14ac:dyDescent="0.25">
      <c r="A430" s="3"/>
      <c r="Y430" s="10">
        <f t="shared" si="12"/>
        <v>0</v>
      </c>
    </row>
    <row r="431" spans="1:25" x14ac:dyDescent="0.25">
      <c r="A431" s="3"/>
      <c r="Y431" s="10">
        <f t="shared" si="12"/>
        <v>0</v>
      </c>
    </row>
    <row r="432" spans="1:25" x14ac:dyDescent="0.25">
      <c r="A432" s="3"/>
      <c r="Y432" s="10">
        <f t="shared" si="12"/>
        <v>0</v>
      </c>
    </row>
    <row r="433" spans="1:25" x14ac:dyDescent="0.25">
      <c r="A433" s="3"/>
      <c r="Y433" s="10">
        <f t="shared" si="12"/>
        <v>0</v>
      </c>
    </row>
    <row r="434" spans="1:25" x14ac:dyDescent="0.25">
      <c r="A434" s="3"/>
      <c r="Y434" s="10">
        <f t="shared" si="12"/>
        <v>0</v>
      </c>
    </row>
    <row r="435" spans="1:25" x14ac:dyDescent="0.25">
      <c r="A435" s="3"/>
      <c r="Y435" s="10">
        <f t="shared" si="12"/>
        <v>0</v>
      </c>
    </row>
    <row r="436" spans="1:25" x14ac:dyDescent="0.25">
      <c r="A436" s="3"/>
      <c r="Y436" s="10">
        <f t="shared" si="12"/>
        <v>0</v>
      </c>
    </row>
    <row r="437" spans="1:25" x14ac:dyDescent="0.25">
      <c r="A437" s="3"/>
      <c r="Y437" s="10">
        <f t="shared" si="12"/>
        <v>0</v>
      </c>
    </row>
    <row r="438" spans="1:25" x14ac:dyDescent="0.25">
      <c r="A438" s="3"/>
      <c r="Y438" s="10">
        <f t="shared" si="12"/>
        <v>0</v>
      </c>
    </row>
    <row r="439" spans="1:25" x14ac:dyDescent="0.25">
      <c r="A439" s="3"/>
      <c r="Y439" s="10">
        <f t="shared" si="12"/>
        <v>0</v>
      </c>
    </row>
    <row r="440" spans="1:25" x14ac:dyDescent="0.25">
      <c r="A440" s="3"/>
      <c r="Y440" s="10">
        <f t="shared" si="12"/>
        <v>0</v>
      </c>
    </row>
    <row r="441" spans="1:25" x14ac:dyDescent="0.25">
      <c r="A441" s="3"/>
      <c r="Y441" s="10">
        <f t="shared" si="12"/>
        <v>0</v>
      </c>
    </row>
    <row r="442" spans="1:25" x14ac:dyDescent="0.25">
      <c r="A442" s="3"/>
      <c r="Y442" s="10">
        <f t="shared" si="12"/>
        <v>0</v>
      </c>
    </row>
    <row r="443" spans="1:25" x14ac:dyDescent="0.25">
      <c r="A443" s="3"/>
      <c r="Y443" s="10">
        <f t="shared" ref="Y443:Y506" si="14">X443*H443</f>
        <v>0</v>
      </c>
    </row>
    <row r="444" spans="1:25" x14ac:dyDescent="0.25">
      <c r="A444" s="3"/>
      <c r="Y444" s="10">
        <f t="shared" si="14"/>
        <v>0</v>
      </c>
    </row>
    <row r="445" spans="1:25" x14ac:dyDescent="0.25">
      <c r="A445" s="3"/>
      <c r="Y445" s="10">
        <f t="shared" si="14"/>
        <v>0</v>
      </c>
    </row>
    <row r="446" spans="1:25" x14ac:dyDescent="0.25">
      <c r="A446" s="3"/>
      <c r="Y446" s="10">
        <f t="shared" si="14"/>
        <v>0</v>
      </c>
    </row>
    <row r="447" spans="1:25" x14ac:dyDescent="0.25">
      <c r="A447" s="3"/>
      <c r="Y447" s="10">
        <f t="shared" si="14"/>
        <v>0</v>
      </c>
    </row>
    <row r="448" spans="1:25" x14ac:dyDescent="0.25">
      <c r="A448" s="3"/>
      <c r="Y448" s="10">
        <f t="shared" si="14"/>
        <v>0</v>
      </c>
    </row>
    <row r="449" spans="1:26" x14ac:dyDescent="0.25">
      <c r="A449" s="3"/>
      <c r="Y449" s="10">
        <f t="shared" si="14"/>
        <v>0</v>
      </c>
    </row>
    <row r="450" spans="1:26" x14ac:dyDescent="0.25">
      <c r="A450" s="3"/>
      <c r="Y450" s="10">
        <f t="shared" si="14"/>
        <v>0</v>
      </c>
    </row>
    <row r="451" spans="1:26" x14ac:dyDescent="0.25">
      <c r="A451" s="3"/>
      <c r="Y451" s="10">
        <f t="shared" si="14"/>
        <v>0</v>
      </c>
    </row>
    <row r="452" spans="1:26" x14ac:dyDescent="0.25">
      <c r="A452" s="3"/>
      <c r="Y452" s="10">
        <f t="shared" si="14"/>
        <v>0</v>
      </c>
    </row>
    <row r="453" spans="1:26" x14ac:dyDescent="0.25">
      <c r="A453" s="3"/>
      <c r="Y453" s="10">
        <f t="shared" si="14"/>
        <v>0</v>
      </c>
    </row>
    <row r="454" spans="1:26" x14ac:dyDescent="0.25">
      <c r="A454" s="3"/>
      <c r="Y454" s="10">
        <f t="shared" si="14"/>
        <v>0</v>
      </c>
    </row>
    <row r="455" spans="1:26" x14ac:dyDescent="0.25">
      <c r="A455" s="3"/>
      <c r="Y455" s="10">
        <f t="shared" si="14"/>
        <v>0</v>
      </c>
    </row>
    <row r="456" spans="1:26" x14ac:dyDescent="0.25">
      <c r="A456" s="3"/>
      <c r="Y456" s="10">
        <f t="shared" si="14"/>
        <v>0</v>
      </c>
    </row>
    <row r="457" spans="1:26" x14ac:dyDescent="0.25">
      <c r="A457" s="3"/>
      <c r="Y457" s="10">
        <f t="shared" si="14"/>
        <v>0</v>
      </c>
    </row>
    <row r="458" spans="1:26" x14ac:dyDescent="0.25">
      <c r="A458" s="3"/>
      <c r="Y458" s="10">
        <f t="shared" si="14"/>
        <v>0</v>
      </c>
    </row>
    <row r="459" spans="1:26" x14ac:dyDescent="0.25">
      <c r="A459" s="3"/>
      <c r="Y459" s="10">
        <f t="shared" si="14"/>
        <v>0</v>
      </c>
    </row>
    <row r="460" spans="1:26" x14ac:dyDescent="0.25">
      <c r="A460" s="3"/>
      <c r="Y460" s="10">
        <f t="shared" si="14"/>
        <v>0</v>
      </c>
    </row>
    <row r="461" spans="1:26" x14ac:dyDescent="0.25">
      <c r="A461" s="3"/>
      <c r="Y461" s="10">
        <f t="shared" si="14"/>
        <v>0</v>
      </c>
    </row>
    <row r="462" spans="1:26" x14ac:dyDescent="0.25">
      <c r="A462" s="3"/>
      <c r="Y462" s="10">
        <f t="shared" si="14"/>
        <v>0</v>
      </c>
    </row>
    <row r="463" spans="1:26" x14ac:dyDescent="0.25">
      <c r="A463" s="3"/>
      <c r="Y463" s="10">
        <f t="shared" si="14"/>
        <v>0</v>
      </c>
    </row>
    <row r="464" spans="1:26" x14ac:dyDescent="0.25">
      <c r="A464" s="4"/>
      <c r="B464" s="11"/>
      <c r="C464" s="11"/>
      <c r="D464" s="11"/>
      <c r="E464" s="15"/>
      <c r="F464" s="11"/>
      <c r="G464" s="26"/>
      <c r="H464" s="15"/>
      <c r="I464" s="19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>
        <f t="shared" si="14"/>
        <v>0</v>
      </c>
      <c r="Z464" s="11"/>
    </row>
    <row r="465" spans="1:27" x14ac:dyDescent="0.25">
      <c r="A465" s="3"/>
      <c r="Y465" s="10">
        <f t="shared" si="14"/>
        <v>0</v>
      </c>
      <c r="AA465" s="11"/>
    </row>
    <row r="466" spans="1:27" x14ac:dyDescent="0.25">
      <c r="A466" s="3"/>
      <c r="Y466" s="10">
        <f t="shared" si="14"/>
        <v>0</v>
      </c>
    </row>
    <row r="467" spans="1:27" x14ac:dyDescent="0.25">
      <c r="A467" s="3"/>
      <c r="Y467" s="10">
        <f t="shared" si="14"/>
        <v>0</v>
      </c>
    </row>
    <row r="468" spans="1:27" x14ac:dyDescent="0.25">
      <c r="A468" s="3"/>
      <c r="Y468" s="10">
        <f t="shared" si="14"/>
        <v>0</v>
      </c>
    </row>
    <row r="469" spans="1:27" x14ac:dyDescent="0.25">
      <c r="A469" s="3"/>
      <c r="Y469" s="10">
        <f t="shared" si="14"/>
        <v>0</v>
      </c>
    </row>
    <row r="470" spans="1:27" x14ac:dyDescent="0.25">
      <c r="A470" s="3"/>
      <c r="Y470" s="10">
        <f t="shared" si="14"/>
        <v>0</v>
      </c>
    </row>
    <row r="471" spans="1:27" x14ac:dyDescent="0.25">
      <c r="A471" s="3"/>
      <c r="Y471" s="10">
        <f t="shared" si="14"/>
        <v>0</v>
      </c>
    </row>
    <row r="472" spans="1:27" x14ac:dyDescent="0.25">
      <c r="A472" s="3"/>
      <c r="Y472" s="10">
        <f t="shared" si="14"/>
        <v>0</v>
      </c>
    </row>
    <row r="473" spans="1:27" x14ac:dyDescent="0.25">
      <c r="A473" s="3"/>
      <c r="Y473" s="10">
        <f t="shared" si="14"/>
        <v>0</v>
      </c>
    </row>
    <row r="474" spans="1:27" x14ac:dyDescent="0.25">
      <c r="A474" s="3"/>
      <c r="Y474" s="10">
        <f t="shared" si="14"/>
        <v>0</v>
      </c>
    </row>
    <row r="475" spans="1:27" x14ac:dyDescent="0.25">
      <c r="A475" s="3"/>
      <c r="Y475" s="10">
        <f t="shared" si="14"/>
        <v>0</v>
      </c>
    </row>
    <row r="476" spans="1:27" x14ac:dyDescent="0.25">
      <c r="A476" s="3"/>
      <c r="Y476" s="10">
        <f t="shared" si="14"/>
        <v>0</v>
      </c>
    </row>
    <row r="477" spans="1:27" x14ac:dyDescent="0.25">
      <c r="A477" s="3"/>
      <c r="Y477" s="10">
        <f t="shared" si="14"/>
        <v>0</v>
      </c>
    </row>
    <row r="478" spans="1:27" x14ac:dyDescent="0.25">
      <c r="A478" s="3"/>
      <c r="Y478" s="10">
        <f t="shared" si="14"/>
        <v>0</v>
      </c>
    </row>
    <row r="479" spans="1:27" x14ac:dyDescent="0.25">
      <c r="A479" s="3"/>
      <c r="Y479" s="10">
        <f t="shared" si="14"/>
        <v>0</v>
      </c>
    </row>
    <row r="480" spans="1:27" x14ac:dyDescent="0.25">
      <c r="A480" s="3"/>
      <c r="Y480" s="10">
        <f t="shared" si="14"/>
        <v>0</v>
      </c>
    </row>
    <row r="481" spans="1:25" x14ac:dyDescent="0.25">
      <c r="A481" s="3"/>
      <c r="Y481" s="10">
        <f t="shared" si="14"/>
        <v>0</v>
      </c>
    </row>
    <row r="482" spans="1:25" x14ac:dyDescent="0.25">
      <c r="A482" s="3"/>
      <c r="Y482" s="10">
        <f t="shared" si="14"/>
        <v>0</v>
      </c>
    </row>
    <row r="483" spans="1:25" x14ac:dyDescent="0.25">
      <c r="A483" s="3"/>
      <c r="Y483" s="10">
        <f t="shared" si="14"/>
        <v>0</v>
      </c>
    </row>
    <row r="484" spans="1:25" x14ac:dyDescent="0.25">
      <c r="A484" s="3"/>
      <c r="Y484" s="10">
        <f t="shared" si="14"/>
        <v>0</v>
      </c>
    </row>
    <row r="485" spans="1:25" x14ac:dyDescent="0.25">
      <c r="A485" s="3"/>
      <c r="Y485" s="10">
        <f t="shared" si="14"/>
        <v>0</v>
      </c>
    </row>
    <row r="486" spans="1:25" x14ac:dyDescent="0.25">
      <c r="A486" s="3"/>
      <c r="Y486" s="10">
        <f t="shared" si="14"/>
        <v>0</v>
      </c>
    </row>
    <row r="487" spans="1:25" x14ac:dyDescent="0.25">
      <c r="A487" s="3"/>
      <c r="Y487" s="10">
        <f t="shared" si="14"/>
        <v>0</v>
      </c>
    </row>
    <row r="488" spans="1:25" x14ac:dyDescent="0.25">
      <c r="A488" s="3"/>
      <c r="Y488" s="10">
        <f t="shared" si="14"/>
        <v>0</v>
      </c>
    </row>
    <row r="489" spans="1:25" x14ac:dyDescent="0.25">
      <c r="A489" s="3"/>
      <c r="Y489" s="10">
        <f t="shared" si="14"/>
        <v>0</v>
      </c>
    </row>
    <row r="490" spans="1:25" x14ac:dyDescent="0.25">
      <c r="A490" s="3"/>
      <c r="Y490" s="10">
        <f t="shared" si="14"/>
        <v>0</v>
      </c>
    </row>
    <row r="491" spans="1:25" x14ac:dyDescent="0.25">
      <c r="A491" s="3"/>
      <c r="Y491" s="10">
        <f t="shared" si="14"/>
        <v>0</v>
      </c>
    </row>
    <row r="492" spans="1:25" x14ac:dyDescent="0.25">
      <c r="A492" s="3"/>
      <c r="Y492" s="10">
        <f t="shared" si="14"/>
        <v>0</v>
      </c>
    </row>
    <row r="493" spans="1:25" x14ac:dyDescent="0.25">
      <c r="A493" s="3"/>
      <c r="Y493" s="10">
        <f t="shared" si="14"/>
        <v>0</v>
      </c>
    </row>
    <row r="494" spans="1:25" x14ac:dyDescent="0.25">
      <c r="A494" s="3"/>
      <c r="Y494" s="10">
        <f t="shared" si="14"/>
        <v>0</v>
      </c>
    </row>
    <row r="495" spans="1:25" x14ac:dyDescent="0.25">
      <c r="A495" s="3"/>
      <c r="Y495" s="10">
        <f t="shared" si="14"/>
        <v>0</v>
      </c>
    </row>
    <row r="496" spans="1:25" x14ac:dyDescent="0.25">
      <c r="Y496" s="10">
        <f t="shared" si="14"/>
        <v>0</v>
      </c>
    </row>
    <row r="497" spans="25:25" x14ac:dyDescent="0.25">
      <c r="Y497" s="10">
        <f t="shared" si="14"/>
        <v>0</v>
      </c>
    </row>
    <row r="498" spans="25:25" x14ac:dyDescent="0.25">
      <c r="Y498" s="10">
        <f t="shared" si="14"/>
        <v>0</v>
      </c>
    </row>
    <row r="499" spans="25:25" x14ac:dyDescent="0.25">
      <c r="Y499" s="10">
        <f t="shared" si="14"/>
        <v>0</v>
      </c>
    </row>
    <row r="500" spans="25:25" x14ac:dyDescent="0.25">
      <c r="Y500" s="10">
        <f t="shared" si="14"/>
        <v>0</v>
      </c>
    </row>
    <row r="501" spans="25:25" x14ac:dyDescent="0.25">
      <c r="Y501" s="10">
        <f t="shared" si="14"/>
        <v>0</v>
      </c>
    </row>
    <row r="502" spans="25:25" x14ac:dyDescent="0.25">
      <c r="Y502" s="10">
        <f t="shared" si="14"/>
        <v>0</v>
      </c>
    </row>
    <row r="503" spans="25:25" x14ac:dyDescent="0.25">
      <c r="Y503" s="10">
        <f t="shared" si="14"/>
        <v>0</v>
      </c>
    </row>
    <row r="504" spans="25:25" x14ac:dyDescent="0.25">
      <c r="Y504" s="10">
        <f t="shared" si="14"/>
        <v>0</v>
      </c>
    </row>
    <row r="505" spans="25:25" x14ac:dyDescent="0.25">
      <c r="Y505" s="10">
        <f t="shared" si="14"/>
        <v>0</v>
      </c>
    </row>
    <row r="506" spans="25:25" x14ac:dyDescent="0.25">
      <c r="Y506" s="10">
        <f t="shared" si="14"/>
        <v>0</v>
      </c>
    </row>
    <row r="507" spans="25:25" x14ac:dyDescent="0.25">
      <c r="Y507" s="10">
        <f t="shared" ref="Y507:Y570" si="15">X507*H507</f>
        <v>0</v>
      </c>
    </row>
    <row r="508" spans="25:25" x14ac:dyDescent="0.25">
      <c r="Y508" s="10">
        <f t="shared" si="15"/>
        <v>0</v>
      </c>
    </row>
    <row r="509" spans="25:25" x14ac:dyDescent="0.25">
      <c r="Y509" s="10">
        <f t="shared" si="15"/>
        <v>0</v>
      </c>
    </row>
    <row r="510" spans="25:25" x14ac:dyDescent="0.25">
      <c r="Y510" s="10">
        <f t="shared" si="15"/>
        <v>0</v>
      </c>
    </row>
    <row r="511" spans="25:25" x14ac:dyDescent="0.25">
      <c r="Y511" s="10">
        <f t="shared" si="15"/>
        <v>0</v>
      </c>
    </row>
    <row r="512" spans="25:25" x14ac:dyDescent="0.25">
      <c r="Y512" s="10">
        <f t="shared" si="15"/>
        <v>0</v>
      </c>
    </row>
    <row r="513" spans="25:25" x14ac:dyDescent="0.25">
      <c r="Y513" s="10">
        <f t="shared" si="15"/>
        <v>0</v>
      </c>
    </row>
    <row r="514" spans="25:25" x14ac:dyDescent="0.25">
      <c r="Y514" s="10">
        <f t="shared" si="15"/>
        <v>0</v>
      </c>
    </row>
    <row r="515" spans="25:25" x14ac:dyDescent="0.25">
      <c r="Y515" s="10">
        <f t="shared" si="15"/>
        <v>0</v>
      </c>
    </row>
    <row r="516" spans="25:25" x14ac:dyDescent="0.25">
      <c r="Y516" s="10">
        <f t="shared" si="15"/>
        <v>0</v>
      </c>
    </row>
    <row r="517" spans="25:25" x14ac:dyDescent="0.25">
      <c r="Y517" s="10">
        <f t="shared" si="15"/>
        <v>0</v>
      </c>
    </row>
    <row r="518" spans="25:25" x14ac:dyDescent="0.25">
      <c r="Y518" s="10">
        <f t="shared" si="15"/>
        <v>0</v>
      </c>
    </row>
    <row r="519" spans="25:25" x14ac:dyDescent="0.25">
      <c r="Y519" s="10">
        <f t="shared" si="15"/>
        <v>0</v>
      </c>
    </row>
    <row r="520" spans="25:25" x14ac:dyDescent="0.25">
      <c r="Y520" s="10">
        <f t="shared" si="15"/>
        <v>0</v>
      </c>
    </row>
    <row r="521" spans="25:25" x14ac:dyDescent="0.25">
      <c r="Y521" s="10">
        <f t="shared" si="15"/>
        <v>0</v>
      </c>
    </row>
    <row r="522" spans="25:25" x14ac:dyDescent="0.25">
      <c r="Y522" s="10">
        <f t="shared" si="15"/>
        <v>0</v>
      </c>
    </row>
    <row r="523" spans="25:25" x14ac:dyDescent="0.25">
      <c r="Y523" s="10">
        <f t="shared" si="15"/>
        <v>0</v>
      </c>
    </row>
    <row r="524" spans="25:25" x14ac:dyDescent="0.25">
      <c r="Y524" s="10">
        <f t="shared" si="15"/>
        <v>0</v>
      </c>
    </row>
    <row r="525" spans="25:25" x14ac:dyDescent="0.25">
      <c r="Y525" s="10">
        <f t="shared" si="15"/>
        <v>0</v>
      </c>
    </row>
    <row r="526" spans="25:25" x14ac:dyDescent="0.25">
      <c r="Y526" s="10">
        <f t="shared" si="15"/>
        <v>0</v>
      </c>
    </row>
    <row r="527" spans="25:25" x14ac:dyDescent="0.25">
      <c r="Y527" s="10">
        <f t="shared" si="15"/>
        <v>0</v>
      </c>
    </row>
    <row r="528" spans="25:25" x14ac:dyDescent="0.25">
      <c r="Y528" s="10">
        <f t="shared" si="15"/>
        <v>0</v>
      </c>
    </row>
    <row r="529" spans="25:25" x14ac:dyDescent="0.25">
      <c r="Y529" s="10">
        <f t="shared" si="15"/>
        <v>0</v>
      </c>
    </row>
    <row r="530" spans="25:25" x14ac:dyDescent="0.25">
      <c r="Y530" s="10">
        <f t="shared" si="15"/>
        <v>0</v>
      </c>
    </row>
    <row r="531" spans="25:25" x14ac:dyDescent="0.25">
      <c r="Y531" s="10">
        <f t="shared" si="15"/>
        <v>0</v>
      </c>
    </row>
    <row r="532" spans="25:25" x14ac:dyDescent="0.25">
      <c r="Y532" s="10">
        <f t="shared" si="15"/>
        <v>0</v>
      </c>
    </row>
    <row r="533" spans="25:25" x14ac:dyDescent="0.25">
      <c r="Y533" s="10">
        <f t="shared" si="15"/>
        <v>0</v>
      </c>
    </row>
    <row r="534" spans="25:25" x14ac:dyDescent="0.25">
      <c r="Y534" s="10">
        <f t="shared" si="15"/>
        <v>0</v>
      </c>
    </row>
    <row r="535" spans="25:25" x14ac:dyDescent="0.25">
      <c r="Y535" s="10">
        <f t="shared" si="15"/>
        <v>0</v>
      </c>
    </row>
    <row r="536" spans="25:25" x14ac:dyDescent="0.25">
      <c r="Y536" s="10">
        <f t="shared" si="15"/>
        <v>0</v>
      </c>
    </row>
    <row r="537" spans="25:25" x14ac:dyDescent="0.25">
      <c r="Y537" s="10">
        <f t="shared" si="15"/>
        <v>0</v>
      </c>
    </row>
    <row r="538" spans="25:25" x14ac:dyDescent="0.25">
      <c r="Y538" s="10">
        <f t="shared" si="15"/>
        <v>0</v>
      </c>
    </row>
    <row r="539" spans="25:25" x14ac:dyDescent="0.25">
      <c r="Y539" s="10">
        <f t="shared" si="15"/>
        <v>0</v>
      </c>
    </row>
    <row r="540" spans="25:25" x14ac:dyDescent="0.25">
      <c r="Y540" s="10">
        <f t="shared" si="15"/>
        <v>0</v>
      </c>
    </row>
    <row r="541" spans="25:25" x14ac:dyDescent="0.25">
      <c r="Y541" s="10">
        <f t="shared" si="15"/>
        <v>0</v>
      </c>
    </row>
    <row r="542" spans="25:25" x14ac:dyDescent="0.25">
      <c r="Y542" s="10">
        <f t="shared" si="15"/>
        <v>0</v>
      </c>
    </row>
    <row r="543" spans="25:25" x14ac:dyDescent="0.25">
      <c r="Y543" s="10">
        <f t="shared" si="15"/>
        <v>0</v>
      </c>
    </row>
    <row r="544" spans="25:25" x14ac:dyDescent="0.25">
      <c r="Y544" s="10">
        <f t="shared" si="15"/>
        <v>0</v>
      </c>
    </row>
    <row r="545" spans="25:25" x14ac:dyDescent="0.25">
      <c r="Y545" s="10">
        <f t="shared" si="15"/>
        <v>0</v>
      </c>
    </row>
    <row r="546" spans="25:25" x14ac:dyDescent="0.25">
      <c r="Y546" s="10">
        <f t="shared" si="15"/>
        <v>0</v>
      </c>
    </row>
    <row r="547" spans="25:25" x14ac:dyDescent="0.25">
      <c r="Y547" s="10">
        <f t="shared" si="15"/>
        <v>0</v>
      </c>
    </row>
    <row r="548" spans="25:25" x14ac:dyDescent="0.25">
      <c r="Y548" s="10">
        <f t="shared" si="15"/>
        <v>0</v>
      </c>
    </row>
    <row r="549" spans="25:25" x14ac:dyDescent="0.25">
      <c r="Y549" s="10">
        <f t="shared" si="15"/>
        <v>0</v>
      </c>
    </row>
    <row r="550" spans="25:25" x14ac:dyDescent="0.25">
      <c r="Y550" s="10">
        <f t="shared" si="15"/>
        <v>0</v>
      </c>
    </row>
    <row r="551" spans="25:25" x14ac:dyDescent="0.25">
      <c r="Y551" s="10">
        <f t="shared" si="15"/>
        <v>0</v>
      </c>
    </row>
    <row r="552" spans="25:25" x14ac:dyDescent="0.25">
      <c r="Y552" s="10">
        <f t="shared" si="15"/>
        <v>0</v>
      </c>
    </row>
    <row r="553" spans="25:25" x14ac:dyDescent="0.25">
      <c r="Y553" s="10">
        <f t="shared" si="15"/>
        <v>0</v>
      </c>
    </row>
    <row r="554" spans="25:25" x14ac:dyDescent="0.25">
      <c r="Y554" s="10">
        <f t="shared" si="15"/>
        <v>0</v>
      </c>
    </row>
    <row r="555" spans="25:25" x14ac:dyDescent="0.25">
      <c r="Y555" s="10">
        <f t="shared" si="15"/>
        <v>0</v>
      </c>
    </row>
    <row r="556" spans="25:25" x14ac:dyDescent="0.25">
      <c r="Y556" s="10">
        <f t="shared" si="15"/>
        <v>0</v>
      </c>
    </row>
    <row r="557" spans="25:25" x14ac:dyDescent="0.25">
      <c r="Y557" s="10">
        <f t="shared" si="15"/>
        <v>0</v>
      </c>
    </row>
    <row r="558" spans="25:25" x14ac:dyDescent="0.25">
      <c r="Y558" s="10">
        <f t="shared" si="15"/>
        <v>0</v>
      </c>
    </row>
    <row r="559" spans="25:25" x14ac:dyDescent="0.25">
      <c r="Y559" s="10">
        <f t="shared" si="15"/>
        <v>0</v>
      </c>
    </row>
    <row r="560" spans="25:25" x14ac:dyDescent="0.25">
      <c r="Y560" s="10">
        <f t="shared" si="15"/>
        <v>0</v>
      </c>
    </row>
    <row r="561" spans="25:25" x14ac:dyDescent="0.25">
      <c r="Y561" s="10">
        <f t="shared" si="15"/>
        <v>0</v>
      </c>
    </row>
    <row r="562" spans="25:25" x14ac:dyDescent="0.25">
      <c r="Y562" s="10">
        <f t="shared" si="15"/>
        <v>0</v>
      </c>
    </row>
    <row r="563" spans="25:25" x14ac:dyDescent="0.25">
      <c r="Y563" s="10">
        <f t="shared" si="15"/>
        <v>0</v>
      </c>
    </row>
    <row r="564" spans="25:25" x14ac:dyDescent="0.25">
      <c r="Y564" s="10">
        <f t="shared" si="15"/>
        <v>0</v>
      </c>
    </row>
    <row r="565" spans="25:25" x14ac:dyDescent="0.25">
      <c r="Y565" s="10">
        <f t="shared" si="15"/>
        <v>0</v>
      </c>
    </row>
    <row r="566" spans="25:25" x14ac:dyDescent="0.25">
      <c r="Y566" s="10">
        <f t="shared" si="15"/>
        <v>0</v>
      </c>
    </row>
    <row r="567" spans="25:25" x14ac:dyDescent="0.25">
      <c r="Y567" s="10">
        <f t="shared" si="15"/>
        <v>0</v>
      </c>
    </row>
    <row r="568" spans="25:25" x14ac:dyDescent="0.25">
      <c r="Y568" s="10">
        <f t="shared" si="15"/>
        <v>0</v>
      </c>
    </row>
    <row r="569" spans="25:25" x14ac:dyDescent="0.25">
      <c r="Y569" s="10">
        <f t="shared" si="15"/>
        <v>0</v>
      </c>
    </row>
    <row r="570" spans="25:25" x14ac:dyDescent="0.25">
      <c r="Y570" s="10">
        <f t="shared" si="15"/>
        <v>0</v>
      </c>
    </row>
    <row r="571" spans="25:25" x14ac:dyDescent="0.25">
      <c r="Y571" s="10">
        <f t="shared" ref="Y571:Y634" si="16">X571*H571</f>
        <v>0</v>
      </c>
    </row>
    <row r="572" spans="25:25" x14ac:dyDescent="0.25">
      <c r="Y572" s="10">
        <f t="shared" si="16"/>
        <v>0</v>
      </c>
    </row>
    <row r="573" spans="25:25" x14ac:dyDescent="0.25">
      <c r="Y573" s="10">
        <f t="shared" si="16"/>
        <v>0</v>
      </c>
    </row>
    <row r="574" spans="25:25" x14ac:dyDescent="0.25">
      <c r="Y574" s="10">
        <f t="shared" si="16"/>
        <v>0</v>
      </c>
    </row>
    <row r="575" spans="25:25" x14ac:dyDescent="0.25">
      <c r="Y575" s="10">
        <f t="shared" si="16"/>
        <v>0</v>
      </c>
    </row>
    <row r="576" spans="25:25" x14ac:dyDescent="0.25">
      <c r="Y576" s="10">
        <f t="shared" si="16"/>
        <v>0</v>
      </c>
    </row>
    <row r="577" spans="25:25" x14ac:dyDescent="0.25">
      <c r="Y577" s="10">
        <f t="shared" si="16"/>
        <v>0</v>
      </c>
    </row>
    <row r="578" spans="25:25" x14ac:dyDescent="0.25">
      <c r="Y578" s="10">
        <f t="shared" si="16"/>
        <v>0</v>
      </c>
    </row>
    <row r="579" spans="25:25" x14ac:dyDescent="0.25">
      <c r="Y579" s="10">
        <f t="shared" si="16"/>
        <v>0</v>
      </c>
    </row>
    <row r="580" spans="25:25" x14ac:dyDescent="0.25">
      <c r="Y580" s="10">
        <f t="shared" si="16"/>
        <v>0</v>
      </c>
    </row>
    <row r="581" spans="25:25" x14ac:dyDescent="0.25">
      <c r="Y581" s="10">
        <f t="shared" si="16"/>
        <v>0</v>
      </c>
    </row>
    <row r="582" spans="25:25" x14ac:dyDescent="0.25">
      <c r="Y582" s="10">
        <f t="shared" si="16"/>
        <v>0</v>
      </c>
    </row>
    <row r="583" spans="25:25" x14ac:dyDescent="0.25">
      <c r="Y583" s="10">
        <f t="shared" si="16"/>
        <v>0</v>
      </c>
    </row>
    <row r="584" spans="25:25" x14ac:dyDescent="0.25">
      <c r="Y584" s="10">
        <f t="shared" si="16"/>
        <v>0</v>
      </c>
    </row>
    <row r="585" spans="25:25" x14ac:dyDescent="0.25">
      <c r="Y585" s="10">
        <f t="shared" si="16"/>
        <v>0</v>
      </c>
    </row>
    <row r="586" spans="25:25" x14ac:dyDescent="0.25">
      <c r="Y586" s="10">
        <f t="shared" si="16"/>
        <v>0</v>
      </c>
    </row>
    <row r="587" spans="25:25" x14ac:dyDescent="0.25">
      <c r="Y587" s="10">
        <f t="shared" si="16"/>
        <v>0</v>
      </c>
    </row>
    <row r="588" spans="25:25" x14ac:dyDescent="0.25">
      <c r="Y588" s="10">
        <f t="shared" si="16"/>
        <v>0</v>
      </c>
    </row>
    <row r="589" spans="25:25" x14ac:dyDescent="0.25">
      <c r="Y589" s="10">
        <f t="shared" si="16"/>
        <v>0</v>
      </c>
    </row>
    <row r="590" spans="25:25" x14ac:dyDescent="0.25">
      <c r="Y590" s="10">
        <f t="shared" si="16"/>
        <v>0</v>
      </c>
    </row>
    <row r="591" spans="25:25" x14ac:dyDescent="0.25">
      <c r="Y591" s="10">
        <f t="shared" si="16"/>
        <v>0</v>
      </c>
    </row>
    <row r="592" spans="25:25" x14ac:dyDescent="0.25">
      <c r="Y592" s="10">
        <f t="shared" si="16"/>
        <v>0</v>
      </c>
    </row>
    <row r="593" spans="25:25" x14ac:dyDescent="0.25">
      <c r="Y593" s="10">
        <f t="shared" si="16"/>
        <v>0</v>
      </c>
    </row>
    <row r="594" spans="25:25" x14ac:dyDescent="0.25">
      <c r="Y594" s="10">
        <f t="shared" si="16"/>
        <v>0</v>
      </c>
    </row>
    <row r="595" spans="25:25" x14ac:dyDescent="0.25">
      <c r="Y595" s="10">
        <f t="shared" si="16"/>
        <v>0</v>
      </c>
    </row>
    <row r="596" spans="25:25" x14ac:dyDescent="0.25">
      <c r="Y596" s="10">
        <f t="shared" si="16"/>
        <v>0</v>
      </c>
    </row>
    <row r="597" spans="25:25" x14ac:dyDescent="0.25">
      <c r="Y597" s="10">
        <f t="shared" si="16"/>
        <v>0</v>
      </c>
    </row>
    <row r="598" spans="25:25" x14ac:dyDescent="0.25">
      <c r="Y598" s="10">
        <f t="shared" si="16"/>
        <v>0</v>
      </c>
    </row>
    <row r="599" spans="25:25" x14ac:dyDescent="0.25">
      <c r="Y599" s="10">
        <f t="shared" si="16"/>
        <v>0</v>
      </c>
    </row>
    <row r="600" spans="25:25" x14ac:dyDescent="0.25">
      <c r="Y600" s="10">
        <f t="shared" si="16"/>
        <v>0</v>
      </c>
    </row>
    <row r="601" spans="25:25" x14ac:dyDescent="0.25">
      <c r="Y601" s="10">
        <f t="shared" si="16"/>
        <v>0</v>
      </c>
    </row>
    <row r="602" spans="25:25" x14ac:dyDescent="0.25">
      <c r="Y602" s="10">
        <f t="shared" si="16"/>
        <v>0</v>
      </c>
    </row>
    <row r="603" spans="25:25" x14ac:dyDescent="0.25">
      <c r="Y603" s="10">
        <f t="shared" si="16"/>
        <v>0</v>
      </c>
    </row>
    <row r="604" spans="25:25" x14ac:dyDescent="0.25">
      <c r="Y604" s="10">
        <f t="shared" si="16"/>
        <v>0</v>
      </c>
    </row>
    <row r="605" spans="25:25" x14ac:dyDescent="0.25">
      <c r="Y605" s="10">
        <f t="shared" si="16"/>
        <v>0</v>
      </c>
    </row>
    <row r="606" spans="25:25" x14ac:dyDescent="0.25">
      <c r="Y606" s="10">
        <f t="shared" si="16"/>
        <v>0</v>
      </c>
    </row>
    <row r="607" spans="25:25" x14ac:dyDescent="0.25">
      <c r="Y607" s="10">
        <f t="shared" si="16"/>
        <v>0</v>
      </c>
    </row>
    <row r="608" spans="25:25" x14ac:dyDescent="0.25">
      <c r="Y608" s="10">
        <f t="shared" si="16"/>
        <v>0</v>
      </c>
    </row>
    <row r="609" spans="25:25" x14ac:dyDescent="0.25">
      <c r="Y609" s="10">
        <f t="shared" si="16"/>
        <v>0</v>
      </c>
    </row>
    <row r="610" spans="25:25" x14ac:dyDescent="0.25">
      <c r="Y610" s="10">
        <f t="shared" si="16"/>
        <v>0</v>
      </c>
    </row>
    <row r="611" spans="25:25" x14ac:dyDescent="0.25">
      <c r="Y611" s="10">
        <f t="shared" si="16"/>
        <v>0</v>
      </c>
    </row>
    <row r="612" spans="25:25" x14ac:dyDescent="0.25">
      <c r="Y612" s="10">
        <f t="shared" si="16"/>
        <v>0</v>
      </c>
    </row>
    <row r="613" spans="25:25" x14ac:dyDescent="0.25">
      <c r="Y613" s="10">
        <f t="shared" si="16"/>
        <v>0</v>
      </c>
    </row>
    <row r="614" spans="25:25" x14ac:dyDescent="0.25">
      <c r="Y614" s="10">
        <f t="shared" si="16"/>
        <v>0</v>
      </c>
    </row>
    <row r="615" spans="25:25" x14ac:dyDescent="0.25">
      <c r="Y615" s="10">
        <f t="shared" si="16"/>
        <v>0</v>
      </c>
    </row>
    <row r="616" spans="25:25" x14ac:dyDescent="0.25">
      <c r="Y616" s="10">
        <f t="shared" si="16"/>
        <v>0</v>
      </c>
    </row>
    <row r="617" spans="25:25" x14ac:dyDescent="0.25">
      <c r="Y617" s="10">
        <f t="shared" si="16"/>
        <v>0</v>
      </c>
    </row>
    <row r="618" spans="25:25" x14ac:dyDescent="0.25">
      <c r="Y618" s="10">
        <f t="shared" si="16"/>
        <v>0</v>
      </c>
    </row>
    <row r="619" spans="25:25" x14ac:dyDescent="0.25">
      <c r="Y619" s="10">
        <f t="shared" si="16"/>
        <v>0</v>
      </c>
    </row>
    <row r="620" spans="25:25" x14ac:dyDescent="0.25">
      <c r="Y620" s="10">
        <f t="shared" si="16"/>
        <v>0</v>
      </c>
    </row>
    <row r="621" spans="25:25" x14ac:dyDescent="0.25">
      <c r="Y621" s="10">
        <f t="shared" si="16"/>
        <v>0</v>
      </c>
    </row>
    <row r="622" spans="25:25" x14ac:dyDescent="0.25">
      <c r="Y622" s="10">
        <f t="shared" si="16"/>
        <v>0</v>
      </c>
    </row>
    <row r="623" spans="25:25" x14ac:dyDescent="0.25">
      <c r="Y623" s="10">
        <f t="shared" si="16"/>
        <v>0</v>
      </c>
    </row>
    <row r="624" spans="25:25" x14ac:dyDescent="0.25">
      <c r="Y624" s="10">
        <f t="shared" si="16"/>
        <v>0</v>
      </c>
    </row>
    <row r="625" spans="25:25" x14ac:dyDescent="0.25">
      <c r="Y625" s="10">
        <f t="shared" si="16"/>
        <v>0</v>
      </c>
    </row>
    <row r="626" spans="25:25" x14ac:dyDescent="0.25">
      <c r="Y626" s="10">
        <f t="shared" si="16"/>
        <v>0</v>
      </c>
    </row>
    <row r="627" spans="25:25" x14ac:dyDescent="0.25">
      <c r="Y627" s="10">
        <f t="shared" si="16"/>
        <v>0</v>
      </c>
    </row>
    <row r="628" spans="25:25" x14ac:dyDescent="0.25">
      <c r="Y628" s="10">
        <f t="shared" si="16"/>
        <v>0</v>
      </c>
    </row>
    <row r="629" spans="25:25" x14ac:dyDescent="0.25">
      <c r="Y629" s="10">
        <f t="shared" si="16"/>
        <v>0</v>
      </c>
    </row>
    <row r="630" spans="25:25" x14ac:dyDescent="0.25">
      <c r="Y630" s="10">
        <f t="shared" si="16"/>
        <v>0</v>
      </c>
    </row>
    <row r="631" spans="25:25" x14ac:dyDescent="0.25">
      <c r="Y631" s="10">
        <f t="shared" si="16"/>
        <v>0</v>
      </c>
    </row>
    <row r="632" spans="25:25" x14ac:dyDescent="0.25">
      <c r="Y632" s="10">
        <f t="shared" si="16"/>
        <v>0</v>
      </c>
    </row>
    <row r="633" spans="25:25" x14ac:dyDescent="0.25">
      <c r="Y633" s="10">
        <f t="shared" si="16"/>
        <v>0</v>
      </c>
    </row>
    <row r="634" spans="25:25" x14ac:dyDescent="0.25">
      <c r="Y634" s="10">
        <f t="shared" si="16"/>
        <v>0</v>
      </c>
    </row>
    <row r="635" spans="25:25" x14ac:dyDescent="0.25">
      <c r="Y635" s="10">
        <f t="shared" ref="Y635:Y667" si="17">X635*H635</f>
        <v>0</v>
      </c>
    </row>
    <row r="636" spans="25:25" x14ac:dyDescent="0.25">
      <c r="Y636" s="10">
        <f t="shared" si="17"/>
        <v>0</v>
      </c>
    </row>
    <row r="637" spans="25:25" x14ac:dyDescent="0.25">
      <c r="Y637" s="10">
        <f t="shared" si="17"/>
        <v>0</v>
      </c>
    </row>
    <row r="638" spans="25:25" x14ac:dyDescent="0.25">
      <c r="Y638" s="10">
        <f t="shared" si="17"/>
        <v>0</v>
      </c>
    </row>
    <row r="639" spans="25:25" x14ac:dyDescent="0.25">
      <c r="Y639" s="10">
        <f t="shared" si="17"/>
        <v>0</v>
      </c>
    </row>
    <row r="640" spans="25:25" x14ac:dyDescent="0.25">
      <c r="Y640" s="10">
        <f t="shared" si="17"/>
        <v>0</v>
      </c>
    </row>
    <row r="641" spans="25:25" x14ac:dyDescent="0.25">
      <c r="Y641" s="10">
        <f t="shared" si="17"/>
        <v>0</v>
      </c>
    </row>
    <row r="642" spans="25:25" x14ac:dyDescent="0.25">
      <c r="Y642" s="10">
        <f t="shared" si="17"/>
        <v>0</v>
      </c>
    </row>
    <row r="643" spans="25:25" x14ac:dyDescent="0.25">
      <c r="Y643" s="10">
        <f t="shared" si="17"/>
        <v>0</v>
      </c>
    </row>
    <row r="644" spans="25:25" x14ac:dyDescent="0.25">
      <c r="Y644" s="10">
        <f t="shared" si="17"/>
        <v>0</v>
      </c>
    </row>
    <row r="645" spans="25:25" x14ac:dyDescent="0.25">
      <c r="Y645" s="10">
        <f t="shared" si="17"/>
        <v>0</v>
      </c>
    </row>
    <row r="646" spans="25:25" x14ac:dyDescent="0.25">
      <c r="Y646" s="10">
        <f t="shared" si="17"/>
        <v>0</v>
      </c>
    </row>
    <row r="647" spans="25:25" x14ac:dyDescent="0.25">
      <c r="Y647" s="10">
        <f t="shared" si="17"/>
        <v>0</v>
      </c>
    </row>
    <row r="648" spans="25:25" x14ac:dyDescent="0.25">
      <c r="Y648" s="10">
        <f t="shared" si="17"/>
        <v>0</v>
      </c>
    </row>
    <row r="649" spans="25:25" x14ac:dyDescent="0.25">
      <c r="Y649" s="10">
        <f t="shared" si="17"/>
        <v>0</v>
      </c>
    </row>
    <row r="650" spans="25:25" x14ac:dyDescent="0.25">
      <c r="Y650" s="10">
        <f t="shared" si="17"/>
        <v>0</v>
      </c>
    </row>
    <row r="651" spans="25:25" x14ac:dyDescent="0.25">
      <c r="Y651" s="10">
        <f t="shared" si="17"/>
        <v>0</v>
      </c>
    </row>
    <row r="652" spans="25:25" x14ac:dyDescent="0.25">
      <c r="Y652" s="10">
        <f t="shared" si="17"/>
        <v>0</v>
      </c>
    </row>
    <row r="653" spans="25:25" x14ac:dyDescent="0.25">
      <c r="Y653" s="10">
        <f t="shared" si="17"/>
        <v>0</v>
      </c>
    </row>
    <row r="654" spans="25:25" x14ac:dyDescent="0.25">
      <c r="Y654" s="10">
        <f t="shared" si="17"/>
        <v>0</v>
      </c>
    </row>
    <row r="655" spans="25:25" x14ac:dyDescent="0.25">
      <c r="Y655" s="10">
        <f t="shared" si="17"/>
        <v>0</v>
      </c>
    </row>
    <row r="656" spans="25:25" x14ac:dyDescent="0.25">
      <c r="Y656" s="10">
        <f t="shared" si="17"/>
        <v>0</v>
      </c>
    </row>
    <row r="657" spans="25:25" x14ac:dyDescent="0.25">
      <c r="Y657" s="10">
        <f t="shared" si="17"/>
        <v>0</v>
      </c>
    </row>
    <row r="658" spans="25:25" x14ac:dyDescent="0.25">
      <c r="Y658" s="10">
        <f t="shared" si="17"/>
        <v>0</v>
      </c>
    </row>
    <row r="659" spans="25:25" x14ac:dyDescent="0.25">
      <c r="Y659" s="10">
        <f t="shared" si="17"/>
        <v>0</v>
      </c>
    </row>
    <row r="660" spans="25:25" x14ac:dyDescent="0.25">
      <c r="Y660" s="10">
        <f t="shared" si="17"/>
        <v>0</v>
      </c>
    </row>
    <row r="661" spans="25:25" x14ac:dyDescent="0.25">
      <c r="Y661" s="10">
        <f t="shared" si="17"/>
        <v>0</v>
      </c>
    </row>
    <row r="662" spans="25:25" x14ac:dyDescent="0.25">
      <c r="Y662" s="10">
        <f t="shared" si="17"/>
        <v>0</v>
      </c>
    </row>
    <row r="663" spans="25:25" x14ac:dyDescent="0.25">
      <c r="Y663" s="10">
        <f t="shared" si="17"/>
        <v>0</v>
      </c>
    </row>
    <row r="664" spans="25:25" x14ac:dyDescent="0.25">
      <c r="Y664" s="10">
        <f t="shared" si="17"/>
        <v>0</v>
      </c>
    </row>
    <row r="665" spans="25:25" x14ac:dyDescent="0.25">
      <c r="Y665" s="10">
        <f t="shared" si="17"/>
        <v>0</v>
      </c>
    </row>
    <row r="666" spans="25:25" x14ac:dyDescent="0.25">
      <c r="Y666" s="10">
        <f t="shared" si="17"/>
        <v>0</v>
      </c>
    </row>
    <row r="667" spans="25:25" x14ac:dyDescent="0.25">
      <c r="Y667" s="10">
        <f t="shared" si="17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Jocelyn Karazsia</cp:lastModifiedBy>
  <dcterms:created xsi:type="dcterms:W3CDTF">2014-02-22T13:00:06Z</dcterms:created>
  <dcterms:modified xsi:type="dcterms:W3CDTF">2017-04-27T13:12:46Z</dcterms:modified>
</cp:coreProperties>
</file>