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rdano Raihan\Documents\My Life\AI\Portofolio\Text_Classification_Capstone\Report\"/>
    </mc:Choice>
  </mc:AlternateContent>
  <xr:revisionPtr revIDLastSave="0" documentId="13_ncr:1_{3DB2B430-2544-4BE3-B5A2-33E601A9FBF6}" xr6:coauthVersionLast="46" xr6:coauthVersionMax="46" xr10:uidLastSave="{00000000-0000-0000-0000-000000000000}"/>
  <bookViews>
    <workbookView xWindow="-28920" yWindow="-120" windowWidth="29040" windowHeight="15990" activeTab="4" xr2:uid="{DD0C6DC9-013F-4B3B-9980-9FA2AE81CD3F}"/>
  </bookViews>
  <sheets>
    <sheet name="MR" sheetId="1" r:id="rId1"/>
    <sheet name="SUBJ" sheetId="2" r:id="rId2"/>
    <sheet name="TREC" sheetId="3" r:id="rId3"/>
    <sheet name="CR" sheetId="4" r:id="rId4"/>
    <sheet name="MPQA" sheetId="5" r:id="rId5"/>
    <sheet name="Total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5" l="1"/>
  <c r="F6" i="5" s="1"/>
  <c r="E5" i="5"/>
  <c r="F5" i="5" s="1"/>
  <c r="E4" i="5"/>
  <c r="F4" i="5" s="1"/>
  <c r="E3" i="5"/>
  <c r="F3" i="5" s="1"/>
  <c r="E6" i="4"/>
  <c r="F6" i="4" s="1"/>
  <c r="E5" i="4"/>
  <c r="F5" i="4" s="1"/>
  <c r="E4" i="4"/>
  <c r="F4" i="4" s="1"/>
  <c r="E3" i="4"/>
  <c r="F3" i="4" s="1"/>
  <c r="F6" i="3"/>
  <c r="E6" i="3"/>
  <c r="E5" i="3"/>
  <c r="F5" i="3" s="1"/>
  <c r="E4" i="3"/>
  <c r="F4" i="3" s="1"/>
  <c r="E3" i="3"/>
  <c r="F3" i="3" s="1"/>
  <c r="E6" i="2"/>
  <c r="F6" i="2" s="1"/>
  <c r="E5" i="2"/>
  <c r="F5" i="2" s="1"/>
  <c r="E4" i="2"/>
  <c r="F4" i="2" s="1"/>
  <c r="E3" i="2"/>
  <c r="F3" i="2" s="1"/>
  <c r="E6" i="1"/>
  <c r="F6" i="1" s="1"/>
  <c r="E5" i="1"/>
  <c r="E4" i="1"/>
  <c r="E3" i="1"/>
  <c r="F5" i="1" s="1"/>
  <c r="H4" i="6"/>
  <c r="H5" i="6"/>
  <c r="H6" i="6"/>
  <c r="G4" i="6"/>
  <c r="G5" i="6"/>
  <c r="G6" i="6"/>
  <c r="G3" i="6"/>
  <c r="H3" i="6" s="1"/>
  <c r="F4" i="1" l="1"/>
  <c r="F3" i="1"/>
</calcChain>
</file>

<file path=xl/sharedStrings.xml><?xml version="1.0" encoding="utf-8"?>
<sst xmlns="http://schemas.openxmlformats.org/spreadsheetml/2006/main" count="106" uniqueCount="18">
  <si>
    <t>Binary</t>
  </si>
  <si>
    <t>Count</t>
  </si>
  <si>
    <t>TF-IDF</t>
  </si>
  <si>
    <t>Freq</t>
  </si>
  <si>
    <t>MR</t>
  </si>
  <si>
    <t>SUBJ</t>
  </si>
  <si>
    <t>TREC</t>
  </si>
  <si>
    <t>CR</t>
  </si>
  <si>
    <t>MPQA</t>
  </si>
  <si>
    <t>Rank</t>
  </si>
  <si>
    <t>Average</t>
  </si>
  <si>
    <t>Rank Average</t>
  </si>
  <si>
    <t>BoW Word Scoring</t>
  </si>
  <si>
    <t>SNN-a</t>
  </si>
  <si>
    <t>SNN-b</t>
  </si>
  <si>
    <t>SNN-c</t>
  </si>
  <si>
    <t>BoW</t>
  </si>
  <si>
    <t>Combined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</si>
</sst>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0" fontId="3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83ECF-D053-479D-A5FF-C2FFED4835A1}">
  <dimension ref="A2:F16"/>
  <sheetViews>
    <sheetView workbookViewId="0">
      <selection activeCell="D2" sqref="D2:F6"/>
    </sheetView>
  </sheetViews>
  <sheetFormatPr defaultRowHeight="14.5" x14ac:dyDescent="0.35"/>
  <cols>
    <col min="5" max="5" width="20.453125" customWidth="1"/>
  </cols>
  <sheetData>
    <row r="2" spans="1:6" ht="15" thickBot="1" x14ac:dyDescent="0.4">
      <c r="A2" t="s">
        <v>13</v>
      </c>
      <c r="D2" t="s">
        <v>16</v>
      </c>
      <c r="E2" t="s">
        <v>17</v>
      </c>
    </row>
    <row r="3" spans="1:6" ht="16" thickBot="1" x14ac:dyDescent="0.4">
      <c r="A3" s="1" t="s">
        <v>0</v>
      </c>
      <c r="B3" s="4">
        <v>77.3</v>
      </c>
      <c r="D3" s="1" t="s">
        <v>0</v>
      </c>
      <c r="E3" s="7">
        <f>B3+B8+B13</f>
        <v>231.5</v>
      </c>
      <c r="F3">
        <f>_xlfn.RANK.AVG(E3,E$3:E$6,0)</f>
        <v>1.5</v>
      </c>
    </row>
    <row r="4" spans="1:6" ht="16" thickBot="1" x14ac:dyDescent="0.4">
      <c r="A4" s="2" t="s">
        <v>1</v>
      </c>
      <c r="B4" s="5">
        <v>77</v>
      </c>
      <c r="D4" s="2" t="s">
        <v>1</v>
      </c>
      <c r="E4" s="7">
        <f>B4+B9+B14</f>
        <v>230.7</v>
      </c>
      <c r="F4">
        <f>_xlfn.RANK.AVG(E4,E$3:E$6,0)</f>
        <v>4</v>
      </c>
    </row>
    <row r="5" spans="1:6" ht="16" thickBot="1" x14ac:dyDescent="0.4">
      <c r="A5" s="2" t="s">
        <v>2</v>
      </c>
      <c r="B5" s="5">
        <v>77</v>
      </c>
      <c r="D5" s="2" t="s">
        <v>2</v>
      </c>
      <c r="E5" s="7">
        <f>B5+B10+B15</f>
        <v>231.2</v>
      </c>
      <c r="F5">
        <f>_xlfn.RANK.AVG(E5,E$3:E$6,0)</f>
        <v>3</v>
      </c>
    </row>
    <row r="6" spans="1:6" ht="16" thickBot="1" x14ac:dyDescent="0.4">
      <c r="A6" s="2" t="s">
        <v>3</v>
      </c>
      <c r="B6" s="5">
        <v>77.3</v>
      </c>
      <c r="D6" s="2" t="s">
        <v>3</v>
      </c>
      <c r="E6" s="7">
        <f>B6+B11+B16</f>
        <v>231.5</v>
      </c>
      <c r="F6">
        <f>_xlfn.RANK.AVG(E6,E$3:E$6,0)</f>
        <v>1.5</v>
      </c>
    </row>
    <row r="7" spans="1:6" ht="16" thickBot="1" x14ac:dyDescent="0.4">
      <c r="A7" s="14" t="s">
        <v>14</v>
      </c>
    </row>
    <row r="8" spans="1:6" ht="16" thickBot="1" x14ac:dyDescent="0.4">
      <c r="A8" s="1" t="s">
        <v>0</v>
      </c>
      <c r="B8" s="5">
        <v>77.2</v>
      </c>
    </row>
    <row r="9" spans="1:6" ht="16" thickBot="1" x14ac:dyDescent="0.4">
      <c r="A9" s="2" t="s">
        <v>1</v>
      </c>
      <c r="B9" s="5">
        <v>77.099999999999994</v>
      </c>
    </row>
    <row r="10" spans="1:6" ht="16" thickBot="1" x14ac:dyDescent="0.4">
      <c r="A10" s="2" t="s">
        <v>2</v>
      </c>
      <c r="B10" s="6">
        <v>77.400000000000006</v>
      </c>
    </row>
    <row r="11" spans="1:6" ht="16" thickBot="1" x14ac:dyDescent="0.4">
      <c r="A11" s="2" t="s">
        <v>3</v>
      </c>
      <c r="B11" s="5">
        <v>77</v>
      </c>
    </row>
    <row r="12" spans="1:6" ht="16" thickBot="1" x14ac:dyDescent="0.4">
      <c r="A12" s="14" t="s">
        <v>15</v>
      </c>
    </row>
    <row r="13" spans="1:6" ht="16" thickBot="1" x14ac:dyDescent="0.4">
      <c r="A13" s="1" t="s">
        <v>0</v>
      </c>
      <c r="B13" s="5">
        <v>77</v>
      </c>
    </row>
    <row r="14" spans="1:6" ht="16" thickBot="1" x14ac:dyDescent="0.4">
      <c r="A14" s="2" t="s">
        <v>1</v>
      </c>
      <c r="B14" s="5">
        <v>76.599999999999994</v>
      </c>
    </row>
    <row r="15" spans="1:6" ht="16" thickBot="1" x14ac:dyDescent="0.4">
      <c r="A15" s="2" t="s">
        <v>2</v>
      </c>
      <c r="B15" s="5">
        <v>76.8</v>
      </c>
    </row>
    <row r="16" spans="1:6" ht="16" thickBot="1" x14ac:dyDescent="0.4">
      <c r="A16" s="2" t="s">
        <v>3</v>
      </c>
      <c r="B16" s="5">
        <v>77.2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0AC5A-2069-435E-8A2A-A46FCE96EC08}">
  <dimension ref="A2:F16"/>
  <sheetViews>
    <sheetView workbookViewId="0">
      <selection activeCell="D2" sqref="D2:F6"/>
    </sheetView>
  </sheetViews>
  <sheetFormatPr defaultRowHeight="14.5" x14ac:dyDescent="0.35"/>
  <sheetData>
    <row r="2" spans="1:6" ht="15" thickBot="1" x14ac:dyDescent="0.4">
      <c r="D2" t="s">
        <v>16</v>
      </c>
      <c r="E2" t="s">
        <v>17</v>
      </c>
    </row>
    <row r="3" spans="1:6" ht="16" thickBot="1" x14ac:dyDescent="0.4">
      <c r="A3" s="1" t="s">
        <v>0</v>
      </c>
      <c r="B3" s="4">
        <v>90.2</v>
      </c>
      <c r="D3" s="1" t="s">
        <v>0</v>
      </c>
      <c r="E3" s="7">
        <f>B3+B8+B13</f>
        <v>270.3</v>
      </c>
      <c r="F3">
        <f>_xlfn.RANK.AVG(E3,E$3:E$6,0)</f>
        <v>3</v>
      </c>
    </row>
    <row r="4" spans="1:6" ht="16" thickBot="1" x14ac:dyDescent="0.4">
      <c r="A4" s="2" t="s">
        <v>1</v>
      </c>
      <c r="B4" s="5">
        <v>90.1</v>
      </c>
      <c r="D4" s="2" t="s">
        <v>1</v>
      </c>
      <c r="E4" s="7">
        <f>B4+B9+B14</f>
        <v>270.2</v>
      </c>
      <c r="F4">
        <f>_xlfn.RANK.AVG(E4,E$3:E$6,0)</f>
        <v>4</v>
      </c>
    </row>
    <row r="5" spans="1:6" ht="16" thickBot="1" x14ac:dyDescent="0.4">
      <c r="A5" s="2" t="s">
        <v>2</v>
      </c>
      <c r="B5" s="5">
        <v>90.6</v>
      </c>
      <c r="D5" s="2" t="s">
        <v>2</v>
      </c>
      <c r="E5" s="7">
        <f>B5+B10+B15</f>
        <v>271.29999999999995</v>
      </c>
      <c r="F5">
        <f>_xlfn.RANK.AVG(E5,E$3:E$6,0)</f>
        <v>2</v>
      </c>
    </row>
    <row r="6" spans="1:6" ht="16" thickBot="1" x14ac:dyDescent="0.4">
      <c r="A6" s="2" t="s">
        <v>3</v>
      </c>
      <c r="B6" s="6">
        <v>90.8</v>
      </c>
      <c r="D6" s="2" t="s">
        <v>3</v>
      </c>
      <c r="E6" s="7">
        <f>B6+B11+B16</f>
        <v>271.60000000000002</v>
      </c>
      <c r="F6">
        <f>_xlfn.RANK.AVG(E6,E$3:E$6,0)</f>
        <v>1</v>
      </c>
    </row>
    <row r="7" spans="1:6" ht="16" thickBot="1" x14ac:dyDescent="0.4">
      <c r="A7" s="2"/>
      <c r="B7" s="7"/>
    </row>
    <row r="8" spans="1:6" ht="16" thickBot="1" x14ac:dyDescent="0.4">
      <c r="A8" s="1" t="s">
        <v>0</v>
      </c>
      <c r="B8" s="4">
        <v>90.1</v>
      </c>
    </row>
    <row r="9" spans="1:6" ht="16" thickBot="1" x14ac:dyDescent="0.4">
      <c r="A9" s="2" t="s">
        <v>1</v>
      </c>
      <c r="B9" s="5">
        <v>90.1</v>
      </c>
    </row>
    <row r="10" spans="1:6" ht="16" thickBot="1" x14ac:dyDescent="0.4">
      <c r="A10" s="2" t="s">
        <v>2</v>
      </c>
      <c r="B10" s="5">
        <v>90.6</v>
      </c>
    </row>
    <row r="11" spans="1:6" ht="16" thickBot="1" x14ac:dyDescent="0.4">
      <c r="A11" s="2" t="s">
        <v>3</v>
      </c>
      <c r="B11" s="5">
        <v>90.5</v>
      </c>
    </row>
    <row r="12" spans="1:6" ht="15" thickBot="1" x14ac:dyDescent="0.4">
      <c r="B12" s="7"/>
    </row>
    <row r="13" spans="1:6" ht="16" thickBot="1" x14ac:dyDescent="0.4">
      <c r="A13" s="1" t="s">
        <v>0</v>
      </c>
      <c r="B13" s="4">
        <v>90</v>
      </c>
    </row>
    <row r="14" spans="1:6" ht="16" thickBot="1" x14ac:dyDescent="0.4">
      <c r="A14" s="2" t="s">
        <v>1</v>
      </c>
      <c r="B14" s="5">
        <v>90</v>
      </c>
    </row>
    <row r="15" spans="1:6" ht="16" thickBot="1" x14ac:dyDescent="0.4">
      <c r="A15" s="2" t="s">
        <v>2</v>
      </c>
      <c r="B15" s="5">
        <v>90.1</v>
      </c>
    </row>
    <row r="16" spans="1:6" ht="16" thickBot="1" x14ac:dyDescent="0.4">
      <c r="A16" s="2" t="s">
        <v>3</v>
      </c>
      <c r="B16" s="5">
        <v>90.3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56B1D-F8E3-4AE0-93AA-000557FB1289}">
  <dimension ref="A2:F16"/>
  <sheetViews>
    <sheetView workbookViewId="0">
      <selection activeCell="D2" sqref="D2:F6"/>
    </sheetView>
  </sheetViews>
  <sheetFormatPr defaultRowHeight="14.5" x14ac:dyDescent="0.35"/>
  <sheetData>
    <row r="2" spans="1:6" ht="15" thickBot="1" x14ac:dyDescent="0.4">
      <c r="D2" t="s">
        <v>16</v>
      </c>
      <c r="E2" t="s">
        <v>17</v>
      </c>
    </row>
    <row r="3" spans="1:6" ht="16" thickBot="1" x14ac:dyDescent="0.4">
      <c r="A3" s="1" t="s">
        <v>0</v>
      </c>
      <c r="B3" s="1">
        <v>75</v>
      </c>
      <c r="D3" s="1" t="s">
        <v>0</v>
      </c>
      <c r="E3" s="7">
        <f>B3+B8+B13</f>
        <v>225</v>
      </c>
      <c r="F3">
        <f>_xlfn.RANK.AVG(E3,E$3:E$6,0)</f>
        <v>2</v>
      </c>
    </row>
    <row r="4" spans="1:6" ht="16" thickBot="1" x14ac:dyDescent="0.4">
      <c r="A4" s="2" t="s">
        <v>1</v>
      </c>
      <c r="B4" s="2">
        <v>74.599999999999994</v>
      </c>
      <c r="D4" s="2" t="s">
        <v>1</v>
      </c>
      <c r="E4" s="7">
        <f>B4+B9+B14</f>
        <v>225.8</v>
      </c>
      <c r="F4">
        <f>_xlfn.RANK.AVG(E4,E$3:E$6,0)</f>
        <v>1</v>
      </c>
    </row>
    <row r="5" spans="1:6" ht="16" thickBot="1" x14ac:dyDescent="0.4">
      <c r="A5" s="2" t="s">
        <v>2</v>
      </c>
      <c r="B5" s="2">
        <v>73.599999999999994</v>
      </c>
      <c r="D5" s="2" t="s">
        <v>2</v>
      </c>
      <c r="E5" s="7">
        <f>B5+B10+B15</f>
        <v>219.2</v>
      </c>
      <c r="F5">
        <f>_xlfn.RANK.AVG(E5,E$3:E$6,0)</f>
        <v>4</v>
      </c>
    </row>
    <row r="6" spans="1:6" ht="16" thickBot="1" x14ac:dyDescent="0.4">
      <c r="A6" s="2" t="s">
        <v>3</v>
      </c>
      <c r="B6" s="2">
        <v>74</v>
      </c>
      <c r="D6" s="2" t="s">
        <v>3</v>
      </c>
      <c r="E6" s="7">
        <f>B6+B11+B16</f>
        <v>220.79999999999998</v>
      </c>
      <c r="F6">
        <f>_xlfn.RANK.AVG(E6,E$3:E$6,0)</f>
        <v>3</v>
      </c>
    </row>
    <row r="7" spans="1:6" ht="16" thickBot="1" x14ac:dyDescent="0.4">
      <c r="A7" s="2"/>
      <c r="B7" s="7"/>
    </row>
    <row r="8" spans="1:6" ht="16" thickBot="1" x14ac:dyDescent="0.4">
      <c r="A8" s="1" t="s">
        <v>0</v>
      </c>
      <c r="B8" s="1">
        <v>75.599999999999994</v>
      </c>
    </row>
    <row r="9" spans="1:6" ht="16" thickBot="1" x14ac:dyDescent="0.4">
      <c r="A9" s="2" t="s">
        <v>1</v>
      </c>
      <c r="B9" s="2">
        <v>75</v>
      </c>
    </row>
    <row r="10" spans="1:6" ht="16" thickBot="1" x14ac:dyDescent="0.4">
      <c r="A10" s="2" t="s">
        <v>2</v>
      </c>
      <c r="B10" s="2">
        <v>72.8</v>
      </c>
    </row>
    <row r="11" spans="1:6" ht="16" thickBot="1" x14ac:dyDescent="0.4">
      <c r="A11" s="2" t="s">
        <v>3</v>
      </c>
      <c r="B11" s="2">
        <v>74.2</v>
      </c>
    </row>
    <row r="12" spans="1:6" ht="15" thickBot="1" x14ac:dyDescent="0.4">
      <c r="B12" s="7"/>
    </row>
    <row r="13" spans="1:6" ht="16" thickBot="1" x14ac:dyDescent="0.4">
      <c r="A13" s="1" t="s">
        <v>0</v>
      </c>
      <c r="B13" s="1">
        <v>74.400000000000006</v>
      </c>
    </row>
    <row r="14" spans="1:6" ht="16" thickBot="1" x14ac:dyDescent="0.4">
      <c r="A14" s="2" t="s">
        <v>1</v>
      </c>
      <c r="B14" s="3">
        <v>76.2</v>
      </c>
    </row>
    <row r="15" spans="1:6" ht="16" thickBot="1" x14ac:dyDescent="0.4">
      <c r="A15" s="2" t="s">
        <v>2</v>
      </c>
      <c r="B15" s="2">
        <v>72.8</v>
      </c>
    </row>
    <row r="16" spans="1:6" ht="16" thickBot="1" x14ac:dyDescent="0.4">
      <c r="A16" s="2" t="s">
        <v>3</v>
      </c>
      <c r="B16" s="2">
        <v>72.599999999999994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CAAEB-20CD-4D5D-9B2D-A17FE97EAB94}">
  <dimension ref="A2:F16"/>
  <sheetViews>
    <sheetView workbookViewId="0">
      <selection activeCell="D2" sqref="D2:F6"/>
    </sheetView>
  </sheetViews>
  <sheetFormatPr defaultRowHeight="14.5" x14ac:dyDescent="0.35"/>
  <sheetData>
    <row r="2" spans="1:6" ht="15" thickBot="1" x14ac:dyDescent="0.4">
      <c r="D2" t="s">
        <v>16</v>
      </c>
      <c r="E2" t="s">
        <v>17</v>
      </c>
    </row>
    <row r="3" spans="1:6" ht="16" thickBot="1" x14ac:dyDescent="0.4">
      <c r="A3" s="1" t="s">
        <v>0</v>
      </c>
      <c r="B3" s="1">
        <v>79.400000000000006</v>
      </c>
      <c r="D3" s="1" t="s">
        <v>0</v>
      </c>
      <c r="E3" s="7">
        <f>B3+B8+B13</f>
        <v>237.70000000000002</v>
      </c>
      <c r="F3">
        <f>_xlfn.RANK.AVG(E3,E$3:E$6,0)</f>
        <v>4</v>
      </c>
    </row>
    <row r="4" spans="1:6" ht="16" thickBot="1" x14ac:dyDescent="0.4">
      <c r="A4" s="2" t="s">
        <v>1</v>
      </c>
      <c r="B4" s="2">
        <v>79.599999999999994</v>
      </c>
      <c r="D4" s="2" t="s">
        <v>1</v>
      </c>
      <c r="E4" s="7">
        <f>B4+B9+B14</f>
        <v>238.6</v>
      </c>
      <c r="F4">
        <f>_xlfn.RANK.AVG(E4,E$3:E$6,0)</f>
        <v>2</v>
      </c>
    </row>
    <row r="5" spans="1:6" ht="16" thickBot="1" x14ac:dyDescent="0.4">
      <c r="A5" s="2" t="s">
        <v>2</v>
      </c>
      <c r="B5" s="3">
        <v>79.7</v>
      </c>
      <c r="D5" s="2" t="s">
        <v>2</v>
      </c>
      <c r="E5" s="7">
        <f>B5+B10+B15</f>
        <v>238.9</v>
      </c>
      <c r="F5">
        <f>_xlfn.RANK.AVG(E5,E$3:E$6,0)</f>
        <v>1</v>
      </c>
    </row>
    <row r="6" spans="1:6" ht="16" thickBot="1" x14ac:dyDescent="0.4">
      <c r="A6" s="2" t="s">
        <v>3</v>
      </c>
      <c r="B6" s="2">
        <v>79.400000000000006</v>
      </c>
      <c r="D6" s="2" t="s">
        <v>3</v>
      </c>
      <c r="E6" s="7">
        <f>B6+B11+B16</f>
        <v>238.2</v>
      </c>
      <c r="F6">
        <f>_xlfn.RANK.AVG(E6,E$3:E$6,0)</f>
        <v>3</v>
      </c>
    </row>
    <row r="7" spans="1:6" ht="16" thickBot="1" x14ac:dyDescent="0.4">
      <c r="A7" s="2"/>
      <c r="B7" s="7"/>
    </row>
    <row r="8" spans="1:6" ht="16" thickBot="1" x14ac:dyDescent="0.4">
      <c r="A8" s="1" t="s">
        <v>0</v>
      </c>
      <c r="B8" s="1">
        <v>78.900000000000006</v>
      </c>
    </row>
    <row r="9" spans="1:6" ht="16" thickBot="1" x14ac:dyDescent="0.4">
      <c r="A9" s="2" t="s">
        <v>1</v>
      </c>
      <c r="B9" s="2">
        <v>79.5</v>
      </c>
    </row>
    <row r="10" spans="1:6" ht="16" thickBot="1" x14ac:dyDescent="0.4">
      <c r="A10" s="2" t="s">
        <v>2</v>
      </c>
      <c r="B10" s="2">
        <v>79.599999999999994</v>
      </c>
    </row>
    <row r="11" spans="1:6" ht="16" thickBot="1" x14ac:dyDescent="0.4">
      <c r="A11" s="2" t="s">
        <v>3</v>
      </c>
      <c r="B11" s="2">
        <v>79.099999999999994</v>
      </c>
    </row>
    <row r="12" spans="1:6" ht="15" thickBot="1" x14ac:dyDescent="0.4">
      <c r="B12" s="7"/>
    </row>
    <row r="13" spans="1:6" ht="16" thickBot="1" x14ac:dyDescent="0.4">
      <c r="A13" s="1" t="s">
        <v>0</v>
      </c>
      <c r="B13" s="1">
        <v>79.400000000000006</v>
      </c>
    </row>
    <row r="14" spans="1:6" ht="16" thickBot="1" x14ac:dyDescent="0.4">
      <c r="A14" s="2" t="s">
        <v>1</v>
      </c>
      <c r="B14" s="2">
        <v>79.5</v>
      </c>
    </row>
    <row r="15" spans="1:6" ht="16" thickBot="1" x14ac:dyDescent="0.4">
      <c r="A15" s="2" t="s">
        <v>2</v>
      </c>
      <c r="B15" s="2">
        <v>79.599999999999994</v>
      </c>
    </row>
    <row r="16" spans="1:6" ht="16" thickBot="1" x14ac:dyDescent="0.4">
      <c r="A16" s="2" t="s">
        <v>3</v>
      </c>
      <c r="B16" s="8">
        <v>79.7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F4C22-2307-4524-96EA-BA11455CB0EC}">
  <dimension ref="A2:F16"/>
  <sheetViews>
    <sheetView tabSelected="1" workbookViewId="0">
      <selection activeCell="H13" sqref="H13"/>
    </sheetView>
  </sheetViews>
  <sheetFormatPr defaultRowHeight="14.5" x14ac:dyDescent="0.35"/>
  <sheetData>
    <row r="2" spans="1:6" ht="15" thickBot="1" x14ac:dyDescent="0.4">
      <c r="D2" t="s">
        <v>16</v>
      </c>
      <c r="E2" t="s">
        <v>17</v>
      </c>
    </row>
    <row r="3" spans="1:6" ht="16" thickBot="1" x14ac:dyDescent="0.4">
      <c r="A3" s="1" t="s">
        <v>0</v>
      </c>
      <c r="B3" s="9">
        <v>86</v>
      </c>
      <c r="D3" s="1" t="s">
        <v>0</v>
      </c>
      <c r="E3" s="7">
        <f>B3+B8+B13</f>
        <v>257.10000000000002</v>
      </c>
      <c r="F3">
        <f>_xlfn.RANK.AVG(E3,E$3:E$6,0)</f>
        <v>1</v>
      </c>
    </row>
    <row r="4" spans="1:6" ht="16" thickBot="1" x14ac:dyDescent="0.4">
      <c r="A4" s="2" t="s">
        <v>1</v>
      </c>
      <c r="B4" s="2">
        <v>85.6</v>
      </c>
      <c r="D4" s="2" t="s">
        <v>1</v>
      </c>
      <c r="E4" s="7">
        <f>B4+B9+B14</f>
        <v>256.5</v>
      </c>
      <c r="F4">
        <f>_xlfn.RANK.AVG(E4,E$3:E$6,0)</f>
        <v>2</v>
      </c>
    </row>
    <row r="5" spans="1:6" ht="16" thickBot="1" x14ac:dyDescent="0.4">
      <c r="A5" s="2" t="s">
        <v>2</v>
      </c>
      <c r="B5" s="2">
        <v>85.6</v>
      </c>
      <c r="D5" s="2" t="s">
        <v>2</v>
      </c>
      <c r="E5" s="7">
        <f>B5+B10+B15</f>
        <v>256.09999999999997</v>
      </c>
      <c r="F5">
        <f>_xlfn.RANK.AVG(E5,E$3:E$6,0)</f>
        <v>4</v>
      </c>
    </row>
    <row r="6" spans="1:6" ht="16" thickBot="1" x14ac:dyDescent="0.4">
      <c r="A6" s="2" t="s">
        <v>3</v>
      </c>
      <c r="B6" s="2">
        <v>85.4</v>
      </c>
      <c r="D6" s="2" t="s">
        <v>3</v>
      </c>
      <c r="E6" s="7">
        <f>B6+B11+B16</f>
        <v>256.3</v>
      </c>
      <c r="F6">
        <f>_xlfn.RANK.AVG(E6,E$3:E$6,0)</f>
        <v>3</v>
      </c>
    </row>
    <row r="7" spans="1:6" ht="16" thickBot="1" x14ac:dyDescent="0.4">
      <c r="A7" s="2"/>
      <c r="B7" s="7"/>
    </row>
    <row r="8" spans="1:6" ht="16" thickBot="1" x14ac:dyDescent="0.4">
      <c r="A8" s="1" t="s">
        <v>0</v>
      </c>
      <c r="B8" s="1">
        <v>85.5</v>
      </c>
    </row>
    <row r="9" spans="1:6" ht="16" thickBot="1" x14ac:dyDescent="0.4">
      <c r="A9" s="2" t="s">
        <v>1</v>
      </c>
      <c r="B9" s="2">
        <v>85.5</v>
      </c>
    </row>
    <row r="10" spans="1:6" ht="16" thickBot="1" x14ac:dyDescent="0.4">
      <c r="A10" s="2" t="s">
        <v>2</v>
      </c>
      <c r="B10" s="2">
        <v>85.3</v>
      </c>
    </row>
    <row r="11" spans="1:6" ht="16" thickBot="1" x14ac:dyDescent="0.4">
      <c r="A11" s="2" t="s">
        <v>3</v>
      </c>
      <c r="B11" s="2">
        <v>85.5</v>
      </c>
    </row>
    <row r="12" spans="1:6" ht="15" thickBot="1" x14ac:dyDescent="0.4">
      <c r="B12" s="7"/>
    </row>
    <row r="13" spans="1:6" ht="16" thickBot="1" x14ac:dyDescent="0.4">
      <c r="A13" s="1" t="s">
        <v>0</v>
      </c>
      <c r="B13" s="1">
        <v>85.6</v>
      </c>
    </row>
    <row r="14" spans="1:6" ht="16" thickBot="1" x14ac:dyDescent="0.4">
      <c r="A14" s="2" t="s">
        <v>1</v>
      </c>
      <c r="B14" s="2">
        <v>85.4</v>
      </c>
    </row>
    <row r="15" spans="1:6" ht="16" thickBot="1" x14ac:dyDescent="0.4">
      <c r="A15" s="2" t="s">
        <v>2</v>
      </c>
      <c r="B15" s="2">
        <v>85.2</v>
      </c>
    </row>
    <row r="16" spans="1:6" ht="16" thickBot="1" x14ac:dyDescent="0.4">
      <c r="A16" s="2" t="s">
        <v>3</v>
      </c>
      <c r="B16" s="2">
        <v>85.4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AA1CB-5EEB-4C23-B933-9079D3A345AB}">
  <dimension ref="A1:H6"/>
  <sheetViews>
    <sheetView workbookViewId="0">
      <selection activeCell="F11" sqref="F11"/>
    </sheetView>
  </sheetViews>
  <sheetFormatPr defaultRowHeight="14.5" x14ac:dyDescent="0.35"/>
  <sheetData>
    <row r="1" spans="1:8" ht="15.5" x14ac:dyDescent="0.35">
      <c r="A1" s="12" t="s">
        <v>12</v>
      </c>
      <c r="B1" s="11" t="s">
        <v>9</v>
      </c>
      <c r="C1" s="11"/>
      <c r="D1" s="11"/>
      <c r="E1" s="11"/>
      <c r="F1" s="11"/>
      <c r="G1" s="11" t="s">
        <v>10</v>
      </c>
      <c r="H1" s="12" t="s">
        <v>11</v>
      </c>
    </row>
    <row r="2" spans="1:8" ht="16" thickBot="1" x14ac:dyDescent="0.4">
      <c r="A2" s="13"/>
      <c r="B2" s="10" t="s">
        <v>4</v>
      </c>
      <c r="C2" s="10" t="s">
        <v>5</v>
      </c>
      <c r="D2" s="10" t="s">
        <v>6</v>
      </c>
      <c r="E2" s="10" t="s">
        <v>7</v>
      </c>
      <c r="F2" s="10" t="s">
        <v>8</v>
      </c>
      <c r="G2" s="11"/>
      <c r="H2" s="12"/>
    </row>
    <row r="3" spans="1:8" ht="16" thickBot="1" x14ac:dyDescent="0.4">
      <c r="A3" s="1" t="s">
        <v>0</v>
      </c>
      <c r="B3" s="15">
        <v>1.5</v>
      </c>
      <c r="C3" s="16">
        <v>3</v>
      </c>
      <c r="D3" s="16">
        <v>2</v>
      </c>
      <c r="E3" s="16">
        <v>4</v>
      </c>
      <c r="F3" s="16">
        <v>1</v>
      </c>
      <c r="G3" s="10">
        <f>AVERAGE(B3:F3)</f>
        <v>2.2999999999999998</v>
      </c>
      <c r="H3" s="10">
        <f>_xlfn.RANK.AVG(G3,G$3:G$6,1)</f>
        <v>1.5</v>
      </c>
    </row>
    <row r="4" spans="1:8" ht="16" thickBot="1" x14ac:dyDescent="0.4">
      <c r="A4" s="2" t="s">
        <v>1</v>
      </c>
      <c r="B4" s="17">
        <v>4</v>
      </c>
      <c r="C4" s="18">
        <v>4</v>
      </c>
      <c r="D4" s="18">
        <v>1</v>
      </c>
      <c r="E4" s="18">
        <v>2</v>
      </c>
      <c r="F4" s="18">
        <v>2</v>
      </c>
      <c r="G4" s="10">
        <f t="shared" ref="G4:G6" si="0">AVERAGE(B4:F4)</f>
        <v>2.6</v>
      </c>
      <c r="H4" s="10">
        <f t="shared" ref="H4:H6" si="1">_xlfn.RANK.AVG(G4,G$3:G$6,1)</f>
        <v>3</v>
      </c>
    </row>
    <row r="5" spans="1:8" ht="16" thickBot="1" x14ac:dyDescent="0.4">
      <c r="A5" s="2" t="s">
        <v>2</v>
      </c>
      <c r="B5" s="17">
        <v>3</v>
      </c>
      <c r="C5" s="18">
        <v>2</v>
      </c>
      <c r="D5" s="18">
        <v>4</v>
      </c>
      <c r="E5" s="18">
        <v>1</v>
      </c>
      <c r="F5" s="18">
        <v>4</v>
      </c>
      <c r="G5" s="10">
        <f t="shared" si="0"/>
        <v>2.8</v>
      </c>
      <c r="H5" s="10">
        <f t="shared" si="1"/>
        <v>4</v>
      </c>
    </row>
    <row r="6" spans="1:8" ht="16" thickBot="1" x14ac:dyDescent="0.4">
      <c r="A6" s="2" t="s">
        <v>3</v>
      </c>
      <c r="B6" s="17">
        <v>1.5</v>
      </c>
      <c r="C6" s="18">
        <v>1</v>
      </c>
      <c r="D6" s="18">
        <v>3</v>
      </c>
      <c r="E6" s="18">
        <v>3</v>
      </c>
      <c r="F6" s="18">
        <v>3</v>
      </c>
      <c r="G6" s="10">
        <f t="shared" si="0"/>
        <v>2.2999999999999998</v>
      </c>
      <c r="H6" s="10">
        <f t="shared" si="1"/>
        <v>1.5</v>
      </c>
    </row>
  </sheetData>
  <mergeCells count="4">
    <mergeCell ref="B1:F1"/>
    <mergeCell ref="G1:G2"/>
    <mergeCell ref="H1:H2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MR</vt:lpstr>
      <vt:lpstr>SUBJ</vt:lpstr>
      <vt:lpstr>TREC</vt:lpstr>
      <vt:lpstr>CR</vt:lpstr>
      <vt:lpstr>MPQA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Diardano Raihan</dc:creator>
  <cp:lastModifiedBy>Diardano Raihan</cp:lastModifiedBy>
  <dcterms:created xsi:type="dcterms:W3CDTF">2021-04-06T14:43:22Z</dcterms:created>
  <dcterms:modified xsi:type="dcterms:W3CDTF">2021-04-06T18:25:03Z</dcterms:modified>
</cp:coreProperties>
</file>