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JIF19-C26-03/"/>
    </mc:Choice>
  </mc:AlternateContent>
  <xr:revisionPtr revIDLastSave="0" documentId="13_ncr:1_{60E5790C-1AEC-9A44-B07E-DD1C3882BA48}" xr6:coauthVersionLast="45" xr6:coauthVersionMax="45" xr10:uidLastSave="{00000000-0000-0000-0000-000000000000}"/>
  <bookViews>
    <workbookView xWindow="9440" yWindow="1140" windowWidth="10000" windowHeight="13200" activeTab="1" xr2:uid="{C083F809-4748-4247-8C8D-DF592BDE3E74}"/>
  </bookViews>
  <sheets>
    <sheet name="EDS Results" sheetId="1" r:id="rId1"/>
    <sheet name="Data_JIF19-C26-0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<sst xmlns="http://schemas.openxmlformats.org/spreadsheetml/2006/main" count="374" uniqueCount="90">
  <si>
    <t>Sample</t>
  </si>
  <si>
    <t>A</t>
  </si>
  <si>
    <t>B</t>
  </si>
  <si>
    <t>C</t>
  </si>
  <si>
    <t>D</t>
  </si>
  <si>
    <t>E</t>
  </si>
  <si>
    <t>Sum</t>
  </si>
  <si>
    <t>JIF19-C26-03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</si>
  <si>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</si>
  <si>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</si>
  <si>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</si>
  <si>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</si>
  <si>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</si>
  <si>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</si>
  <si>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</si>
  <si>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</si>
  <si>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</si>
  <si>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</si>
  <si>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</si>
  <si>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</si>
  <si>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</si>
  <si>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</si>
  <si>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</si>
  <si>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</si>
  <si>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</si>
  <si>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</si>
  <si>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</si>
  <si>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</si>
  <si>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</si>
  <si>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</si>
  <si>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</si>
  <si>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</si>
  <si>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</si>
  <si>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</si>
  <si>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</si>
  <si>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</si>
  <si>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</si>
  <si>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–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</si>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</sst>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6F88-068D-F245-879E-CE2D7A034737}">
  <dimension ref="A1:F14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0</v>
      </c>
      <c r="B1" t="s">
        <v>7</v>
      </c>
    </row>
    <row r="2" spans="1:6" x14ac:dyDescent="0.2">
      <c r="A2" t="s">
        <v>8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">
      <c r="A5">
        <v>2</v>
      </c>
      <c r="B5">
        <v>1</v>
      </c>
      <c r="C5">
        <v>0</v>
      </c>
      <c r="D5">
        <v>0</v>
      </c>
      <c r="E5">
        <v>1</v>
      </c>
      <c r="F5">
        <v>1</v>
      </c>
    </row>
    <row r="6" spans="1:6" x14ac:dyDescent="0.2">
      <c r="A6">
        <v>3</v>
      </c>
      <c r="B6">
        <v>1</v>
      </c>
      <c r="C6">
        <v>0</v>
      </c>
      <c r="D6">
        <v>0</v>
      </c>
      <c r="E6">
        <v>1</v>
      </c>
      <c r="F6">
        <v>1</v>
      </c>
    </row>
    <row r="7" spans="1:6" x14ac:dyDescent="0.2">
      <c r="A7">
        <v>4</v>
      </c>
      <c r="B7">
        <v>1</v>
      </c>
      <c r="C7">
        <v>0</v>
      </c>
      <c r="D7">
        <v>0</v>
      </c>
      <c r="E7">
        <v>1</v>
      </c>
      <c r="F7">
        <v>1</v>
      </c>
    </row>
    <row r="8" spans="1:6" x14ac:dyDescent="0.2">
      <c r="A8">
        <v>5</v>
      </c>
      <c r="B8">
        <v>0</v>
      </c>
      <c r="C8">
        <v>1</v>
      </c>
      <c r="D8">
        <v>1</v>
      </c>
      <c r="E8">
        <v>0</v>
      </c>
      <c r="F8">
        <v>1</v>
      </c>
    </row>
    <row r="9" spans="1:6" x14ac:dyDescent="0.2">
      <c r="A9">
        <v>6</v>
      </c>
      <c r="B9">
        <v>1</v>
      </c>
      <c r="C9">
        <v>1</v>
      </c>
      <c r="D9">
        <v>1</v>
      </c>
      <c r="E9">
        <v>0</v>
      </c>
      <c r="F9">
        <v>1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>
        <v>8</v>
      </c>
      <c r="B11">
        <v>0</v>
      </c>
      <c r="C11">
        <v>1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">
      <c r="A14" t="s">
        <v>6</v>
      </c>
      <c r="B14">
        <f>SUM(B4:F13)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5D47-9718-F64A-AB21-B7B39F9922D5}">
  <dimension ref="A1:W59"/>
  <sheetViews>
    <sheetView tabSelected="1" topLeftCell="A42" workbookViewId="0">
      <selection activeCell="G61" sqref="G61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ht="17" thickTop="1" x14ac:dyDescent="0.2">
      <c r="A3" s="2" t="s">
        <v>32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0</v>
      </c>
    </row>
    <row r="4" spans="1:23" x14ac:dyDescent="0.2">
      <c r="A4" s="2" t="s">
        <v>33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34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</row>
    <row r="6" spans="1:23" x14ac:dyDescent="0.2">
      <c r="A6" s="2" t="s">
        <v>35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1</v>
      </c>
    </row>
    <row r="7" spans="1:23" x14ac:dyDescent="0.2">
      <c r="A7" s="2" t="s">
        <v>36</v>
      </c>
      <c r="B7" s="2">
        <v>0</v>
      </c>
      <c r="C7" s="2">
        <v>0</v>
      </c>
      <c r="D7" s="2" t="s">
        <v>37</v>
      </c>
      <c r="E7" s="2" t="s">
        <v>37</v>
      </c>
      <c r="F7" s="2" t="s">
        <v>37</v>
      </c>
      <c r="G7" s="2" t="s">
        <v>37</v>
      </c>
      <c r="H7" s="2" t="s">
        <v>37</v>
      </c>
      <c r="I7" s="2" t="s">
        <v>37</v>
      </c>
      <c r="J7" s="2" t="s">
        <v>37</v>
      </c>
      <c r="K7" s="2" t="s">
        <v>37</v>
      </c>
      <c r="L7" s="2" t="s">
        <v>37</v>
      </c>
      <c r="M7" s="2" t="s">
        <v>37</v>
      </c>
      <c r="N7" s="2" t="s">
        <v>37</v>
      </c>
      <c r="O7" s="2" t="s">
        <v>37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  <c r="V7" s="2" t="s">
        <v>37</v>
      </c>
      <c r="W7" s="2" t="s">
        <v>37</v>
      </c>
    </row>
    <row r="8" spans="1:23" x14ac:dyDescent="0.2">
      <c r="A8" s="2" t="s">
        <v>38</v>
      </c>
      <c r="B8" s="2">
        <v>1</v>
      </c>
      <c r="C8" s="2">
        <v>1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1</v>
      </c>
    </row>
    <row r="9" spans="1:23" x14ac:dyDescent="0.2">
      <c r="A9" s="2" t="s">
        <v>39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1</v>
      </c>
      <c r="W9" s="2">
        <v>0</v>
      </c>
    </row>
    <row r="10" spans="1:23" x14ac:dyDescent="0.2">
      <c r="A10" s="2" t="s">
        <v>40</v>
      </c>
      <c r="B10" s="2">
        <v>0</v>
      </c>
      <c r="C10" s="2">
        <v>0</v>
      </c>
      <c r="D10" s="2" t="s">
        <v>37</v>
      </c>
      <c r="E10" s="2" t="s">
        <v>37</v>
      </c>
      <c r="F10" s="2" t="s">
        <v>37</v>
      </c>
      <c r="G10" s="2" t="s">
        <v>37</v>
      </c>
      <c r="H10" s="2" t="s">
        <v>37</v>
      </c>
      <c r="I10" s="2" t="s">
        <v>37</v>
      </c>
      <c r="J10" s="2" t="s">
        <v>37</v>
      </c>
      <c r="K10" s="2" t="s">
        <v>37</v>
      </c>
      <c r="L10" s="2" t="s">
        <v>37</v>
      </c>
      <c r="M10" s="2" t="s">
        <v>37</v>
      </c>
      <c r="N10" s="2" t="s">
        <v>37</v>
      </c>
      <c r="O10" s="2" t="s">
        <v>37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  <c r="V10" s="2" t="s">
        <v>37</v>
      </c>
      <c r="W10" s="2" t="s">
        <v>37</v>
      </c>
    </row>
    <row r="11" spans="1:23" x14ac:dyDescent="0.2">
      <c r="A11" s="2" t="s">
        <v>41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</row>
    <row r="12" spans="1:23" x14ac:dyDescent="0.2">
      <c r="A12" s="2" t="s">
        <v>42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</row>
    <row r="13" spans="1:23" x14ac:dyDescent="0.2">
      <c r="A13" s="2" t="s">
        <v>43</v>
      </c>
      <c r="B13" s="2">
        <v>1</v>
      </c>
      <c r="C13" s="2">
        <v>0</v>
      </c>
      <c r="D13" s="2" t="s">
        <v>37</v>
      </c>
      <c r="E13" s="2" t="s">
        <v>37</v>
      </c>
      <c r="F13" s="2" t="s">
        <v>37</v>
      </c>
      <c r="G13" s="2" t="s">
        <v>37</v>
      </c>
      <c r="H13" s="2" t="s">
        <v>37</v>
      </c>
      <c r="I13" s="2" t="s">
        <v>37</v>
      </c>
      <c r="J13" s="2" t="s">
        <v>37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37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  <c r="V13" s="2" t="s">
        <v>37</v>
      </c>
      <c r="W13" s="2" t="s">
        <v>37</v>
      </c>
    </row>
    <row r="14" spans="1:23" x14ac:dyDescent="0.2">
      <c r="A14" s="2" t="s">
        <v>44</v>
      </c>
      <c r="B14" s="2">
        <v>0</v>
      </c>
      <c r="C14" s="2">
        <v>0</v>
      </c>
      <c r="D14" s="2" t="s">
        <v>37</v>
      </c>
      <c r="E14" s="2" t="s">
        <v>37</v>
      </c>
      <c r="F14" s="2" t="s">
        <v>37</v>
      </c>
      <c r="G14" s="2" t="s">
        <v>37</v>
      </c>
      <c r="H14" s="2" t="s">
        <v>37</v>
      </c>
      <c r="I14" s="2" t="s">
        <v>37</v>
      </c>
      <c r="J14" s="2" t="s">
        <v>37</v>
      </c>
      <c r="K14" s="2" t="s">
        <v>37</v>
      </c>
      <c r="L14" s="2" t="s">
        <v>37</v>
      </c>
      <c r="M14" s="2" t="s">
        <v>37</v>
      </c>
      <c r="N14" s="2" t="s">
        <v>37</v>
      </c>
      <c r="O14" s="2" t="s">
        <v>37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  <c r="V14" s="2" t="s">
        <v>37</v>
      </c>
      <c r="W14" s="2" t="s">
        <v>37</v>
      </c>
    </row>
    <row r="15" spans="1:23" x14ac:dyDescent="0.2">
      <c r="A15" s="2" t="s">
        <v>45</v>
      </c>
      <c r="B15" s="2">
        <v>0</v>
      </c>
      <c r="C15" s="2">
        <v>0</v>
      </c>
      <c r="D15" s="2" t="s">
        <v>37</v>
      </c>
      <c r="E15" s="2" t="s">
        <v>37</v>
      </c>
      <c r="F15" s="2" t="s">
        <v>37</v>
      </c>
      <c r="G15" s="2" t="s">
        <v>37</v>
      </c>
      <c r="H15" s="2" t="s">
        <v>37</v>
      </c>
      <c r="I15" s="2" t="s">
        <v>37</v>
      </c>
      <c r="J15" s="2" t="s">
        <v>37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37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  <c r="V15" s="2" t="s">
        <v>37</v>
      </c>
      <c r="W15" s="2" t="s">
        <v>37</v>
      </c>
    </row>
    <row r="16" spans="1:23" x14ac:dyDescent="0.2">
      <c r="A16" s="2" t="s">
        <v>46</v>
      </c>
      <c r="B16" s="2">
        <v>0</v>
      </c>
      <c r="C16" s="2">
        <v>0</v>
      </c>
      <c r="D16" s="2" t="s">
        <v>37</v>
      </c>
      <c r="E16" s="2" t="s">
        <v>37</v>
      </c>
      <c r="F16" s="2" t="s">
        <v>37</v>
      </c>
      <c r="G16" s="2" t="s">
        <v>37</v>
      </c>
      <c r="H16" s="2" t="s">
        <v>37</v>
      </c>
      <c r="I16" s="2" t="s">
        <v>37</v>
      </c>
      <c r="J16" s="2" t="s">
        <v>37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  <c r="V16" s="2" t="s">
        <v>37</v>
      </c>
      <c r="W16" s="2" t="s">
        <v>37</v>
      </c>
    </row>
    <row r="17" spans="1:23" x14ac:dyDescent="0.2">
      <c r="A17" s="2" t="s">
        <v>47</v>
      </c>
      <c r="B17" s="2">
        <v>1</v>
      </c>
      <c r="C17" s="2">
        <v>1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</row>
    <row r="18" spans="1:23" x14ac:dyDescent="0.2">
      <c r="A18" s="2" t="s">
        <v>48</v>
      </c>
      <c r="B18" s="2">
        <v>1</v>
      </c>
      <c r="C18" s="2">
        <v>0</v>
      </c>
      <c r="D18" s="2" t="s">
        <v>37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  <c r="V18" s="2" t="s">
        <v>37</v>
      </c>
      <c r="W18" s="2" t="s">
        <v>37</v>
      </c>
    </row>
    <row r="19" spans="1:23" x14ac:dyDescent="0.2">
      <c r="A19" s="2" t="s">
        <v>49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</row>
    <row r="20" spans="1:23" x14ac:dyDescent="0.2">
      <c r="A20" s="2" t="s">
        <v>50</v>
      </c>
      <c r="B20" s="2">
        <v>1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</row>
    <row r="21" spans="1:23" x14ac:dyDescent="0.2">
      <c r="A21" s="2" t="s">
        <v>51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0</v>
      </c>
      <c r="V21" s="2">
        <v>0</v>
      </c>
      <c r="W21" s="2">
        <v>1</v>
      </c>
    </row>
    <row r="22" spans="1:23" x14ac:dyDescent="0.2">
      <c r="A22" s="2" t="s">
        <v>52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1</v>
      </c>
      <c r="T22" s="2">
        <v>0</v>
      </c>
      <c r="U22" s="2">
        <v>0</v>
      </c>
      <c r="V22" s="2">
        <v>1</v>
      </c>
      <c r="W22" s="2">
        <v>0</v>
      </c>
    </row>
    <row r="23" spans="1:23" x14ac:dyDescent="0.2">
      <c r="A23" s="2" t="s">
        <v>53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</row>
    <row r="24" spans="1:23" x14ac:dyDescent="0.2">
      <c r="A24" s="2" t="s">
        <v>54</v>
      </c>
      <c r="B24" s="2">
        <v>0</v>
      </c>
      <c r="C24" s="2">
        <v>0</v>
      </c>
      <c r="D24" s="2" t="s">
        <v>37</v>
      </c>
      <c r="E24" s="2" t="s">
        <v>37</v>
      </c>
      <c r="F24" s="2" t="s">
        <v>37</v>
      </c>
      <c r="G24" s="2" t="s">
        <v>37</v>
      </c>
      <c r="H24" s="2" t="s">
        <v>37</v>
      </c>
      <c r="I24" s="2" t="s">
        <v>37</v>
      </c>
      <c r="J24" s="2" t="s">
        <v>37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37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  <c r="V24" s="2" t="s">
        <v>37</v>
      </c>
      <c r="W24" s="2" t="s">
        <v>37</v>
      </c>
    </row>
    <row r="25" spans="1:23" x14ac:dyDescent="0.2">
      <c r="A25" s="2" t="s">
        <v>55</v>
      </c>
      <c r="B25" s="2">
        <v>0</v>
      </c>
      <c r="C25" s="2">
        <v>0</v>
      </c>
      <c r="D25" s="2" t="s">
        <v>37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37</v>
      </c>
      <c r="J25" s="2" t="s">
        <v>37</v>
      </c>
      <c r="K25" s="2" t="s">
        <v>37</v>
      </c>
      <c r="L25" s="2" t="s">
        <v>37</v>
      </c>
      <c r="M25" s="2" t="s">
        <v>37</v>
      </c>
      <c r="N25" s="2" t="s">
        <v>37</v>
      </c>
      <c r="O25" s="2" t="s">
        <v>37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  <c r="V25" s="2" t="s">
        <v>37</v>
      </c>
      <c r="W25" s="2" t="s">
        <v>37</v>
      </c>
    </row>
    <row r="26" spans="1:23" x14ac:dyDescent="0.2">
      <c r="A26" s="2" t="s">
        <v>56</v>
      </c>
      <c r="B26" s="2">
        <v>0</v>
      </c>
      <c r="C26" s="2">
        <v>0</v>
      </c>
      <c r="D26" s="2" t="s">
        <v>37</v>
      </c>
      <c r="E26" s="2" t="s">
        <v>37</v>
      </c>
      <c r="F26" s="2" t="s">
        <v>37</v>
      </c>
      <c r="G26" s="2" t="s">
        <v>37</v>
      </c>
      <c r="H26" s="2" t="s">
        <v>37</v>
      </c>
      <c r="I26" s="2" t="s">
        <v>37</v>
      </c>
      <c r="J26" s="2" t="s">
        <v>37</v>
      </c>
      <c r="K26" s="2" t="s">
        <v>37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  <c r="V26" s="2" t="s">
        <v>37</v>
      </c>
      <c r="W26" s="2" t="s">
        <v>37</v>
      </c>
    </row>
    <row r="27" spans="1:23" x14ac:dyDescent="0.2">
      <c r="A27" s="2" t="s">
        <v>57</v>
      </c>
      <c r="B27" s="2">
        <v>1</v>
      </c>
      <c r="C27" s="2">
        <v>0</v>
      </c>
      <c r="D27" s="2" t="s">
        <v>37</v>
      </c>
      <c r="E27" s="2" t="s">
        <v>37</v>
      </c>
      <c r="F27" s="2" t="s">
        <v>37</v>
      </c>
      <c r="G27" s="2" t="s">
        <v>37</v>
      </c>
      <c r="H27" s="2" t="s">
        <v>37</v>
      </c>
      <c r="I27" s="2" t="s">
        <v>37</v>
      </c>
      <c r="J27" s="2" t="s">
        <v>37</v>
      </c>
      <c r="K27" s="2" t="s">
        <v>37</v>
      </c>
      <c r="L27" s="2" t="s">
        <v>37</v>
      </c>
      <c r="M27" s="2" t="s">
        <v>37</v>
      </c>
      <c r="N27" s="2" t="s">
        <v>37</v>
      </c>
      <c r="O27" s="2" t="s">
        <v>37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  <c r="V27" s="2" t="s">
        <v>37</v>
      </c>
      <c r="W27" s="2" t="s">
        <v>37</v>
      </c>
    </row>
    <row r="28" spans="1:23" x14ac:dyDescent="0.2">
      <c r="A28" s="2" t="s">
        <v>58</v>
      </c>
      <c r="B28" s="2">
        <v>1</v>
      </c>
      <c r="C28" s="2">
        <v>0</v>
      </c>
      <c r="D28" s="2" t="s">
        <v>37</v>
      </c>
      <c r="E28" s="2" t="s">
        <v>37</v>
      </c>
      <c r="F28" s="2" t="s">
        <v>37</v>
      </c>
      <c r="G28" s="2" t="s">
        <v>37</v>
      </c>
      <c r="H28" s="2" t="s">
        <v>37</v>
      </c>
      <c r="I28" s="2" t="s">
        <v>37</v>
      </c>
      <c r="J28" s="2" t="s">
        <v>37</v>
      </c>
      <c r="K28" s="2" t="s">
        <v>37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  <c r="V28" s="2" t="s">
        <v>37</v>
      </c>
      <c r="W28" s="2" t="s">
        <v>37</v>
      </c>
    </row>
    <row r="29" spans="1:23" x14ac:dyDescent="0.2">
      <c r="A29" s="2" t="s">
        <v>59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0</v>
      </c>
      <c r="U29" s="2">
        <v>0</v>
      </c>
      <c r="V29" s="2">
        <v>0</v>
      </c>
      <c r="W29" s="2">
        <v>1</v>
      </c>
    </row>
    <row r="30" spans="1:23" x14ac:dyDescent="0.2">
      <c r="A30" s="2" t="s">
        <v>60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</row>
    <row r="31" spans="1:23" x14ac:dyDescent="0.2">
      <c r="A31" s="2" t="s">
        <v>61</v>
      </c>
      <c r="B31" s="2">
        <v>1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0</v>
      </c>
      <c r="W31" s="2">
        <v>1</v>
      </c>
    </row>
    <row r="32" spans="1:23" x14ac:dyDescent="0.2">
      <c r="A32" s="2" t="s">
        <v>62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</row>
    <row r="33" spans="1:23" x14ac:dyDescent="0.2">
      <c r="A33" s="2" t="s">
        <v>63</v>
      </c>
      <c r="B33" s="2">
        <v>1</v>
      </c>
      <c r="C33" s="2">
        <v>1</v>
      </c>
      <c r="D33" s="2">
        <v>0</v>
      </c>
      <c r="E33" s="2">
        <v>1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</row>
    <row r="34" spans="1:23" x14ac:dyDescent="0.2">
      <c r="A34" s="2" t="s">
        <v>64</v>
      </c>
      <c r="B34" s="2">
        <v>1</v>
      </c>
      <c r="C34" s="2">
        <v>1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1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</row>
    <row r="35" spans="1:23" x14ac:dyDescent="0.2">
      <c r="A35" s="2" t="s">
        <v>65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0</v>
      </c>
      <c r="V35" s="2">
        <v>1</v>
      </c>
      <c r="W35" s="2">
        <v>0</v>
      </c>
    </row>
    <row r="36" spans="1:23" x14ac:dyDescent="0.2">
      <c r="A36" s="2" t="s">
        <v>66</v>
      </c>
      <c r="B36" s="2">
        <v>1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1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</row>
    <row r="37" spans="1:23" x14ac:dyDescent="0.2">
      <c r="A37" s="2" t="s">
        <v>67</v>
      </c>
      <c r="B37" s="2">
        <v>0</v>
      </c>
      <c r="C37" s="2">
        <v>0</v>
      </c>
      <c r="D37" s="2" t="s">
        <v>37</v>
      </c>
      <c r="E37" s="2" t="s">
        <v>37</v>
      </c>
      <c r="F37" s="2" t="s">
        <v>37</v>
      </c>
      <c r="G37" s="2" t="s">
        <v>37</v>
      </c>
      <c r="H37" s="2" t="s">
        <v>37</v>
      </c>
      <c r="I37" s="2" t="s">
        <v>37</v>
      </c>
      <c r="J37" s="2" t="s">
        <v>37</v>
      </c>
      <c r="K37" s="2" t="s">
        <v>37</v>
      </c>
      <c r="L37" s="2" t="s">
        <v>37</v>
      </c>
      <c r="M37" s="2" t="s">
        <v>37</v>
      </c>
      <c r="N37" s="2" t="s">
        <v>37</v>
      </c>
      <c r="O37" s="2" t="s">
        <v>37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  <c r="V37" s="2" t="s">
        <v>37</v>
      </c>
      <c r="W37" s="2" t="s">
        <v>37</v>
      </c>
    </row>
    <row r="38" spans="1:23" x14ac:dyDescent="0.2">
      <c r="A38" s="2" t="s">
        <v>68</v>
      </c>
      <c r="B38" s="2">
        <v>0</v>
      </c>
      <c r="C38" s="2">
        <v>0</v>
      </c>
      <c r="D38" s="2" t="s">
        <v>37</v>
      </c>
      <c r="E38" s="2" t="s">
        <v>37</v>
      </c>
      <c r="F38" s="2" t="s">
        <v>37</v>
      </c>
      <c r="G38" s="2" t="s">
        <v>37</v>
      </c>
      <c r="H38" s="2" t="s">
        <v>37</v>
      </c>
      <c r="I38" s="2" t="s">
        <v>37</v>
      </c>
      <c r="J38" s="2" t="s">
        <v>37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37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  <c r="V38" s="2" t="s">
        <v>37</v>
      </c>
      <c r="W38" s="2" t="s">
        <v>37</v>
      </c>
    </row>
    <row r="39" spans="1:23" x14ac:dyDescent="0.2">
      <c r="A39" s="2" t="s">
        <v>69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</row>
    <row r="40" spans="1:23" x14ac:dyDescent="0.2">
      <c r="A40" s="2" t="s">
        <v>70</v>
      </c>
      <c r="B40" s="2">
        <v>1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71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1</v>
      </c>
      <c r="O41" s="2">
        <v>0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</row>
    <row r="42" spans="1:23" x14ac:dyDescent="0.2">
      <c r="A42" s="2" t="s">
        <v>72</v>
      </c>
      <c r="B42" s="2">
        <v>1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1</v>
      </c>
    </row>
    <row r="43" spans="1:23" x14ac:dyDescent="0.2">
      <c r="A43" s="2" t="s">
        <v>73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1</v>
      </c>
    </row>
    <row r="44" spans="1:23" x14ac:dyDescent="0.2">
      <c r="A44" s="2" t="s">
        <v>74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  <c r="G44" s="2">
        <v>1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</v>
      </c>
    </row>
    <row r="45" spans="1:23" x14ac:dyDescent="0.2">
      <c r="A45" s="2" t="s">
        <v>75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</row>
    <row r="46" spans="1:23" x14ac:dyDescent="0.2">
      <c r="A46" s="2" t="s">
        <v>76</v>
      </c>
      <c r="B46" s="2">
        <v>1</v>
      </c>
      <c r="C46" s="2">
        <v>1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1</v>
      </c>
      <c r="P46" s="2">
        <v>1</v>
      </c>
      <c r="Q46" s="2">
        <v>0</v>
      </c>
      <c r="R46" s="2">
        <v>1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</row>
    <row r="47" spans="1:23" x14ac:dyDescent="0.2">
      <c r="A47" s="2" t="s">
        <v>77</v>
      </c>
      <c r="B47" s="2">
        <v>1</v>
      </c>
      <c r="C47" s="2">
        <v>1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</v>
      </c>
    </row>
    <row r="48" spans="1:23" x14ac:dyDescent="0.2">
      <c r="A48" s="2" t="s">
        <v>78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</row>
    <row r="49" spans="1:23" x14ac:dyDescent="0.2">
      <c r="A49" s="2" t="s">
        <v>79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2">
        <v>1</v>
      </c>
      <c r="S49" s="2">
        <v>1</v>
      </c>
      <c r="T49" s="2">
        <v>0</v>
      </c>
      <c r="U49" s="2">
        <v>0</v>
      </c>
      <c r="V49" s="2">
        <v>0</v>
      </c>
      <c r="W49" s="2">
        <v>1</v>
      </c>
    </row>
    <row r="50" spans="1:23" x14ac:dyDescent="0.2">
      <c r="A50" s="2" t="s">
        <v>80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0</v>
      </c>
      <c r="V50" s="2">
        <v>0</v>
      </c>
      <c r="W50" s="2">
        <v>1</v>
      </c>
    </row>
    <row r="51" spans="1:23" x14ac:dyDescent="0.2">
      <c r="A51" s="2" t="s">
        <v>81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</row>
    <row r="52" spans="1:23" ht="17" thickBot="1" x14ac:dyDescent="0.25">
      <c r="A52" s="3" t="s">
        <v>82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</row>
    <row r="53" spans="1:23" ht="17" thickTop="1" x14ac:dyDescent="0.2">
      <c r="A53" s="4" t="s">
        <v>83</v>
      </c>
      <c r="B53" s="2">
        <f>SUM(B3:B52)</f>
        <v>40</v>
      </c>
      <c r="C53" s="2">
        <f>SUM(C3:C52)</f>
        <v>36</v>
      </c>
      <c r="D53" s="2">
        <f>SUM(D3:D52)</f>
        <v>9</v>
      </c>
      <c r="E53" s="2">
        <f>SUM(E3:E52)</f>
        <v>19</v>
      </c>
      <c r="F53" s="2">
        <f>SUM(F3:F52)</f>
        <v>8</v>
      </c>
      <c r="G53" s="2">
        <f t="shared" ref="G53:W53" si="0">SUM(G3:G52)</f>
        <v>18</v>
      </c>
      <c r="H53" s="2">
        <f t="shared" si="0"/>
        <v>2</v>
      </c>
      <c r="I53" s="2">
        <f t="shared" si="0"/>
        <v>4</v>
      </c>
      <c r="J53" s="2">
        <f t="shared" si="0"/>
        <v>8</v>
      </c>
      <c r="K53" s="2">
        <f t="shared" si="0"/>
        <v>17</v>
      </c>
      <c r="L53" s="2">
        <f t="shared" si="0"/>
        <v>18</v>
      </c>
      <c r="M53" s="2">
        <f t="shared" si="0"/>
        <v>7</v>
      </c>
      <c r="N53" s="2">
        <f t="shared" si="0"/>
        <v>19</v>
      </c>
      <c r="O53" s="2">
        <f t="shared" si="0"/>
        <v>25</v>
      </c>
      <c r="P53" s="2">
        <f t="shared" si="0"/>
        <v>20</v>
      </c>
      <c r="Q53" s="2">
        <f t="shared" si="0"/>
        <v>8</v>
      </c>
      <c r="R53" s="2">
        <f t="shared" si="0"/>
        <v>22</v>
      </c>
      <c r="S53" s="2">
        <f t="shared" si="0"/>
        <v>17</v>
      </c>
      <c r="T53" s="2">
        <f t="shared" si="0"/>
        <v>4</v>
      </c>
      <c r="U53" s="2">
        <f t="shared" si="0"/>
        <v>2</v>
      </c>
      <c r="V53" s="2">
        <f t="shared" si="0"/>
        <v>11</v>
      </c>
      <c r="W53" s="2">
        <f t="shared" si="0"/>
        <v>23</v>
      </c>
    </row>
    <row r="54" spans="1:23" x14ac:dyDescent="0.2">
      <c r="A54" s="4" t="s">
        <v>84</v>
      </c>
      <c r="B54" s="2" t="s">
        <v>37</v>
      </c>
      <c r="C54" s="2" t="s">
        <v>37</v>
      </c>
      <c r="D54" s="5">
        <f>AVERAGE(D3:D52)</f>
        <v>0.25</v>
      </c>
      <c r="E54" s="5">
        <f t="shared" ref="E54:W54" si="1">AVERAGE(E3:E52)</f>
        <v>0.52777777777777779</v>
      </c>
      <c r="F54" s="5">
        <f t="shared" si="1"/>
        <v>0.22222222222222221</v>
      </c>
      <c r="G54" s="5">
        <f t="shared" si="1"/>
        <v>0.5</v>
      </c>
      <c r="H54" s="5">
        <f t="shared" si="1"/>
        <v>5.5555555555555552E-2</v>
      </c>
      <c r="I54" s="5">
        <f t="shared" si="1"/>
        <v>0.1111111111111111</v>
      </c>
      <c r="J54" s="5">
        <f t="shared" si="1"/>
        <v>0.22222222222222221</v>
      </c>
      <c r="K54" s="5">
        <f t="shared" si="1"/>
        <v>0.47222222222222221</v>
      </c>
      <c r="L54" s="5">
        <f t="shared" si="1"/>
        <v>0.5</v>
      </c>
      <c r="M54" s="5">
        <f t="shared" si="1"/>
        <v>0.19444444444444445</v>
      </c>
      <c r="N54" s="5">
        <f t="shared" si="1"/>
        <v>0.52777777777777779</v>
      </c>
      <c r="O54" s="5">
        <f t="shared" si="1"/>
        <v>0.69444444444444442</v>
      </c>
      <c r="P54" s="5">
        <f t="shared" si="1"/>
        <v>0.55555555555555558</v>
      </c>
      <c r="Q54" s="5">
        <f t="shared" si="1"/>
        <v>0.22222222222222221</v>
      </c>
      <c r="R54" s="5">
        <f t="shared" si="1"/>
        <v>0.61111111111111116</v>
      </c>
      <c r="S54" s="5">
        <f t="shared" si="1"/>
        <v>0.47222222222222221</v>
      </c>
      <c r="T54" s="5">
        <f t="shared" si="1"/>
        <v>0.1111111111111111</v>
      </c>
      <c r="U54" s="5">
        <f t="shared" si="1"/>
        <v>5.5555555555555552E-2</v>
      </c>
      <c r="V54" s="5">
        <f t="shared" si="1"/>
        <v>0.30555555555555558</v>
      </c>
      <c r="W54" s="5">
        <f t="shared" si="1"/>
        <v>0.63888888888888884</v>
      </c>
    </row>
    <row r="55" spans="1:23" ht="17" thickBot="1" x14ac:dyDescent="0.25">
      <c r="A55" s="6" t="s">
        <v>85</v>
      </c>
      <c r="B55" s="3" t="s">
        <v>37</v>
      </c>
      <c r="C55" s="3" t="s">
        <v>37</v>
      </c>
      <c r="D55" s="7">
        <f>D54*100</f>
        <v>25</v>
      </c>
      <c r="E55" s="7">
        <f t="shared" ref="E55:W55" si="2">E54*100</f>
        <v>52.777777777777779</v>
      </c>
      <c r="F55" s="7">
        <f t="shared" si="2"/>
        <v>22.222222222222221</v>
      </c>
      <c r="G55" s="7">
        <f t="shared" si="2"/>
        <v>50</v>
      </c>
      <c r="H55" s="7">
        <f t="shared" si="2"/>
        <v>5.5555555555555554</v>
      </c>
      <c r="I55" s="7">
        <f t="shared" si="2"/>
        <v>11.111111111111111</v>
      </c>
      <c r="J55" s="7">
        <f t="shared" si="2"/>
        <v>22.222222222222221</v>
      </c>
      <c r="K55" s="7">
        <f t="shared" si="2"/>
        <v>47.222222222222221</v>
      </c>
      <c r="L55" s="7">
        <f t="shared" si="2"/>
        <v>50</v>
      </c>
      <c r="M55" s="7">
        <f t="shared" si="2"/>
        <v>19.444444444444446</v>
      </c>
      <c r="N55" s="7">
        <f t="shared" si="2"/>
        <v>52.777777777777779</v>
      </c>
      <c r="O55" s="7">
        <f t="shared" si="2"/>
        <v>69.444444444444443</v>
      </c>
      <c r="P55" s="7">
        <f t="shared" si="2"/>
        <v>55.555555555555557</v>
      </c>
      <c r="Q55" s="7">
        <f t="shared" si="2"/>
        <v>22.222222222222221</v>
      </c>
      <c r="R55" s="7">
        <f t="shared" si="2"/>
        <v>61.111111111111114</v>
      </c>
      <c r="S55" s="7">
        <f t="shared" si="2"/>
        <v>47.222222222222221</v>
      </c>
      <c r="T55" s="7">
        <f t="shared" si="2"/>
        <v>11.111111111111111</v>
      </c>
      <c r="U55" s="7">
        <f t="shared" si="2"/>
        <v>5.5555555555555554</v>
      </c>
      <c r="V55" s="7">
        <f t="shared" si="2"/>
        <v>30.555555555555557</v>
      </c>
      <c r="W55" s="7">
        <f t="shared" si="2"/>
        <v>63.888888888888886</v>
      </c>
    </row>
    <row r="56" spans="1:23" ht="17" thickTop="1" x14ac:dyDescent="0.2">
      <c r="A56" s="8" t="s">
        <v>86</v>
      </c>
      <c r="B56" s="8"/>
      <c r="C56" s="8"/>
      <c r="D56" s="4" t="s">
        <v>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A57" s="4" t="s">
        <v>87</v>
      </c>
    </row>
    <row r="58" spans="1:23" x14ac:dyDescent="0.2">
      <c r="A58" s="4" t="s">
        <v>88</v>
      </c>
    </row>
    <row r="59" spans="1:23" x14ac:dyDescent="0.2">
      <c r="A59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Data_JIF19-C26-03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2020-09-14T00:36:40Z</dcterms:created>
  <dcterms:modified xsi:type="dcterms:W3CDTF">2020-09-14T00:38:23Z</dcterms:modified>
</cp:coreProperties>
</file>