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MDV-Joyce/"/>
    </mc:Choice>
  </mc:AlternateContent>
  <xr:revisionPtr revIDLastSave="0" documentId="8_{6667B27E-4CA6-2E41-A05F-07E351118765}" xr6:coauthVersionLast="45" xr6:coauthVersionMax="45" xr10:uidLastSave="{00000000-0000-0000-0000-000000000000}"/>
  <bookViews>
    <workbookView xWindow="880" yWindow="1440" windowWidth="10000" windowHeight="13200" activeTab="1" xr2:uid="{E070F6EF-292C-624C-AE65-AF74FA616354}"/>
  </bookViews>
  <sheets>
    <sheet name="EDS Results" sheetId="1" r:id="rId1"/>
    <sheet name="Data_MDV-Joy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2" l="1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14" i="1"/>
</calcChain>
</file>

<file path=xl/sharedStrings.xml><?xml version="1.0" encoding="utf-8"?>
<sst xmlns="http://schemas.openxmlformats.org/spreadsheetml/2006/main" count="414" uniqueCount="90">
  <si>
    <t>Sample</t>
  </si>
  <si>
    <t>A</t>
  </si>
  <si>
    <t>B</t>
  </si>
  <si>
    <t>C</t>
  </si>
  <si>
    <t>D</t>
  </si>
  <si>
    <t>E</t>
  </si>
  <si>
    <t>Sum</t>
  </si>
  <si>
    <t>Lake Joyce (MDV-Joyce)</t>
  </si>
  <si>
    <t>1 = quartz grain, 0 = not quartz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</si>
  <si>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</si>
  <si>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</si>
  <si>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</si>
  <si>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</si>
  <si>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</si>
  <si>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</si>
  <si>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</si>
  <si>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</si>
  <si>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</si>
  <si>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</si>
  <si>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</si>
  <si>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</si>
  <si>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</si>
  <si>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</si>
  <si>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</si>
  <si>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</si>
  <si>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</si>
  <si>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</si>
  <si>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</si>
  <si>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</si>
  <si>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</si>
  <si>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</si>
  <si>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</si>
  <si>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</si>
  <si>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–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</si>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</sst>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3855-8965-2148-9326-1C3EFBC6CF2A}">
  <dimension ref="A1:F14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0</v>
      </c>
      <c r="B1" t="s">
        <v>7</v>
      </c>
    </row>
    <row r="2" spans="1:6" x14ac:dyDescent="0.2">
      <c r="A2" t="s">
        <v>8</v>
      </c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>
        <v>1</v>
      </c>
      <c r="B4">
        <v>0</v>
      </c>
      <c r="C4">
        <v>1</v>
      </c>
      <c r="D4">
        <v>1</v>
      </c>
      <c r="E4">
        <v>1</v>
      </c>
      <c r="F4">
        <v>1</v>
      </c>
    </row>
    <row r="5" spans="1:6" x14ac:dyDescent="0.2">
      <c r="A5">
        <v>2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">
      <c r="A6">
        <v>3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">
      <c r="A7">
        <v>4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">
      <c r="A8">
        <v>5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2">
      <c r="A9">
        <v>6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2">
      <c r="A10">
        <v>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2">
      <c r="A11">
        <v>8</v>
      </c>
      <c r="B11">
        <v>1</v>
      </c>
      <c r="C11">
        <v>0</v>
      </c>
      <c r="D11">
        <v>1</v>
      </c>
      <c r="E11">
        <v>1</v>
      </c>
      <c r="F11">
        <v>1</v>
      </c>
    </row>
    <row r="12" spans="1:6" x14ac:dyDescent="0.2">
      <c r="A12">
        <v>9</v>
      </c>
      <c r="B12">
        <v>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">
      <c r="A14" t="s">
        <v>6</v>
      </c>
      <c r="B14">
        <f>SUM(B4:F13)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CED9-1225-5C43-9719-3BA1A2ED8C2E}">
  <dimension ref="A1:W59"/>
  <sheetViews>
    <sheetView tabSelected="1" workbookViewId="0">
      <selection activeCell="G61" sqref="G61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ht="17" thickTop="1" x14ac:dyDescent="0.2">
      <c r="A3" s="2" t="s">
        <v>32</v>
      </c>
      <c r="B3" s="2">
        <v>0</v>
      </c>
      <c r="C3" s="2">
        <v>0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 t="s">
        <v>33</v>
      </c>
      <c r="T3" s="2" t="s">
        <v>33</v>
      </c>
      <c r="U3" s="2" t="s">
        <v>33</v>
      </c>
      <c r="V3" s="2" t="s">
        <v>33</v>
      </c>
      <c r="W3" s="2" t="s">
        <v>33</v>
      </c>
    </row>
    <row r="4" spans="1:23" x14ac:dyDescent="0.2">
      <c r="A4" s="2" t="s">
        <v>34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1</v>
      </c>
      <c r="S4" s="2">
        <v>1</v>
      </c>
      <c r="T4" s="2">
        <v>0</v>
      </c>
      <c r="U4" s="2">
        <v>0</v>
      </c>
      <c r="V4" s="2">
        <v>1</v>
      </c>
      <c r="W4" s="2">
        <v>0</v>
      </c>
    </row>
    <row r="5" spans="1:23" x14ac:dyDescent="0.2">
      <c r="A5" s="2" t="s">
        <v>35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1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0</v>
      </c>
    </row>
    <row r="6" spans="1:23" x14ac:dyDescent="0.2">
      <c r="A6" s="2" t="s">
        <v>36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</row>
    <row r="7" spans="1:23" x14ac:dyDescent="0.2">
      <c r="A7" s="2" t="s">
        <v>37</v>
      </c>
      <c r="B7" s="2">
        <v>1</v>
      </c>
      <c r="C7" s="2">
        <v>0</v>
      </c>
      <c r="D7" s="2" t="s">
        <v>33</v>
      </c>
      <c r="E7" s="2" t="s">
        <v>33</v>
      </c>
      <c r="F7" s="2" t="s">
        <v>33</v>
      </c>
      <c r="G7" s="2" t="s">
        <v>33</v>
      </c>
      <c r="H7" s="2" t="s">
        <v>33</v>
      </c>
      <c r="I7" s="2" t="s">
        <v>33</v>
      </c>
      <c r="J7" s="2" t="s">
        <v>33</v>
      </c>
      <c r="K7" s="2" t="s">
        <v>33</v>
      </c>
      <c r="L7" s="2" t="s">
        <v>33</v>
      </c>
      <c r="M7" s="2" t="s">
        <v>33</v>
      </c>
      <c r="N7" s="2" t="s">
        <v>33</v>
      </c>
      <c r="O7" s="2" t="s">
        <v>33</v>
      </c>
      <c r="P7" s="2" t="s">
        <v>33</v>
      </c>
      <c r="Q7" s="2" t="s">
        <v>33</v>
      </c>
      <c r="R7" s="2" t="s">
        <v>33</v>
      </c>
      <c r="S7" s="2" t="s">
        <v>33</v>
      </c>
      <c r="T7" s="2" t="s">
        <v>33</v>
      </c>
      <c r="U7" s="2" t="s">
        <v>33</v>
      </c>
      <c r="V7" s="2" t="s">
        <v>33</v>
      </c>
      <c r="W7" s="2" t="s">
        <v>33</v>
      </c>
    </row>
    <row r="8" spans="1:23" x14ac:dyDescent="0.2">
      <c r="A8" s="2" t="s">
        <v>38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1</v>
      </c>
    </row>
    <row r="9" spans="1:23" x14ac:dyDescent="0.2">
      <c r="A9" s="2" t="s">
        <v>39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0</v>
      </c>
      <c r="V9" s="2">
        <v>1</v>
      </c>
      <c r="W9" s="2">
        <v>0</v>
      </c>
    </row>
    <row r="10" spans="1:23" x14ac:dyDescent="0.2">
      <c r="A10" s="2" t="s">
        <v>40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1</v>
      </c>
    </row>
    <row r="11" spans="1:23" x14ac:dyDescent="0.2">
      <c r="A11" s="2" t="s">
        <v>41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</row>
    <row r="12" spans="1:23" x14ac:dyDescent="0.2">
      <c r="A12" s="2" t="s">
        <v>42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</row>
    <row r="13" spans="1:23" x14ac:dyDescent="0.2">
      <c r="A13" s="2" t="s">
        <v>43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</row>
    <row r="14" spans="1:23" x14ac:dyDescent="0.2">
      <c r="A14" s="2" t="s">
        <v>44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1</v>
      </c>
      <c r="V14" s="2">
        <v>0</v>
      </c>
      <c r="W14" s="2">
        <v>0</v>
      </c>
    </row>
    <row r="15" spans="1:23" x14ac:dyDescent="0.2">
      <c r="A15" s="2" t="s">
        <v>45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</row>
    <row r="16" spans="1:23" x14ac:dyDescent="0.2">
      <c r="A16" s="2" t="s">
        <v>46</v>
      </c>
      <c r="B16" s="2">
        <v>1</v>
      </c>
      <c r="C16" s="2">
        <v>1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</row>
    <row r="17" spans="1:23" x14ac:dyDescent="0.2">
      <c r="A17" s="2" t="s">
        <v>47</v>
      </c>
      <c r="B17" s="2">
        <v>1</v>
      </c>
      <c r="C17" s="2">
        <v>0</v>
      </c>
      <c r="D17" s="2" t="s">
        <v>33</v>
      </c>
      <c r="E17" s="2" t="s">
        <v>33</v>
      </c>
      <c r="F17" s="2" t="s">
        <v>33</v>
      </c>
      <c r="G17" s="2" t="s">
        <v>33</v>
      </c>
      <c r="H17" s="2" t="s">
        <v>33</v>
      </c>
      <c r="I17" s="2" t="s">
        <v>33</v>
      </c>
      <c r="J17" s="2" t="s">
        <v>33</v>
      </c>
      <c r="K17" s="2" t="s">
        <v>33</v>
      </c>
      <c r="L17" s="2" t="s">
        <v>33</v>
      </c>
      <c r="M17" s="2" t="s">
        <v>33</v>
      </c>
      <c r="N17" s="2" t="s">
        <v>33</v>
      </c>
      <c r="O17" s="2" t="s">
        <v>33</v>
      </c>
      <c r="P17" s="2" t="s">
        <v>33</v>
      </c>
      <c r="Q17" s="2" t="s">
        <v>33</v>
      </c>
      <c r="R17" s="2" t="s">
        <v>33</v>
      </c>
      <c r="S17" s="2" t="s">
        <v>33</v>
      </c>
      <c r="T17" s="2" t="s">
        <v>33</v>
      </c>
      <c r="U17" s="2" t="s">
        <v>33</v>
      </c>
      <c r="V17" s="2" t="s">
        <v>33</v>
      </c>
      <c r="W17" s="2" t="s">
        <v>33</v>
      </c>
    </row>
    <row r="18" spans="1:23" x14ac:dyDescent="0.2">
      <c r="A18" s="2" t="s">
        <v>48</v>
      </c>
      <c r="B18" s="2">
        <v>1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1</v>
      </c>
      <c r="L18" s="2">
        <v>1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1</v>
      </c>
      <c r="W18" s="2">
        <v>0</v>
      </c>
    </row>
    <row r="19" spans="1:23" x14ac:dyDescent="0.2">
      <c r="A19" s="2" t="s">
        <v>49</v>
      </c>
      <c r="B19" s="2">
        <v>1</v>
      </c>
      <c r="C19" s="2">
        <v>0</v>
      </c>
      <c r="D19" s="2" t="s">
        <v>33</v>
      </c>
      <c r="E19" s="2" t="s">
        <v>33</v>
      </c>
      <c r="F19" s="2" t="s">
        <v>33</v>
      </c>
      <c r="G19" s="2" t="s">
        <v>33</v>
      </c>
      <c r="H19" s="2" t="s">
        <v>33</v>
      </c>
      <c r="I19" s="2" t="s">
        <v>33</v>
      </c>
      <c r="J19" s="2" t="s">
        <v>33</v>
      </c>
      <c r="K19" s="2" t="s">
        <v>33</v>
      </c>
      <c r="L19" s="2" t="s">
        <v>33</v>
      </c>
      <c r="M19" s="2" t="s">
        <v>33</v>
      </c>
      <c r="N19" s="2" t="s">
        <v>33</v>
      </c>
      <c r="O19" s="2" t="s">
        <v>33</v>
      </c>
      <c r="P19" s="2" t="s">
        <v>33</v>
      </c>
      <c r="Q19" s="2" t="s">
        <v>33</v>
      </c>
      <c r="R19" s="2" t="s">
        <v>33</v>
      </c>
      <c r="S19" s="2" t="s">
        <v>33</v>
      </c>
      <c r="T19" s="2" t="s">
        <v>33</v>
      </c>
      <c r="U19" s="2" t="s">
        <v>33</v>
      </c>
      <c r="V19" s="2" t="s">
        <v>33</v>
      </c>
      <c r="W19" s="2" t="s">
        <v>33</v>
      </c>
    </row>
    <row r="20" spans="1:23" x14ac:dyDescent="0.2">
      <c r="A20" s="2" t="s">
        <v>50</v>
      </c>
      <c r="B20" s="2">
        <v>0</v>
      </c>
      <c r="C20" s="2">
        <v>0</v>
      </c>
      <c r="D20" s="2" t="s">
        <v>33</v>
      </c>
      <c r="E20" s="2" t="s">
        <v>33</v>
      </c>
      <c r="F20" s="2" t="s">
        <v>33</v>
      </c>
      <c r="G20" s="2" t="s">
        <v>33</v>
      </c>
      <c r="H20" s="2" t="s">
        <v>33</v>
      </c>
      <c r="I20" s="2" t="s">
        <v>33</v>
      </c>
      <c r="J20" s="2" t="s">
        <v>33</v>
      </c>
      <c r="K20" s="2" t="s">
        <v>33</v>
      </c>
      <c r="L20" s="2" t="s">
        <v>33</v>
      </c>
      <c r="M20" s="2" t="s">
        <v>33</v>
      </c>
      <c r="N20" s="2" t="s">
        <v>33</v>
      </c>
      <c r="O20" s="2" t="s">
        <v>33</v>
      </c>
      <c r="P20" s="2" t="s">
        <v>33</v>
      </c>
      <c r="Q20" s="2" t="s">
        <v>33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33</v>
      </c>
    </row>
    <row r="21" spans="1:23" x14ac:dyDescent="0.2">
      <c r="A21" s="2" t="s">
        <v>51</v>
      </c>
      <c r="B21" s="2">
        <v>1</v>
      </c>
      <c r="C21" s="2">
        <v>0</v>
      </c>
      <c r="D21" s="2" t="s">
        <v>33</v>
      </c>
      <c r="E21" s="2" t="s">
        <v>33</v>
      </c>
      <c r="F21" s="2" t="s">
        <v>33</v>
      </c>
      <c r="G21" s="2" t="s">
        <v>33</v>
      </c>
      <c r="H21" s="2" t="s">
        <v>33</v>
      </c>
      <c r="I21" s="2" t="s">
        <v>33</v>
      </c>
      <c r="J21" s="2" t="s">
        <v>33</v>
      </c>
      <c r="K21" s="2" t="s">
        <v>33</v>
      </c>
      <c r="L21" s="2" t="s">
        <v>33</v>
      </c>
      <c r="M21" s="2" t="s">
        <v>33</v>
      </c>
      <c r="N21" s="2" t="s">
        <v>33</v>
      </c>
      <c r="O21" s="2" t="s">
        <v>33</v>
      </c>
      <c r="P21" s="2" t="s">
        <v>33</v>
      </c>
      <c r="Q21" s="2" t="s">
        <v>33</v>
      </c>
      <c r="R21" s="2" t="s">
        <v>33</v>
      </c>
      <c r="S21" s="2" t="s">
        <v>33</v>
      </c>
      <c r="T21" s="2" t="s">
        <v>33</v>
      </c>
      <c r="U21" s="2" t="s">
        <v>33</v>
      </c>
      <c r="V21" s="2" t="s">
        <v>33</v>
      </c>
      <c r="W21" s="2" t="s">
        <v>33</v>
      </c>
    </row>
    <row r="22" spans="1:23" x14ac:dyDescent="0.2">
      <c r="A22" s="2" t="s">
        <v>52</v>
      </c>
      <c r="B22" s="2">
        <v>1</v>
      </c>
      <c r="C22" s="2">
        <v>0</v>
      </c>
      <c r="D22" s="2" t="s">
        <v>33</v>
      </c>
      <c r="E22" s="2" t="s">
        <v>33</v>
      </c>
      <c r="F22" s="2" t="s">
        <v>33</v>
      </c>
      <c r="G22" s="2" t="s">
        <v>33</v>
      </c>
      <c r="H22" s="2" t="s">
        <v>33</v>
      </c>
      <c r="I22" s="2" t="s">
        <v>33</v>
      </c>
      <c r="J22" s="2" t="s">
        <v>33</v>
      </c>
      <c r="K22" s="2" t="s">
        <v>33</v>
      </c>
      <c r="L22" s="2" t="s">
        <v>33</v>
      </c>
      <c r="M22" s="2" t="s">
        <v>33</v>
      </c>
      <c r="N22" s="2" t="s">
        <v>33</v>
      </c>
      <c r="O22" s="2" t="s">
        <v>33</v>
      </c>
      <c r="P22" s="2" t="s">
        <v>33</v>
      </c>
      <c r="Q22" s="2" t="s">
        <v>33</v>
      </c>
      <c r="R22" s="2" t="s">
        <v>33</v>
      </c>
      <c r="S22" s="2" t="s">
        <v>33</v>
      </c>
      <c r="T22" s="2" t="s">
        <v>33</v>
      </c>
      <c r="U22" s="2" t="s">
        <v>33</v>
      </c>
      <c r="V22" s="2" t="s">
        <v>33</v>
      </c>
      <c r="W22" s="2" t="s">
        <v>33</v>
      </c>
    </row>
    <row r="23" spans="1:23" x14ac:dyDescent="0.2">
      <c r="A23" s="2" t="s">
        <v>53</v>
      </c>
      <c r="B23" s="2">
        <v>1</v>
      </c>
      <c r="C23" s="2">
        <v>1</v>
      </c>
      <c r="D23" s="2">
        <v>0</v>
      </c>
      <c r="E23" s="2">
        <v>1</v>
      </c>
      <c r="F23" s="2">
        <v>0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</row>
    <row r="24" spans="1:23" x14ac:dyDescent="0.2">
      <c r="A24" s="2" t="s">
        <v>54</v>
      </c>
      <c r="B24" s="2">
        <v>1</v>
      </c>
      <c r="C24" s="2">
        <v>1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</row>
    <row r="25" spans="1:23" x14ac:dyDescent="0.2">
      <c r="A25" s="2" t="s">
        <v>55</v>
      </c>
      <c r="B25" s="2">
        <v>1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1</v>
      </c>
      <c r="V25" s="2">
        <v>0</v>
      </c>
      <c r="W25" s="2">
        <v>0</v>
      </c>
    </row>
    <row r="26" spans="1:23" x14ac:dyDescent="0.2">
      <c r="A26" s="2" t="s">
        <v>56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1</v>
      </c>
      <c r="V26" s="2">
        <v>0</v>
      </c>
      <c r="W26" s="2">
        <v>0</v>
      </c>
    </row>
    <row r="27" spans="1:23" x14ac:dyDescent="0.2">
      <c r="A27" s="2" t="s">
        <v>57</v>
      </c>
      <c r="B27" s="2">
        <v>1</v>
      </c>
      <c r="C27" s="2">
        <v>0</v>
      </c>
      <c r="D27" s="2" t="s">
        <v>33</v>
      </c>
      <c r="E27" s="2" t="s">
        <v>33</v>
      </c>
      <c r="F27" s="2" t="s">
        <v>33</v>
      </c>
      <c r="G27" s="2" t="s">
        <v>33</v>
      </c>
      <c r="H27" s="2" t="s">
        <v>33</v>
      </c>
      <c r="I27" s="2" t="s">
        <v>33</v>
      </c>
      <c r="J27" s="2" t="s">
        <v>33</v>
      </c>
      <c r="K27" s="2" t="s">
        <v>33</v>
      </c>
      <c r="L27" s="2" t="s">
        <v>33</v>
      </c>
      <c r="M27" s="2" t="s">
        <v>33</v>
      </c>
      <c r="N27" s="2" t="s">
        <v>33</v>
      </c>
      <c r="O27" s="2" t="s">
        <v>33</v>
      </c>
      <c r="P27" s="2" t="s">
        <v>33</v>
      </c>
      <c r="Q27" s="2" t="s">
        <v>33</v>
      </c>
      <c r="R27" s="2" t="s">
        <v>33</v>
      </c>
      <c r="S27" s="2" t="s">
        <v>33</v>
      </c>
      <c r="T27" s="2" t="s">
        <v>33</v>
      </c>
      <c r="U27" s="2" t="s">
        <v>33</v>
      </c>
      <c r="V27" s="2" t="s">
        <v>33</v>
      </c>
      <c r="W27" s="2" t="s">
        <v>33</v>
      </c>
    </row>
    <row r="28" spans="1:23" x14ac:dyDescent="0.2">
      <c r="A28" s="2" t="s">
        <v>58</v>
      </c>
      <c r="B28" s="2">
        <v>1</v>
      </c>
      <c r="C28" s="2">
        <v>0</v>
      </c>
      <c r="D28" s="2" t="s">
        <v>33</v>
      </c>
      <c r="E28" s="2" t="s">
        <v>33</v>
      </c>
      <c r="F28" s="2" t="s">
        <v>33</v>
      </c>
      <c r="G28" s="2" t="s">
        <v>33</v>
      </c>
      <c r="H28" s="2" t="s">
        <v>33</v>
      </c>
      <c r="I28" s="2" t="s">
        <v>33</v>
      </c>
      <c r="J28" s="2" t="s">
        <v>33</v>
      </c>
      <c r="K28" s="2" t="s">
        <v>33</v>
      </c>
      <c r="L28" s="2" t="s">
        <v>33</v>
      </c>
      <c r="M28" s="2" t="s">
        <v>33</v>
      </c>
      <c r="N28" s="2" t="s">
        <v>33</v>
      </c>
      <c r="O28" s="2" t="s">
        <v>33</v>
      </c>
      <c r="P28" s="2" t="s">
        <v>33</v>
      </c>
      <c r="Q28" s="2" t="s">
        <v>33</v>
      </c>
      <c r="R28" s="2" t="s">
        <v>33</v>
      </c>
      <c r="S28" s="2" t="s">
        <v>33</v>
      </c>
      <c r="T28" s="2" t="s">
        <v>33</v>
      </c>
      <c r="U28" s="2" t="s">
        <v>33</v>
      </c>
      <c r="V28" s="2" t="s">
        <v>33</v>
      </c>
      <c r="W28" s="2" t="s">
        <v>33</v>
      </c>
    </row>
    <row r="29" spans="1:23" x14ac:dyDescent="0.2">
      <c r="A29" s="2" t="s">
        <v>59</v>
      </c>
      <c r="B29" s="2">
        <v>1</v>
      </c>
      <c r="C29" s="2">
        <v>0</v>
      </c>
      <c r="D29" s="2" t="s">
        <v>33</v>
      </c>
      <c r="E29" s="2" t="s">
        <v>33</v>
      </c>
      <c r="F29" s="2" t="s">
        <v>33</v>
      </c>
      <c r="G29" s="2" t="s">
        <v>33</v>
      </c>
      <c r="H29" s="2" t="s">
        <v>33</v>
      </c>
      <c r="I29" s="2" t="s">
        <v>33</v>
      </c>
      <c r="J29" s="2" t="s">
        <v>33</v>
      </c>
      <c r="K29" s="2" t="s">
        <v>33</v>
      </c>
      <c r="L29" s="2" t="s">
        <v>33</v>
      </c>
      <c r="M29" s="2" t="s">
        <v>33</v>
      </c>
      <c r="N29" s="2" t="s">
        <v>33</v>
      </c>
      <c r="O29" s="2" t="s">
        <v>33</v>
      </c>
      <c r="P29" s="2" t="s">
        <v>33</v>
      </c>
      <c r="Q29" s="2" t="s">
        <v>33</v>
      </c>
      <c r="R29" s="2" t="s">
        <v>33</v>
      </c>
      <c r="S29" s="2" t="s">
        <v>33</v>
      </c>
      <c r="T29" s="2" t="s">
        <v>33</v>
      </c>
      <c r="U29" s="2" t="s">
        <v>33</v>
      </c>
      <c r="V29" s="2" t="s">
        <v>33</v>
      </c>
      <c r="W29" s="2" t="s">
        <v>33</v>
      </c>
    </row>
    <row r="30" spans="1:23" x14ac:dyDescent="0.2">
      <c r="A30" s="2" t="s">
        <v>60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0</v>
      </c>
      <c r="S30" s="2">
        <v>1</v>
      </c>
      <c r="T30" s="2">
        <v>0</v>
      </c>
      <c r="U30" s="2">
        <v>1</v>
      </c>
      <c r="V30" s="2">
        <v>0</v>
      </c>
      <c r="W30" s="2">
        <v>0</v>
      </c>
    </row>
    <row r="31" spans="1:23" x14ac:dyDescent="0.2">
      <c r="A31" s="2" t="s">
        <v>61</v>
      </c>
      <c r="B31" s="2">
        <v>0</v>
      </c>
      <c r="C31" s="2">
        <v>0</v>
      </c>
      <c r="D31" s="2" t="s">
        <v>33</v>
      </c>
      <c r="E31" s="2" t="s">
        <v>33</v>
      </c>
      <c r="F31" s="2" t="s">
        <v>33</v>
      </c>
      <c r="G31" s="2" t="s">
        <v>33</v>
      </c>
      <c r="H31" s="2" t="s">
        <v>33</v>
      </c>
      <c r="I31" s="2" t="s">
        <v>33</v>
      </c>
      <c r="J31" s="2" t="s">
        <v>33</v>
      </c>
      <c r="K31" s="2" t="s">
        <v>33</v>
      </c>
      <c r="L31" s="2" t="s">
        <v>33</v>
      </c>
      <c r="M31" s="2" t="s">
        <v>33</v>
      </c>
      <c r="N31" s="2" t="s">
        <v>33</v>
      </c>
      <c r="O31" s="2" t="s">
        <v>33</v>
      </c>
      <c r="P31" s="2" t="s">
        <v>33</v>
      </c>
      <c r="Q31" s="2" t="s">
        <v>33</v>
      </c>
      <c r="R31" s="2" t="s">
        <v>33</v>
      </c>
      <c r="S31" s="2" t="s">
        <v>33</v>
      </c>
      <c r="T31" s="2" t="s">
        <v>33</v>
      </c>
      <c r="U31" s="2" t="s">
        <v>33</v>
      </c>
      <c r="V31" s="2" t="s">
        <v>33</v>
      </c>
      <c r="W31" s="2" t="s">
        <v>33</v>
      </c>
    </row>
    <row r="32" spans="1:23" x14ac:dyDescent="0.2">
      <c r="A32" s="2" t="s">
        <v>62</v>
      </c>
      <c r="B32" s="2">
        <v>1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V32" s="2">
        <v>0</v>
      </c>
      <c r="W32" s="2">
        <v>0</v>
      </c>
    </row>
    <row r="33" spans="1:23" x14ac:dyDescent="0.2">
      <c r="A33" s="2" t="s">
        <v>63</v>
      </c>
      <c r="B33" s="2">
        <v>1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</row>
    <row r="34" spans="1:23" x14ac:dyDescent="0.2">
      <c r="A34" s="2" t="s">
        <v>64</v>
      </c>
      <c r="B34" s="2">
        <v>1</v>
      </c>
      <c r="C34" s="2">
        <v>1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</row>
    <row r="35" spans="1:23" x14ac:dyDescent="0.2">
      <c r="A35" s="2" t="s">
        <v>65</v>
      </c>
      <c r="B35" s="2">
        <v>1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1</v>
      </c>
      <c r="L35" s="2">
        <v>1</v>
      </c>
      <c r="M35" s="2">
        <v>1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</row>
    <row r="36" spans="1:23" x14ac:dyDescent="0.2">
      <c r="A36" s="2" t="s">
        <v>66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1</v>
      </c>
      <c r="V36" s="2">
        <v>0</v>
      </c>
      <c r="W36" s="2">
        <v>0</v>
      </c>
    </row>
    <row r="37" spans="1:23" x14ac:dyDescent="0.2">
      <c r="A37" s="2" t="s">
        <v>67</v>
      </c>
      <c r="B37" s="2">
        <v>1</v>
      </c>
      <c r="C37" s="2">
        <v>1</v>
      </c>
      <c r="D37" s="2">
        <v>0</v>
      </c>
      <c r="E37" s="2">
        <v>1</v>
      </c>
      <c r="F37" s="2">
        <v>1</v>
      </c>
      <c r="G37" s="2">
        <v>1</v>
      </c>
      <c r="H37" s="2">
        <v>1</v>
      </c>
      <c r="I37" s="2">
        <v>0</v>
      </c>
      <c r="J37" s="2">
        <v>0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</row>
    <row r="38" spans="1:23" x14ac:dyDescent="0.2">
      <c r="A38" s="2" t="s">
        <v>68</v>
      </c>
      <c r="B38" s="2">
        <v>1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1</v>
      </c>
      <c r="W38" s="2">
        <v>0</v>
      </c>
    </row>
    <row r="39" spans="1:23" x14ac:dyDescent="0.2">
      <c r="A39" s="2" t="s">
        <v>69</v>
      </c>
      <c r="B39" s="2">
        <v>1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1</v>
      </c>
      <c r="O39" s="2">
        <v>1</v>
      </c>
      <c r="P39" s="2">
        <v>1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1</v>
      </c>
    </row>
    <row r="40" spans="1:23" x14ac:dyDescent="0.2">
      <c r="A40" s="2" t="s">
        <v>70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</row>
    <row r="41" spans="1:23" x14ac:dyDescent="0.2">
      <c r="A41" s="2" t="s">
        <v>71</v>
      </c>
      <c r="B41" s="2">
        <v>0</v>
      </c>
      <c r="C41" s="2">
        <v>0</v>
      </c>
      <c r="D41" s="2" t="s">
        <v>33</v>
      </c>
      <c r="E41" s="2" t="s">
        <v>33</v>
      </c>
      <c r="F41" s="2" t="s">
        <v>33</v>
      </c>
      <c r="G41" s="2" t="s">
        <v>33</v>
      </c>
      <c r="H41" s="2" t="s">
        <v>33</v>
      </c>
      <c r="I41" s="2" t="s">
        <v>33</v>
      </c>
      <c r="J41" s="2" t="s">
        <v>33</v>
      </c>
      <c r="K41" s="2" t="s">
        <v>33</v>
      </c>
      <c r="L41" s="2" t="s">
        <v>33</v>
      </c>
      <c r="M41" s="2" t="s">
        <v>33</v>
      </c>
      <c r="N41" s="2" t="s">
        <v>33</v>
      </c>
      <c r="O41" s="2" t="s">
        <v>33</v>
      </c>
      <c r="P41" s="2" t="s">
        <v>33</v>
      </c>
      <c r="Q41" s="2" t="s">
        <v>33</v>
      </c>
      <c r="R41" s="2" t="s">
        <v>33</v>
      </c>
      <c r="S41" s="2" t="s">
        <v>33</v>
      </c>
      <c r="T41" s="2" t="s">
        <v>33</v>
      </c>
      <c r="U41" s="2" t="s">
        <v>33</v>
      </c>
      <c r="V41" s="2" t="s">
        <v>33</v>
      </c>
      <c r="W41" s="2" t="s">
        <v>33</v>
      </c>
    </row>
    <row r="42" spans="1:23" x14ac:dyDescent="0.2">
      <c r="A42" s="2" t="s">
        <v>72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1</v>
      </c>
      <c r="M42" s="2">
        <v>1</v>
      </c>
      <c r="N42" s="2">
        <v>0</v>
      </c>
      <c r="O42" s="2">
        <v>1</v>
      </c>
      <c r="P42" s="2">
        <v>1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1</v>
      </c>
    </row>
    <row r="43" spans="1:23" x14ac:dyDescent="0.2">
      <c r="A43" s="2" t="s">
        <v>73</v>
      </c>
      <c r="B43" s="2">
        <v>1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1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1</v>
      </c>
      <c r="V43" s="2">
        <v>0</v>
      </c>
      <c r="W43" s="2">
        <v>0</v>
      </c>
    </row>
    <row r="44" spans="1:23" x14ac:dyDescent="0.2">
      <c r="A44" s="2" t="s">
        <v>74</v>
      </c>
      <c r="B44" s="2">
        <v>1</v>
      </c>
      <c r="C44" s="2">
        <v>0</v>
      </c>
      <c r="D44" s="2" t="s">
        <v>33</v>
      </c>
      <c r="E44" s="2" t="s">
        <v>33</v>
      </c>
      <c r="F44" s="2" t="s">
        <v>33</v>
      </c>
      <c r="G44" s="2" t="s">
        <v>33</v>
      </c>
      <c r="H44" s="2" t="s">
        <v>33</v>
      </c>
      <c r="I44" s="2" t="s">
        <v>33</v>
      </c>
      <c r="J44" s="2" t="s">
        <v>33</v>
      </c>
      <c r="K44" s="2" t="s">
        <v>33</v>
      </c>
      <c r="L44" s="2" t="s">
        <v>33</v>
      </c>
      <c r="M44" s="2" t="s">
        <v>33</v>
      </c>
      <c r="N44" s="2" t="s">
        <v>33</v>
      </c>
      <c r="O44" s="2" t="s">
        <v>33</v>
      </c>
      <c r="P44" s="2" t="s">
        <v>33</v>
      </c>
      <c r="Q44" s="2" t="s">
        <v>33</v>
      </c>
      <c r="R44" s="2" t="s">
        <v>33</v>
      </c>
      <c r="S44" s="2" t="s">
        <v>33</v>
      </c>
      <c r="T44" s="2" t="s">
        <v>33</v>
      </c>
      <c r="U44" s="2" t="s">
        <v>33</v>
      </c>
      <c r="V44" s="2" t="s">
        <v>33</v>
      </c>
      <c r="W44" s="2" t="s">
        <v>33</v>
      </c>
    </row>
    <row r="45" spans="1:23" x14ac:dyDescent="0.2">
      <c r="A45" s="2" t="s">
        <v>75</v>
      </c>
      <c r="B45" s="2">
        <v>1</v>
      </c>
      <c r="C45" s="2">
        <v>0</v>
      </c>
      <c r="D45" s="2" t="s">
        <v>33</v>
      </c>
      <c r="E45" s="2" t="s">
        <v>33</v>
      </c>
      <c r="F45" s="2" t="s">
        <v>33</v>
      </c>
      <c r="G45" s="2" t="s">
        <v>33</v>
      </c>
      <c r="H45" s="2" t="s">
        <v>33</v>
      </c>
      <c r="I45" s="2" t="s">
        <v>33</v>
      </c>
      <c r="J45" s="2" t="s">
        <v>33</v>
      </c>
      <c r="K45" s="2" t="s">
        <v>33</v>
      </c>
      <c r="L45" s="2" t="s">
        <v>33</v>
      </c>
      <c r="M45" s="2" t="s">
        <v>33</v>
      </c>
      <c r="N45" s="2" t="s">
        <v>33</v>
      </c>
      <c r="O45" s="2" t="s">
        <v>33</v>
      </c>
      <c r="P45" s="2" t="s">
        <v>33</v>
      </c>
      <c r="Q45" s="2" t="s">
        <v>33</v>
      </c>
      <c r="R45" s="2" t="s">
        <v>33</v>
      </c>
      <c r="S45" s="2" t="s">
        <v>33</v>
      </c>
      <c r="T45" s="2" t="s">
        <v>33</v>
      </c>
      <c r="U45" s="2" t="s">
        <v>33</v>
      </c>
      <c r="V45" s="2" t="s">
        <v>33</v>
      </c>
      <c r="W45" s="2" t="s">
        <v>33</v>
      </c>
    </row>
    <row r="46" spans="1:23" x14ac:dyDescent="0.2">
      <c r="A46" s="2" t="s">
        <v>76</v>
      </c>
      <c r="B46" s="2">
        <v>1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1</v>
      </c>
      <c r="K46" s="2">
        <v>0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0</v>
      </c>
      <c r="U46" s="2">
        <v>0</v>
      </c>
      <c r="V46" s="2">
        <v>0</v>
      </c>
      <c r="W46" s="2">
        <v>1</v>
      </c>
    </row>
    <row r="47" spans="1:23" x14ac:dyDescent="0.2">
      <c r="A47" s="2" t="s">
        <v>77</v>
      </c>
      <c r="B47" s="2">
        <v>1</v>
      </c>
      <c r="C47" s="2">
        <v>0</v>
      </c>
      <c r="D47" s="2" t="s">
        <v>33</v>
      </c>
      <c r="E47" s="2" t="s">
        <v>33</v>
      </c>
      <c r="F47" s="2" t="s">
        <v>33</v>
      </c>
      <c r="G47" s="2" t="s">
        <v>33</v>
      </c>
      <c r="H47" s="2" t="s">
        <v>33</v>
      </c>
      <c r="I47" s="2" t="s">
        <v>33</v>
      </c>
      <c r="J47" s="2" t="s">
        <v>33</v>
      </c>
      <c r="K47" s="2" t="s">
        <v>33</v>
      </c>
      <c r="L47" s="2" t="s">
        <v>33</v>
      </c>
      <c r="M47" s="2" t="s">
        <v>33</v>
      </c>
      <c r="N47" s="2" t="s">
        <v>33</v>
      </c>
      <c r="O47" s="2" t="s">
        <v>33</v>
      </c>
      <c r="P47" s="2" t="s">
        <v>33</v>
      </c>
      <c r="Q47" s="2" t="s">
        <v>33</v>
      </c>
      <c r="R47" s="2" t="s">
        <v>33</v>
      </c>
      <c r="S47" s="2" t="s">
        <v>33</v>
      </c>
      <c r="T47" s="2" t="s">
        <v>33</v>
      </c>
      <c r="U47" s="2" t="s">
        <v>33</v>
      </c>
      <c r="V47" s="2" t="s">
        <v>33</v>
      </c>
      <c r="W47" s="2" t="s">
        <v>33</v>
      </c>
    </row>
    <row r="48" spans="1:23" x14ac:dyDescent="0.2">
      <c r="A48" s="2" t="s">
        <v>78</v>
      </c>
      <c r="B48" s="2">
        <v>1</v>
      </c>
      <c r="C48" s="2">
        <v>1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 s="2">
        <v>1</v>
      </c>
      <c r="Q48" s="2">
        <v>0</v>
      </c>
      <c r="R48" s="2">
        <v>1</v>
      </c>
      <c r="S48" s="2">
        <v>1</v>
      </c>
      <c r="T48" s="2">
        <v>0</v>
      </c>
      <c r="U48" s="2">
        <v>0</v>
      </c>
      <c r="V48" s="2">
        <v>1</v>
      </c>
      <c r="W48" s="2">
        <v>0</v>
      </c>
    </row>
    <row r="49" spans="1:23" x14ac:dyDescent="0.2">
      <c r="A49" s="2" t="s">
        <v>79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</row>
    <row r="50" spans="1:23" x14ac:dyDescent="0.2">
      <c r="A50" s="2" t="s">
        <v>80</v>
      </c>
      <c r="B50" s="2">
        <v>1</v>
      </c>
      <c r="C50" s="2">
        <v>1</v>
      </c>
      <c r="D50" s="2">
        <v>0</v>
      </c>
      <c r="E50" s="2">
        <v>0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</row>
    <row r="51" spans="1:23" x14ac:dyDescent="0.2">
      <c r="A51" s="2" t="s">
        <v>81</v>
      </c>
      <c r="B51" s="2">
        <v>1</v>
      </c>
      <c r="C51" s="2">
        <v>0</v>
      </c>
      <c r="D51" s="2" t="s">
        <v>33</v>
      </c>
      <c r="E51" s="2" t="s">
        <v>33</v>
      </c>
      <c r="F51" s="2" t="s">
        <v>33</v>
      </c>
      <c r="G51" s="2" t="s">
        <v>33</v>
      </c>
      <c r="H51" s="2" t="s">
        <v>33</v>
      </c>
      <c r="I51" s="2" t="s">
        <v>33</v>
      </c>
      <c r="J51" s="2" t="s">
        <v>33</v>
      </c>
      <c r="K51" s="2" t="s">
        <v>33</v>
      </c>
      <c r="L51" s="2" t="s">
        <v>33</v>
      </c>
      <c r="M51" s="2" t="s">
        <v>33</v>
      </c>
      <c r="N51" s="2" t="s">
        <v>33</v>
      </c>
      <c r="O51" s="2" t="s">
        <v>33</v>
      </c>
      <c r="P51" s="2" t="s">
        <v>33</v>
      </c>
      <c r="Q51" s="2" t="s">
        <v>33</v>
      </c>
      <c r="R51" s="2" t="s">
        <v>33</v>
      </c>
      <c r="S51" s="2" t="s">
        <v>33</v>
      </c>
      <c r="T51" s="2" t="s">
        <v>33</v>
      </c>
      <c r="U51" s="2" t="s">
        <v>33</v>
      </c>
      <c r="V51" s="2" t="s">
        <v>33</v>
      </c>
      <c r="W51" s="2" t="s">
        <v>33</v>
      </c>
    </row>
    <row r="52" spans="1:23" ht="17" thickBot="1" x14ac:dyDescent="0.25">
      <c r="A52" s="3" t="s">
        <v>82</v>
      </c>
      <c r="B52" s="3">
        <v>1</v>
      </c>
      <c r="C52" s="3">
        <v>1</v>
      </c>
      <c r="D52" s="3">
        <v>0</v>
      </c>
      <c r="E52" s="3">
        <v>1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0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</row>
    <row r="53" spans="1:23" ht="17" thickTop="1" x14ac:dyDescent="0.2">
      <c r="A53" s="4" t="s">
        <v>83</v>
      </c>
      <c r="B53" s="2">
        <f>SUM(B3:B52)</f>
        <v>46</v>
      </c>
      <c r="C53" s="2">
        <f>SUM(C3:C52)</f>
        <v>34</v>
      </c>
      <c r="D53" s="2">
        <f>SUM(D3:D52)</f>
        <v>2</v>
      </c>
      <c r="E53" s="2">
        <f>SUM(E3:E52)</f>
        <v>11</v>
      </c>
      <c r="F53" s="2">
        <f>SUM(F3:F52)</f>
        <v>10</v>
      </c>
      <c r="G53" s="2">
        <f t="shared" ref="G53:W53" si="0">SUM(G3:G52)</f>
        <v>16</v>
      </c>
      <c r="H53" s="2">
        <f t="shared" si="0"/>
        <v>5</v>
      </c>
      <c r="I53" s="2">
        <f t="shared" si="0"/>
        <v>5</v>
      </c>
      <c r="J53" s="2">
        <f t="shared" si="0"/>
        <v>8</v>
      </c>
      <c r="K53" s="2">
        <f t="shared" si="0"/>
        <v>19</v>
      </c>
      <c r="L53" s="2">
        <f t="shared" si="0"/>
        <v>33</v>
      </c>
      <c r="M53" s="2">
        <f t="shared" si="0"/>
        <v>13</v>
      </c>
      <c r="N53" s="2">
        <f t="shared" si="0"/>
        <v>13</v>
      </c>
      <c r="O53" s="2">
        <f t="shared" si="0"/>
        <v>25</v>
      </c>
      <c r="P53" s="2">
        <f t="shared" si="0"/>
        <v>16</v>
      </c>
      <c r="Q53" s="2">
        <f t="shared" si="0"/>
        <v>6</v>
      </c>
      <c r="R53" s="2">
        <f t="shared" si="0"/>
        <v>12</v>
      </c>
      <c r="S53" s="2">
        <f t="shared" si="0"/>
        <v>20</v>
      </c>
      <c r="T53" s="2">
        <f t="shared" si="0"/>
        <v>5</v>
      </c>
      <c r="U53" s="2">
        <f t="shared" si="0"/>
        <v>10</v>
      </c>
      <c r="V53" s="2">
        <f t="shared" si="0"/>
        <v>11</v>
      </c>
      <c r="W53" s="2">
        <f t="shared" si="0"/>
        <v>13</v>
      </c>
    </row>
    <row r="54" spans="1:23" x14ac:dyDescent="0.2">
      <c r="A54" s="4" t="s">
        <v>84</v>
      </c>
      <c r="B54" s="2" t="s">
        <v>33</v>
      </c>
      <c r="C54" s="2" t="s">
        <v>33</v>
      </c>
      <c r="D54" s="5">
        <f>AVERAGE(D3:D52)</f>
        <v>5.8823529411764705E-2</v>
      </c>
      <c r="E54" s="5">
        <f t="shared" ref="E54:W54" si="1">AVERAGE(E3:E52)</f>
        <v>0.3235294117647059</v>
      </c>
      <c r="F54" s="5">
        <f t="shared" si="1"/>
        <v>0.29411764705882354</v>
      </c>
      <c r="G54" s="5">
        <f t="shared" si="1"/>
        <v>0.47058823529411764</v>
      </c>
      <c r="H54" s="5">
        <f t="shared" si="1"/>
        <v>0.14705882352941177</v>
      </c>
      <c r="I54" s="5">
        <f t="shared" si="1"/>
        <v>0.14705882352941177</v>
      </c>
      <c r="J54" s="5">
        <f t="shared" si="1"/>
        <v>0.23529411764705882</v>
      </c>
      <c r="K54" s="5">
        <f t="shared" si="1"/>
        <v>0.55882352941176472</v>
      </c>
      <c r="L54" s="5">
        <f t="shared" si="1"/>
        <v>0.97058823529411764</v>
      </c>
      <c r="M54" s="5">
        <f t="shared" si="1"/>
        <v>0.38235294117647056</v>
      </c>
      <c r="N54" s="5">
        <f t="shared" si="1"/>
        <v>0.38235294117647056</v>
      </c>
      <c r="O54" s="5">
        <f t="shared" si="1"/>
        <v>0.73529411764705888</v>
      </c>
      <c r="P54" s="5">
        <f t="shared" si="1"/>
        <v>0.47058823529411764</v>
      </c>
      <c r="Q54" s="5">
        <f t="shared" si="1"/>
        <v>0.17647058823529413</v>
      </c>
      <c r="R54" s="5">
        <f t="shared" si="1"/>
        <v>0.35294117647058826</v>
      </c>
      <c r="S54" s="5">
        <f t="shared" si="1"/>
        <v>0.58823529411764708</v>
      </c>
      <c r="T54" s="5">
        <f t="shared" si="1"/>
        <v>0.14705882352941177</v>
      </c>
      <c r="U54" s="5">
        <f t="shared" si="1"/>
        <v>0.29411764705882354</v>
      </c>
      <c r="V54" s="5">
        <f t="shared" si="1"/>
        <v>0.3235294117647059</v>
      </c>
      <c r="W54" s="5">
        <f t="shared" si="1"/>
        <v>0.38235294117647056</v>
      </c>
    </row>
    <row r="55" spans="1:23" ht="17" thickBot="1" x14ac:dyDescent="0.25">
      <c r="A55" s="6" t="s">
        <v>85</v>
      </c>
      <c r="B55" s="3" t="s">
        <v>33</v>
      </c>
      <c r="C55" s="3" t="s">
        <v>33</v>
      </c>
      <c r="D55" s="7">
        <f>D54*100</f>
        <v>5.8823529411764701</v>
      </c>
      <c r="E55" s="7">
        <f t="shared" ref="E55:W55" si="2">E54*100</f>
        <v>32.352941176470587</v>
      </c>
      <c r="F55" s="7">
        <f t="shared" si="2"/>
        <v>29.411764705882355</v>
      </c>
      <c r="G55" s="7">
        <f t="shared" si="2"/>
        <v>47.058823529411761</v>
      </c>
      <c r="H55" s="7">
        <f t="shared" si="2"/>
        <v>14.705882352941178</v>
      </c>
      <c r="I55" s="7">
        <f t="shared" si="2"/>
        <v>14.705882352941178</v>
      </c>
      <c r="J55" s="7">
        <f t="shared" si="2"/>
        <v>23.52941176470588</v>
      </c>
      <c r="K55" s="7">
        <f t="shared" si="2"/>
        <v>55.882352941176471</v>
      </c>
      <c r="L55" s="7">
        <f t="shared" si="2"/>
        <v>97.058823529411768</v>
      </c>
      <c r="M55" s="7">
        <f t="shared" si="2"/>
        <v>38.235294117647058</v>
      </c>
      <c r="N55" s="7">
        <f t="shared" si="2"/>
        <v>38.235294117647058</v>
      </c>
      <c r="O55" s="7">
        <f t="shared" si="2"/>
        <v>73.529411764705884</v>
      </c>
      <c r="P55" s="7">
        <f t="shared" si="2"/>
        <v>47.058823529411761</v>
      </c>
      <c r="Q55" s="7">
        <f t="shared" si="2"/>
        <v>17.647058823529413</v>
      </c>
      <c r="R55" s="7">
        <f t="shared" si="2"/>
        <v>35.294117647058826</v>
      </c>
      <c r="S55" s="7">
        <f t="shared" si="2"/>
        <v>58.82352941176471</v>
      </c>
      <c r="T55" s="7">
        <f t="shared" si="2"/>
        <v>14.705882352941178</v>
      </c>
      <c r="U55" s="7">
        <f t="shared" si="2"/>
        <v>29.411764705882355</v>
      </c>
      <c r="V55" s="7">
        <f t="shared" si="2"/>
        <v>32.352941176470587</v>
      </c>
      <c r="W55" s="7">
        <f t="shared" si="2"/>
        <v>38.235294117647058</v>
      </c>
    </row>
    <row r="56" spans="1:23" ht="17" thickTop="1" x14ac:dyDescent="0.2">
      <c r="A56" s="8" t="s">
        <v>86</v>
      </c>
      <c r="B56" s="8"/>
      <c r="C56" s="8"/>
      <c r="D56" s="4" t="s">
        <v>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3" x14ac:dyDescent="0.2">
      <c r="A57" s="4" t="s">
        <v>87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A58" s="4" t="s">
        <v>88</v>
      </c>
    </row>
    <row r="59" spans="1:23" x14ac:dyDescent="0.2">
      <c r="A59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Data_MDV-Joyce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2020-09-08T05:09:42Z</dcterms:created>
  <dcterms:modified xsi:type="dcterms:W3CDTF">2020-09-08T05:11:37Z</dcterms:modified>
</cp:coreProperties>
</file>