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celynreahl/Documents/BergmannLab_2018-2020/Reahl_2020/"/>
    </mc:Choice>
  </mc:AlternateContent>
  <xr:revisionPtr revIDLastSave="0" documentId="13_ncr:1_{66C4B877-A472-9145-88FC-C0140A00FF44}" xr6:coauthVersionLast="45" xr6:coauthVersionMax="45" xr10:uidLastSave="{00000000-0000-0000-0000-000000000000}"/>
  <bookViews>
    <workbookView xWindow="4060" yWindow="440" windowWidth="18340" windowHeight="14180" activeTab="3" xr2:uid="{75335D1A-4D0E-7A45-9BB4-AFE682FEF120}"/>
  </bookViews>
  <sheets>
    <sheet name="MODERN" sheetId="4" r:id="rId1"/>
    <sheet name="Spare Sheet" sheetId="10" r:id="rId2"/>
    <sheet name="Sheet1" sheetId="9" r:id="rId3"/>
    <sheet name="ANCIENT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47" i="9" l="1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AQ30" i="9"/>
  <c r="AQ48" i="9" s="1"/>
  <c r="AP30" i="9"/>
  <c r="AP48" i="9" s="1"/>
  <c r="AO30" i="9"/>
  <c r="AO48" i="9" s="1"/>
  <c r="AN30" i="9"/>
  <c r="AN48" i="9" s="1"/>
  <c r="AM30" i="9"/>
  <c r="AM48" i="9" s="1"/>
  <c r="AL30" i="9"/>
  <c r="AL48" i="9" s="1"/>
  <c r="AK30" i="9"/>
  <c r="AK48" i="9" s="1"/>
  <c r="AJ30" i="9"/>
  <c r="AJ48" i="9" s="1"/>
  <c r="AI30" i="9"/>
  <c r="AI48" i="9" s="1"/>
  <c r="AH30" i="9"/>
  <c r="AH48" i="9" s="1"/>
  <c r="AG30" i="9"/>
  <c r="AG48" i="9" s="1"/>
  <c r="AF30" i="9"/>
  <c r="AF48" i="9" s="1"/>
  <c r="AE30" i="9"/>
  <c r="AE48" i="9" s="1"/>
  <c r="AD30" i="9"/>
  <c r="AD48" i="9" s="1"/>
  <c r="AC30" i="9"/>
  <c r="AC48" i="9" s="1"/>
  <c r="AB30" i="9"/>
  <c r="AB48" i="9" s="1"/>
  <c r="AA30" i="9"/>
  <c r="AA48" i="9" s="1"/>
  <c r="Z30" i="9"/>
  <c r="Z48" i="9" s="1"/>
  <c r="Y30" i="9"/>
  <c r="Y48" i="9" s="1"/>
  <c r="X30" i="9"/>
  <c r="X48" i="9" s="1"/>
  <c r="AQ28" i="9" l="1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</calcChain>
</file>

<file path=xl/sharedStrings.xml><?xml version="1.0" encoding="utf-8"?>
<sst xmlns="http://schemas.openxmlformats.org/spreadsheetml/2006/main" count="431" uniqueCount="73">
  <si>
    <t>af</t>
  </si>
  <si>
    <t>as</t>
  </si>
  <si>
    <t>bb</t>
  </si>
  <si>
    <t>cf</t>
  </si>
  <si>
    <t>crg</t>
  </si>
  <si>
    <t>cg</t>
  </si>
  <si>
    <t>dt</t>
  </si>
  <si>
    <t>de</t>
  </si>
  <si>
    <t>er</t>
  </si>
  <si>
    <t>ff</t>
  </si>
  <si>
    <t>ls</t>
  </si>
  <si>
    <t>pf</t>
  </si>
  <si>
    <t>saf</t>
  </si>
  <si>
    <t>sg</t>
  </si>
  <si>
    <t>slf</t>
  </si>
  <si>
    <t>up</t>
  </si>
  <si>
    <t>vc</t>
  </si>
  <si>
    <t>low</t>
  </si>
  <si>
    <t>med</t>
  </si>
  <si>
    <t>high</t>
  </si>
  <si>
    <t>sample</t>
  </si>
  <si>
    <t>Fluvial</t>
  </si>
  <si>
    <t>Aeolian</t>
  </si>
  <si>
    <t>NaN</t>
  </si>
  <si>
    <t>transport</t>
  </si>
  <si>
    <t>Glacial</t>
  </si>
  <si>
    <t>D2</t>
  </si>
  <si>
    <t>D3</t>
  </si>
  <si>
    <t>D4</t>
  </si>
  <si>
    <t>D5</t>
  </si>
  <si>
    <t>Unknown</t>
  </si>
  <si>
    <t>AVG</t>
  </si>
  <si>
    <t>CR-1</t>
  </si>
  <si>
    <t>CR-2</t>
  </si>
  <si>
    <t>CR-3</t>
  </si>
  <si>
    <t>CR-4</t>
  </si>
  <si>
    <t>CR-5</t>
  </si>
  <si>
    <t>CR-6</t>
  </si>
  <si>
    <t>CR-7</t>
  </si>
  <si>
    <t>CR-8</t>
  </si>
  <si>
    <t>CR-9</t>
  </si>
  <si>
    <t>CR-10</t>
  </si>
  <si>
    <t>CR-11</t>
  </si>
  <si>
    <t>CR-12</t>
  </si>
  <si>
    <t>CR-13</t>
  </si>
  <si>
    <t>CR-14</t>
  </si>
  <si>
    <t>CR-15</t>
  </si>
  <si>
    <t>CR-16</t>
  </si>
  <si>
    <t>CR-17</t>
  </si>
  <si>
    <t>CR-18</t>
  </si>
  <si>
    <t>CR-19</t>
  </si>
  <si>
    <t>CR-21</t>
  </si>
  <si>
    <t>CR-22</t>
  </si>
  <si>
    <t>CR-23</t>
  </si>
  <si>
    <t>CR-24</t>
  </si>
  <si>
    <t>CR-25</t>
  </si>
  <si>
    <t>CR-26</t>
  </si>
  <si>
    <t>CR-27</t>
  </si>
  <si>
    <t>CR-28</t>
  </si>
  <si>
    <t>CR-29</t>
  </si>
  <si>
    <t>CR-30</t>
  </si>
  <si>
    <t>CR-31</t>
  </si>
  <si>
    <t>CR-32</t>
  </si>
  <si>
    <t>CR-33</t>
  </si>
  <si>
    <t>CR-34</t>
  </si>
  <si>
    <t>CR-35</t>
  </si>
  <si>
    <t>CR-36</t>
  </si>
  <si>
    <t>CR-37</t>
  </si>
  <si>
    <t>CR-38</t>
  </si>
  <si>
    <t>CR-39</t>
  </si>
  <si>
    <t>CR-40</t>
  </si>
  <si>
    <t>CR-41</t>
  </si>
  <si>
    <t>M.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</si>
</sst>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 applyAlignment="1">
      <alignment horizontal="center" vertical="center"/>
    </xf>
    <xf numFmtId="1" fontId="0" fillId="0" borderId="0" xfId="0" applyNumberFormat="1"/>
    <xf numFmtId="2" fontId="0" fillId="0" borderId="0" xfId="0" applyNumberFormat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right" vertical="center"/>
    </xf>
    <xf numFmtId="0" fontId="0" fillId="0" borderId="0" xfId="0" applyFont="1" applyAlignment="1">
      <alignment horizontal="right"/>
    </xf>
    <xf numFmtId="0" fontId="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51893-7E80-8548-B6F8-7BC70CFF8579}">
  <dimension ref="A1:AS35"/>
  <sheetViews>
    <sheetView topLeftCell="A11" workbookViewId="0">
      <selection activeCell="H32" sqref="H32"/>
    </sheetView>
  </sheetViews>
  <sheetFormatPr baseColWidth="10" defaultRowHeight="16" x14ac:dyDescent="0.2"/>
  <cols>
    <col min="3" max="22" width="4.5" customWidth="1"/>
  </cols>
  <sheetData>
    <row r="1" spans="1:45" x14ac:dyDescent="0.2">
      <c r="A1" t="s">
        <v>20</v>
      </c>
      <c r="B1" t="s">
        <v>24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45" x14ac:dyDescent="0.2">
      <c r="A2">
        <v>1</v>
      </c>
      <c r="B2" t="s">
        <v>22</v>
      </c>
      <c r="C2" s="5">
        <v>0.22580645161290319</v>
      </c>
      <c r="D2" s="5">
        <v>0.32258064516129031</v>
      </c>
      <c r="E2" s="5">
        <v>0.25806451612903225</v>
      </c>
      <c r="F2" s="5">
        <v>0.41935483870967744</v>
      </c>
      <c r="G2" s="5">
        <v>0.35483870967741937</v>
      </c>
      <c r="H2" s="5">
        <v>0.19354838709677419</v>
      </c>
      <c r="I2" s="5">
        <v>0.16129032258064516</v>
      </c>
      <c r="J2" s="5">
        <v>0.25806451612903225</v>
      </c>
      <c r="K2" s="5">
        <v>1</v>
      </c>
      <c r="L2" s="5">
        <v>6.4516129032258063E-2</v>
      </c>
      <c r="M2" s="5">
        <v>0.29032258064516131</v>
      </c>
      <c r="N2" s="5">
        <v>0.70967741935483875</v>
      </c>
      <c r="O2" s="5">
        <v>0.25806451612903225</v>
      </c>
      <c r="P2" s="5">
        <v>0.25806451612903225</v>
      </c>
      <c r="Q2" s="5">
        <v>0.35483870967741937</v>
      </c>
      <c r="R2" s="5">
        <v>0.61290322580645162</v>
      </c>
      <c r="S2" s="5">
        <v>0.25806451612903225</v>
      </c>
      <c r="T2" s="5">
        <v>0.32258064516129031</v>
      </c>
      <c r="U2" s="5">
        <v>0.38709677419354838</v>
      </c>
      <c r="V2" s="5">
        <v>0.29032258064516131</v>
      </c>
    </row>
    <row r="3" spans="1:45" x14ac:dyDescent="0.2">
      <c r="A3">
        <v>2</v>
      </c>
      <c r="B3" t="s">
        <v>22</v>
      </c>
      <c r="C3" s="5">
        <v>5.8823529411764698E-2</v>
      </c>
      <c r="D3" s="5">
        <v>0.32352941176470584</v>
      </c>
      <c r="E3" s="5">
        <v>0.29411764705882354</v>
      </c>
      <c r="F3" s="5">
        <v>0.47058823529411759</v>
      </c>
      <c r="G3" s="5">
        <v>0.14705882352941177</v>
      </c>
      <c r="H3" s="5">
        <v>0.14705882352941177</v>
      </c>
      <c r="I3" s="5">
        <v>0.23529411764705879</v>
      </c>
      <c r="J3" s="5">
        <v>0.55882352941176472</v>
      </c>
      <c r="K3" s="5">
        <v>0.97058823529411764</v>
      </c>
      <c r="L3" s="5">
        <v>0.38235294117647056</v>
      </c>
      <c r="M3" s="5">
        <v>0.38235294117647056</v>
      </c>
      <c r="N3" s="5">
        <v>0.73529411764705888</v>
      </c>
      <c r="O3" s="5">
        <v>0.47058823529411759</v>
      </c>
      <c r="P3" s="5">
        <v>0.17647058823529413</v>
      </c>
      <c r="Q3" s="5">
        <v>0.35294117647058826</v>
      </c>
      <c r="R3" s="5">
        <v>0.58823529411764708</v>
      </c>
      <c r="S3" s="5">
        <v>0.14705882352941177</v>
      </c>
      <c r="T3" s="5">
        <v>0.29411764705882354</v>
      </c>
      <c r="U3" s="5">
        <v>0.32352941176470584</v>
      </c>
      <c r="V3" s="5">
        <v>0.38235294117647056</v>
      </c>
    </row>
    <row r="4" spans="1:45" x14ac:dyDescent="0.2">
      <c r="A4">
        <v>3</v>
      </c>
      <c r="B4" t="s">
        <v>22</v>
      </c>
      <c r="C4" s="5">
        <v>0.13333333333333333</v>
      </c>
      <c r="D4" s="5">
        <v>0.26666666666666666</v>
      </c>
      <c r="E4" s="5">
        <v>0.2</v>
      </c>
      <c r="F4" s="5">
        <v>0.4</v>
      </c>
      <c r="G4" s="5">
        <v>0.4</v>
      </c>
      <c r="H4" s="5">
        <v>0.53333333333333333</v>
      </c>
      <c r="I4" s="5">
        <v>0.23333333333333331</v>
      </c>
      <c r="J4" s="5">
        <v>0.43333333333333335</v>
      </c>
      <c r="K4" s="5">
        <v>1</v>
      </c>
      <c r="L4" s="5">
        <v>0.13333333333333333</v>
      </c>
      <c r="M4" s="5">
        <v>0.23333333333333331</v>
      </c>
      <c r="N4" s="5">
        <v>0.93333333333333324</v>
      </c>
      <c r="O4" s="5">
        <v>0.33333333333333326</v>
      </c>
      <c r="P4" s="5">
        <v>0.2</v>
      </c>
      <c r="Q4" s="5">
        <v>0.33333333333333326</v>
      </c>
      <c r="R4" s="5">
        <v>0.66666666666666652</v>
      </c>
      <c r="S4" s="5">
        <v>0.66666666666666652</v>
      </c>
      <c r="T4" s="5">
        <v>0.43333333333333335</v>
      </c>
      <c r="U4" s="5">
        <v>0.36666666666666664</v>
      </c>
      <c r="V4" s="5">
        <v>0.2</v>
      </c>
    </row>
    <row r="5" spans="1:45" x14ac:dyDescent="0.2">
      <c r="A5">
        <v>4</v>
      </c>
      <c r="B5" t="s">
        <v>22</v>
      </c>
      <c r="C5" s="4">
        <v>0.11363636363636363</v>
      </c>
      <c r="D5" s="4">
        <v>0.18181818181818182</v>
      </c>
      <c r="E5" s="4">
        <v>0.43181818181818182</v>
      </c>
      <c r="F5" s="4">
        <v>0.13636363636363635</v>
      </c>
      <c r="G5" s="4">
        <v>6.8181818181818177E-2</v>
      </c>
      <c r="H5" s="4">
        <v>0.15909090909090909</v>
      </c>
      <c r="I5" s="4">
        <v>6.8181818181818177E-2</v>
      </c>
      <c r="J5" s="4">
        <v>0.56818181818181823</v>
      </c>
      <c r="K5" s="4">
        <v>0.97727272727272729</v>
      </c>
      <c r="L5" s="4">
        <v>6.8181818181818177E-2</v>
      </c>
      <c r="M5" s="4">
        <v>9.0909090909090912E-2</v>
      </c>
      <c r="N5" s="4">
        <v>0.31818181818181818</v>
      </c>
      <c r="O5" s="4">
        <v>2.2727272727272728E-2</v>
      </c>
      <c r="P5" s="4">
        <v>6.8181818181818177E-2</v>
      </c>
      <c r="Q5" s="4">
        <v>0.13636363636363635</v>
      </c>
      <c r="R5" s="4">
        <v>0.43181818181818182</v>
      </c>
      <c r="S5" s="4">
        <v>0.61363636363636365</v>
      </c>
      <c r="T5" s="5">
        <v>0.52272727272727271</v>
      </c>
      <c r="U5" s="5">
        <v>0.43181818181818182</v>
      </c>
      <c r="V5" s="5">
        <v>4.5454545454545456E-2</v>
      </c>
    </row>
    <row r="6" spans="1:45" x14ac:dyDescent="0.2">
      <c r="A6">
        <v>5</v>
      </c>
      <c r="B6" t="s">
        <v>22</v>
      </c>
      <c r="C6" s="4">
        <v>0.16666666666666663</v>
      </c>
      <c r="D6" s="4">
        <v>0.16666666666666663</v>
      </c>
      <c r="E6" s="4">
        <v>0.52083333333333337</v>
      </c>
      <c r="F6" s="4">
        <v>0.35416666666666674</v>
      </c>
      <c r="G6" s="4">
        <v>0.16666666666666663</v>
      </c>
      <c r="H6" s="4">
        <v>0.125</v>
      </c>
      <c r="I6" s="4">
        <v>0.14583333333333334</v>
      </c>
      <c r="J6" s="4">
        <v>0.70833333333333348</v>
      </c>
      <c r="K6" s="4">
        <v>1</v>
      </c>
      <c r="L6" s="4">
        <v>8.3333333333333315E-2</v>
      </c>
      <c r="M6" s="4">
        <v>0.10416666666666669</v>
      </c>
      <c r="N6" s="4">
        <v>0.27083333333333331</v>
      </c>
      <c r="O6" s="4">
        <v>6.25E-2</v>
      </c>
      <c r="P6" s="4">
        <v>0.20833333333333337</v>
      </c>
      <c r="Q6" s="4">
        <v>0.22916666666666663</v>
      </c>
      <c r="R6" s="4">
        <v>0.375</v>
      </c>
      <c r="S6" s="4">
        <v>0.83333333333333348</v>
      </c>
      <c r="T6" s="5">
        <v>0.33333333333333326</v>
      </c>
      <c r="U6" s="5">
        <v>0.54166666666666663</v>
      </c>
      <c r="V6" s="5">
        <v>0.125</v>
      </c>
    </row>
    <row r="7" spans="1:45" x14ac:dyDescent="0.2">
      <c r="A7">
        <v>16</v>
      </c>
      <c r="B7" t="s">
        <v>22</v>
      </c>
      <c r="C7" s="3">
        <v>0.23333333333333334</v>
      </c>
      <c r="D7" s="3">
        <v>0.68333333333333335</v>
      </c>
      <c r="E7" s="3">
        <v>0.15</v>
      </c>
      <c r="F7" s="3">
        <v>0.76666666666666672</v>
      </c>
      <c r="G7" s="3" t="s">
        <v>23</v>
      </c>
      <c r="H7" s="3">
        <v>0.15</v>
      </c>
      <c r="I7" s="3" t="s">
        <v>23</v>
      </c>
      <c r="J7" s="3">
        <v>0.36666666666666664</v>
      </c>
      <c r="K7" s="3">
        <v>0.83333333333333337</v>
      </c>
      <c r="L7" s="3" t="s">
        <v>23</v>
      </c>
      <c r="M7" s="3">
        <v>0.8</v>
      </c>
      <c r="N7" s="3">
        <v>0.66666666666666663</v>
      </c>
      <c r="O7" s="3">
        <v>0.13333333333333333</v>
      </c>
      <c r="P7" s="3" t="s">
        <v>23</v>
      </c>
      <c r="Q7" s="3">
        <v>0.2</v>
      </c>
      <c r="R7" s="3" t="s">
        <v>23</v>
      </c>
      <c r="S7" s="3">
        <v>0.3</v>
      </c>
      <c r="T7" s="3">
        <v>0.18333333333333332</v>
      </c>
      <c r="U7" s="3">
        <v>0.68333333333333335</v>
      </c>
      <c r="V7" s="3">
        <v>0.13333333333333333</v>
      </c>
    </row>
    <row r="8" spans="1:45" x14ac:dyDescent="0.2">
      <c r="A8">
        <v>20</v>
      </c>
      <c r="B8" t="s">
        <v>22</v>
      </c>
      <c r="C8" s="3">
        <v>0.6</v>
      </c>
      <c r="D8" s="3">
        <v>0.73</v>
      </c>
      <c r="E8" s="3">
        <v>0.33</v>
      </c>
      <c r="F8" s="3">
        <v>0.93</v>
      </c>
      <c r="G8" s="3" t="s">
        <v>23</v>
      </c>
      <c r="H8" s="3">
        <v>0.93</v>
      </c>
      <c r="I8" s="3" t="s">
        <v>23</v>
      </c>
      <c r="J8" s="3">
        <v>0.53</v>
      </c>
      <c r="K8" s="3">
        <v>0.8</v>
      </c>
      <c r="L8" s="3">
        <v>0</v>
      </c>
      <c r="M8" s="3">
        <v>0.87</v>
      </c>
      <c r="N8" s="3">
        <v>0.73</v>
      </c>
      <c r="O8" s="3">
        <v>7.0000000000000007E-2</v>
      </c>
      <c r="P8" s="3" t="s">
        <v>23</v>
      </c>
      <c r="Q8" s="3">
        <v>0.6</v>
      </c>
      <c r="R8" s="3">
        <v>0</v>
      </c>
      <c r="S8" s="3">
        <v>0.87</v>
      </c>
      <c r="T8" s="3">
        <v>7.0000000000000007E-2</v>
      </c>
      <c r="U8" s="3">
        <v>0.87</v>
      </c>
      <c r="V8" s="3">
        <v>0.06</v>
      </c>
    </row>
    <row r="9" spans="1:45" x14ac:dyDescent="0.2">
      <c r="A9">
        <v>21</v>
      </c>
      <c r="B9" t="s">
        <v>22</v>
      </c>
      <c r="C9" s="3">
        <v>0.47</v>
      </c>
      <c r="D9" s="3">
        <v>0.87</v>
      </c>
      <c r="E9" s="3">
        <v>0.27</v>
      </c>
      <c r="F9" s="3">
        <v>0.93</v>
      </c>
      <c r="G9" s="3" t="s">
        <v>23</v>
      </c>
      <c r="H9" s="3">
        <v>0.8</v>
      </c>
      <c r="I9" s="3" t="s">
        <v>23</v>
      </c>
      <c r="J9" s="3">
        <v>0.33</v>
      </c>
      <c r="K9" s="3">
        <v>0.13</v>
      </c>
      <c r="L9" s="3">
        <v>0.27</v>
      </c>
      <c r="M9" s="3">
        <v>0.73</v>
      </c>
      <c r="N9" s="3">
        <v>0.67</v>
      </c>
      <c r="O9" s="3">
        <v>0.2</v>
      </c>
      <c r="P9" s="3" t="s">
        <v>23</v>
      </c>
      <c r="Q9" s="3">
        <v>0.4</v>
      </c>
      <c r="R9" s="3">
        <v>0.27</v>
      </c>
      <c r="S9" s="3">
        <v>0.2</v>
      </c>
      <c r="T9" s="3">
        <v>7.0000000000000007E-2</v>
      </c>
      <c r="U9" s="3">
        <v>0.67</v>
      </c>
      <c r="V9" s="3">
        <v>0.27</v>
      </c>
    </row>
    <row r="10" spans="1:45" x14ac:dyDescent="0.2">
      <c r="A10" t="s">
        <v>31</v>
      </c>
      <c r="B10" t="s">
        <v>22</v>
      </c>
      <c r="C10" s="4">
        <v>0.202599</v>
      </c>
      <c r="D10" s="4">
        <v>0.39704</v>
      </c>
      <c r="E10" s="4">
        <v>0.30974699999999999</v>
      </c>
      <c r="F10" s="4">
        <v>0.49769000000000002</v>
      </c>
      <c r="G10" s="4" t="s">
        <v>23</v>
      </c>
      <c r="H10" s="4">
        <v>0.27119100000000002</v>
      </c>
      <c r="I10" s="4" t="s">
        <v>23</v>
      </c>
      <c r="J10" s="4">
        <v>0.48397099999999998</v>
      </c>
      <c r="K10" s="4">
        <v>0.89909700000000004</v>
      </c>
      <c r="L10" s="4" t="s">
        <v>23</v>
      </c>
      <c r="M10" s="4">
        <v>0.39556000000000002</v>
      </c>
      <c r="N10" s="4">
        <v>0.58884499999999995</v>
      </c>
      <c r="O10" s="4">
        <v>0.17960300000000001</v>
      </c>
      <c r="P10" s="4" t="s">
        <v>23</v>
      </c>
      <c r="Q10" s="4">
        <v>0.27743699999999999</v>
      </c>
      <c r="R10" s="4" t="s">
        <v>23</v>
      </c>
      <c r="S10" s="4">
        <v>0.48371799999999998</v>
      </c>
      <c r="T10" s="5">
        <v>0.30505399999999999</v>
      </c>
      <c r="U10" s="5">
        <v>0.51628200000000002</v>
      </c>
      <c r="V10" s="5">
        <v>0.177978</v>
      </c>
    </row>
    <row r="11" spans="1:45" x14ac:dyDescent="0.2">
      <c r="A11">
        <v>10</v>
      </c>
      <c r="B11" t="s">
        <v>21</v>
      </c>
      <c r="C11" s="3">
        <v>0.16400000000000001</v>
      </c>
      <c r="D11" s="3">
        <v>0.52</v>
      </c>
      <c r="E11" s="3">
        <v>0.11600000000000001</v>
      </c>
      <c r="F11" s="3">
        <v>0.73599999999999999</v>
      </c>
      <c r="G11" s="3">
        <v>0.224</v>
      </c>
      <c r="H11" s="3">
        <v>0.02</v>
      </c>
      <c r="I11" s="3">
        <v>3.2000000000000001E-2</v>
      </c>
      <c r="J11" s="3">
        <v>0.79200000000000004</v>
      </c>
      <c r="K11" s="3">
        <v>0.26400000000000001</v>
      </c>
      <c r="L11" s="3">
        <v>5.6000000000000001E-2</v>
      </c>
      <c r="M11" s="3">
        <v>0.54</v>
      </c>
      <c r="N11" s="3">
        <v>0.29599999999999999</v>
      </c>
      <c r="O11" s="3">
        <v>0.156</v>
      </c>
      <c r="P11" s="3">
        <v>0.06</v>
      </c>
      <c r="Q11" s="3">
        <v>0.67600000000000005</v>
      </c>
      <c r="R11" s="3">
        <v>0.44400000000000001</v>
      </c>
      <c r="S11" s="3">
        <v>0.30399999999999999</v>
      </c>
      <c r="T11" s="3">
        <v>0.04</v>
      </c>
      <c r="U11" s="3">
        <v>0.62</v>
      </c>
      <c r="V11" s="3">
        <v>0.33200000000000002</v>
      </c>
    </row>
    <row r="12" spans="1:45" x14ac:dyDescent="0.2">
      <c r="A12">
        <v>11</v>
      </c>
      <c r="B12" t="s">
        <v>21</v>
      </c>
      <c r="C12" s="3">
        <v>0.11271676300578035</v>
      </c>
      <c r="D12" s="3">
        <v>0.54046242774104047</v>
      </c>
      <c r="E12" s="3">
        <v>7.5144508675144508E-2</v>
      </c>
      <c r="F12" s="3">
        <v>0.76300578034219646</v>
      </c>
      <c r="G12" s="3">
        <v>0.15895953758150289</v>
      </c>
      <c r="H12" s="3">
        <v>4.6242774570635838E-2</v>
      </c>
      <c r="I12" s="3">
        <v>1.7341040461965319E-2</v>
      </c>
      <c r="J12" s="3">
        <v>0.81502890174335263</v>
      </c>
      <c r="K12" s="3">
        <v>0.34104046242312136</v>
      </c>
      <c r="L12" s="3">
        <v>0.11560693641572255</v>
      </c>
      <c r="M12" s="3">
        <v>0.65895953756763004</v>
      </c>
      <c r="N12" s="3">
        <v>0.36705202312601154</v>
      </c>
      <c r="O12" s="3">
        <v>0.12138728323236994</v>
      </c>
      <c r="P12" s="3">
        <v>2.0231213871907513E-2</v>
      </c>
      <c r="Q12" s="3">
        <v>0.68208092486473992</v>
      </c>
      <c r="R12" s="3">
        <v>0.25722543352601157</v>
      </c>
      <c r="S12" s="3">
        <v>0.33815028902196531</v>
      </c>
      <c r="T12" s="3">
        <v>2.3121387283236993E-2</v>
      </c>
      <c r="U12" s="3">
        <v>0.53179190751445082</v>
      </c>
      <c r="V12" s="3">
        <v>0.43641618497109824</v>
      </c>
    </row>
    <row r="13" spans="1:45" x14ac:dyDescent="0.2">
      <c r="A13">
        <v>13</v>
      </c>
      <c r="B13" t="s">
        <v>21</v>
      </c>
      <c r="C13" s="3">
        <v>9.4276094271717167E-2</v>
      </c>
      <c r="D13" s="3">
        <v>0.45791245791279456</v>
      </c>
      <c r="E13" s="3">
        <v>7.0707070707070704E-2</v>
      </c>
      <c r="F13" s="3">
        <v>0.70033670034276096</v>
      </c>
      <c r="G13" s="3">
        <v>0.16161616161784512</v>
      </c>
      <c r="H13" s="3">
        <v>2.0202020202693603E-2</v>
      </c>
      <c r="I13" s="3">
        <v>1.3468013467912458E-2</v>
      </c>
      <c r="J13" s="3">
        <v>0.88552188552154887</v>
      </c>
      <c r="K13" s="3">
        <v>0.32996632997508418</v>
      </c>
      <c r="L13" s="3">
        <v>4.0404040403939391E-2</v>
      </c>
      <c r="M13" s="3">
        <v>0.53198653199326607</v>
      </c>
      <c r="N13" s="3">
        <v>0.60606060604781142</v>
      </c>
      <c r="O13" s="3">
        <v>0.1717171717191919</v>
      </c>
      <c r="P13" s="3">
        <v>3.0303030302929291E-2</v>
      </c>
      <c r="Q13" s="3">
        <v>0.6397306397218856</v>
      </c>
      <c r="R13" s="3">
        <v>0.35016835017777775</v>
      </c>
      <c r="S13" s="3">
        <v>0.39730639730134681</v>
      </c>
      <c r="T13" s="3">
        <v>1.3468013467474747E-2</v>
      </c>
      <c r="U13" s="3">
        <v>0.56228956228956228</v>
      </c>
      <c r="V13" s="3">
        <v>0.4208754208754209</v>
      </c>
    </row>
    <row r="14" spans="1:45" x14ac:dyDescent="0.2">
      <c r="A14">
        <v>14</v>
      </c>
      <c r="B14" t="s">
        <v>21</v>
      </c>
      <c r="C14" s="3">
        <v>1.2E-2</v>
      </c>
      <c r="D14" s="3">
        <v>0.47599999999999998</v>
      </c>
      <c r="E14" s="3">
        <v>5.6000000000000001E-2</v>
      </c>
      <c r="F14" s="3">
        <v>0.66400000000000003</v>
      </c>
      <c r="G14" s="3">
        <v>5.6000000000000001E-2</v>
      </c>
      <c r="H14" s="3">
        <v>0.04</v>
      </c>
      <c r="I14" s="3">
        <v>3.2000000000000001E-2</v>
      </c>
      <c r="J14" s="3">
        <v>0.8</v>
      </c>
      <c r="K14" s="3">
        <v>0.28799999999999998</v>
      </c>
      <c r="L14" s="3">
        <v>0.24</v>
      </c>
      <c r="M14" s="3">
        <v>0.65600000000000003</v>
      </c>
      <c r="N14" s="3">
        <v>0.156</v>
      </c>
      <c r="O14" s="3">
        <v>0.128</v>
      </c>
      <c r="P14" s="3">
        <v>1.6E-2</v>
      </c>
      <c r="Q14" s="3">
        <v>0.71599999999999997</v>
      </c>
      <c r="R14" s="3">
        <v>0.35599999999999998</v>
      </c>
      <c r="S14" s="3">
        <v>0.152</v>
      </c>
      <c r="T14" s="3">
        <v>0.04</v>
      </c>
      <c r="U14" s="3">
        <v>0.54400000000000004</v>
      </c>
      <c r="V14" s="3">
        <v>0.41599999999999998</v>
      </c>
    </row>
    <row r="15" spans="1:45" x14ac:dyDescent="0.2">
      <c r="A15">
        <v>19</v>
      </c>
      <c r="B15" t="s">
        <v>21</v>
      </c>
      <c r="C15" t="s">
        <v>23</v>
      </c>
      <c r="D15" s="3">
        <v>0.23555555555555555</v>
      </c>
      <c r="E15" s="3">
        <v>0.94666666666666666</v>
      </c>
      <c r="F15" s="3">
        <v>0.68888888888888888</v>
      </c>
      <c r="G15" s="3">
        <v>2.6666666666666668E-2</v>
      </c>
      <c r="H15" s="3">
        <v>0.26</v>
      </c>
      <c r="I15" s="3">
        <v>3.3333333333333333E-2</v>
      </c>
      <c r="J15" t="s">
        <v>23</v>
      </c>
      <c r="K15" s="3">
        <v>0.21555555555555556</v>
      </c>
      <c r="L15" s="3">
        <v>0.19777777777777777</v>
      </c>
      <c r="M15" s="3">
        <v>0.28000000000000003</v>
      </c>
      <c r="N15" s="3">
        <v>2.2222222222222223E-2</v>
      </c>
      <c r="O15" s="3">
        <v>7.7777777777777779E-2</v>
      </c>
      <c r="P15" s="3">
        <v>9.7777777777777783E-2</v>
      </c>
      <c r="Q15" s="3">
        <v>0.50222222222222224</v>
      </c>
      <c r="R15" s="3">
        <v>8.4444444444444447E-2</v>
      </c>
      <c r="S15" s="3">
        <v>0.81555555555555559</v>
      </c>
      <c r="T15" s="3">
        <v>0.08</v>
      </c>
      <c r="U15" s="3">
        <v>0.46</v>
      </c>
      <c r="V15" s="3">
        <v>0.38</v>
      </c>
      <c r="AA15" s="3"/>
      <c r="AB15" s="3"/>
      <c r="AC15" s="3"/>
      <c r="AD15" s="3"/>
      <c r="AE15" s="3"/>
      <c r="AF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2">
      <c r="A16" t="s">
        <v>31</v>
      </c>
      <c r="B16" t="s">
        <v>21</v>
      </c>
      <c r="C16" s="3" t="s">
        <v>23</v>
      </c>
      <c r="D16" s="3">
        <v>0.425813</v>
      </c>
      <c r="E16" s="3">
        <v>0.32350899999999999</v>
      </c>
      <c r="F16" s="3">
        <v>0.710866</v>
      </c>
      <c r="G16" s="3">
        <v>0.115926</v>
      </c>
      <c r="H16" s="3">
        <v>9.6460000000000004E-2</v>
      </c>
      <c r="I16" s="3">
        <v>2.5669000000000001E-2</v>
      </c>
      <c r="J16" s="3" t="s">
        <v>23</v>
      </c>
      <c r="K16" s="3">
        <v>0.28345300000000001</v>
      </c>
      <c r="L16" s="3">
        <v>0.134683</v>
      </c>
      <c r="M16" s="3">
        <v>0.50977399999999995</v>
      </c>
      <c r="N16" s="3">
        <v>0.270013</v>
      </c>
      <c r="O16" s="3">
        <v>0.12504100000000001</v>
      </c>
      <c r="P16" s="3">
        <v>4.9961999999999999E-2</v>
      </c>
      <c r="Q16" s="3">
        <v>0.62799099999999997</v>
      </c>
      <c r="R16" s="3">
        <v>0.27080399999999999</v>
      </c>
      <c r="S16" s="3">
        <v>0.44906499999999999</v>
      </c>
      <c r="T16" s="3">
        <v>4.2786999999999999E-2</v>
      </c>
      <c r="U16" s="3">
        <v>0.53275600000000001</v>
      </c>
      <c r="V16" s="3">
        <v>0.39788400000000002</v>
      </c>
      <c r="W16" s="3"/>
    </row>
    <row r="17" spans="1:22" x14ac:dyDescent="0.2">
      <c r="A17">
        <v>6</v>
      </c>
      <c r="B17" t="s">
        <v>25</v>
      </c>
      <c r="C17" s="5">
        <v>0.22580645161290319</v>
      </c>
      <c r="D17" s="5">
        <v>0.77419354838709675</v>
      </c>
      <c r="E17" s="5">
        <v>0.58064516129032262</v>
      </c>
      <c r="F17" s="5">
        <v>0.70967741935483875</v>
      </c>
      <c r="G17" s="5">
        <v>9.6774193548387094E-2</v>
      </c>
      <c r="H17" s="5">
        <v>0.22580645161290319</v>
      </c>
      <c r="I17" s="5">
        <v>0.45161290322580638</v>
      </c>
      <c r="J17" s="5">
        <v>0.29032258064516131</v>
      </c>
      <c r="K17" s="5">
        <v>0.29032258064516131</v>
      </c>
      <c r="L17" s="5">
        <v>0.45161290322580638</v>
      </c>
      <c r="M17" s="5">
        <v>0.87096774193548387</v>
      </c>
      <c r="N17" s="5">
        <v>0.54838709677419351</v>
      </c>
      <c r="O17" s="5">
        <v>0.87096774193548387</v>
      </c>
      <c r="P17" s="5">
        <v>0.25806451612903225</v>
      </c>
      <c r="Q17" s="5">
        <v>0.70967741935483875</v>
      </c>
      <c r="R17" s="5">
        <v>0.16129032258064516</v>
      </c>
      <c r="S17" s="5">
        <v>0.25806451612903225</v>
      </c>
      <c r="T17" s="5">
        <v>0</v>
      </c>
      <c r="U17" s="5">
        <v>0.19354838709677419</v>
      </c>
      <c r="V17" s="5">
        <v>0.80645161290322576</v>
      </c>
    </row>
    <row r="18" spans="1:22" x14ac:dyDescent="0.2">
      <c r="A18">
        <v>7</v>
      </c>
      <c r="B18" t="s">
        <v>25</v>
      </c>
      <c r="C18" s="5">
        <v>0.23255813953488372</v>
      </c>
      <c r="D18" s="5">
        <v>0.65116279069767447</v>
      </c>
      <c r="E18" s="5">
        <v>0.60465116279069764</v>
      </c>
      <c r="F18" s="5">
        <v>0.65116279069767447</v>
      </c>
      <c r="G18" s="5">
        <v>4.6511627906976744E-2</v>
      </c>
      <c r="H18" s="5">
        <v>0.32558139534883723</v>
      </c>
      <c r="I18" s="5">
        <v>0.16279069767441862</v>
      </c>
      <c r="J18" s="5">
        <v>0.90697674418604646</v>
      </c>
      <c r="K18" s="5">
        <v>0.90697674418604646</v>
      </c>
      <c r="L18" s="5">
        <v>0.2558139534883721</v>
      </c>
      <c r="M18" s="5">
        <v>0.62790697674418605</v>
      </c>
      <c r="N18" s="5">
        <v>0.69767441860465107</v>
      </c>
      <c r="O18" s="5">
        <v>0.44186046511627908</v>
      </c>
      <c r="P18" s="5">
        <v>0.44186046511627908</v>
      </c>
      <c r="Q18" s="5">
        <v>0.81395348837209303</v>
      </c>
      <c r="R18" s="5">
        <v>0.72093023255813948</v>
      </c>
      <c r="S18" s="5">
        <v>0.60465116279069764</v>
      </c>
      <c r="T18" s="5">
        <v>0</v>
      </c>
      <c r="U18" s="5">
        <v>0.53488372093023251</v>
      </c>
      <c r="V18" s="5">
        <v>0.46511627906976744</v>
      </c>
    </row>
    <row r="19" spans="1:22" x14ac:dyDescent="0.2">
      <c r="A19">
        <v>8</v>
      </c>
      <c r="B19" t="s">
        <v>25</v>
      </c>
      <c r="C19" s="5">
        <v>0.25</v>
      </c>
      <c r="D19" s="5">
        <v>0.52777777777777779</v>
      </c>
      <c r="E19" s="5">
        <v>0.22222222222222221</v>
      </c>
      <c r="F19" s="5">
        <v>0.5</v>
      </c>
      <c r="G19" s="5">
        <v>5.5555555555555552E-2</v>
      </c>
      <c r="H19" s="5">
        <v>0.1111111111111111</v>
      </c>
      <c r="I19" s="5">
        <v>0.22222222222222221</v>
      </c>
      <c r="J19" s="5">
        <v>0.47222222222222221</v>
      </c>
      <c r="K19" s="5">
        <v>0.5</v>
      </c>
      <c r="L19" s="5">
        <v>0.19444444444444448</v>
      </c>
      <c r="M19" s="5">
        <v>0.52777777777777779</v>
      </c>
      <c r="N19" s="5">
        <v>0.69444444444444442</v>
      </c>
      <c r="O19" s="5">
        <v>0.55555555555555558</v>
      </c>
      <c r="P19" s="5">
        <v>0.22222222222222221</v>
      </c>
      <c r="Q19" s="5">
        <v>0.61111111111111116</v>
      </c>
      <c r="R19" s="5">
        <v>0.47222222222222221</v>
      </c>
      <c r="S19" s="5">
        <v>0.1111111111111111</v>
      </c>
      <c r="T19" s="5">
        <v>5.5555555555555552E-2</v>
      </c>
      <c r="U19" s="5">
        <v>0.30555555555555558</v>
      </c>
      <c r="V19" s="5">
        <v>0.63888888888888884</v>
      </c>
    </row>
    <row r="20" spans="1:22" x14ac:dyDescent="0.2">
      <c r="A20">
        <v>9</v>
      </c>
      <c r="B20" t="s">
        <v>25</v>
      </c>
      <c r="C20" s="5">
        <v>0.15</v>
      </c>
      <c r="D20" s="5">
        <v>0.47499999999999998</v>
      </c>
      <c r="E20" s="5">
        <v>0.4</v>
      </c>
      <c r="F20" s="5">
        <v>0.52500000000000002</v>
      </c>
      <c r="G20" s="5">
        <v>0.125</v>
      </c>
      <c r="H20" s="5">
        <v>0.15</v>
      </c>
      <c r="I20" s="5">
        <v>0.25</v>
      </c>
      <c r="J20" s="5">
        <v>0.4</v>
      </c>
      <c r="K20" s="5">
        <v>0.47499999999999998</v>
      </c>
      <c r="L20" s="5">
        <v>0.375</v>
      </c>
      <c r="M20" s="5">
        <v>0.7</v>
      </c>
      <c r="N20" s="5">
        <v>0.75</v>
      </c>
      <c r="O20" s="5">
        <v>0.65</v>
      </c>
      <c r="P20" s="5">
        <v>0.15</v>
      </c>
      <c r="Q20" s="5">
        <v>0.55000000000000004</v>
      </c>
      <c r="R20" s="5">
        <v>0.27500000000000002</v>
      </c>
      <c r="S20" s="5">
        <v>0.3</v>
      </c>
      <c r="T20" s="5">
        <v>0.05</v>
      </c>
      <c r="U20" s="5">
        <v>0.42499999999999999</v>
      </c>
      <c r="V20" s="5">
        <v>0.52500000000000002</v>
      </c>
    </row>
    <row r="21" spans="1:22" x14ac:dyDescent="0.2">
      <c r="A21">
        <v>12</v>
      </c>
      <c r="B21" t="s">
        <v>25</v>
      </c>
      <c r="C21" s="3">
        <v>0</v>
      </c>
      <c r="D21" s="3">
        <v>0.57999999999999996</v>
      </c>
      <c r="E21" s="3">
        <v>0.1</v>
      </c>
      <c r="F21" s="3">
        <v>0.54</v>
      </c>
      <c r="G21" s="3">
        <v>0.02</v>
      </c>
      <c r="H21" s="3">
        <v>0.12</v>
      </c>
      <c r="I21" s="3">
        <v>0.06</v>
      </c>
      <c r="J21" s="3">
        <v>0.78</v>
      </c>
      <c r="K21" s="3">
        <v>0.12</v>
      </c>
      <c r="L21" s="3">
        <v>0.28000000000000003</v>
      </c>
      <c r="M21" s="3">
        <v>0.74</v>
      </c>
      <c r="N21" s="3">
        <v>0.26</v>
      </c>
      <c r="O21" s="3">
        <v>0.22</v>
      </c>
      <c r="P21" s="3">
        <v>0.04</v>
      </c>
      <c r="Q21" s="3">
        <v>0.82</v>
      </c>
      <c r="R21" s="3">
        <v>0.2</v>
      </c>
      <c r="S21" s="3">
        <v>0.02</v>
      </c>
      <c r="T21" s="3">
        <v>0.04</v>
      </c>
      <c r="U21" s="3">
        <v>0.52</v>
      </c>
      <c r="V21" s="3">
        <v>0.44</v>
      </c>
    </row>
    <row r="22" spans="1:22" x14ac:dyDescent="0.2">
      <c r="A22">
        <v>15</v>
      </c>
      <c r="B22" t="s">
        <v>25</v>
      </c>
      <c r="C22" s="3">
        <v>0</v>
      </c>
      <c r="D22" s="3">
        <v>0.47916666669999997</v>
      </c>
      <c r="E22" s="3">
        <v>0.10416666669999999</v>
      </c>
      <c r="F22" s="3">
        <v>0.64583333330000003</v>
      </c>
      <c r="G22" s="3">
        <v>4.1666666670000005E-2</v>
      </c>
      <c r="H22" s="3">
        <v>0.20833333329999998</v>
      </c>
      <c r="I22" s="3">
        <v>4.1666666670000005E-2</v>
      </c>
      <c r="J22" s="3">
        <v>0.8125</v>
      </c>
      <c r="K22" s="3">
        <v>0.1875</v>
      </c>
      <c r="L22" s="3">
        <v>0.35416666669999997</v>
      </c>
      <c r="M22" s="3">
        <v>0.70833333330000003</v>
      </c>
      <c r="N22" s="3">
        <v>0.10416666669999999</v>
      </c>
      <c r="O22" s="3">
        <v>0.20833333329999998</v>
      </c>
      <c r="P22" s="3">
        <v>0.125</v>
      </c>
      <c r="Q22" s="3">
        <v>0.91666666669999997</v>
      </c>
      <c r="R22" s="3">
        <v>0.4375</v>
      </c>
      <c r="S22" s="3">
        <v>2.0833333330000002E-2</v>
      </c>
      <c r="T22" s="3">
        <v>6.25E-2</v>
      </c>
      <c r="U22" s="3">
        <v>0.5625</v>
      </c>
      <c r="V22" s="3">
        <v>0.375</v>
      </c>
    </row>
    <row r="23" spans="1:22" x14ac:dyDescent="0.2">
      <c r="A23">
        <v>17</v>
      </c>
      <c r="B23" t="s">
        <v>25</v>
      </c>
      <c r="C23" s="3">
        <v>0.15</v>
      </c>
      <c r="D23" s="3">
        <v>0.5</v>
      </c>
      <c r="E23" s="3">
        <v>0.05</v>
      </c>
      <c r="F23" s="3">
        <v>0.6</v>
      </c>
      <c r="G23" s="3" t="s">
        <v>23</v>
      </c>
      <c r="H23" s="3">
        <v>0.125</v>
      </c>
      <c r="I23" s="3" t="s">
        <v>23</v>
      </c>
      <c r="J23" s="3">
        <v>0.22500000000000001</v>
      </c>
      <c r="K23" s="3">
        <v>0.875</v>
      </c>
      <c r="L23" s="3" t="s">
        <v>23</v>
      </c>
      <c r="M23" s="3">
        <v>0.47499999999999998</v>
      </c>
      <c r="N23" s="3">
        <v>0.875</v>
      </c>
      <c r="O23" s="3">
        <v>7.4999999999999997E-2</v>
      </c>
      <c r="P23" s="3" t="s">
        <v>23</v>
      </c>
      <c r="Q23" s="3">
        <v>0.2</v>
      </c>
      <c r="R23" s="3" t="s">
        <v>23</v>
      </c>
      <c r="S23" s="3">
        <v>0.25</v>
      </c>
      <c r="T23" s="3">
        <v>0.67500000000000004</v>
      </c>
      <c r="U23" s="3">
        <v>0.32500000000000001</v>
      </c>
      <c r="V23" s="3">
        <v>0</v>
      </c>
    </row>
    <row r="24" spans="1:22" x14ac:dyDescent="0.2">
      <c r="A24">
        <v>18</v>
      </c>
      <c r="B24" t="s">
        <v>25</v>
      </c>
      <c r="C24" s="3" t="s">
        <v>23</v>
      </c>
      <c r="D24" s="3">
        <v>0.34824281150159747</v>
      </c>
      <c r="E24" s="3">
        <v>0.88178913738019171</v>
      </c>
      <c r="F24" s="3">
        <v>0.60862619808306706</v>
      </c>
      <c r="G24" s="3">
        <v>0.16453674121405751</v>
      </c>
      <c r="H24" s="3">
        <v>0.41214057507987223</v>
      </c>
      <c r="I24" s="3">
        <v>6.3897763578274758E-2</v>
      </c>
      <c r="J24" s="3" t="s">
        <v>23</v>
      </c>
      <c r="K24" s="3">
        <v>8.6261980830670923E-2</v>
      </c>
      <c r="L24" s="3">
        <v>0.23482428115015974</v>
      </c>
      <c r="M24" s="3">
        <v>0.19648562300319489</v>
      </c>
      <c r="N24" s="3">
        <v>0.12300319488817892</v>
      </c>
      <c r="O24" s="3">
        <v>9.5846645367412137E-2</v>
      </c>
      <c r="P24" s="3">
        <v>0.30830670926517573</v>
      </c>
      <c r="Q24" s="3">
        <v>0.43290734824281152</v>
      </c>
      <c r="R24" s="3">
        <v>0.22364217252396165</v>
      </c>
      <c r="S24" s="3">
        <v>0.35942492012779553</v>
      </c>
      <c r="T24" s="3">
        <v>0.15175718849840256</v>
      </c>
      <c r="U24" s="3">
        <v>0.47763578274760382</v>
      </c>
      <c r="V24" s="3">
        <v>0.29073482428115016</v>
      </c>
    </row>
    <row r="25" spans="1:22" x14ac:dyDescent="0.2">
      <c r="A25" s="7">
        <v>22</v>
      </c>
      <c r="B25" t="s">
        <v>25</v>
      </c>
      <c r="C25" s="3">
        <v>0.40467836260000001</v>
      </c>
      <c r="D25" s="3">
        <v>0.14269005849999999</v>
      </c>
      <c r="E25" s="3" t="s">
        <v>23</v>
      </c>
      <c r="F25" s="3">
        <v>0.51228070180000007</v>
      </c>
      <c r="G25" s="3">
        <v>7.0175438600000001E-2</v>
      </c>
      <c r="H25" s="3">
        <v>0.16374269009999998</v>
      </c>
      <c r="I25" s="3">
        <v>0.36257309939999999</v>
      </c>
      <c r="J25" s="3">
        <v>0.19883040940000002</v>
      </c>
      <c r="K25" s="3">
        <v>0.22456140349999998</v>
      </c>
      <c r="L25" s="3">
        <v>0.11929824560000001</v>
      </c>
      <c r="M25" s="3">
        <v>0.1567251462</v>
      </c>
      <c r="N25" s="3">
        <v>0.16374269009999998</v>
      </c>
      <c r="O25" s="3">
        <v>0.4</v>
      </c>
      <c r="P25" s="3">
        <v>0.35321637430000002</v>
      </c>
      <c r="Q25" s="3">
        <v>0.54970760230000004</v>
      </c>
      <c r="R25" s="3">
        <v>2.1052631580000002E-2</v>
      </c>
      <c r="S25" s="3">
        <v>0.26432748540000001</v>
      </c>
      <c r="T25" s="3">
        <v>0.16842105260000001</v>
      </c>
      <c r="U25" s="3">
        <v>0.25730994150000003</v>
      </c>
      <c r="V25" s="3">
        <v>0.55204678360000004</v>
      </c>
    </row>
    <row r="26" spans="1:22" x14ac:dyDescent="0.2">
      <c r="A26" s="7">
        <v>23</v>
      </c>
      <c r="B26" t="s">
        <v>25</v>
      </c>
      <c r="C26" s="3">
        <v>0.37660818709999999</v>
      </c>
      <c r="D26" s="3">
        <v>9.1228070179999995E-2</v>
      </c>
      <c r="E26" s="3" t="s">
        <v>23</v>
      </c>
      <c r="F26" s="3">
        <v>0.49122807020000003</v>
      </c>
      <c r="G26" s="3">
        <v>3.9766081869999997E-2</v>
      </c>
      <c r="H26" s="3">
        <v>0.26432748540000001</v>
      </c>
      <c r="I26" s="3">
        <v>0.21988304089999999</v>
      </c>
      <c r="J26" s="3">
        <v>0.47485380120000004</v>
      </c>
      <c r="K26" s="3">
        <v>0.23157894739999998</v>
      </c>
      <c r="L26" s="3">
        <v>4.9122807020000006E-2</v>
      </c>
      <c r="M26" s="3">
        <v>6.5497076020000003E-2</v>
      </c>
      <c r="N26" s="3">
        <v>0.16140350879999998</v>
      </c>
      <c r="O26" s="3">
        <v>0.29005847950000002</v>
      </c>
      <c r="P26" s="3">
        <v>0.24561403510000002</v>
      </c>
      <c r="Q26" s="3">
        <v>0.59181286550000001</v>
      </c>
      <c r="R26" s="3">
        <v>1.4035087719999999E-2</v>
      </c>
      <c r="S26" s="3">
        <v>0.19883040940000002</v>
      </c>
      <c r="T26" s="3">
        <v>3.7426900579999998E-2</v>
      </c>
      <c r="U26" s="3">
        <v>0.36725146199999997</v>
      </c>
      <c r="V26" s="3">
        <v>0.61286549710000005</v>
      </c>
    </row>
    <row r="27" spans="1:22" x14ac:dyDescent="0.2">
      <c r="A27" s="7">
        <v>24</v>
      </c>
      <c r="B27" t="s">
        <v>25</v>
      </c>
      <c r="C27" s="3">
        <v>0.56842105259999998</v>
      </c>
      <c r="D27" s="3">
        <v>0.32514619879999995</v>
      </c>
      <c r="E27" s="3" t="s">
        <v>23</v>
      </c>
      <c r="F27" s="3">
        <v>0.60116959059999997</v>
      </c>
      <c r="G27" s="3">
        <v>3.040935673E-2</v>
      </c>
      <c r="H27" s="3">
        <v>0.48654970759999999</v>
      </c>
      <c r="I27" s="3">
        <v>0.38596491229999996</v>
      </c>
      <c r="J27" s="3">
        <v>8.8888888890000003E-2</v>
      </c>
      <c r="K27" s="3">
        <v>0.41403508770000003</v>
      </c>
      <c r="L27" s="3">
        <v>2.3391812870000001E-2</v>
      </c>
      <c r="M27" s="3">
        <v>0.30409356729999998</v>
      </c>
      <c r="N27" s="3">
        <v>6.0818713449999999E-2</v>
      </c>
      <c r="O27" s="3">
        <v>0.63625730989999996</v>
      </c>
      <c r="P27" s="3">
        <v>0.44912280699999996</v>
      </c>
      <c r="Q27" s="3">
        <v>0.62923976609999999</v>
      </c>
      <c r="R27" s="3">
        <v>6.5497076020000003E-2</v>
      </c>
      <c r="S27" s="3">
        <v>2.8070175439999998E-2</v>
      </c>
      <c r="T27" s="3">
        <v>5.3801169590000003E-2</v>
      </c>
      <c r="U27" s="3">
        <v>0.4210526316</v>
      </c>
      <c r="V27" s="3">
        <v>0.56842105259999998</v>
      </c>
    </row>
    <row r="28" spans="1:22" x14ac:dyDescent="0.2">
      <c r="A28" s="7">
        <v>25</v>
      </c>
      <c r="B28" t="s">
        <v>25</v>
      </c>
      <c r="C28" s="3">
        <v>0.26900584799999999</v>
      </c>
      <c r="D28" s="3">
        <v>6.3157894739999998E-2</v>
      </c>
      <c r="E28" s="3" t="s">
        <v>23</v>
      </c>
      <c r="F28" s="3">
        <v>0.32748538009999995</v>
      </c>
      <c r="G28" s="3">
        <v>0</v>
      </c>
      <c r="H28" s="3">
        <v>0.24561403510000002</v>
      </c>
      <c r="I28" s="3">
        <v>0.2105263158</v>
      </c>
      <c r="J28" s="3">
        <v>0.30175438599999999</v>
      </c>
      <c r="K28" s="3">
        <v>0.2035087719</v>
      </c>
      <c r="L28" s="3">
        <v>3.2748538010000001E-2</v>
      </c>
      <c r="M28" s="3">
        <v>9.1228070179999995E-2</v>
      </c>
      <c r="N28" s="3">
        <v>0.26198830410000001</v>
      </c>
      <c r="O28" s="3">
        <v>0.24561403510000002</v>
      </c>
      <c r="P28" s="3">
        <v>0.2105263158</v>
      </c>
      <c r="Q28" s="3">
        <v>0.2807017544</v>
      </c>
      <c r="R28" s="3">
        <v>-2.3391812900000002E-3</v>
      </c>
      <c r="S28" s="3">
        <v>0.16608187130000002</v>
      </c>
      <c r="T28" s="3">
        <v>0.29941520469999999</v>
      </c>
      <c r="U28" s="3">
        <v>0.38596491229999996</v>
      </c>
      <c r="V28" s="3">
        <v>0.30877192980000001</v>
      </c>
    </row>
    <row r="29" spans="1:22" x14ac:dyDescent="0.2">
      <c r="A29" s="7">
        <v>26</v>
      </c>
      <c r="B29" t="s">
        <v>25</v>
      </c>
      <c r="C29" s="3">
        <v>0.46799999999999997</v>
      </c>
      <c r="D29" s="3">
        <v>0.156</v>
      </c>
      <c r="E29" s="3" t="s">
        <v>23</v>
      </c>
      <c r="F29" s="3">
        <v>0.59520000000000006</v>
      </c>
      <c r="G29" s="3">
        <v>5.5199999999999999E-2</v>
      </c>
      <c r="H29" s="3">
        <v>0.53280000000000005</v>
      </c>
      <c r="I29" s="3">
        <v>0.44640000000000002</v>
      </c>
      <c r="J29" s="3">
        <v>0.1032</v>
      </c>
      <c r="K29" s="3">
        <v>0.48479999999999995</v>
      </c>
      <c r="L29" s="3">
        <v>2.8799999999999999E-2</v>
      </c>
      <c r="M29" s="3">
        <v>0.13919999999999999</v>
      </c>
      <c r="N29" s="3">
        <v>7.2000000000000008E-2</v>
      </c>
      <c r="O29" s="3">
        <v>0.46079999999999999</v>
      </c>
      <c r="P29" s="3">
        <v>0.51840000000000008</v>
      </c>
      <c r="Q29" s="3">
        <v>0.63840000000000008</v>
      </c>
      <c r="R29" s="3">
        <v>5.04E-2</v>
      </c>
      <c r="S29" s="3">
        <v>2.64E-2</v>
      </c>
      <c r="T29" s="3">
        <v>0.18960000000000002</v>
      </c>
      <c r="U29" s="3">
        <v>0.29760000000000003</v>
      </c>
      <c r="V29" s="3">
        <v>0.49920000000000003</v>
      </c>
    </row>
    <row r="30" spans="1:22" x14ac:dyDescent="0.2">
      <c r="A30" s="7">
        <v>27</v>
      </c>
      <c r="B30" t="s">
        <v>25</v>
      </c>
      <c r="C30" s="3">
        <v>0.2112</v>
      </c>
      <c r="D30" s="3">
        <v>0.2364</v>
      </c>
      <c r="E30" s="3" t="s">
        <v>23</v>
      </c>
      <c r="F30" s="3">
        <v>0.61319999999999997</v>
      </c>
      <c r="G30" s="3">
        <v>4.4400000000000002E-2</v>
      </c>
      <c r="H30" s="3">
        <v>0.31080000000000002</v>
      </c>
      <c r="I30" s="3">
        <v>0.36479999999999996</v>
      </c>
      <c r="J30" s="3">
        <v>0.36479999999999996</v>
      </c>
      <c r="K30" s="3">
        <v>0.29399999999999998</v>
      </c>
      <c r="L30" s="3">
        <v>2.4E-2</v>
      </c>
      <c r="M30" s="3">
        <v>0.26879999999999998</v>
      </c>
      <c r="N30" s="3">
        <v>0.2676</v>
      </c>
      <c r="O30" s="3">
        <v>0.37319999999999998</v>
      </c>
      <c r="P30" s="3">
        <v>0.44880000000000003</v>
      </c>
      <c r="Q30" s="3">
        <v>0.53760000000000008</v>
      </c>
      <c r="R30" s="3">
        <v>3.9599999999999996E-2</v>
      </c>
      <c r="S30" s="3">
        <v>0.06</v>
      </c>
      <c r="T30" s="3">
        <v>0.26039999999999996</v>
      </c>
      <c r="U30" s="3">
        <v>0.30359999999999998</v>
      </c>
      <c r="V30" s="3">
        <v>0.45</v>
      </c>
    </row>
    <row r="31" spans="1:22" x14ac:dyDescent="0.2">
      <c r="A31" s="7">
        <v>28</v>
      </c>
      <c r="B31" t="s">
        <v>25</v>
      </c>
      <c r="C31" s="3">
        <v>0.33840000000000003</v>
      </c>
      <c r="D31" s="3">
        <v>0.21359999999999998</v>
      </c>
      <c r="E31" s="3" t="s">
        <v>23</v>
      </c>
      <c r="F31" s="3">
        <v>0.53280000000000005</v>
      </c>
      <c r="G31" s="3">
        <v>0.1512</v>
      </c>
      <c r="H31" s="3">
        <v>0.312</v>
      </c>
      <c r="I31" s="3">
        <v>0.37200000000000005</v>
      </c>
      <c r="J31" s="3">
        <v>0.35759999999999997</v>
      </c>
      <c r="K31" s="3">
        <v>0.1968</v>
      </c>
      <c r="L31" s="3">
        <v>8.1600000000000006E-2</v>
      </c>
      <c r="M31" s="3">
        <v>0.26400000000000001</v>
      </c>
      <c r="N31" s="3">
        <v>0.26640000000000003</v>
      </c>
      <c r="O31" s="3">
        <v>0.38400000000000001</v>
      </c>
      <c r="P31" s="3">
        <v>0.3624</v>
      </c>
      <c r="Q31" s="3">
        <v>0.45119999999999999</v>
      </c>
      <c r="R31" s="3">
        <v>9.8400000000000001E-2</v>
      </c>
      <c r="S31" s="3">
        <v>2.8799999999999999E-2</v>
      </c>
      <c r="T31" s="3">
        <v>0.1152</v>
      </c>
      <c r="U31" s="3">
        <v>0.1368</v>
      </c>
      <c r="V31" s="3">
        <v>0.29039999999999999</v>
      </c>
    </row>
    <row r="32" spans="1:22" x14ac:dyDescent="0.2">
      <c r="A32" s="7">
        <v>29</v>
      </c>
      <c r="B32" t="s">
        <v>25</v>
      </c>
      <c r="C32" s="3">
        <v>0.34724409448818799</v>
      </c>
      <c r="D32" s="3">
        <v>0.14409448818897599</v>
      </c>
      <c r="E32" s="3" t="s">
        <v>23</v>
      </c>
      <c r="F32" s="3">
        <v>0.45590551181102301</v>
      </c>
      <c r="G32" s="3">
        <v>2.3622047244096999E-3</v>
      </c>
      <c r="H32" s="3">
        <v>0.18188976377952698</v>
      </c>
      <c r="I32" s="3">
        <v>0.266929133858267</v>
      </c>
      <c r="J32" s="3">
        <v>0.23622047244094399</v>
      </c>
      <c r="K32" s="3">
        <v>0.25984251968503902</v>
      </c>
      <c r="L32" s="3">
        <v>2.8346456692913403E-2</v>
      </c>
      <c r="M32" s="3">
        <v>0.10866141732283401</v>
      </c>
      <c r="N32" s="3">
        <v>0.12283464566929099</v>
      </c>
      <c r="O32" s="3">
        <v>0.30472440944881801</v>
      </c>
      <c r="P32" s="3">
        <v>0.238582677165354</v>
      </c>
      <c r="Q32" s="3">
        <v>0.38031496062992098</v>
      </c>
      <c r="R32" s="3">
        <v>2.3622047244095099E-3</v>
      </c>
      <c r="S32" s="3">
        <v>7.0866141732283602E-2</v>
      </c>
      <c r="T32" s="3">
        <v>0.394488188976378</v>
      </c>
      <c r="U32" s="3">
        <v>0.30708661417322802</v>
      </c>
      <c r="V32" s="3">
        <v>0.50787401574803104</v>
      </c>
    </row>
    <row r="33" spans="1:23" x14ac:dyDescent="0.2">
      <c r="A33" s="7">
        <v>30</v>
      </c>
      <c r="B33" t="s">
        <v>25</v>
      </c>
      <c r="C33" s="3">
        <v>0.34724409448818799</v>
      </c>
      <c r="D33" s="3">
        <v>0.23622047244094399</v>
      </c>
      <c r="E33" s="3" t="s">
        <v>23</v>
      </c>
      <c r="F33" s="3">
        <v>0.28818897637795199</v>
      </c>
      <c r="G33" s="3">
        <v>4.7244094488190303E-3</v>
      </c>
      <c r="H33" s="3">
        <v>0.30944881889763698</v>
      </c>
      <c r="I33" s="3">
        <v>0.30472440944881801</v>
      </c>
      <c r="J33" s="3">
        <v>0.15354330708661401</v>
      </c>
      <c r="K33" s="3">
        <v>0.20551181102362201</v>
      </c>
      <c r="L33" s="3">
        <v>3.30708661417322E-2</v>
      </c>
      <c r="M33" s="3">
        <v>0.36850393700787398</v>
      </c>
      <c r="N33" s="3">
        <v>0.115748031496063</v>
      </c>
      <c r="O33" s="3">
        <v>0.31889763779527497</v>
      </c>
      <c r="P33" s="3">
        <v>0.278740157480314</v>
      </c>
      <c r="Q33" s="3">
        <v>0.24803149606299202</v>
      </c>
      <c r="R33" s="3">
        <v>3.5433070866141801E-2</v>
      </c>
      <c r="S33" s="3">
        <v>0.13228346456692899</v>
      </c>
      <c r="T33" s="3">
        <v>0.29527559055118102</v>
      </c>
      <c r="U33" s="3">
        <v>0.37322834645669195</v>
      </c>
      <c r="V33" s="3">
        <v>0.30472440944881801</v>
      </c>
    </row>
    <row r="34" spans="1:23" x14ac:dyDescent="0.2">
      <c r="A34" s="8">
        <v>31</v>
      </c>
      <c r="B34" t="s">
        <v>25</v>
      </c>
      <c r="C34" s="3">
        <v>0.18188976377952698</v>
      </c>
      <c r="D34" s="3">
        <v>8.9763779527559109E-2</v>
      </c>
      <c r="E34" s="3" t="s">
        <v>23</v>
      </c>
      <c r="F34" s="3">
        <v>0.203149606299212</v>
      </c>
      <c r="G34" s="3">
        <v>4.7244094488190303E-3</v>
      </c>
      <c r="H34" s="3">
        <v>4.7244094488188997E-2</v>
      </c>
      <c r="I34" s="3">
        <v>0.12992125984251898</v>
      </c>
      <c r="J34" s="3">
        <v>0.12519685039369999</v>
      </c>
      <c r="K34" s="3">
        <v>0.214960629921259</v>
      </c>
      <c r="L34" s="3">
        <v>3.5433070866141801E-2</v>
      </c>
      <c r="M34" s="3">
        <v>0.113385826771653</v>
      </c>
      <c r="N34" s="3">
        <v>8.7401574803149598E-2</v>
      </c>
      <c r="O34" s="3">
        <v>0.115748031496063</v>
      </c>
      <c r="P34" s="3">
        <v>5.9055118110236206E-2</v>
      </c>
      <c r="Q34" s="3">
        <v>0.16062992125984199</v>
      </c>
      <c r="R34" s="3">
        <v>4.7244094488190303E-3</v>
      </c>
      <c r="S34" s="3">
        <v>0.14645669291338501</v>
      </c>
      <c r="T34" s="3">
        <v>0.34015748031496001</v>
      </c>
      <c r="U34" s="3">
        <v>0.37795275590551097</v>
      </c>
      <c r="V34" s="3">
        <v>0.20078740157480301</v>
      </c>
    </row>
    <row r="35" spans="1:23" x14ac:dyDescent="0.2">
      <c r="A35" t="s">
        <v>31</v>
      </c>
      <c r="B35" t="s">
        <v>25</v>
      </c>
      <c r="C35" s="5" t="s">
        <v>23</v>
      </c>
      <c r="D35" s="5">
        <v>0.35901300000000003</v>
      </c>
      <c r="E35" s="5" t="s">
        <v>23</v>
      </c>
      <c r="F35" s="5">
        <v>0.57486099999999996</v>
      </c>
      <c r="G35" s="5" t="s">
        <v>23</v>
      </c>
      <c r="H35" s="5">
        <v>0.32756099999999999</v>
      </c>
      <c r="I35" s="5" t="s">
        <v>23</v>
      </c>
      <c r="J35" s="5" t="s">
        <v>23</v>
      </c>
      <c r="K35" s="5">
        <v>0.220414</v>
      </c>
      <c r="L35" s="5" t="s">
        <v>23</v>
      </c>
      <c r="M35" s="5">
        <v>0.30832900000000002</v>
      </c>
      <c r="N35" s="5">
        <v>0.23216899999999999</v>
      </c>
      <c r="O35" s="5">
        <v>0.22972200000000001</v>
      </c>
      <c r="P35" s="5" t="s">
        <v>23</v>
      </c>
      <c r="Q35" s="5">
        <v>0.495004</v>
      </c>
      <c r="R35" s="5" t="s">
        <v>23</v>
      </c>
      <c r="S35" s="5">
        <v>0.26562000000000002</v>
      </c>
      <c r="T35" s="5">
        <v>0.161325</v>
      </c>
      <c r="U35" s="5">
        <v>0.429975</v>
      </c>
      <c r="V35" s="5">
        <v>0.36122399999999999</v>
      </c>
      <c r="W3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1C4E4-0075-1544-A386-B211654C6DAB}">
  <dimension ref="A1:V5"/>
  <sheetViews>
    <sheetView workbookViewId="0">
      <selection sqref="A1:V1"/>
    </sheetView>
  </sheetViews>
  <sheetFormatPr baseColWidth="10" defaultRowHeight="16" x14ac:dyDescent="0.2"/>
  <sheetData>
    <row r="1" spans="1:22" x14ac:dyDescent="0.2">
      <c r="A1" t="s">
        <v>20</v>
      </c>
      <c r="B1" t="s">
        <v>24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x14ac:dyDescent="0.2">
      <c r="A2" t="s">
        <v>26</v>
      </c>
      <c r="B2" t="s">
        <v>21</v>
      </c>
      <c r="C2" s="3" t="s">
        <v>23</v>
      </c>
      <c r="D2" s="3">
        <v>0.36792452830188677</v>
      </c>
      <c r="E2" s="3">
        <v>0.92452830188679247</v>
      </c>
      <c r="F2" s="3">
        <v>0.69811320754716977</v>
      </c>
      <c r="G2" s="3">
        <v>0.25157232704402516</v>
      </c>
      <c r="H2" s="3">
        <v>0.3522012578616352</v>
      </c>
      <c r="I2" s="3">
        <v>0.11006289308176101</v>
      </c>
      <c r="J2" s="3" t="s">
        <v>23</v>
      </c>
      <c r="K2" s="3">
        <v>0.17924528301886791</v>
      </c>
      <c r="L2" s="3">
        <v>0.27044025157232704</v>
      </c>
      <c r="M2" s="3">
        <v>0.27358490566037735</v>
      </c>
      <c r="N2" s="3">
        <v>0.1761006289308176</v>
      </c>
      <c r="O2" s="3">
        <v>0.1069182389937107</v>
      </c>
      <c r="P2" s="3">
        <v>0.28930817610062892</v>
      </c>
      <c r="Q2" s="3">
        <v>0.47484276729559749</v>
      </c>
      <c r="R2" s="3">
        <v>0.24528301886792453</v>
      </c>
      <c r="S2" s="3">
        <v>0.1918238993710692</v>
      </c>
      <c r="T2" s="3">
        <v>0.16981132075471697</v>
      </c>
      <c r="U2" s="3">
        <v>0.55974842767295596</v>
      </c>
      <c r="V2" s="3">
        <v>0.22641509433962265</v>
      </c>
    </row>
    <row r="3" spans="1:22" x14ac:dyDescent="0.2">
      <c r="A3" t="s">
        <v>27</v>
      </c>
      <c r="B3" t="s">
        <v>21</v>
      </c>
      <c r="C3" s="3" t="s">
        <v>23</v>
      </c>
      <c r="D3" s="3">
        <v>0.32507739938080493</v>
      </c>
      <c r="E3" s="3">
        <v>0.80804953560371517</v>
      </c>
      <c r="F3" s="3">
        <v>0.49845201238390091</v>
      </c>
      <c r="G3" s="3">
        <v>7.1207430340557279E-2</v>
      </c>
      <c r="H3" s="3">
        <v>0.47678018575851394</v>
      </c>
      <c r="I3" s="3">
        <v>3.4055727554179564E-2</v>
      </c>
      <c r="J3" s="3" t="s">
        <v>23</v>
      </c>
      <c r="K3" s="3">
        <v>7.1207430340557279E-2</v>
      </c>
      <c r="L3" s="3">
        <v>0.19504643962848298</v>
      </c>
      <c r="M3" s="3">
        <v>0.1609907120743034</v>
      </c>
      <c r="N3" s="3">
        <v>8.9783281733746126E-2</v>
      </c>
      <c r="O3" s="3">
        <v>0.1238390092879257</v>
      </c>
      <c r="P3" s="3">
        <v>0.29102167182662536</v>
      </c>
      <c r="Q3" s="3">
        <v>0.38390092879256965</v>
      </c>
      <c r="R3" s="3">
        <v>0.2260061919504644</v>
      </c>
      <c r="S3" s="3">
        <v>0.47987616099071206</v>
      </c>
      <c r="T3" s="3">
        <v>0.13622291021671826</v>
      </c>
      <c r="U3" s="3">
        <v>0.39938080495356038</v>
      </c>
      <c r="V3" s="3">
        <v>0.35294117647058826</v>
      </c>
    </row>
    <row r="4" spans="1:22" x14ac:dyDescent="0.2">
      <c r="A4" t="s">
        <v>28</v>
      </c>
      <c r="B4" t="s">
        <v>21</v>
      </c>
      <c r="C4" s="3" t="s">
        <v>23</v>
      </c>
      <c r="D4" s="3">
        <v>0.35810810810810811</v>
      </c>
      <c r="E4" s="3">
        <v>0.93918918918918914</v>
      </c>
      <c r="F4" s="3">
        <v>0.60135135135135132</v>
      </c>
      <c r="G4" s="3">
        <v>6.0810810810810814E-2</v>
      </c>
      <c r="H4" s="3">
        <v>0.36486486486486486</v>
      </c>
      <c r="I4" s="3">
        <v>3.3783783783783786E-2</v>
      </c>
      <c r="J4" s="3" t="s">
        <v>23</v>
      </c>
      <c r="K4" s="3">
        <v>0.12837837837837837</v>
      </c>
      <c r="L4" s="3">
        <v>0.20945945945945946</v>
      </c>
      <c r="M4" s="3">
        <v>0.20270270270270271</v>
      </c>
      <c r="N4" s="3">
        <v>6.7567567567567571E-3</v>
      </c>
      <c r="O4" s="3">
        <v>7.4324324324324328E-2</v>
      </c>
      <c r="P4" s="3">
        <v>0.17567567567567569</v>
      </c>
      <c r="Q4" s="3">
        <v>0.54054054054054057</v>
      </c>
      <c r="R4" s="3">
        <v>0.11486486486486487</v>
      </c>
      <c r="S4" s="3">
        <v>0.72297297297297303</v>
      </c>
      <c r="T4" s="3">
        <v>0.10135135135135136</v>
      </c>
      <c r="U4" s="3">
        <v>0.47972972972972971</v>
      </c>
      <c r="V4" s="3">
        <v>0.35810810810810811</v>
      </c>
    </row>
    <row r="5" spans="1:22" x14ac:dyDescent="0.2">
      <c r="A5" t="s">
        <v>29</v>
      </c>
      <c r="B5" t="s">
        <v>21</v>
      </c>
      <c r="C5" s="3" t="s">
        <v>23</v>
      </c>
      <c r="D5" s="3">
        <v>0.25</v>
      </c>
      <c r="E5" s="3">
        <v>0.92249999999999999</v>
      </c>
      <c r="F5" s="3">
        <v>0.69750000000000001</v>
      </c>
      <c r="G5" s="3">
        <v>2.5000000000000001E-2</v>
      </c>
      <c r="H5" s="3">
        <v>0.255</v>
      </c>
      <c r="I5" s="3">
        <v>3.7499999999999999E-2</v>
      </c>
      <c r="J5" s="3" t="s">
        <v>23</v>
      </c>
      <c r="K5" s="3">
        <v>0.22750000000000001</v>
      </c>
      <c r="L5" s="3">
        <v>0.18</v>
      </c>
      <c r="M5" s="3">
        <v>0.3</v>
      </c>
      <c r="N5" s="3">
        <v>3.5000000000000003E-2</v>
      </c>
      <c r="O5" s="3">
        <v>6.7500000000000004E-2</v>
      </c>
      <c r="P5" s="3">
        <v>9.2499999999999999E-2</v>
      </c>
      <c r="Q5" s="3">
        <v>0.47749999999999998</v>
      </c>
      <c r="R5" s="3">
        <v>9.5000000000000001E-2</v>
      </c>
      <c r="S5" s="3">
        <v>0.83499999999999996</v>
      </c>
      <c r="T5" s="3">
        <v>8.2500000000000004E-2</v>
      </c>
      <c r="U5" s="3">
        <v>0.46</v>
      </c>
      <c r="V5" s="3">
        <v>0.38500000000000001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D017A-14B1-8545-9BDD-BA27BC21AE0E}">
  <dimension ref="A1:AQ48"/>
  <sheetViews>
    <sheetView topLeftCell="A6" workbookViewId="0">
      <selection activeCell="C36" sqref="C36"/>
    </sheetView>
  </sheetViews>
  <sheetFormatPr baseColWidth="10" defaultRowHeight="16" x14ac:dyDescent="0.2"/>
  <cols>
    <col min="4" max="43" width="4.5" customWidth="1"/>
  </cols>
  <sheetData>
    <row r="1" spans="1:43" x14ac:dyDescent="0.2">
      <c r="A1" t="s">
        <v>20</v>
      </c>
      <c r="B1" t="s">
        <v>24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</row>
    <row r="2" spans="1:43" x14ac:dyDescent="0.2">
      <c r="A2" t="s">
        <v>26</v>
      </c>
      <c r="B2" t="s">
        <v>21</v>
      </c>
      <c r="D2" s="3" t="s">
        <v>23</v>
      </c>
      <c r="E2" s="3">
        <v>0.36792452830188677</v>
      </c>
      <c r="F2" s="3">
        <v>0.92452830188679247</v>
      </c>
      <c r="G2" s="3">
        <v>0.69811320754716977</v>
      </c>
      <c r="H2" s="3">
        <v>0.25157232704402516</v>
      </c>
      <c r="I2" s="3">
        <v>0.3522012578616352</v>
      </c>
      <c r="J2" s="3">
        <v>0.11006289308176101</v>
      </c>
      <c r="K2" s="3" t="s">
        <v>23</v>
      </c>
      <c r="L2" s="3">
        <v>0.17924528301886791</v>
      </c>
      <c r="M2" s="3">
        <v>0.27044025157232704</v>
      </c>
      <c r="N2" s="3">
        <v>0.27358490566037735</v>
      </c>
      <c r="O2" s="3">
        <v>0.1761006289308176</v>
      </c>
      <c r="P2" s="3">
        <v>0.1069182389937107</v>
      </c>
      <c r="Q2" s="3">
        <v>0.28930817610062892</v>
      </c>
      <c r="R2" s="3">
        <v>0.47484276729559749</v>
      </c>
      <c r="S2" s="3">
        <v>0.24528301886792453</v>
      </c>
      <c r="T2" s="3">
        <v>0.1918238993710692</v>
      </c>
      <c r="U2" s="3">
        <v>0.16981132075471697</v>
      </c>
      <c r="V2" s="3">
        <v>0.55974842767295596</v>
      </c>
      <c r="W2" s="3">
        <v>0.22641509433962265</v>
      </c>
    </row>
    <row r="3" spans="1:43" x14ac:dyDescent="0.2">
      <c r="A3" t="s">
        <v>27</v>
      </c>
      <c r="B3" t="s">
        <v>21</v>
      </c>
      <c r="D3" s="3" t="s">
        <v>23</v>
      </c>
      <c r="E3" s="3">
        <v>0.32507739938080493</v>
      </c>
      <c r="F3" s="3">
        <v>0.80804953560371517</v>
      </c>
      <c r="G3" s="3">
        <v>0.49845201238390091</v>
      </c>
      <c r="H3" s="3">
        <v>7.1207430340557279E-2</v>
      </c>
      <c r="I3" s="3">
        <v>0.47678018575851394</v>
      </c>
      <c r="J3" s="3">
        <v>3.4055727554179564E-2</v>
      </c>
      <c r="K3" s="3" t="s">
        <v>23</v>
      </c>
      <c r="L3" s="3">
        <v>7.1207430340557279E-2</v>
      </c>
      <c r="M3" s="3">
        <v>0.19504643962848298</v>
      </c>
      <c r="N3" s="3">
        <v>0.1609907120743034</v>
      </c>
      <c r="O3" s="3">
        <v>8.9783281733746126E-2</v>
      </c>
      <c r="P3" s="3">
        <v>0.1238390092879257</v>
      </c>
      <c r="Q3" s="3">
        <v>0.29102167182662536</v>
      </c>
      <c r="R3" s="3">
        <v>0.38390092879256965</v>
      </c>
      <c r="S3" s="3">
        <v>0.2260061919504644</v>
      </c>
      <c r="T3" s="3">
        <v>0.47987616099071206</v>
      </c>
      <c r="U3" s="3">
        <v>0.13622291021671826</v>
      </c>
      <c r="V3" s="3">
        <v>0.39938080495356038</v>
      </c>
      <c r="W3" s="3">
        <v>0.35294117647058826</v>
      </c>
    </row>
    <row r="4" spans="1:43" x14ac:dyDescent="0.2">
      <c r="A4" t="s">
        <v>28</v>
      </c>
      <c r="B4" t="s">
        <v>21</v>
      </c>
      <c r="D4" s="3" t="s">
        <v>23</v>
      </c>
      <c r="E4" s="3">
        <v>0.35810810810810811</v>
      </c>
      <c r="F4" s="3">
        <v>0.93918918918918914</v>
      </c>
      <c r="G4" s="3">
        <v>0.60135135135135132</v>
      </c>
      <c r="H4" s="3">
        <v>6.0810810810810814E-2</v>
      </c>
      <c r="I4" s="3">
        <v>0.36486486486486486</v>
      </c>
      <c r="J4" s="3">
        <v>3.3783783783783786E-2</v>
      </c>
      <c r="K4" s="3" t="s">
        <v>23</v>
      </c>
      <c r="L4" s="3">
        <v>0.12837837837837837</v>
      </c>
      <c r="M4" s="3">
        <v>0.20945945945945946</v>
      </c>
      <c r="N4" s="3">
        <v>0.20270270270270271</v>
      </c>
      <c r="O4" s="3">
        <v>6.7567567567567571E-3</v>
      </c>
      <c r="P4" s="3">
        <v>7.4324324324324328E-2</v>
      </c>
      <c r="Q4" s="3">
        <v>0.17567567567567569</v>
      </c>
      <c r="R4" s="3">
        <v>0.54054054054054057</v>
      </c>
      <c r="S4" s="3">
        <v>0.11486486486486487</v>
      </c>
      <c r="T4" s="3">
        <v>0.72297297297297303</v>
      </c>
      <c r="U4" s="3">
        <v>0.10135135135135136</v>
      </c>
      <c r="V4" s="3">
        <v>0.47972972972972971</v>
      </c>
      <c r="W4" s="3">
        <v>0.35810810810810811</v>
      </c>
    </row>
    <row r="5" spans="1:43" x14ac:dyDescent="0.2">
      <c r="A5" t="s">
        <v>29</v>
      </c>
      <c r="B5" t="s">
        <v>21</v>
      </c>
      <c r="D5" s="3" t="s">
        <v>23</v>
      </c>
      <c r="E5" s="3">
        <v>0.25</v>
      </c>
      <c r="F5" s="3">
        <v>0.92249999999999999</v>
      </c>
      <c r="G5" s="3">
        <v>0.69750000000000001</v>
      </c>
      <c r="H5" s="3">
        <v>2.5000000000000001E-2</v>
      </c>
      <c r="I5" s="3">
        <v>0.255</v>
      </c>
      <c r="J5" s="3">
        <v>3.7499999999999999E-2</v>
      </c>
      <c r="K5" s="3" t="s">
        <v>23</v>
      </c>
      <c r="L5" s="3">
        <v>0.22750000000000001</v>
      </c>
      <c r="M5" s="3">
        <v>0.18</v>
      </c>
      <c r="N5" s="3">
        <v>0.3</v>
      </c>
      <c r="O5" s="3">
        <v>3.5000000000000003E-2</v>
      </c>
      <c r="P5" s="3">
        <v>6.7500000000000004E-2</v>
      </c>
      <c r="Q5" s="3">
        <v>9.2499999999999999E-2</v>
      </c>
      <c r="R5" s="3">
        <v>0.47749999999999998</v>
      </c>
      <c r="S5" s="3">
        <v>9.5000000000000001E-2</v>
      </c>
      <c r="T5" s="3">
        <v>0.83499999999999996</v>
      </c>
      <c r="U5" s="3">
        <v>8.2500000000000004E-2</v>
      </c>
      <c r="V5" s="3">
        <v>0.46</v>
      </c>
      <c r="W5" s="3">
        <v>0.38500000000000001</v>
      </c>
    </row>
    <row r="6" spans="1:43" x14ac:dyDescent="0.2"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43" x14ac:dyDescent="0.2">
      <c r="A7" t="s">
        <v>32</v>
      </c>
      <c r="B7" t="s">
        <v>25</v>
      </c>
      <c r="C7">
        <v>52</v>
      </c>
      <c r="D7" s="3" t="s">
        <v>23</v>
      </c>
      <c r="E7" s="3">
        <v>0.28846153846153844</v>
      </c>
      <c r="F7" s="3">
        <v>0.96153846153846156</v>
      </c>
      <c r="G7" s="3">
        <v>0.86538461538461542</v>
      </c>
      <c r="H7" s="3">
        <v>0.34615384615384615</v>
      </c>
      <c r="I7" s="3">
        <v>0.32692307692307693</v>
      </c>
      <c r="J7" s="3">
        <v>7.6923076923076927E-2</v>
      </c>
      <c r="K7" s="3" t="s">
        <v>23</v>
      </c>
      <c r="L7" s="3">
        <v>1.9230769230769232E-2</v>
      </c>
      <c r="M7" s="3">
        <v>0.42307692307692307</v>
      </c>
      <c r="N7" s="3">
        <v>0.26923076923076922</v>
      </c>
      <c r="O7" s="3">
        <v>0.15384615384615385</v>
      </c>
      <c r="P7" s="3">
        <v>1.9230769230769232E-2</v>
      </c>
      <c r="Q7" s="3">
        <v>0.5</v>
      </c>
      <c r="R7" s="3">
        <v>0.5</v>
      </c>
      <c r="S7" s="3">
        <v>0.23076923076923075</v>
      </c>
      <c r="T7" s="3">
        <v>3.8461538461538464E-2</v>
      </c>
      <c r="U7" s="3">
        <v>0.21153846153846154</v>
      </c>
      <c r="V7" s="3">
        <v>0.59615384615384615</v>
      </c>
      <c r="W7" s="3">
        <v>0.15384615384615385</v>
      </c>
      <c r="X7" t="e">
        <f>D7*C7</f>
        <v>#VALUE!</v>
      </c>
      <c r="Y7">
        <f>E7*C7</f>
        <v>14.999999999999998</v>
      </c>
      <c r="Z7">
        <f>F7*C7</f>
        <v>50</v>
      </c>
      <c r="AA7">
        <f>G7*C7</f>
        <v>45</v>
      </c>
      <c r="AB7">
        <f>H7*C7</f>
        <v>18</v>
      </c>
      <c r="AC7">
        <f>I7*C7</f>
        <v>17</v>
      </c>
      <c r="AD7">
        <f>J7*C7</f>
        <v>4</v>
      </c>
      <c r="AE7" t="e">
        <f>K7*C7</f>
        <v>#VALUE!</v>
      </c>
      <c r="AF7">
        <f>L7*C7</f>
        <v>1</v>
      </c>
      <c r="AG7">
        <f>M7*C7</f>
        <v>22</v>
      </c>
      <c r="AH7">
        <f>N7*C7</f>
        <v>14</v>
      </c>
      <c r="AI7">
        <f>O7*C7</f>
        <v>8</v>
      </c>
      <c r="AJ7">
        <f>P7*C7</f>
        <v>1</v>
      </c>
      <c r="AK7">
        <f>Q7*C7</f>
        <v>26</v>
      </c>
      <c r="AL7">
        <f>R7*C7</f>
        <v>26</v>
      </c>
      <c r="AM7">
        <f>S7*C7</f>
        <v>12</v>
      </c>
      <c r="AN7">
        <f>T7*C7</f>
        <v>2</v>
      </c>
      <c r="AO7">
        <f>U7*C7</f>
        <v>11</v>
      </c>
      <c r="AP7">
        <f>V7*C7</f>
        <v>31</v>
      </c>
      <c r="AQ7">
        <f>W7*C7</f>
        <v>8</v>
      </c>
    </row>
    <row r="8" spans="1:43" x14ac:dyDescent="0.2">
      <c r="A8" t="s">
        <v>33</v>
      </c>
      <c r="B8" t="s">
        <v>25</v>
      </c>
      <c r="C8">
        <v>72</v>
      </c>
      <c r="D8" s="3" t="s">
        <v>23</v>
      </c>
      <c r="E8" s="3">
        <v>0.40277777777777779</v>
      </c>
      <c r="F8" s="3">
        <v>0.93055555555555558</v>
      </c>
      <c r="G8" s="3">
        <v>0.7222222222222221</v>
      </c>
      <c r="H8" s="3">
        <v>0.29166666666666669</v>
      </c>
      <c r="I8" s="3">
        <v>0.40277777777777779</v>
      </c>
      <c r="J8" s="3">
        <v>0.1388888888888889</v>
      </c>
      <c r="K8" s="3" t="s">
        <v>23</v>
      </c>
      <c r="L8" s="3">
        <v>0.31944444444444442</v>
      </c>
      <c r="M8" s="3">
        <v>0.29166666666666669</v>
      </c>
      <c r="N8" s="3">
        <v>0.38888888888888895</v>
      </c>
      <c r="O8" s="3">
        <v>0.20833333333333337</v>
      </c>
      <c r="P8" s="3">
        <v>0.1388888888888889</v>
      </c>
      <c r="Q8" s="3">
        <v>0.27777777777777779</v>
      </c>
      <c r="R8" s="3">
        <v>0.5</v>
      </c>
      <c r="S8" s="3">
        <v>0.2638888888888889</v>
      </c>
      <c r="T8" s="3">
        <v>0.1111111111111111</v>
      </c>
      <c r="U8" s="3">
        <v>0.19444444444444448</v>
      </c>
      <c r="V8" s="3">
        <v>0.59722222222222221</v>
      </c>
      <c r="W8" s="3">
        <v>0.18055555555555552</v>
      </c>
      <c r="X8" t="e">
        <f t="shared" ref="X8:X28" si="0">D8*C8</f>
        <v>#VALUE!</v>
      </c>
      <c r="Y8">
        <f t="shared" ref="Y8:Y28" si="1">E8*C8</f>
        <v>29</v>
      </c>
      <c r="Z8">
        <f t="shared" ref="Z8:Z28" si="2">F8*C8</f>
        <v>67</v>
      </c>
      <c r="AA8">
        <f t="shared" ref="AA8:AA28" si="3">G8*C8</f>
        <v>51.999999999999993</v>
      </c>
      <c r="AB8">
        <f t="shared" ref="AB8:AB28" si="4">H8*C8</f>
        <v>21</v>
      </c>
      <c r="AC8">
        <f t="shared" ref="AC8:AC28" si="5">I8*C8</f>
        <v>29</v>
      </c>
      <c r="AD8">
        <f t="shared" ref="AD8:AD28" si="6">J8*C8</f>
        <v>10</v>
      </c>
      <c r="AE8" t="e">
        <f t="shared" ref="AE8:AE28" si="7">K8*C8</f>
        <v>#VALUE!</v>
      </c>
      <c r="AF8">
        <f t="shared" ref="AF8:AF28" si="8">L8*C8</f>
        <v>23</v>
      </c>
      <c r="AG8">
        <f t="shared" ref="AG8:AG28" si="9">M8*C8</f>
        <v>21</v>
      </c>
      <c r="AH8">
        <f t="shared" ref="AH8:AH28" si="10">N8*C8</f>
        <v>28.000000000000004</v>
      </c>
      <c r="AI8">
        <f t="shared" ref="AI8:AI28" si="11">O8*C8</f>
        <v>15.000000000000004</v>
      </c>
      <c r="AJ8">
        <f t="shared" ref="AJ8:AJ28" si="12">P8*C8</f>
        <v>10</v>
      </c>
      <c r="AK8">
        <f t="shared" ref="AK8:AK28" si="13">Q8*C8</f>
        <v>20</v>
      </c>
      <c r="AL8">
        <f t="shared" ref="AL8:AL28" si="14">R8*C8</f>
        <v>36</v>
      </c>
      <c r="AM8">
        <f t="shared" ref="AM8:AM28" si="15">S8*C8</f>
        <v>19</v>
      </c>
      <c r="AN8">
        <f t="shared" ref="AN8:AN28" si="16">T8*C8</f>
        <v>8</v>
      </c>
      <c r="AO8">
        <f t="shared" ref="AO8:AO28" si="17">U8*C8</f>
        <v>14.000000000000002</v>
      </c>
      <c r="AP8">
        <f t="shared" ref="AP8:AP28" si="18">V8*C8</f>
        <v>43</v>
      </c>
      <c r="AQ8">
        <f t="shared" ref="AQ8:AQ28" si="19">W8*C8</f>
        <v>12.999999999999998</v>
      </c>
    </row>
    <row r="9" spans="1:43" x14ac:dyDescent="0.2">
      <c r="A9" t="s">
        <v>34</v>
      </c>
      <c r="B9" t="s">
        <v>25</v>
      </c>
      <c r="C9">
        <v>23</v>
      </c>
      <c r="D9" s="3" t="s">
        <v>23</v>
      </c>
      <c r="E9" s="3">
        <v>0.60869565217391308</v>
      </c>
      <c r="F9" s="3">
        <v>1</v>
      </c>
      <c r="G9" s="3">
        <v>0.78260869565217395</v>
      </c>
      <c r="H9" s="3">
        <v>0.34782608695652173</v>
      </c>
      <c r="I9" s="3">
        <v>0.2608695652173913</v>
      </c>
      <c r="J9" s="3">
        <v>0</v>
      </c>
      <c r="K9" s="3" t="s">
        <v>23</v>
      </c>
      <c r="L9" s="3">
        <v>0</v>
      </c>
      <c r="M9" s="3">
        <v>0.34782608695652173</v>
      </c>
      <c r="N9" s="3">
        <v>0.21739130434782608</v>
      </c>
      <c r="O9" s="3">
        <v>0.2608695652173913</v>
      </c>
      <c r="P9" s="3">
        <v>4.3478260869565216E-2</v>
      </c>
      <c r="Q9" s="3">
        <v>0.47826086956521741</v>
      </c>
      <c r="R9" s="3">
        <v>0.39130434782608697</v>
      </c>
      <c r="S9" s="3">
        <v>0.34782608695652173</v>
      </c>
      <c r="T9" s="3">
        <v>0.21739130434782608</v>
      </c>
      <c r="U9" s="3">
        <v>0.21739130434782608</v>
      </c>
      <c r="V9" s="3">
        <v>0.60869565217391308</v>
      </c>
      <c r="W9" s="3">
        <v>0.13043478260869565</v>
      </c>
      <c r="X9" t="e">
        <f t="shared" si="0"/>
        <v>#VALUE!</v>
      </c>
      <c r="Y9">
        <f t="shared" si="1"/>
        <v>14</v>
      </c>
      <c r="Z9">
        <f t="shared" si="2"/>
        <v>23</v>
      </c>
      <c r="AA9">
        <f t="shared" si="3"/>
        <v>18</v>
      </c>
      <c r="AB9">
        <f t="shared" si="4"/>
        <v>8</v>
      </c>
      <c r="AC9">
        <f t="shared" si="5"/>
        <v>6</v>
      </c>
      <c r="AD9">
        <f t="shared" si="6"/>
        <v>0</v>
      </c>
      <c r="AE9" t="e">
        <f t="shared" si="7"/>
        <v>#VALUE!</v>
      </c>
      <c r="AF9">
        <f t="shared" si="8"/>
        <v>0</v>
      </c>
      <c r="AG9">
        <f t="shared" si="9"/>
        <v>8</v>
      </c>
      <c r="AH9">
        <f t="shared" si="10"/>
        <v>5</v>
      </c>
      <c r="AI9">
        <f t="shared" si="11"/>
        <v>6</v>
      </c>
      <c r="AJ9">
        <f t="shared" si="12"/>
        <v>1</v>
      </c>
      <c r="AK9">
        <f t="shared" si="13"/>
        <v>11</v>
      </c>
      <c r="AL9">
        <f t="shared" si="14"/>
        <v>9</v>
      </c>
      <c r="AM9">
        <f t="shared" si="15"/>
        <v>8</v>
      </c>
      <c r="AN9">
        <f t="shared" si="16"/>
        <v>5</v>
      </c>
      <c r="AO9">
        <f t="shared" si="17"/>
        <v>5</v>
      </c>
      <c r="AP9">
        <f t="shared" si="18"/>
        <v>14</v>
      </c>
      <c r="AQ9">
        <f t="shared" si="19"/>
        <v>3</v>
      </c>
    </row>
    <row r="10" spans="1:43" x14ac:dyDescent="0.2">
      <c r="A10" t="s">
        <v>35</v>
      </c>
      <c r="B10" t="s">
        <v>25</v>
      </c>
      <c r="C10">
        <v>21</v>
      </c>
      <c r="D10" s="3" t="s">
        <v>23</v>
      </c>
      <c r="E10" s="3">
        <v>0.38095238095238093</v>
      </c>
      <c r="F10" s="3">
        <v>0.76190476190476186</v>
      </c>
      <c r="G10" s="3">
        <v>0.66666666666666652</v>
      </c>
      <c r="H10" s="3">
        <v>0.42857142857142855</v>
      </c>
      <c r="I10" s="3">
        <v>0.52380952380952384</v>
      </c>
      <c r="J10" s="3">
        <v>4.7619047619047616E-2</v>
      </c>
      <c r="K10" s="3" t="s">
        <v>23</v>
      </c>
      <c r="L10" s="3">
        <v>0</v>
      </c>
      <c r="M10" s="3">
        <v>0.5714285714285714</v>
      </c>
      <c r="N10" s="3">
        <v>0.38095238095238093</v>
      </c>
      <c r="O10" s="3">
        <v>9.5238095238095233E-2</v>
      </c>
      <c r="P10" s="3">
        <v>9.5238095238095233E-2</v>
      </c>
      <c r="Q10" s="3">
        <v>0.5714285714285714</v>
      </c>
      <c r="R10" s="3">
        <v>0.33333333333333326</v>
      </c>
      <c r="S10" s="3">
        <v>0.23809523809523805</v>
      </c>
      <c r="T10" s="3">
        <v>4.7619047619047616E-2</v>
      </c>
      <c r="U10" s="3">
        <v>0.2857142857142857</v>
      </c>
      <c r="V10" s="3">
        <v>0.47619047619047611</v>
      </c>
      <c r="W10" s="3">
        <v>0.14285714285714285</v>
      </c>
      <c r="X10" t="e">
        <f t="shared" si="0"/>
        <v>#VALUE!</v>
      </c>
      <c r="Y10">
        <f t="shared" si="1"/>
        <v>8</v>
      </c>
      <c r="Z10">
        <f t="shared" si="2"/>
        <v>16</v>
      </c>
      <c r="AA10">
        <f t="shared" si="3"/>
        <v>13.999999999999996</v>
      </c>
      <c r="AB10">
        <f t="shared" si="4"/>
        <v>9</v>
      </c>
      <c r="AC10">
        <f t="shared" si="5"/>
        <v>11</v>
      </c>
      <c r="AD10">
        <f t="shared" si="6"/>
        <v>1</v>
      </c>
      <c r="AE10" t="e">
        <f t="shared" si="7"/>
        <v>#VALUE!</v>
      </c>
      <c r="AF10">
        <f t="shared" si="8"/>
        <v>0</v>
      </c>
      <c r="AG10">
        <f t="shared" si="9"/>
        <v>12</v>
      </c>
      <c r="AH10">
        <f t="shared" si="10"/>
        <v>8</v>
      </c>
      <c r="AI10">
        <f t="shared" si="11"/>
        <v>2</v>
      </c>
      <c r="AJ10">
        <f t="shared" si="12"/>
        <v>2</v>
      </c>
      <c r="AK10">
        <f t="shared" si="13"/>
        <v>12</v>
      </c>
      <c r="AL10">
        <f t="shared" si="14"/>
        <v>6.9999999999999982</v>
      </c>
      <c r="AM10">
        <f t="shared" si="15"/>
        <v>4.9999999999999991</v>
      </c>
      <c r="AN10">
        <f t="shared" si="16"/>
        <v>1</v>
      </c>
      <c r="AO10">
        <f t="shared" si="17"/>
        <v>6</v>
      </c>
      <c r="AP10">
        <f t="shared" si="18"/>
        <v>9.9999999999999982</v>
      </c>
      <c r="AQ10">
        <f t="shared" si="19"/>
        <v>3</v>
      </c>
    </row>
    <row r="11" spans="1:43" x14ac:dyDescent="0.2">
      <c r="A11" t="s">
        <v>36</v>
      </c>
      <c r="B11" t="s">
        <v>25</v>
      </c>
      <c r="C11">
        <v>33</v>
      </c>
      <c r="D11" s="3" t="s">
        <v>23</v>
      </c>
      <c r="E11" s="3">
        <v>0.15151515151515152</v>
      </c>
      <c r="F11" s="3">
        <v>0.93939393939393934</v>
      </c>
      <c r="G11" s="3">
        <v>0.66666666666666652</v>
      </c>
      <c r="H11" s="3">
        <v>9.0909090909090912E-2</v>
      </c>
      <c r="I11" s="3">
        <v>0.24242424242424243</v>
      </c>
      <c r="J11" s="3">
        <v>0.2121212121212121</v>
      </c>
      <c r="K11" s="3" t="s">
        <v>23</v>
      </c>
      <c r="L11" s="3">
        <v>9.0909090909090912E-2</v>
      </c>
      <c r="M11" s="3">
        <v>6.0606060606060608E-2</v>
      </c>
      <c r="N11" s="3">
        <v>0.18181818181818182</v>
      </c>
      <c r="O11" s="3">
        <v>0</v>
      </c>
      <c r="P11" s="3">
        <v>3.0303030303030304E-2</v>
      </c>
      <c r="Q11" s="3">
        <v>0.2121212121212121</v>
      </c>
      <c r="R11" s="3">
        <v>0.39393939393939392</v>
      </c>
      <c r="S11" s="3">
        <v>0.15151515151515152</v>
      </c>
      <c r="T11" s="3">
        <v>0.2121212121212121</v>
      </c>
      <c r="U11" s="3">
        <v>0.12121212121212122</v>
      </c>
      <c r="V11" s="3">
        <v>0.60606060606060608</v>
      </c>
      <c r="W11" s="3">
        <v>0.24242424242424243</v>
      </c>
      <c r="X11" t="e">
        <f t="shared" si="0"/>
        <v>#VALUE!</v>
      </c>
      <c r="Y11">
        <f t="shared" si="1"/>
        <v>5</v>
      </c>
      <c r="Z11">
        <f t="shared" si="2"/>
        <v>30.999999999999996</v>
      </c>
      <c r="AA11">
        <f t="shared" si="3"/>
        <v>21.999999999999996</v>
      </c>
      <c r="AB11">
        <f t="shared" si="4"/>
        <v>3</v>
      </c>
      <c r="AC11">
        <f t="shared" si="5"/>
        <v>8</v>
      </c>
      <c r="AD11">
        <f t="shared" si="6"/>
        <v>6.9999999999999991</v>
      </c>
      <c r="AE11" t="e">
        <f t="shared" si="7"/>
        <v>#VALUE!</v>
      </c>
      <c r="AF11">
        <f t="shared" si="8"/>
        <v>3</v>
      </c>
      <c r="AG11">
        <f t="shared" si="9"/>
        <v>2</v>
      </c>
      <c r="AH11">
        <f t="shared" si="10"/>
        <v>6</v>
      </c>
      <c r="AI11">
        <f t="shared" si="11"/>
        <v>0</v>
      </c>
      <c r="AJ11">
        <f t="shared" si="12"/>
        <v>1</v>
      </c>
      <c r="AK11">
        <f t="shared" si="13"/>
        <v>6.9999999999999991</v>
      </c>
      <c r="AL11">
        <f t="shared" si="14"/>
        <v>13</v>
      </c>
      <c r="AM11">
        <f t="shared" si="15"/>
        <v>5</v>
      </c>
      <c r="AN11">
        <f t="shared" si="16"/>
        <v>6.9999999999999991</v>
      </c>
      <c r="AO11">
        <f t="shared" si="17"/>
        <v>4</v>
      </c>
      <c r="AP11">
        <f t="shared" si="18"/>
        <v>20</v>
      </c>
      <c r="AQ11">
        <f t="shared" si="19"/>
        <v>8</v>
      </c>
    </row>
    <row r="12" spans="1:43" x14ac:dyDescent="0.2">
      <c r="A12" t="s">
        <v>37</v>
      </c>
      <c r="B12" t="s">
        <v>25</v>
      </c>
      <c r="C12">
        <v>22</v>
      </c>
      <c r="D12" s="3" t="s">
        <v>23</v>
      </c>
      <c r="E12" s="3">
        <v>0.27272727272727271</v>
      </c>
      <c r="F12" s="3">
        <v>1</v>
      </c>
      <c r="G12" s="3">
        <v>0.95454545454545459</v>
      </c>
      <c r="H12" s="3">
        <v>0.27272727272727271</v>
      </c>
      <c r="I12" s="3">
        <v>0.27272727272727271</v>
      </c>
      <c r="J12" s="3">
        <v>0</v>
      </c>
      <c r="K12" s="3" t="s">
        <v>23</v>
      </c>
      <c r="L12" s="3">
        <v>0</v>
      </c>
      <c r="M12" s="3">
        <v>0.27272727272727271</v>
      </c>
      <c r="N12" s="3">
        <v>0.22727272727272727</v>
      </c>
      <c r="O12" s="3">
        <v>9.0909090909090912E-2</v>
      </c>
      <c r="P12" s="3">
        <v>9.0909090909090912E-2</v>
      </c>
      <c r="Q12" s="3">
        <v>0.54545454545454541</v>
      </c>
      <c r="R12" s="3">
        <v>0.5</v>
      </c>
      <c r="S12" s="3">
        <v>0.31818181818181818</v>
      </c>
      <c r="T12" s="3">
        <v>0.13636363636363635</v>
      </c>
      <c r="U12" s="3">
        <v>9.0909090909090912E-2</v>
      </c>
      <c r="V12" s="3">
        <v>0.5</v>
      </c>
      <c r="W12" s="3">
        <v>0.31818181818181818</v>
      </c>
      <c r="X12" t="e">
        <f t="shared" si="0"/>
        <v>#VALUE!</v>
      </c>
      <c r="Y12">
        <f t="shared" si="1"/>
        <v>6</v>
      </c>
      <c r="Z12">
        <f t="shared" si="2"/>
        <v>22</v>
      </c>
      <c r="AA12">
        <f t="shared" si="3"/>
        <v>21</v>
      </c>
      <c r="AB12">
        <f t="shared" si="4"/>
        <v>6</v>
      </c>
      <c r="AC12">
        <f t="shared" si="5"/>
        <v>6</v>
      </c>
      <c r="AD12">
        <f t="shared" si="6"/>
        <v>0</v>
      </c>
      <c r="AE12" t="e">
        <f t="shared" si="7"/>
        <v>#VALUE!</v>
      </c>
      <c r="AF12">
        <f t="shared" si="8"/>
        <v>0</v>
      </c>
      <c r="AG12">
        <f t="shared" si="9"/>
        <v>6</v>
      </c>
      <c r="AH12">
        <f t="shared" si="10"/>
        <v>5</v>
      </c>
      <c r="AI12">
        <f t="shared" si="11"/>
        <v>2</v>
      </c>
      <c r="AJ12">
        <f t="shared" si="12"/>
        <v>2</v>
      </c>
      <c r="AK12">
        <f t="shared" si="13"/>
        <v>12</v>
      </c>
      <c r="AL12">
        <f t="shared" si="14"/>
        <v>11</v>
      </c>
      <c r="AM12">
        <f t="shared" si="15"/>
        <v>7</v>
      </c>
      <c r="AN12">
        <f t="shared" si="16"/>
        <v>3</v>
      </c>
      <c r="AO12">
        <f t="shared" si="17"/>
        <v>2</v>
      </c>
      <c r="AP12">
        <f t="shared" si="18"/>
        <v>11</v>
      </c>
      <c r="AQ12">
        <f t="shared" si="19"/>
        <v>7</v>
      </c>
    </row>
    <row r="13" spans="1:43" x14ac:dyDescent="0.2">
      <c r="A13" t="s">
        <v>38</v>
      </c>
      <c r="B13" t="s">
        <v>25</v>
      </c>
      <c r="C13">
        <v>26</v>
      </c>
      <c r="D13" s="3" t="s">
        <v>23</v>
      </c>
      <c r="E13" s="3">
        <v>0.46153846153846151</v>
      </c>
      <c r="F13" s="3">
        <v>0.92307692307692302</v>
      </c>
      <c r="G13" s="3">
        <v>0.42307692307692307</v>
      </c>
      <c r="H13" s="3">
        <v>0.15384615384615385</v>
      </c>
      <c r="I13" s="3">
        <v>0.23076923076923075</v>
      </c>
      <c r="J13" s="3">
        <v>0.15384615384615385</v>
      </c>
      <c r="K13" s="3" t="s">
        <v>23</v>
      </c>
      <c r="L13" s="3">
        <v>0</v>
      </c>
      <c r="M13" s="3">
        <v>0.26923076923076922</v>
      </c>
      <c r="N13" s="3">
        <v>7.6923076923076927E-2</v>
      </c>
      <c r="O13" s="3">
        <v>0.11538461538461538</v>
      </c>
      <c r="P13" s="3">
        <v>7.6923076923076927E-2</v>
      </c>
      <c r="Q13" s="3">
        <v>0.23076923076923075</v>
      </c>
      <c r="R13" s="3">
        <v>0.61538461538461542</v>
      </c>
      <c r="S13" s="3">
        <v>0.30769230769230771</v>
      </c>
      <c r="T13" s="3">
        <v>0.19230769230769235</v>
      </c>
      <c r="U13" s="3">
        <v>3.8461538461538464E-2</v>
      </c>
      <c r="V13" s="3">
        <v>0.61538461538461542</v>
      </c>
      <c r="W13" s="3">
        <v>0.30769230769230771</v>
      </c>
      <c r="X13" t="e">
        <f t="shared" si="0"/>
        <v>#VALUE!</v>
      </c>
      <c r="Y13">
        <f t="shared" si="1"/>
        <v>12</v>
      </c>
      <c r="Z13">
        <f t="shared" si="2"/>
        <v>24</v>
      </c>
      <c r="AA13">
        <f t="shared" si="3"/>
        <v>11</v>
      </c>
      <c r="AB13">
        <f t="shared" si="4"/>
        <v>4</v>
      </c>
      <c r="AC13">
        <f t="shared" si="5"/>
        <v>6</v>
      </c>
      <c r="AD13">
        <f t="shared" si="6"/>
        <v>4</v>
      </c>
      <c r="AE13" t="e">
        <f t="shared" si="7"/>
        <v>#VALUE!</v>
      </c>
      <c r="AF13">
        <f t="shared" si="8"/>
        <v>0</v>
      </c>
      <c r="AG13">
        <f t="shared" si="9"/>
        <v>7</v>
      </c>
      <c r="AH13">
        <f t="shared" si="10"/>
        <v>2</v>
      </c>
      <c r="AI13">
        <f t="shared" si="11"/>
        <v>3</v>
      </c>
      <c r="AJ13">
        <f t="shared" si="12"/>
        <v>2</v>
      </c>
      <c r="AK13">
        <f t="shared" si="13"/>
        <v>6</v>
      </c>
      <c r="AL13">
        <f t="shared" si="14"/>
        <v>16</v>
      </c>
      <c r="AM13">
        <f t="shared" si="15"/>
        <v>8</v>
      </c>
      <c r="AN13">
        <f t="shared" si="16"/>
        <v>5.0000000000000009</v>
      </c>
      <c r="AO13">
        <f t="shared" si="17"/>
        <v>1</v>
      </c>
      <c r="AP13">
        <f t="shared" si="18"/>
        <v>16</v>
      </c>
      <c r="AQ13">
        <f t="shared" si="19"/>
        <v>8</v>
      </c>
    </row>
    <row r="14" spans="1:43" x14ac:dyDescent="0.2">
      <c r="A14" t="s">
        <v>39</v>
      </c>
      <c r="B14" t="s">
        <v>25</v>
      </c>
      <c r="C14">
        <v>21</v>
      </c>
      <c r="D14" s="3" t="s">
        <v>23</v>
      </c>
      <c r="E14" s="3">
        <v>0.14285714285714285</v>
      </c>
      <c r="F14" s="3">
        <v>0.95238095238095222</v>
      </c>
      <c r="G14" s="3">
        <v>0.7142857142857143</v>
      </c>
      <c r="H14" s="3">
        <v>0.19047619047619047</v>
      </c>
      <c r="I14" s="3">
        <v>0.47619047619047611</v>
      </c>
      <c r="J14" s="3">
        <v>9.5238095238095233E-2</v>
      </c>
      <c r="K14" s="3" t="s">
        <v>23</v>
      </c>
      <c r="L14" s="3">
        <v>4.7619047619047616E-2</v>
      </c>
      <c r="M14" s="3">
        <v>0.33333333333333326</v>
      </c>
      <c r="N14" s="3">
        <v>0.14285714285714285</v>
      </c>
      <c r="O14" s="3">
        <v>0.52380952380952384</v>
      </c>
      <c r="P14" s="3">
        <v>0.14285714285714285</v>
      </c>
      <c r="Q14" s="3">
        <v>4.7619047619047616E-2</v>
      </c>
      <c r="R14" s="3">
        <v>0.33333333333333326</v>
      </c>
      <c r="S14" s="3">
        <v>0.19047619047619047</v>
      </c>
      <c r="T14" s="3">
        <v>0.42857142857142855</v>
      </c>
      <c r="U14" s="3">
        <v>0.19047619047619047</v>
      </c>
      <c r="V14" s="3">
        <v>0.52380952380952384</v>
      </c>
      <c r="W14" s="3">
        <v>0.2857142857142857</v>
      </c>
      <c r="X14" t="e">
        <f t="shared" si="0"/>
        <v>#VALUE!</v>
      </c>
      <c r="Y14">
        <f t="shared" si="1"/>
        <v>3</v>
      </c>
      <c r="Z14">
        <f t="shared" si="2"/>
        <v>19.999999999999996</v>
      </c>
      <c r="AA14">
        <f t="shared" si="3"/>
        <v>15</v>
      </c>
      <c r="AB14">
        <f t="shared" si="4"/>
        <v>4</v>
      </c>
      <c r="AC14">
        <f t="shared" si="5"/>
        <v>9.9999999999999982</v>
      </c>
      <c r="AD14">
        <f t="shared" si="6"/>
        <v>2</v>
      </c>
      <c r="AE14" t="e">
        <f t="shared" si="7"/>
        <v>#VALUE!</v>
      </c>
      <c r="AF14">
        <f t="shared" si="8"/>
        <v>1</v>
      </c>
      <c r="AG14">
        <f t="shared" si="9"/>
        <v>6.9999999999999982</v>
      </c>
      <c r="AH14">
        <f t="shared" si="10"/>
        <v>3</v>
      </c>
      <c r="AI14">
        <f t="shared" si="11"/>
        <v>11</v>
      </c>
      <c r="AJ14">
        <f t="shared" si="12"/>
        <v>3</v>
      </c>
      <c r="AK14">
        <f t="shared" si="13"/>
        <v>1</v>
      </c>
      <c r="AL14">
        <f t="shared" si="14"/>
        <v>6.9999999999999982</v>
      </c>
      <c r="AM14">
        <f t="shared" si="15"/>
        <v>4</v>
      </c>
      <c r="AN14">
        <f t="shared" si="16"/>
        <v>9</v>
      </c>
      <c r="AO14">
        <f t="shared" si="17"/>
        <v>4</v>
      </c>
      <c r="AP14">
        <f t="shared" si="18"/>
        <v>11</v>
      </c>
      <c r="AQ14">
        <f t="shared" si="19"/>
        <v>6</v>
      </c>
    </row>
    <row r="15" spans="1:43" x14ac:dyDescent="0.2">
      <c r="A15" t="s">
        <v>40</v>
      </c>
      <c r="B15" t="s">
        <v>25</v>
      </c>
      <c r="C15">
        <v>28</v>
      </c>
      <c r="D15" s="3" t="s">
        <v>23</v>
      </c>
      <c r="E15" s="3">
        <v>0.39285714285714285</v>
      </c>
      <c r="F15" s="3">
        <v>0.8571428571428571</v>
      </c>
      <c r="G15" s="3">
        <v>0.6071428571428571</v>
      </c>
      <c r="H15" s="3">
        <v>0.14285714285714285</v>
      </c>
      <c r="I15" s="3">
        <v>0.25</v>
      </c>
      <c r="J15" s="3">
        <v>3.5714285714285712E-2</v>
      </c>
      <c r="K15" s="3" t="s">
        <v>23</v>
      </c>
      <c r="L15" s="3">
        <v>0.25</v>
      </c>
      <c r="M15" s="3">
        <v>7.1428571428571425E-2</v>
      </c>
      <c r="N15" s="3">
        <v>7.1428571428571425E-2</v>
      </c>
      <c r="O15" s="3">
        <v>7.1428571428571425E-2</v>
      </c>
      <c r="P15" s="3">
        <v>0.10714285714285714</v>
      </c>
      <c r="Q15" s="3">
        <v>0.10714285714285714</v>
      </c>
      <c r="R15" s="3">
        <v>0.5714285714285714</v>
      </c>
      <c r="S15" s="3">
        <v>0.10714285714285714</v>
      </c>
      <c r="T15" s="3">
        <v>0.5357142857142857</v>
      </c>
      <c r="U15" s="3">
        <v>0.14285714285714285</v>
      </c>
      <c r="V15" s="3">
        <v>0.35714285714285715</v>
      </c>
      <c r="W15" s="3">
        <v>0.39285714285714285</v>
      </c>
      <c r="X15" t="e">
        <f t="shared" si="0"/>
        <v>#VALUE!</v>
      </c>
      <c r="Y15">
        <f t="shared" si="1"/>
        <v>11</v>
      </c>
      <c r="Z15">
        <f t="shared" si="2"/>
        <v>24</v>
      </c>
      <c r="AA15">
        <f t="shared" si="3"/>
        <v>17</v>
      </c>
      <c r="AB15">
        <f t="shared" si="4"/>
        <v>4</v>
      </c>
      <c r="AC15">
        <f t="shared" si="5"/>
        <v>7</v>
      </c>
      <c r="AD15">
        <f t="shared" si="6"/>
        <v>1</v>
      </c>
      <c r="AE15" t="e">
        <f t="shared" si="7"/>
        <v>#VALUE!</v>
      </c>
      <c r="AF15">
        <f t="shared" si="8"/>
        <v>7</v>
      </c>
      <c r="AG15">
        <f t="shared" si="9"/>
        <v>2</v>
      </c>
      <c r="AH15">
        <f t="shared" si="10"/>
        <v>2</v>
      </c>
      <c r="AI15">
        <f t="shared" si="11"/>
        <v>2</v>
      </c>
      <c r="AJ15">
        <f t="shared" si="12"/>
        <v>3</v>
      </c>
      <c r="AK15">
        <f t="shared" si="13"/>
        <v>3</v>
      </c>
      <c r="AL15">
        <f t="shared" si="14"/>
        <v>16</v>
      </c>
      <c r="AM15">
        <f t="shared" si="15"/>
        <v>3</v>
      </c>
      <c r="AN15">
        <f t="shared" si="16"/>
        <v>15</v>
      </c>
      <c r="AO15">
        <f t="shared" si="17"/>
        <v>4</v>
      </c>
      <c r="AP15">
        <f t="shared" si="18"/>
        <v>10</v>
      </c>
      <c r="AQ15">
        <f t="shared" si="19"/>
        <v>11</v>
      </c>
    </row>
    <row r="16" spans="1:43" x14ac:dyDescent="0.2">
      <c r="A16" t="s">
        <v>41</v>
      </c>
      <c r="B16" t="s">
        <v>25</v>
      </c>
      <c r="C16">
        <v>20</v>
      </c>
      <c r="D16" s="3" t="s">
        <v>23</v>
      </c>
      <c r="E16" s="3">
        <v>0.1</v>
      </c>
      <c r="F16" s="3">
        <v>0.3</v>
      </c>
      <c r="G16" s="3">
        <v>0.15</v>
      </c>
      <c r="H16" s="3">
        <v>0.05</v>
      </c>
      <c r="I16" s="3">
        <v>0.25</v>
      </c>
      <c r="J16" s="3">
        <v>0</v>
      </c>
      <c r="K16" s="3" t="s">
        <v>23</v>
      </c>
      <c r="L16" s="3">
        <v>0.05</v>
      </c>
      <c r="M16" s="3">
        <v>0.15</v>
      </c>
      <c r="N16" s="3">
        <v>0.05</v>
      </c>
      <c r="O16" s="3">
        <v>0.05</v>
      </c>
      <c r="P16" s="3">
        <v>0</v>
      </c>
      <c r="Q16" s="3">
        <v>0.2</v>
      </c>
      <c r="R16" s="3">
        <v>0.15</v>
      </c>
      <c r="S16" s="3">
        <v>0</v>
      </c>
      <c r="T16" s="3">
        <v>0.15</v>
      </c>
      <c r="U16" s="3">
        <v>0.1</v>
      </c>
      <c r="V16" s="3">
        <v>0.3</v>
      </c>
      <c r="W16" s="3">
        <v>0.05</v>
      </c>
      <c r="X16" t="e">
        <f t="shared" si="0"/>
        <v>#VALUE!</v>
      </c>
      <c r="Y16">
        <f t="shared" si="1"/>
        <v>2</v>
      </c>
      <c r="Z16">
        <f t="shared" si="2"/>
        <v>6</v>
      </c>
      <c r="AA16">
        <f t="shared" si="3"/>
        <v>3</v>
      </c>
      <c r="AB16">
        <f t="shared" si="4"/>
        <v>1</v>
      </c>
      <c r="AC16">
        <f t="shared" si="5"/>
        <v>5</v>
      </c>
      <c r="AD16">
        <f t="shared" si="6"/>
        <v>0</v>
      </c>
      <c r="AE16" t="e">
        <f t="shared" si="7"/>
        <v>#VALUE!</v>
      </c>
      <c r="AF16">
        <f t="shared" si="8"/>
        <v>1</v>
      </c>
      <c r="AG16">
        <f t="shared" si="9"/>
        <v>3</v>
      </c>
      <c r="AH16">
        <f t="shared" si="10"/>
        <v>1</v>
      </c>
      <c r="AI16">
        <f t="shared" si="11"/>
        <v>1</v>
      </c>
      <c r="AJ16">
        <f t="shared" si="12"/>
        <v>0</v>
      </c>
      <c r="AK16">
        <f t="shared" si="13"/>
        <v>4</v>
      </c>
      <c r="AL16">
        <f t="shared" si="14"/>
        <v>3</v>
      </c>
      <c r="AM16">
        <f t="shared" si="15"/>
        <v>0</v>
      </c>
      <c r="AN16">
        <f t="shared" si="16"/>
        <v>3</v>
      </c>
      <c r="AO16">
        <f t="shared" si="17"/>
        <v>2</v>
      </c>
      <c r="AP16">
        <f t="shared" si="18"/>
        <v>6</v>
      </c>
      <c r="AQ16">
        <f t="shared" si="19"/>
        <v>1</v>
      </c>
    </row>
    <row r="17" spans="1:43" x14ac:dyDescent="0.2">
      <c r="A17" t="s">
        <v>42</v>
      </c>
      <c r="B17" t="s">
        <v>25</v>
      </c>
      <c r="C17">
        <v>25</v>
      </c>
      <c r="D17" s="3" t="s">
        <v>23</v>
      </c>
      <c r="E17" s="3">
        <v>0.04</v>
      </c>
      <c r="F17" s="3">
        <v>0.84</v>
      </c>
      <c r="G17" s="3">
        <v>0.76</v>
      </c>
      <c r="H17" s="3">
        <v>0</v>
      </c>
      <c r="I17" s="3">
        <v>0.4</v>
      </c>
      <c r="J17" s="3">
        <v>0</v>
      </c>
      <c r="K17" s="3" t="s">
        <v>23</v>
      </c>
      <c r="L17" s="3">
        <v>0</v>
      </c>
      <c r="M17" s="3">
        <v>0.16</v>
      </c>
      <c r="N17" s="3">
        <v>0.12</v>
      </c>
      <c r="O17" s="3">
        <v>0</v>
      </c>
      <c r="P17" s="3">
        <v>0.04</v>
      </c>
      <c r="Q17" s="3">
        <v>0.48</v>
      </c>
      <c r="R17" s="3">
        <v>0.4</v>
      </c>
      <c r="S17" s="3">
        <v>0.04</v>
      </c>
      <c r="T17" s="3">
        <v>0.6</v>
      </c>
      <c r="U17" s="3">
        <v>0.24</v>
      </c>
      <c r="V17" s="3">
        <v>0.4</v>
      </c>
      <c r="W17" s="3">
        <v>0.24</v>
      </c>
      <c r="X17" t="e">
        <f t="shared" si="0"/>
        <v>#VALUE!</v>
      </c>
      <c r="Y17">
        <f t="shared" si="1"/>
        <v>1</v>
      </c>
      <c r="Z17">
        <f t="shared" si="2"/>
        <v>21</v>
      </c>
      <c r="AA17">
        <f t="shared" si="3"/>
        <v>19</v>
      </c>
      <c r="AB17">
        <f t="shared" si="4"/>
        <v>0</v>
      </c>
      <c r="AC17">
        <f t="shared" si="5"/>
        <v>10</v>
      </c>
      <c r="AD17">
        <f t="shared" si="6"/>
        <v>0</v>
      </c>
      <c r="AE17" t="e">
        <f t="shared" si="7"/>
        <v>#VALUE!</v>
      </c>
      <c r="AF17">
        <f t="shared" si="8"/>
        <v>0</v>
      </c>
      <c r="AG17">
        <f t="shared" si="9"/>
        <v>4</v>
      </c>
      <c r="AH17">
        <f t="shared" si="10"/>
        <v>3</v>
      </c>
      <c r="AI17">
        <f t="shared" si="11"/>
        <v>0</v>
      </c>
      <c r="AJ17">
        <f t="shared" si="12"/>
        <v>1</v>
      </c>
      <c r="AK17">
        <f t="shared" si="13"/>
        <v>12</v>
      </c>
      <c r="AL17">
        <f t="shared" si="14"/>
        <v>10</v>
      </c>
      <c r="AM17">
        <f t="shared" si="15"/>
        <v>1</v>
      </c>
      <c r="AN17">
        <f t="shared" si="16"/>
        <v>15</v>
      </c>
      <c r="AO17">
        <f t="shared" si="17"/>
        <v>6</v>
      </c>
      <c r="AP17">
        <f t="shared" si="18"/>
        <v>10</v>
      </c>
      <c r="AQ17">
        <f t="shared" si="19"/>
        <v>6</v>
      </c>
    </row>
    <row r="18" spans="1:43" x14ac:dyDescent="0.2">
      <c r="A18" t="s">
        <v>43</v>
      </c>
      <c r="B18" t="s">
        <v>25</v>
      </c>
      <c r="C18">
        <v>26</v>
      </c>
      <c r="D18" s="3" t="s">
        <v>23</v>
      </c>
      <c r="E18" s="3">
        <v>0.38461538461538469</v>
      </c>
      <c r="F18" s="3">
        <v>0.96153846153846156</v>
      </c>
      <c r="G18" s="3">
        <v>0.5</v>
      </c>
      <c r="H18" s="3">
        <v>0</v>
      </c>
      <c r="I18" s="3">
        <v>0.46153846153846151</v>
      </c>
      <c r="J18" s="3">
        <v>0</v>
      </c>
      <c r="K18" s="3" t="s">
        <v>23</v>
      </c>
      <c r="L18" s="3">
        <v>0.11538461538461538</v>
      </c>
      <c r="M18" s="3">
        <v>0.15384615384615385</v>
      </c>
      <c r="N18" s="3">
        <v>0.23076923076923075</v>
      </c>
      <c r="O18" s="3">
        <v>0.19230769230769235</v>
      </c>
      <c r="P18" s="3">
        <v>0.19230769230769235</v>
      </c>
      <c r="Q18" s="3">
        <v>0.30769230769230771</v>
      </c>
      <c r="R18" s="3">
        <v>0.5</v>
      </c>
      <c r="S18" s="3">
        <v>0.23076923076923075</v>
      </c>
      <c r="T18" s="3">
        <v>0.57692307692307687</v>
      </c>
      <c r="U18" s="3">
        <v>0.15384615384615385</v>
      </c>
      <c r="V18" s="3">
        <v>0.57692307692307687</v>
      </c>
      <c r="W18" s="3">
        <v>0.11538461538461538</v>
      </c>
      <c r="X18" t="e">
        <f t="shared" si="0"/>
        <v>#VALUE!</v>
      </c>
      <c r="Y18">
        <f t="shared" si="1"/>
        <v>10.000000000000002</v>
      </c>
      <c r="Z18">
        <f t="shared" si="2"/>
        <v>25</v>
      </c>
      <c r="AA18">
        <f t="shared" si="3"/>
        <v>13</v>
      </c>
      <c r="AB18">
        <f t="shared" si="4"/>
        <v>0</v>
      </c>
      <c r="AC18">
        <f t="shared" si="5"/>
        <v>12</v>
      </c>
      <c r="AD18">
        <f t="shared" si="6"/>
        <v>0</v>
      </c>
      <c r="AE18" t="e">
        <f t="shared" si="7"/>
        <v>#VALUE!</v>
      </c>
      <c r="AF18">
        <f t="shared" si="8"/>
        <v>3</v>
      </c>
      <c r="AG18">
        <f t="shared" si="9"/>
        <v>4</v>
      </c>
      <c r="AH18">
        <f t="shared" si="10"/>
        <v>6</v>
      </c>
      <c r="AI18">
        <f t="shared" si="11"/>
        <v>5.0000000000000009</v>
      </c>
      <c r="AJ18">
        <f t="shared" si="12"/>
        <v>5.0000000000000009</v>
      </c>
      <c r="AK18">
        <f t="shared" si="13"/>
        <v>8</v>
      </c>
      <c r="AL18">
        <f t="shared" si="14"/>
        <v>13</v>
      </c>
      <c r="AM18">
        <f t="shared" si="15"/>
        <v>6</v>
      </c>
      <c r="AN18">
        <f t="shared" si="16"/>
        <v>14.999999999999998</v>
      </c>
      <c r="AO18">
        <f t="shared" si="17"/>
        <v>4</v>
      </c>
      <c r="AP18">
        <f t="shared" si="18"/>
        <v>14.999999999999998</v>
      </c>
      <c r="AQ18">
        <f t="shared" si="19"/>
        <v>3</v>
      </c>
    </row>
    <row r="19" spans="1:43" x14ac:dyDescent="0.2">
      <c r="A19" t="s">
        <v>44</v>
      </c>
      <c r="B19" t="s">
        <v>25</v>
      </c>
      <c r="C19">
        <v>23</v>
      </c>
      <c r="D19" s="3" t="s">
        <v>23</v>
      </c>
      <c r="E19" s="3">
        <v>0.43478260869565216</v>
      </c>
      <c r="F19" s="3">
        <v>0.91304347826086951</v>
      </c>
      <c r="G19" s="3">
        <v>0.73913043478260865</v>
      </c>
      <c r="H19" s="3">
        <v>0.17391304347826086</v>
      </c>
      <c r="I19" s="3">
        <v>0.52173913043478259</v>
      </c>
      <c r="J19" s="3">
        <v>0</v>
      </c>
      <c r="K19" s="3" t="s">
        <v>23</v>
      </c>
      <c r="L19" s="3">
        <v>4.3478260869565216E-2</v>
      </c>
      <c r="M19" s="3">
        <v>0.13043478260869565</v>
      </c>
      <c r="N19" s="3">
        <v>0.2608695652173913</v>
      </c>
      <c r="O19" s="3">
        <v>0.30434782608695654</v>
      </c>
      <c r="P19" s="3">
        <v>0.13043478260869565</v>
      </c>
      <c r="Q19" s="3">
        <v>0.21739130434782608</v>
      </c>
      <c r="R19" s="3">
        <v>0.43478260869565216</v>
      </c>
      <c r="S19" s="3">
        <v>0.30434782608695654</v>
      </c>
      <c r="T19" s="3">
        <v>0.73913043478260865</v>
      </c>
      <c r="U19" s="3">
        <v>0.13043478260869565</v>
      </c>
      <c r="V19" s="3">
        <v>0.34782608695652173</v>
      </c>
      <c r="W19" s="3">
        <v>0.43478260869565216</v>
      </c>
      <c r="X19" t="e">
        <f t="shared" si="0"/>
        <v>#VALUE!</v>
      </c>
      <c r="Y19">
        <f t="shared" si="1"/>
        <v>10</v>
      </c>
      <c r="Z19">
        <f t="shared" si="2"/>
        <v>21</v>
      </c>
      <c r="AA19">
        <f t="shared" si="3"/>
        <v>17</v>
      </c>
      <c r="AB19">
        <f t="shared" si="4"/>
        <v>4</v>
      </c>
      <c r="AC19">
        <f t="shared" si="5"/>
        <v>12</v>
      </c>
      <c r="AD19">
        <f t="shared" si="6"/>
        <v>0</v>
      </c>
      <c r="AE19" t="e">
        <f t="shared" si="7"/>
        <v>#VALUE!</v>
      </c>
      <c r="AF19">
        <f t="shared" si="8"/>
        <v>1</v>
      </c>
      <c r="AG19">
        <f t="shared" si="9"/>
        <v>3</v>
      </c>
      <c r="AH19">
        <f t="shared" si="10"/>
        <v>6</v>
      </c>
      <c r="AI19">
        <f t="shared" si="11"/>
        <v>7</v>
      </c>
      <c r="AJ19">
        <f t="shared" si="12"/>
        <v>3</v>
      </c>
      <c r="AK19">
        <f t="shared" si="13"/>
        <v>5</v>
      </c>
      <c r="AL19">
        <f t="shared" si="14"/>
        <v>10</v>
      </c>
      <c r="AM19">
        <f t="shared" si="15"/>
        <v>7</v>
      </c>
      <c r="AN19">
        <f t="shared" si="16"/>
        <v>17</v>
      </c>
      <c r="AO19">
        <f t="shared" si="17"/>
        <v>3</v>
      </c>
      <c r="AP19">
        <f t="shared" si="18"/>
        <v>8</v>
      </c>
      <c r="AQ19">
        <f t="shared" si="19"/>
        <v>10</v>
      </c>
    </row>
    <row r="20" spans="1:43" x14ac:dyDescent="0.2">
      <c r="A20" t="s">
        <v>45</v>
      </c>
      <c r="B20" t="s">
        <v>25</v>
      </c>
      <c r="C20">
        <v>25</v>
      </c>
      <c r="D20" s="3" t="s">
        <v>23</v>
      </c>
      <c r="E20" s="3">
        <v>0.36</v>
      </c>
      <c r="F20" s="3">
        <v>0.76</v>
      </c>
      <c r="G20" s="3">
        <v>0.36</v>
      </c>
      <c r="H20" s="3">
        <v>0.04</v>
      </c>
      <c r="I20" s="3">
        <v>0.4</v>
      </c>
      <c r="J20" s="3">
        <v>0.04</v>
      </c>
      <c r="K20" s="3" t="s">
        <v>23</v>
      </c>
      <c r="L20" s="3">
        <v>0</v>
      </c>
      <c r="M20" s="3">
        <v>0.2</v>
      </c>
      <c r="N20" s="3">
        <v>0.2</v>
      </c>
      <c r="O20" s="3">
        <v>0.04</v>
      </c>
      <c r="P20" s="3">
        <v>0</v>
      </c>
      <c r="Q20" s="3">
        <v>0.32</v>
      </c>
      <c r="R20" s="3">
        <v>0.36</v>
      </c>
      <c r="S20" s="3">
        <v>0.12</v>
      </c>
      <c r="T20" s="3">
        <v>0.36</v>
      </c>
      <c r="U20" s="3">
        <v>0.12</v>
      </c>
      <c r="V20" s="3">
        <v>0.4</v>
      </c>
      <c r="W20" s="3">
        <v>0.32</v>
      </c>
      <c r="X20" t="e">
        <f t="shared" si="0"/>
        <v>#VALUE!</v>
      </c>
      <c r="Y20">
        <f t="shared" si="1"/>
        <v>9</v>
      </c>
      <c r="Z20">
        <f t="shared" si="2"/>
        <v>19</v>
      </c>
      <c r="AA20">
        <f t="shared" si="3"/>
        <v>9</v>
      </c>
      <c r="AB20">
        <f t="shared" si="4"/>
        <v>1</v>
      </c>
      <c r="AC20">
        <f t="shared" si="5"/>
        <v>10</v>
      </c>
      <c r="AD20">
        <f t="shared" si="6"/>
        <v>1</v>
      </c>
      <c r="AE20" t="e">
        <f t="shared" si="7"/>
        <v>#VALUE!</v>
      </c>
      <c r="AF20">
        <f t="shared" si="8"/>
        <v>0</v>
      </c>
      <c r="AG20">
        <f t="shared" si="9"/>
        <v>5</v>
      </c>
      <c r="AH20">
        <f t="shared" si="10"/>
        <v>5</v>
      </c>
      <c r="AI20">
        <f t="shared" si="11"/>
        <v>1</v>
      </c>
      <c r="AJ20">
        <f t="shared" si="12"/>
        <v>0</v>
      </c>
      <c r="AK20">
        <f t="shared" si="13"/>
        <v>8</v>
      </c>
      <c r="AL20">
        <f t="shared" si="14"/>
        <v>9</v>
      </c>
      <c r="AM20">
        <f t="shared" si="15"/>
        <v>3</v>
      </c>
      <c r="AN20">
        <f t="shared" si="16"/>
        <v>9</v>
      </c>
      <c r="AO20">
        <f t="shared" si="17"/>
        <v>3</v>
      </c>
      <c r="AP20">
        <f t="shared" si="18"/>
        <v>10</v>
      </c>
      <c r="AQ20">
        <f t="shared" si="19"/>
        <v>8</v>
      </c>
    </row>
    <row r="21" spans="1:43" x14ac:dyDescent="0.2">
      <c r="A21" t="s">
        <v>46</v>
      </c>
      <c r="B21" t="s">
        <v>25</v>
      </c>
      <c r="C21">
        <v>20</v>
      </c>
      <c r="D21" s="3" t="s">
        <v>23</v>
      </c>
      <c r="E21" s="3">
        <v>0.35</v>
      </c>
      <c r="F21" s="3">
        <v>0.95</v>
      </c>
      <c r="G21" s="3">
        <v>0.85</v>
      </c>
      <c r="H21" s="3">
        <v>0.1</v>
      </c>
      <c r="I21" s="3">
        <v>0.35</v>
      </c>
      <c r="J21" s="3">
        <v>0</v>
      </c>
      <c r="K21" s="3" t="s">
        <v>23</v>
      </c>
      <c r="L21" s="3">
        <v>0</v>
      </c>
      <c r="M21" s="3">
        <v>0.15</v>
      </c>
      <c r="N21" s="3">
        <v>0.1</v>
      </c>
      <c r="O21" s="3">
        <v>0.05</v>
      </c>
      <c r="P21" s="3">
        <v>0.2</v>
      </c>
      <c r="Q21" s="3">
        <v>0.1</v>
      </c>
      <c r="R21" s="3">
        <v>0.35</v>
      </c>
      <c r="S21" s="3">
        <v>0.3</v>
      </c>
      <c r="T21" s="3">
        <v>0.9</v>
      </c>
      <c r="U21" s="3">
        <v>0.05</v>
      </c>
      <c r="V21" s="3">
        <v>0.3</v>
      </c>
      <c r="W21" s="3">
        <v>0.6</v>
      </c>
      <c r="X21" t="e">
        <f t="shared" si="0"/>
        <v>#VALUE!</v>
      </c>
      <c r="Y21">
        <f t="shared" si="1"/>
        <v>7</v>
      </c>
      <c r="Z21">
        <f t="shared" si="2"/>
        <v>19</v>
      </c>
      <c r="AA21">
        <f t="shared" si="3"/>
        <v>17</v>
      </c>
      <c r="AB21">
        <f t="shared" si="4"/>
        <v>2</v>
      </c>
      <c r="AC21">
        <f t="shared" si="5"/>
        <v>7</v>
      </c>
      <c r="AD21">
        <f t="shared" si="6"/>
        <v>0</v>
      </c>
      <c r="AE21" t="e">
        <f t="shared" si="7"/>
        <v>#VALUE!</v>
      </c>
      <c r="AF21">
        <f t="shared" si="8"/>
        <v>0</v>
      </c>
      <c r="AG21">
        <f t="shared" si="9"/>
        <v>3</v>
      </c>
      <c r="AH21">
        <f t="shared" si="10"/>
        <v>2</v>
      </c>
      <c r="AI21">
        <f t="shared" si="11"/>
        <v>1</v>
      </c>
      <c r="AJ21">
        <f t="shared" si="12"/>
        <v>4</v>
      </c>
      <c r="AK21">
        <f t="shared" si="13"/>
        <v>2</v>
      </c>
      <c r="AL21">
        <f t="shared" si="14"/>
        <v>7</v>
      </c>
      <c r="AM21">
        <f t="shared" si="15"/>
        <v>6</v>
      </c>
      <c r="AN21">
        <f t="shared" si="16"/>
        <v>18</v>
      </c>
      <c r="AO21">
        <f t="shared" si="17"/>
        <v>1</v>
      </c>
      <c r="AP21">
        <f t="shared" si="18"/>
        <v>6</v>
      </c>
      <c r="AQ21">
        <f t="shared" si="19"/>
        <v>12</v>
      </c>
    </row>
    <row r="22" spans="1:43" x14ac:dyDescent="0.2">
      <c r="A22" t="s">
        <v>47</v>
      </c>
      <c r="B22" t="s">
        <v>25</v>
      </c>
      <c r="C22">
        <v>47</v>
      </c>
      <c r="D22" s="3" t="s">
        <v>23</v>
      </c>
      <c r="E22" s="3">
        <v>0.46808510638297873</v>
      </c>
      <c r="F22" s="3">
        <v>0.7021276595744681</v>
      </c>
      <c r="G22" s="3">
        <v>0.44680851063829785</v>
      </c>
      <c r="H22" s="3">
        <v>4.2553191489361701E-2</v>
      </c>
      <c r="I22" s="3">
        <v>0.48936170212765956</v>
      </c>
      <c r="J22" s="3">
        <v>6.3829787234042548E-2</v>
      </c>
      <c r="K22" s="3" t="s">
        <v>23</v>
      </c>
      <c r="L22" s="3">
        <v>0.1276595744680851</v>
      </c>
      <c r="M22" s="3">
        <v>0.25531914893617019</v>
      </c>
      <c r="N22" s="3">
        <v>0.21276595744680851</v>
      </c>
      <c r="O22" s="3">
        <v>2.1276595744680851E-2</v>
      </c>
      <c r="P22" s="3">
        <v>0.14893617021276595</v>
      </c>
      <c r="Q22" s="3">
        <v>0.2978723404255319</v>
      </c>
      <c r="R22" s="3">
        <v>0.27659574468085107</v>
      </c>
      <c r="S22" s="3">
        <v>0.27659574468085107</v>
      </c>
      <c r="T22" s="3">
        <v>0.2978723404255319</v>
      </c>
      <c r="U22" s="3">
        <v>0.1702127659574468</v>
      </c>
      <c r="V22" s="3">
        <v>0.42553191489361702</v>
      </c>
      <c r="W22" s="3">
        <v>0.36170212765957449</v>
      </c>
      <c r="X22" t="e">
        <f t="shared" si="0"/>
        <v>#VALUE!</v>
      </c>
      <c r="Y22">
        <f t="shared" si="1"/>
        <v>22</v>
      </c>
      <c r="Z22">
        <f t="shared" si="2"/>
        <v>33</v>
      </c>
      <c r="AA22">
        <f t="shared" si="3"/>
        <v>21</v>
      </c>
      <c r="AB22">
        <f t="shared" si="4"/>
        <v>2</v>
      </c>
      <c r="AC22">
        <f t="shared" si="5"/>
        <v>23</v>
      </c>
      <c r="AD22">
        <f t="shared" si="6"/>
        <v>2.9999999999999996</v>
      </c>
      <c r="AE22" t="e">
        <f t="shared" si="7"/>
        <v>#VALUE!</v>
      </c>
      <c r="AF22">
        <f t="shared" si="8"/>
        <v>5.9999999999999991</v>
      </c>
      <c r="AG22">
        <f t="shared" si="9"/>
        <v>11.999999999999998</v>
      </c>
      <c r="AH22">
        <f t="shared" si="10"/>
        <v>10</v>
      </c>
      <c r="AI22">
        <f t="shared" si="11"/>
        <v>1</v>
      </c>
      <c r="AJ22">
        <f t="shared" si="12"/>
        <v>7</v>
      </c>
      <c r="AK22">
        <f t="shared" si="13"/>
        <v>14</v>
      </c>
      <c r="AL22">
        <f t="shared" si="14"/>
        <v>13</v>
      </c>
      <c r="AM22">
        <f t="shared" si="15"/>
        <v>13</v>
      </c>
      <c r="AN22">
        <f t="shared" si="16"/>
        <v>14</v>
      </c>
      <c r="AO22">
        <f t="shared" si="17"/>
        <v>8</v>
      </c>
      <c r="AP22">
        <f t="shared" si="18"/>
        <v>20</v>
      </c>
      <c r="AQ22">
        <f t="shared" si="19"/>
        <v>17</v>
      </c>
    </row>
    <row r="23" spans="1:43" x14ac:dyDescent="0.2">
      <c r="A23" t="s">
        <v>48</v>
      </c>
      <c r="B23" t="s">
        <v>25</v>
      </c>
      <c r="C23">
        <v>22</v>
      </c>
      <c r="D23" s="3" t="s">
        <v>23</v>
      </c>
      <c r="E23" s="3">
        <v>0.22727272727272727</v>
      </c>
      <c r="F23" s="3">
        <v>0.90909090909090906</v>
      </c>
      <c r="G23" s="3">
        <v>0.63636363636363635</v>
      </c>
      <c r="H23" s="3">
        <v>4.5454545454545456E-2</v>
      </c>
      <c r="I23" s="3">
        <v>0.40909090909090912</v>
      </c>
      <c r="J23" s="3">
        <v>0.13636363636363635</v>
      </c>
      <c r="K23" s="3" t="s">
        <v>23</v>
      </c>
      <c r="L23" s="3">
        <v>0.18181818181818182</v>
      </c>
      <c r="M23" s="3">
        <v>0.13636363636363635</v>
      </c>
      <c r="N23" s="3">
        <v>0</v>
      </c>
      <c r="O23" s="3">
        <v>0.13636363636363635</v>
      </c>
      <c r="P23" s="3">
        <v>0.18181818181818182</v>
      </c>
      <c r="Q23" s="3">
        <v>0.13636363636363635</v>
      </c>
      <c r="R23" s="3">
        <v>0.59090909090909094</v>
      </c>
      <c r="S23" s="3">
        <v>0.13636363636363635</v>
      </c>
      <c r="T23" s="3">
        <v>0.54545454545454541</v>
      </c>
      <c r="U23" s="3">
        <v>4.5454545454545456E-2</v>
      </c>
      <c r="V23" s="3">
        <v>0.40909090909090912</v>
      </c>
      <c r="W23" s="3">
        <v>0.45454545454545453</v>
      </c>
      <c r="X23" t="e">
        <f t="shared" si="0"/>
        <v>#VALUE!</v>
      </c>
      <c r="Y23">
        <f t="shared" si="1"/>
        <v>5</v>
      </c>
      <c r="Z23">
        <f t="shared" si="2"/>
        <v>20</v>
      </c>
      <c r="AA23">
        <f t="shared" si="3"/>
        <v>14</v>
      </c>
      <c r="AB23">
        <f t="shared" si="4"/>
        <v>1</v>
      </c>
      <c r="AC23">
        <f t="shared" si="5"/>
        <v>9</v>
      </c>
      <c r="AD23">
        <f t="shared" si="6"/>
        <v>3</v>
      </c>
      <c r="AE23" t="e">
        <f t="shared" si="7"/>
        <v>#VALUE!</v>
      </c>
      <c r="AF23">
        <f t="shared" si="8"/>
        <v>4</v>
      </c>
      <c r="AG23">
        <f t="shared" si="9"/>
        <v>3</v>
      </c>
      <c r="AH23">
        <f t="shared" si="10"/>
        <v>0</v>
      </c>
      <c r="AI23">
        <f t="shared" si="11"/>
        <v>3</v>
      </c>
      <c r="AJ23">
        <f t="shared" si="12"/>
        <v>4</v>
      </c>
      <c r="AK23">
        <f t="shared" si="13"/>
        <v>3</v>
      </c>
      <c r="AL23">
        <f t="shared" si="14"/>
        <v>13</v>
      </c>
      <c r="AM23">
        <f t="shared" si="15"/>
        <v>3</v>
      </c>
      <c r="AN23">
        <f t="shared" si="16"/>
        <v>12</v>
      </c>
      <c r="AO23">
        <f t="shared" si="17"/>
        <v>1</v>
      </c>
      <c r="AP23">
        <f t="shared" si="18"/>
        <v>9</v>
      </c>
      <c r="AQ23">
        <f t="shared" si="19"/>
        <v>10</v>
      </c>
    </row>
    <row r="24" spans="1:43" x14ac:dyDescent="0.2">
      <c r="A24" t="s">
        <v>49</v>
      </c>
      <c r="B24" t="s">
        <v>25</v>
      </c>
      <c r="C24">
        <v>25</v>
      </c>
      <c r="D24" s="3" t="s">
        <v>23</v>
      </c>
      <c r="E24" s="3">
        <v>0.16</v>
      </c>
      <c r="F24" s="3">
        <v>1</v>
      </c>
      <c r="G24" s="3">
        <v>0.6</v>
      </c>
      <c r="H24" s="3">
        <v>0.2</v>
      </c>
      <c r="I24" s="3">
        <v>0.48</v>
      </c>
      <c r="J24" s="3">
        <v>0.04</v>
      </c>
      <c r="K24" s="3" t="s">
        <v>23</v>
      </c>
      <c r="L24" s="3">
        <v>0</v>
      </c>
      <c r="M24" s="3">
        <v>0.08</v>
      </c>
      <c r="N24" s="3">
        <v>0.04</v>
      </c>
      <c r="O24" s="3">
        <v>0.08</v>
      </c>
      <c r="P24" s="3">
        <v>0</v>
      </c>
      <c r="Q24" s="3">
        <v>0.44</v>
      </c>
      <c r="R24" s="3">
        <v>0.44</v>
      </c>
      <c r="S24" s="3">
        <v>0.36</v>
      </c>
      <c r="T24" s="3">
        <v>0.6</v>
      </c>
      <c r="U24" s="3">
        <v>0</v>
      </c>
      <c r="V24" s="3">
        <v>0.4</v>
      </c>
      <c r="W24" s="3">
        <v>0.52</v>
      </c>
      <c r="X24" t="e">
        <f t="shared" si="0"/>
        <v>#VALUE!</v>
      </c>
      <c r="Y24">
        <f t="shared" si="1"/>
        <v>4</v>
      </c>
      <c r="Z24">
        <f t="shared" si="2"/>
        <v>25</v>
      </c>
      <c r="AA24">
        <f t="shared" si="3"/>
        <v>15</v>
      </c>
      <c r="AB24">
        <f t="shared" si="4"/>
        <v>5</v>
      </c>
      <c r="AC24">
        <f t="shared" si="5"/>
        <v>12</v>
      </c>
      <c r="AD24">
        <f t="shared" si="6"/>
        <v>1</v>
      </c>
      <c r="AE24" t="e">
        <f t="shared" si="7"/>
        <v>#VALUE!</v>
      </c>
      <c r="AF24">
        <f t="shared" si="8"/>
        <v>0</v>
      </c>
      <c r="AG24">
        <f t="shared" si="9"/>
        <v>2</v>
      </c>
      <c r="AH24">
        <f t="shared" si="10"/>
        <v>1</v>
      </c>
      <c r="AI24">
        <f t="shared" si="11"/>
        <v>2</v>
      </c>
      <c r="AJ24">
        <f t="shared" si="12"/>
        <v>0</v>
      </c>
      <c r="AK24">
        <f t="shared" si="13"/>
        <v>11</v>
      </c>
      <c r="AL24">
        <f t="shared" si="14"/>
        <v>11</v>
      </c>
      <c r="AM24">
        <f t="shared" si="15"/>
        <v>9</v>
      </c>
      <c r="AN24">
        <f t="shared" si="16"/>
        <v>15</v>
      </c>
      <c r="AO24">
        <f t="shared" si="17"/>
        <v>0</v>
      </c>
      <c r="AP24">
        <f t="shared" si="18"/>
        <v>10</v>
      </c>
      <c r="AQ24">
        <f t="shared" si="19"/>
        <v>13</v>
      </c>
    </row>
    <row r="25" spans="1:43" x14ac:dyDescent="0.2">
      <c r="A25" t="s">
        <v>50</v>
      </c>
      <c r="B25" t="s">
        <v>25</v>
      </c>
      <c r="C25">
        <v>22</v>
      </c>
      <c r="D25" s="3" t="s">
        <v>23</v>
      </c>
      <c r="E25" s="3">
        <v>0.27272727272727271</v>
      </c>
      <c r="F25" s="3">
        <v>0.86363636363636365</v>
      </c>
      <c r="G25" s="3">
        <v>0.13636363636363635</v>
      </c>
      <c r="H25" s="3">
        <v>0.13636363636363635</v>
      </c>
      <c r="I25" s="3">
        <v>0.63636363636363635</v>
      </c>
      <c r="J25" s="3">
        <v>0</v>
      </c>
      <c r="K25" s="3" t="s">
        <v>23</v>
      </c>
      <c r="L25" s="3">
        <v>4.5454545454545456E-2</v>
      </c>
      <c r="M25" s="3">
        <v>0.36363636363636365</v>
      </c>
      <c r="N25" s="3">
        <v>9.0909090909090912E-2</v>
      </c>
      <c r="O25" s="3">
        <v>0.31818181818181818</v>
      </c>
      <c r="P25" s="3">
        <v>0.27272727272727271</v>
      </c>
      <c r="Q25" s="3">
        <v>0.40909090909090912</v>
      </c>
      <c r="R25" s="3">
        <v>0.5</v>
      </c>
      <c r="S25" s="3">
        <v>0.31818181818181818</v>
      </c>
      <c r="T25" s="3">
        <v>0.59090909090909094</v>
      </c>
      <c r="U25" s="3">
        <v>0.27272727272727271</v>
      </c>
      <c r="V25" s="3">
        <v>0.36363636363636365</v>
      </c>
      <c r="W25" s="3">
        <v>0.31818181818181818</v>
      </c>
      <c r="X25" t="e">
        <f t="shared" si="0"/>
        <v>#VALUE!</v>
      </c>
      <c r="Y25">
        <f t="shared" si="1"/>
        <v>6</v>
      </c>
      <c r="Z25">
        <f t="shared" si="2"/>
        <v>19</v>
      </c>
      <c r="AA25">
        <f t="shared" si="3"/>
        <v>3</v>
      </c>
      <c r="AB25">
        <f t="shared" si="4"/>
        <v>3</v>
      </c>
      <c r="AC25">
        <f t="shared" si="5"/>
        <v>14</v>
      </c>
      <c r="AD25">
        <f t="shared" si="6"/>
        <v>0</v>
      </c>
      <c r="AE25" t="e">
        <f t="shared" si="7"/>
        <v>#VALUE!</v>
      </c>
      <c r="AF25">
        <f t="shared" si="8"/>
        <v>1</v>
      </c>
      <c r="AG25">
        <f t="shared" si="9"/>
        <v>8</v>
      </c>
      <c r="AH25">
        <f t="shared" si="10"/>
        <v>2</v>
      </c>
      <c r="AI25">
        <f t="shared" si="11"/>
        <v>7</v>
      </c>
      <c r="AJ25">
        <f t="shared" si="12"/>
        <v>6</v>
      </c>
      <c r="AK25">
        <f t="shared" si="13"/>
        <v>9</v>
      </c>
      <c r="AL25">
        <f t="shared" si="14"/>
        <v>11</v>
      </c>
      <c r="AM25">
        <f t="shared" si="15"/>
        <v>7</v>
      </c>
      <c r="AN25">
        <f t="shared" si="16"/>
        <v>13</v>
      </c>
      <c r="AO25">
        <f t="shared" si="17"/>
        <v>6</v>
      </c>
      <c r="AP25">
        <f t="shared" si="18"/>
        <v>8</v>
      </c>
      <c r="AQ25">
        <f t="shared" si="19"/>
        <v>7</v>
      </c>
    </row>
    <row r="26" spans="1:43" x14ac:dyDescent="0.2">
      <c r="A26" t="s">
        <v>51</v>
      </c>
      <c r="B26" t="s">
        <v>25</v>
      </c>
      <c r="C26">
        <v>21</v>
      </c>
      <c r="D26" s="3" t="s">
        <v>23</v>
      </c>
      <c r="E26" s="3">
        <v>0.33333333333333326</v>
      </c>
      <c r="F26" s="3">
        <v>0.95238095238095222</v>
      </c>
      <c r="G26" s="3">
        <v>0.42857142857142855</v>
      </c>
      <c r="H26" s="3">
        <v>9.5238095238095233E-2</v>
      </c>
      <c r="I26" s="3">
        <v>0.80952380952380953</v>
      </c>
      <c r="J26" s="3">
        <v>0</v>
      </c>
      <c r="K26" s="3" t="s">
        <v>23</v>
      </c>
      <c r="L26" s="3">
        <v>4.7619047619047616E-2</v>
      </c>
      <c r="M26" s="3">
        <v>0.19047619047619047</v>
      </c>
      <c r="N26" s="3">
        <v>0.2857142857142857</v>
      </c>
      <c r="O26" s="3">
        <v>0</v>
      </c>
      <c r="P26" s="3">
        <v>0.14285714285714285</v>
      </c>
      <c r="Q26" s="3">
        <v>0.19047619047619047</v>
      </c>
      <c r="R26" s="3">
        <v>0.52380952380952384</v>
      </c>
      <c r="S26" s="3">
        <v>0.23809523809523805</v>
      </c>
      <c r="T26" s="3">
        <v>0.47619047619047611</v>
      </c>
      <c r="U26" s="3">
        <v>9.5238095238095233E-2</v>
      </c>
      <c r="V26" s="3">
        <v>0.33333333333333326</v>
      </c>
      <c r="W26" s="3">
        <v>0.47619047619047611</v>
      </c>
      <c r="X26" t="e">
        <f t="shared" si="0"/>
        <v>#VALUE!</v>
      </c>
      <c r="Y26">
        <f t="shared" si="1"/>
        <v>6.9999999999999982</v>
      </c>
      <c r="Z26">
        <f t="shared" si="2"/>
        <v>19.999999999999996</v>
      </c>
      <c r="AA26">
        <f t="shared" si="3"/>
        <v>9</v>
      </c>
      <c r="AB26">
        <f t="shared" si="4"/>
        <v>2</v>
      </c>
      <c r="AC26">
        <f t="shared" si="5"/>
        <v>17</v>
      </c>
      <c r="AD26">
        <f t="shared" si="6"/>
        <v>0</v>
      </c>
      <c r="AE26" t="e">
        <f t="shared" si="7"/>
        <v>#VALUE!</v>
      </c>
      <c r="AF26">
        <f t="shared" si="8"/>
        <v>1</v>
      </c>
      <c r="AG26">
        <f t="shared" si="9"/>
        <v>4</v>
      </c>
      <c r="AH26">
        <f t="shared" si="10"/>
        <v>6</v>
      </c>
      <c r="AI26">
        <f t="shared" si="11"/>
        <v>0</v>
      </c>
      <c r="AJ26">
        <f t="shared" si="12"/>
        <v>3</v>
      </c>
      <c r="AK26">
        <f t="shared" si="13"/>
        <v>4</v>
      </c>
      <c r="AL26">
        <f t="shared" si="14"/>
        <v>11</v>
      </c>
      <c r="AM26">
        <f t="shared" si="15"/>
        <v>4.9999999999999991</v>
      </c>
      <c r="AN26">
        <f t="shared" si="16"/>
        <v>9.9999999999999982</v>
      </c>
      <c r="AO26">
        <f t="shared" si="17"/>
        <v>2</v>
      </c>
      <c r="AP26">
        <f t="shared" si="18"/>
        <v>6.9999999999999982</v>
      </c>
      <c r="AQ26">
        <f t="shared" si="19"/>
        <v>9.9999999999999982</v>
      </c>
    </row>
    <row r="27" spans="1:43" x14ac:dyDescent="0.2">
      <c r="A27" t="s">
        <v>52</v>
      </c>
      <c r="B27" t="s">
        <v>25</v>
      </c>
      <c r="C27">
        <v>23</v>
      </c>
      <c r="D27" s="3" t="s">
        <v>23</v>
      </c>
      <c r="E27" s="3">
        <v>0.56521739130434778</v>
      </c>
      <c r="F27" s="3">
        <v>0.82608695652173902</v>
      </c>
      <c r="G27" s="3">
        <v>0.39130434782608697</v>
      </c>
      <c r="H27" s="3">
        <v>8.6956521739130432E-2</v>
      </c>
      <c r="I27" s="3">
        <v>0.56521739130434778</v>
      </c>
      <c r="J27" s="3">
        <v>4.3478260869565216E-2</v>
      </c>
      <c r="K27" s="3" t="s">
        <v>23</v>
      </c>
      <c r="L27" s="3">
        <v>0</v>
      </c>
      <c r="M27" s="3">
        <v>0.21739130434782608</v>
      </c>
      <c r="N27" s="3">
        <v>4.3478260869565216E-2</v>
      </c>
      <c r="O27" s="3">
        <v>0</v>
      </c>
      <c r="P27" s="3">
        <v>8.6956521739130432E-2</v>
      </c>
      <c r="Q27" s="3">
        <v>0.2608695652173913</v>
      </c>
      <c r="R27" s="3">
        <v>0.43478260869565216</v>
      </c>
      <c r="S27" s="3">
        <v>0.13043478260869565</v>
      </c>
      <c r="T27" s="3">
        <v>0.56521739130434778</v>
      </c>
      <c r="U27" s="3">
        <v>0.17391304347826086</v>
      </c>
      <c r="V27" s="3">
        <v>0.34782608695652173</v>
      </c>
      <c r="W27" s="3">
        <v>0.39130434782608697</v>
      </c>
      <c r="X27" t="e">
        <f t="shared" si="0"/>
        <v>#VALUE!</v>
      </c>
      <c r="Y27">
        <f t="shared" si="1"/>
        <v>12.999999999999998</v>
      </c>
      <c r="Z27">
        <f t="shared" si="2"/>
        <v>18.999999999999996</v>
      </c>
      <c r="AA27">
        <f t="shared" si="3"/>
        <v>9</v>
      </c>
      <c r="AB27">
        <f t="shared" si="4"/>
        <v>2</v>
      </c>
      <c r="AC27">
        <f t="shared" si="5"/>
        <v>12.999999999999998</v>
      </c>
      <c r="AD27">
        <f t="shared" si="6"/>
        <v>1</v>
      </c>
      <c r="AE27" t="e">
        <f t="shared" si="7"/>
        <v>#VALUE!</v>
      </c>
      <c r="AF27">
        <f t="shared" si="8"/>
        <v>0</v>
      </c>
      <c r="AG27">
        <f t="shared" si="9"/>
        <v>5</v>
      </c>
      <c r="AH27">
        <f t="shared" si="10"/>
        <v>1</v>
      </c>
      <c r="AI27">
        <f t="shared" si="11"/>
        <v>0</v>
      </c>
      <c r="AJ27">
        <f t="shared" si="12"/>
        <v>2</v>
      </c>
      <c r="AK27">
        <f t="shared" si="13"/>
        <v>6</v>
      </c>
      <c r="AL27">
        <f t="shared" si="14"/>
        <v>10</v>
      </c>
      <c r="AM27">
        <f t="shared" si="15"/>
        <v>3</v>
      </c>
      <c r="AN27">
        <f t="shared" si="16"/>
        <v>12.999999999999998</v>
      </c>
      <c r="AO27">
        <f t="shared" si="17"/>
        <v>4</v>
      </c>
      <c r="AP27">
        <f t="shared" si="18"/>
        <v>8</v>
      </c>
      <c r="AQ27">
        <f t="shared" si="19"/>
        <v>9</v>
      </c>
    </row>
    <row r="28" spans="1:43" x14ac:dyDescent="0.2">
      <c r="A28" t="s">
        <v>53</v>
      </c>
      <c r="B28" t="s">
        <v>25</v>
      </c>
      <c r="C28">
        <v>29</v>
      </c>
      <c r="D28" s="3" t="s">
        <v>23</v>
      </c>
      <c r="E28" s="3">
        <v>0.65517241379310354</v>
      </c>
      <c r="F28" s="3">
        <v>0.96551724137931028</v>
      </c>
      <c r="G28" s="3">
        <v>0.58620689655172409</v>
      </c>
      <c r="H28" s="3">
        <v>0.10344827586206896</v>
      </c>
      <c r="I28" s="3">
        <v>0.48275862068965514</v>
      </c>
      <c r="J28" s="3">
        <v>6.8965517241379309E-2</v>
      </c>
      <c r="K28" s="3" t="s">
        <v>23</v>
      </c>
      <c r="L28" s="3">
        <v>6.8965517241379309E-2</v>
      </c>
      <c r="M28" s="3">
        <v>0.13793103448275862</v>
      </c>
      <c r="N28" s="3">
        <v>0.24137931034482757</v>
      </c>
      <c r="O28" s="3">
        <v>0</v>
      </c>
      <c r="P28" s="3">
        <v>0</v>
      </c>
      <c r="Q28" s="3">
        <v>0.31034482758620691</v>
      </c>
      <c r="R28" s="3">
        <v>0.31034482758620691</v>
      </c>
      <c r="S28" s="3">
        <v>0.20689655172413793</v>
      </c>
      <c r="T28" s="3">
        <v>0.55172413793103448</v>
      </c>
      <c r="U28" s="3">
        <v>0.13793103448275862</v>
      </c>
      <c r="V28" s="3">
        <v>0.55172413793103448</v>
      </c>
      <c r="W28" s="3">
        <v>0.31034482758620691</v>
      </c>
      <c r="X28" t="e">
        <f t="shared" si="0"/>
        <v>#VALUE!</v>
      </c>
      <c r="Y28">
        <f t="shared" si="1"/>
        <v>19.000000000000004</v>
      </c>
      <c r="Z28">
        <f t="shared" si="2"/>
        <v>27.999999999999996</v>
      </c>
      <c r="AA28">
        <f t="shared" si="3"/>
        <v>17</v>
      </c>
      <c r="AB28">
        <f t="shared" si="4"/>
        <v>3</v>
      </c>
      <c r="AC28">
        <f t="shared" si="5"/>
        <v>13.999999999999998</v>
      </c>
      <c r="AD28">
        <f t="shared" si="6"/>
        <v>2</v>
      </c>
      <c r="AE28" t="e">
        <f t="shared" si="7"/>
        <v>#VALUE!</v>
      </c>
      <c r="AF28">
        <f t="shared" si="8"/>
        <v>2</v>
      </c>
      <c r="AG28">
        <f t="shared" si="9"/>
        <v>4</v>
      </c>
      <c r="AH28">
        <f t="shared" si="10"/>
        <v>6.9999999999999991</v>
      </c>
      <c r="AI28">
        <f t="shared" si="11"/>
        <v>0</v>
      </c>
      <c r="AJ28">
        <f t="shared" si="12"/>
        <v>0</v>
      </c>
      <c r="AK28">
        <f t="shared" si="13"/>
        <v>9</v>
      </c>
      <c r="AL28">
        <f t="shared" si="14"/>
        <v>9</v>
      </c>
      <c r="AM28">
        <f t="shared" si="15"/>
        <v>6</v>
      </c>
      <c r="AN28">
        <f t="shared" si="16"/>
        <v>16</v>
      </c>
      <c r="AO28">
        <f t="shared" si="17"/>
        <v>4</v>
      </c>
      <c r="AP28">
        <f t="shared" si="18"/>
        <v>16</v>
      </c>
      <c r="AQ28">
        <f t="shared" si="19"/>
        <v>9</v>
      </c>
    </row>
    <row r="29" spans="1:43" x14ac:dyDescent="0.2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43" x14ac:dyDescent="0.2">
      <c r="A30" t="s">
        <v>54</v>
      </c>
      <c r="B30" t="s">
        <v>21</v>
      </c>
      <c r="C30">
        <v>20</v>
      </c>
      <c r="D30" s="3" t="s">
        <v>23</v>
      </c>
      <c r="E30" s="3">
        <v>0.2</v>
      </c>
      <c r="F30" s="3">
        <v>0.95</v>
      </c>
      <c r="G30" s="3">
        <v>0.45</v>
      </c>
      <c r="H30" s="3">
        <v>0.15</v>
      </c>
      <c r="I30" s="3">
        <v>0.5</v>
      </c>
      <c r="J30" s="3">
        <v>0.05</v>
      </c>
      <c r="K30" s="3" t="s">
        <v>23</v>
      </c>
      <c r="L30" s="3">
        <v>0.05</v>
      </c>
      <c r="M30" s="3">
        <v>0.2</v>
      </c>
      <c r="N30" s="3">
        <v>0.4</v>
      </c>
      <c r="O30" s="3">
        <v>0</v>
      </c>
      <c r="P30" s="3">
        <v>0.1</v>
      </c>
      <c r="Q30" s="3">
        <v>0.1</v>
      </c>
      <c r="R30" s="3">
        <v>0.25</v>
      </c>
      <c r="S30" s="3">
        <v>0.1</v>
      </c>
      <c r="T30" s="3">
        <v>0.95</v>
      </c>
      <c r="U30" s="3">
        <v>0.05</v>
      </c>
      <c r="V30" s="3">
        <v>0.6</v>
      </c>
      <c r="W30" s="3">
        <v>0.3</v>
      </c>
      <c r="X30" t="e">
        <f t="shared" ref="X30:X47" si="20">D30*C30</f>
        <v>#VALUE!</v>
      </c>
      <c r="Y30">
        <f t="shared" ref="Y30:Y47" si="21">E30*C30</f>
        <v>4</v>
      </c>
      <c r="Z30">
        <f t="shared" ref="Z30:Z47" si="22">F30*C30</f>
        <v>19</v>
      </c>
      <c r="AA30">
        <f t="shared" ref="AA30:AA47" si="23">G30*C30</f>
        <v>9</v>
      </c>
      <c r="AB30">
        <f t="shared" ref="AB30:AB47" si="24">H30*C30</f>
        <v>3</v>
      </c>
      <c r="AC30">
        <f t="shared" ref="AC30:AC47" si="25">I30*C30</f>
        <v>10</v>
      </c>
      <c r="AD30">
        <f t="shared" ref="AD30:AD47" si="26">J30*C30</f>
        <v>1</v>
      </c>
      <c r="AE30" t="e">
        <f t="shared" ref="AE30:AE47" si="27">K30*C30</f>
        <v>#VALUE!</v>
      </c>
      <c r="AF30">
        <f t="shared" ref="AF30:AF47" si="28">L30*C30</f>
        <v>1</v>
      </c>
      <c r="AG30">
        <f t="shared" ref="AG30:AG47" si="29">M30*C30</f>
        <v>4</v>
      </c>
      <c r="AH30">
        <f t="shared" ref="AH30:AH47" si="30">N30*C30</f>
        <v>8</v>
      </c>
      <c r="AI30">
        <f t="shared" ref="AI30:AI47" si="31">O30*C30</f>
        <v>0</v>
      </c>
      <c r="AJ30">
        <f t="shared" ref="AJ30:AJ47" si="32">P30*C30</f>
        <v>2</v>
      </c>
      <c r="AK30">
        <f t="shared" ref="AK30:AK47" si="33">Q30*C30</f>
        <v>2</v>
      </c>
      <c r="AL30">
        <f t="shared" ref="AL30:AL47" si="34">R30*C30</f>
        <v>5</v>
      </c>
      <c r="AM30">
        <f t="shared" ref="AM30:AM47" si="35">S30*C30</f>
        <v>2</v>
      </c>
      <c r="AN30">
        <f t="shared" ref="AN30:AN47" si="36">T30*C30</f>
        <v>19</v>
      </c>
      <c r="AO30">
        <f t="shared" ref="AO30:AO47" si="37">U30*C30</f>
        <v>1</v>
      </c>
      <c r="AP30">
        <f t="shared" ref="AP30:AP47" si="38">V30*C30</f>
        <v>12</v>
      </c>
      <c r="AQ30">
        <f t="shared" ref="AQ30:AQ47" si="39">W30*C30</f>
        <v>6</v>
      </c>
    </row>
    <row r="31" spans="1:43" x14ac:dyDescent="0.2">
      <c r="A31" t="s">
        <v>55</v>
      </c>
      <c r="B31" t="s">
        <v>21</v>
      </c>
      <c r="C31">
        <v>29</v>
      </c>
      <c r="D31" s="3" t="s">
        <v>23</v>
      </c>
      <c r="E31" s="3">
        <v>0.27586206896551724</v>
      </c>
      <c r="F31" s="3">
        <v>1</v>
      </c>
      <c r="G31" s="3">
        <v>0.75862068965517238</v>
      </c>
      <c r="H31" s="3">
        <v>0</v>
      </c>
      <c r="I31" s="3">
        <v>0.20689655172413793</v>
      </c>
      <c r="J31" s="3">
        <v>0</v>
      </c>
      <c r="K31" s="3" t="s">
        <v>23</v>
      </c>
      <c r="L31" s="3">
        <v>0</v>
      </c>
      <c r="M31" s="3">
        <v>0.27586206896551724</v>
      </c>
      <c r="N31" s="3">
        <v>0.20689655172413793</v>
      </c>
      <c r="O31" s="3">
        <v>0</v>
      </c>
      <c r="P31" s="3">
        <v>6.8965517241379309E-2</v>
      </c>
      <c r="Q31" s="3">
        <v>0.20689655172413793</v>
      </c>
      <c r="R31" s="3">
        <v>0.68965517241379315</v>
      </c>
      <c r="S31" s="3">
        <v>3.4482758620689655E-2</v>
      </c>
      <c r="T31" s="3">
        <v>0.62068965517241381</v>
      </c>
      <c r="U31" s="3">
        <v>6.8965517241379309E-2</v>
      </c>
      <c r="V31" s="3">
        <v>0.48275862068965514</v>
      </c>
      <c r="W31" s="3">
        <v>0.37931034482758619</v>
      </c>
      <c r="X31" t="e">
        <f t="shared" si="20"/>
        <v>#VALUE!</v>
      </c>
      <c r="Y31">
        <f t="shared" si="21"/>
        <v>8</v>
      </c>
      <c r="Z31">
        <f t="shared" si="22"/>
        <v>29</v>
      </c>
      <c r="AA31">
        <f t="shared" si="23"/>
        <v>22</v>
      </c>
      <c r="AB31">
        <f t="shared" si="24"/>
        <v>0</v>
      </c>
      <c r="AC31">
        <f t="shared" si="25"/>
        <v>6</v>
      </c>
      <c r="AD31">
        <f t="shared" si="26"/>
        <v>0</v>
      </c>
      <c r="AE31" t="e">
        <f t="shared" si="27"/>
        <v>#VALUE!</v>
      </c>
      <c r="AF31">
        <f t="shared" si="28"/>
        <v>0</v>
      </c>
      <c r="AG31">
        <f t="shared" si="29"/>
        <v>8</v>
      </c>
      <c r="AH31">
        <f t="shared" si="30"/>
        <v>6</v>
      </c>
      <c r="AI31">
        <f t="shared" si="31"/>
        <v>0</v>
      </c>
      <c r="AJ31">
        <f t="shared" si="32"/>
        <v>2</v>
      </c>
      <c r="AK31">
        <f t="shared" si="33"/>
        <v>6</v>
      </c>
      <c r="AL31">
        <f t="shared" si="34"/>
        <v>20</v>
      </c>
      <c r="AM31">
        <f t="shared" si="35"/>
        <v>1</v>
      </c>
      <c r="AN31">
        <f t="shared" si="36"/>
        <v>18</v>
      </c>
      <c r="AO31">
        <f t="shared" si="37"/>
        <v>2</v>
      </c>
      <c r="AP31">
        <f t="shared" si="38"/>
        <v>13.999999999999998</v>
      </c>
      <c r="AQ31">
        <f t="shared" si="39"/>
        <v>11</v>
      </c>
    </row>
    <row r="32" spans="1:43" x14ac:dyDescent="0.2">
      <c r="A32" t="s">
        <v>56</v>
      </c>
      <c r="B32" t="s">
        <v>21</v>
      </c>
      <c r="C32">
        <v>22</v>
      </c>
      <c r="D32" s="3" t="s">
        <v>23</v>
      </c>
      <c r="E32" s="3">
        <v>9.0909090909090912E-2</v>
      </c>
      <c r="F32" s="3">
        <v>0.86363636363636365</v>
      </c>
      <c r="G32" s="3">
        <v>0.5</v>
      </c>
      <c r="H32" s="3">
        <v>4.5454545454545456E-2</v>
      </c>
      <c r="I32" s="3">
        <v>0.22727272727272727</v>
      </c>
      <c r="J32" s="3">
        <v>4.5454545454545456E-2</v>
      </c>
      <c r="K32" s="3" t="s">
        <v>23</v>
      </c>
      <c r="L32" s="3">
        <v>0.40909090909090912</v>
      </c>
      <c r="M32" s="3">
        <v>0.31818181818181818</v>
      </c>
      <c r="N32" s="3">
        <v>0.13636363636363635</v>
      </c>
      <c r="O32" s="3">
        <v>4.5454545454545456E-2</v>
      </c>
      <c r="P32" s="3">
        <v>0.22727272727272727</v>
      </c>
      <c r="Q32" s="3">
        <v>9.0909090909090912E-2</v>
      </c>
      <c r="R32" s="3">
        <v>0.86363636363636365</v>
      </c>
      <c r="S32" s="3">
        <v>0.13636363636363635</v>
      </c>
      <c r="T32" s="3">
        <v>0.81818181818181823</v>
      </c>
      <c r="U32" s="3">
        <v>9.0909090909090912E-2</v>
      </c>
      <c r="V32" s="3">
        <v>0.36363636363636365</v>
      </c>
      <c r="W32" s="3">
        <v>0.45454545454545453</v>
      </c>
      <c r="X32" t="e">
        <f t="shared" si="20"/>
        <v>#VALUE!</v>
      </c>
      <c r="Y32">
        <f t="shared" si="21"/>
        <v>2</v>
      </c>
      <c r="Z32">
        <f t="shared" si="22"/>
        <v>19</v>
      </c>
      <c r="AA32">
        <f t="shared" si="23"/>
        <v>11</v>
      </c>
      <c r="AB32">
        <f t="shared" si="24"/>
        <v>1</v>
      </c>
      <c r="AC32">
        <f t="shared" si="25"/>
        <v>5</v>
      </c>
      <c r="AD32">
        <f t="shared" si="26"/>
        <v>1</v>
      </c>
      <c r="AE32" t="e">
        <f t="shared" si="27"/>
        <v>#VALUE!</v>
      </c>
      <c r="AF32">
        <f t="shared" si="28"/>
        <v>9</v>
      </c>
      <c r="AG32">
        <f t="shared" si="29"/>
        <v>7</v>
      </c>
      <c r="AH32">
        <f t="shared" si="30"/>
        <v>3</v>
      </c>
      <c r="AI32">
        <f t="shared" si="31"/>
        <v>1</v>
      </c>
      <c r="AJ32">
        <f t="shared" si="32"/>
        <v>5</v>
      </c>
      <c r="AK32">
        <f t="shared" si="33"/>
        <v>2</v>
      </c>
      <c r="AL32">
        <f t="shared" si="34"/>
        <v>19</v>
      </c>
      <c r="AM32">
        <f t="shared" si="35"/>
        <v>3</v>
      </c>
      <c r="AN32">
        <f t="shared" si="36"/>
        <v>18</v>
      </c>
      <c r="AO32">
        <f t="shared" si="37"/>
        <v>2</v>
      </c>
      <c r="AP32">
        <f t="shared" si="38"/>
        <v>8</v>
      </c>
      <c r="AQ32">
        <f t="shared" si="39"/>
        <v>10</v>
      </c>
    </row>
    <row r="33" spans="1:43" x14ac:dyDescent="0.2">
      <c r="A33" t="s">
        <v>57</v>
      </c>
      <c r="B33" t="s">
        <v>21</v>
      </c>
      <c r="C33">
        <v>25</v>
      </c>
      <c r="D33" s="3" t="s">
        <v>23</v>
      </c>
      <c r="E33" s="3">
        <v>0.28000000000000003</v>
      </c>
      <c r="F33" s="3">
        <v>1</v>
      </c>
      <c r="G33" s="3">
        <v>0.84</v>
      </c>
      <c r="H33" s="3">
        <v>0</v>
      </c>
      <c r="I33" s="3">
        <v>0.24</v>
      </c>
      <c r="J33" s="3">
        <v>0</v>
      </c>
      <c r="K33" s="3" t="s">
        <v>23</v>
      </c>
      <c r="L33" s="3">
        <v>0.28000000000000003</v>
      </c>
      <c r="M33" s="3">
        <v>0.12</v>
      </c>
      <c r="N33" s="3">
        <v>0.2</v>
      </c>
      <c r="O33" s="3">
        <v>0</v>
      </c>
      <c r="P33" s="3">
        <v>0</v>
      </c>
      <c r="Q33" s="3">
        <v>0.04</v>
      </c>
      <c r="R33" s="3">
        <v>0.68</v>
      </c>
      <c r="S33" s="3">
        <v>0.08</v>
      </c>
      <c r="T33" s="3">
        <v>0.92</v>
      </c>
      <c r="U33" s="3">
        <v>0.08</v>
      </c>
      <c r="V33" s="3">
        <v>0.52</v>
      </c>
      <c r="W33" s="3">
        <v>0.32</v>
      </c>
      <c r="X33" t="e">
        <f t="shared" si="20"/>
        <v>#VALUE!</v>
      </c>
      <c r="Y33">
        <f t="shared" si="21"/>
        <v>7.0000000000000009</v>
      </c>
      <c r="Z33">
        <f t="shared" si="22"/>
        <v>25</v>
      </c>
      <c r="AA33">
        <f t="shared" si="23"/>
        <v>21</v>
      </c>
      <c r="AB33">
        <f t="shared" si="24"/>
        <v>0</v>
      </c>
      <c r="AC33">
        <f t="shared" si="25"/>
        <v>6</v>
      </c>
      <c r="AD33">
        <f t="shared" si="26"/>
        <v>0</v>
      </c>
      <c r="AE33" t="e">
        <f t="shared" si="27"/>
        <v>#VALUE!</v>
      </c>
      <c r="AF33">
        <f t="shared" si="28"/>
        <v>7.0000000000000009</v>
      </c>
      <c r="AG33">
        <f t="shared" si="29"/>
        <v>3</v>
      </c>
      <c r="AH33">
        <f t="shared" si="30"/>
        <v>5</v>
      </c>
      <c r="AI33">
        <f t="shared" si="31"/>
        <v>0</v>
      </c>
      <c r="AJ33">
        <f t="shared" si="32"/>
        <v>0</v>
      </c>
      <c r="AK33">
        <f t="shared" si="33"/>
        <v>1</v>
      </c>
      <c r="AL33">
        <f t="shared" si="34"/>
        <v>17</v>
      </c>
      <c r="AM33">
        <f t="shared" si="35"/>
        <v>2</v>
      </c>
      <c r="AN33">
        <f t="shared" si="36"/>
        <v>23</v>
      </c>
      <c r="AO33">
        <f t="shared" si="37"/>
        <v>2</v>
      </c>
      <c r="AP33">
        <f t="shared" si="38"/>
        <v>13</v>
      </c>
      <c r="AQ33">
        <f t="shared" si="39"/>
        <v>8</v>
      </c>
    </row>
    <row r="34" spans="1:43" x14ac:dyDescent="0.2">
      <c r="A34" t="s">
        <v>58</v>
      </c>
      <c r="B34" t="s">
        <v>21</v>
      </c>
      <c r="C34">
        <v>21</v>
      </c>
      <c r="D34" s="3" t="s">
        <v>23</v>
      </c>
      <c r="E34" s="3">
        <v>0.42857142857142855</v>
      </c>
      <c r="F34" s="3">
        <v>1</v>
      </c>
      <c r="G34" s="3">
        <v>0.80952380952380953</v>
      </c>
      <c r="H34" s="3">
        <v>9.5238095238095233E-2</v>
      </c>
      <c r="I34" s="3">
        <v>0.19047619047619047</v>
      </c>
      <c r="J34" s="3">
        <v>0</v>
      </c>
      <c r="K34" s="3" t="s">
        <v>23</v>
      </c>
      <c r="L34" s="3">
        <v>0</v>
      </c>
      <c r="M34" s="3">
        <v>0.19047619047619047</v>
      </c>
      <c r="N34" s="3">
        <v>0.38095238095238093</v>
      </c>
      <c r="O34" s="3">
        <v>0</v>
      </c>
      <c r="P34" s="3">
        <v>9.5238095238095233E-2</v>
      </c>
      <c r="Q34" s="3">
        <v>4.7619047619047616E-2</v>
      </c>
      <c r="R34" s="3">
        <v>0.52380952380952384</v>
      </c>
      <c r="S34" s="3">
        <v>4.7619047619047616E-2</v>
      </c>
      <c r="T34" s="3">
        <v>0.7142857142857143</v>
      </c>
      <c r="U34" s="3">
        <v>0.14285714285714285</v>
      </c>
      <c r="V34" s="3">
        <v>0.38095238095238093</v>
      </c>
      <c r="W34" s="3">
        <v>0.42857142857142855</v>
      </c>
      <c r="X34" t="e">
        <f t="shared" si="20"/>
        <v>#VALUE!</v>
      </c>
      <c r="Y34">
        <f t="shared" si="21"/>
        <v>9</v>
      </c>
      <c r="Z34">
        <f t="shared" si="22"/>
        <v>21</v>
      </c>
      <c r="AA34">
        <f t="shared" si="23"/>
        <v>17</v>
      </c>
      <c r="AB34">
        <f t="shared" si="24"/>
        <v>2</v>
      </c>
      <c r="AC34">
        <f t="shared" si="25"/>
        <v>4</v>
      </c>
      <c r="AD34">
        <f t="shared" si="26"/>
        <v>0</v>
      </c>
      <c r="AE34" t="e">
        <f t="shared" si="27"/>
        <v>#VALUE!</v>
      </c>
      <c r="AF34">
        <f t="shared" si="28"/>
        <v>0</v>
      </c>
      <c r="AG34">
        <f t="shared" si="29"/>
        <v>4</v>
      </c>
      <c r="AH34">
        <f t="shared" si="30"/>
        <v>8</v>
      </c>
      <c r="AI34">
        <f t="shared" si="31"/>
        <v>0</v>
      </c>
      <c r="AJ34">
        <f t="shared" si="32"/>
        <v>2</v>
      </c>
      <c r="AK34">
        <f t="shared" si="33"/>
        <v>1</v>
      </c>
      <c r="AL34">
        <f t="shared" si="34"/>
        <v>11</v>
      </c>
      <c r="AM34">
        <f t="shared" si="35"/>
        <v>1</v>
      </c>
      <c r="AN34">
        <f t="shared" si="36"/>
        <v>15</v>
      </c>
      <c r="AO34">
        <f t="shared" si="37"/>
        <v>3</v>
      </c>
      <c r="AP34">
        <f t="shared" si="38"/>
        <v>8</v>
      </c>
      <c r="AQ34">
        <f t="shared" si="39"/>
        <v>9</v>
      </c>
    </row>
    <row r="35" spans="1:43" x14ac:dyDescent="0.2">
      <c r="A35" t="s">
        <v>59</v>
      </c>
      <c r="B35" t="s">
        <v>21</v>
      </c>
      <c r="C35">
        <v>28</v>
      </c>
      <c r="D35" s="3" t="s">
        <v>23</v>
      </c>
      <c r="E35" s="3">
        <v>0.21428571428571427</v>
      </c>
      <c r="F35" s="3">
        <v>1</v>
      </c>
      <c r="G35" s="3">
        <v>0.7142857142857143</v>
      </c>
      <c r="H35" s="3">
        <v>0</v>
      </c>
      <c r="I35" s="3">
        <v>0.25</v>
      </c>
      <c r="J35" s="3">
        <v>0</v>
      </c>
      <c r="K35" s="3" t="s">
        <v>23</v>
      </c>
      <c r="L35" s="3">
        <v>0.25</v>
      </c>
      <c r="M35" s="3">
        <v>0.14285714285714285</v>
      </c>
      <c r="N35" s="3">
        <v>0.2857142857142857</v>
      </c>
      <c r="O35" s="3">
        <v>0</v>
      </c>
      <c r="P35" s="3">
        <v>0</v>
      </c>
      <c r="Q35" s="3">
        <v>3.5714285714285712E-2</v>
      </c>
      <c r="R35" s="3">
        <v>0.32142857142857145</v>
      </c>
      <c r="S35" s="3">
        <v>7.1428571428571425E-2</v>
      </c>
      <c r="T35" s="3">
        <v>0.8928571428571429</v>
      </c>
      <c r="U35" s="3">
        <v>0.25</v>
      </c>
      <c r="V35" s="3">
        <v>0.32142857142857145</v>
      </c>
      <c r="W35" s="3">
        <v>0.25</v>
      </c>
      <c r="X35" t="e">
        <f t="shared" si="20"/>
        <v>#VALUE!</v>
      </c>
      <c r="Y35">
        <f t="shared" si="21"/>
        <v>6</v>
      </c>
      <c r="Z35">
        <f t="shared" si="22"/>
        <v>28</v>
      </c>
      <c r="AA35">
        <f t="shared" si="23"/>
        <v>20</v>
      </c>
      <c r="AB35">
        <f t="shared" si="24"/>
        <v>0</v>
      </c>
      <c r="AC35">
        <f t="shared" si="25"/>
        <v>7</v>
      </c>
      <c r="AD35">
        <f t="shared" si="26"/>
        <v>0</v>
      </c>
      <c r="AE35" t="e">
        <f t="shared" si="27"/>
        <v>#VALUE!</v>
      </c>
      <c r="AF35">
        <f t="shared" si="28"/>
        <v>7</v>
      </c>
      <c r="AG35">
        <f t="shared" si="29"/>
        <v>4</v>
      </c>
      <c r="AH35">
        <f t="shared" si="30"/>
        <v>8</v>
      </c>
      <c r="AI35">
        <f t="shared" si="31"/>
        <v>0</v>
      </c>
      <c r="AJ35">
        <f t="shared" si="32"/>
        <v>0</v>
      </c>
      <c r="AK35">
        <f t="shared" si="33"/>
        <v>1</v>
      </c>
      <c r="AL35">
        <f t="shared" si="34"/>
        <v>9</v>
      </c>
      <c r="AM35">
        <f t="shared" si="35"/>
        <v>2</v>
      </c>
      <c r="AN35">
        <f t="shared" si="36"/>
        <v>25</v>
      </c>
      <c r="AO35">
        <f t="shared" si="37"/>
        <v>7</v>
      </c>
      <c r="AP35">
        <f t="shared" si="38"/>
        <v>9</v>
      </c>
      <c r="AQ35">
        <f t="shared" si="39"/>
        <v>7</v>
      </c>
    </row>
    <row r="36" spans="1:43" x14ac:dyDescent="0.2">
      <c r="A36" t="s">
        <v>60</v>
      </c>
      <c r="B36" t="s">
        <v>21</v>
      </c>
      <c r="C36">
        <v>22</v>
      </c>
      <c r="D36" s="3" t="s">
        <v>23</v>
      </c>
      <c r="E36" s="3">
        <v>0.18181818181818182</v>
      </c>
      <c r="F36" s="3">
        <v>0.95454545454545459</v>
      </c>
      <c r="G36" s="3">
        <v>0.5</v>
      </c>
      <c r="H36" s="3">
        <v>0</v>
      </c>
      <c r="I36" s="3">
        <v>0.27272727272727271</v>
      </c>
      <c r="J36" s="3">
        <v>0</v>
      </c>
      <c r="K36" s="3" t="s">
        <v>23</v>
      </c>
      <c r="L36" s="3">
        <v>0.18181818181818182</v>
      </c>
      <c r="M36" s="3">
        <v>0.36363636363636365</v>
      </c>
      <c r="N36" s="3">
        <v>0.31818181818181818</v>
      </c>
      <c r="O36" s="3">
        <v>9.0909090909090912E-2</v>
      </c>
      <c r="P36" s="3">
        <v>0.18181818181818182</v>
      </c>
      <c r="Q36" s="3">
        <v>0.18181818181818182</v>
      </c>
      <c r="R36" s="3">
        <v>0.5</v>
      </c>
      <c r="S36" s="3">
        <v>0.13636363636363635</v>
      </c>
      <c r="T36" s="3">
        <v>0.45454545454545453</v>
      </c>
      <c r="U36" s="3">
        <v>0.18181818181818182</v>
      </c>
      <c r="V36" s="3">
        <v>0.31818181818181818</v>
      </c>
      <c r="W36" s="3">
        <v>0.45454545454545453</v>
      </c>
      <c r="X36" t="e">
        <f t="shared" si="20"/>
        <v>#VALUE!</v>
      </c>
      <c r="Y36">
        <f t="shared" si="21"/>
        <v>4</v>
      </c>
      <c r="Z36">
        <f t="shared" si="22"/>
        <v>21</v>
      </c>
      <c r="AA36">
        <f t="shared" si="23"/>
        <v>11</v>
      </c>
      <c r="AB36">
        <f t="shared" si="24"/>
        <v>0</v>
      </c>
      <c r="AC36">
        <f t="shared" si="25"/>
        <v>6</v>
      </c>
      <c r="AD36">
        <f t="shared" si="26"/>
        <v>0</v>
      </c>
      <c r="AE36" t="e">
        <f t="shared" si="27"/>
        <v>#VALUE!</v>
      </c>
      <c r="AF36">
        <f t="shared" si="28"/>
        <v>4</v>
      </c>
      <c r="AG36">
        <f t="shared" si="29"/>
        <v>8</v>
      </c>
      <c r="AH36">
        <f t="shared" si="30"/>
        <v>7</v>
      </c>
      <c r="AI36">
        <f t="shared" si="31"/>
        <v>2</v>
      </c>
      <c r="AJ36">
        <f t="shared" si="32"/>
        <v>4</v>
      </c>
      <c r="AK36">
        <f t="shared" si="33"/>
        <v>4</v>
      </c>
      <c r="AL36">
        <f t="shared" si="34"/>
        <v>11</v>
      </c>
      <c r="AM36">
        <f t="shared" si="35"/>
        <v>3</v>
      </c>
      <c r="AN36">
        <f t="shared" si="36"/>
        <v>10</v>
      </c>
      <c r="AO36">
        <f t="shared" si="37"/>
        <v>4</v>
      </c>
      <c r="AP36">
        <f t="shared" si="38"/>
        <v>7</v>
      </c>
      <c r="AQ36">
        <f t="shared" si="39"/>
        <v>10</v>
      </c>
    </row>
    <row r="37" spans="1:43" x14ac:dyDescent="0.2">
      <c r="A37" t="s">
        <v>61</v>
      </c>
      <c r="B37" t="s">
        <v>21</v>
      </c>
      <c r="C37">
        <v>21</v>
      </c>
      <c r="D37" s="3" t="s">
        <v>23</v>
      </c>
      <c r="E37" s="3">
        <v>0.2857142857142857</v>
      </c>
      <c r="F37" s="3">
        <v>1</v>
      </c>
      <c r="G37" s="3">
        <v>1</v>
      </c>
      <c r="H37" s="3">
        <v>0</v>
      </c>
      <c r="I37" s="3">
        <v>0.19047619047619047</v>
      </c>
      <c r="J37" s="3">
        <v>4.7619047619047616E-2</v>
      </c>
      <c r="K37" s="3" t="s">
        <v>23</v>
      </c>
      <c r="L37" s="3">
        <v>0.14285714285714285</v>
      </c>
      <c r="M37" s="3">
        <v>9.5238095238095233E-2</v>
      </c>
      <c r="N37" s="3">
        <v>0.14285714285714285</v>
      </c>
      <c r="O37" s="3">
        <v>0</v>
      </c>
      <c r="P37" s="3">
        <v>0</v>
      </c>
      <c r="Q37" s="3">
        <v>0.14285714285714285</v>
      </c>
      <c r="R37" s="3">
        <v>0.38095238095238093</v>
      </c>
      <c r="S37" s="3">
        <v>4.7619047619047616E-2</v>
      </c>
      <c r="T37" s="3">
        <v>0.76190476190476186</v>
      </c>
      <c r="U37" s="3">
        <v>0</v>
      </c>
      <c r="V37" s="3">
        <v>0.66666666666666652</v>
      </c>
      <c r="W37" s="3">
        <v>0.33333333333333326</v>
      </c>
      <c r="X37" t="e">
        <f t="shared" si="20"/>
        <v>#VALUE!</v>
      </c>
      <c r="Y37">
        <f t="shared" si="21"/>
        <v>6</v>
      </c>
      <c r="Z37">
        <f t="shared" si="22"/>
        <v>21</v>
      </c>
      <c r="AA37">
        <f t="shared" si="23"/>
        <v>21</v>
      </c>
      <c r="AB37">
        <f t="shared" si="24"/>
        <v>0</v>
      </c>
      <c r="AC37">
        <f t="shared" si="25"/>
        <v>4</v>
      </c>
      <c r="AD37">
        <f t="shared" si="26"/>
        <v>1</v>
      </c>
      <c r="AE37" t="e">
        <f t="shared" si="27"/>
        <v>#VALUE!</v>
      </c>
      <c r="AF37">
        <f t="shared" si="28"/>
        <v>3</v>
      </c>
      <c r="AG37">
        <f t="shared" si="29"/>
        <v>2</v>
      </c>
      <c r="AH37">
        <f t="shared" si="30"/>
        <v>3</v>
      </c>
      <c r="AI37">
        <f t="shared" si="31"/>
        <v>0</v>
      </c>
      <c r="AJ37">
        <f t="shared" si="32"/>
        <v>0</v>
      </c>
      <c r="AK37">
        <f t="shared" si="33"/>
        <v>3</v>
      </c>
      <c r="AL37">
        <f t="shared" si="34"/>
        <v>8</v>
      </c>
      <c r="AM37">
        <f t="shared" si="35"/>
        <v>1</v>
      </c>
      <c r="AN37">
        <f t="shared" si="36"/>
        <v>16</v>
      </c>
      <c r="AO37">
        <f t="shared" si="37"/>
        <v>0</v>
      </c>
      <c r="AP37">
        <f t="shared" si="38"/>
        <v>13.999999999999996</v>
      </c>
      <c r="AQ37">
        <f t="shared" si="39"/>
        <v>6.9999999999999982</v>
      </c>
    </row>
    <row r="38" spans="1:43" x14ac:dyDescent="0.2">
      <c r="A38" t="s">
        <v>62</v>
      </c>
      <c r="B38" t="s">
        <v>21</v>
      </c>
      <c r="C38">
        <v>22</v>
      </c>
      <c r="D38" s="3" t="s">
        <v>23</v>
      </c>
      <c r="E38" s="3">
        <v>0.13636363636363635</v>
      </c>
      <c r="F38" s="3">
        <v>1</v>
      </c>
      <c r="G38" s="3">
        <v>0.68181818181818177</v>
      </c>
      <c r="H38" s="3">
        <v>4.5454545454545456E-2</v>
      </c>
      <c r="I38" s="3">
        <v>9.0909090909090912E-2</v>
      </c>
      <c r="J38" s="3">
        <v>9.0909090909090912E-2</v>
      </c>
      <c r="K38" s="3" t="s">
        <v>23</v>
      </c>
      <c r="L38" s="3">
        <v>0.13636363636363635</v>
      </c>
      <c r="M38" s="3">
        <v>0.13636363636363635</v>
      </c>
      <c r="N38" s="3">
        <v>0.5</v>
      </c>
      <c r="O38" s="3">
        <v>0</v>
      </c>
      <c r="P38" s="3">
        <v>0.27272727272727271</v>
      </c>
      <c r="Q38" s="3">
        <v>0.13636363636363635</v>
      </c>
      <c r="R38" s="3">
        <v>0.54545454545454541</v>
      </c>
      <c r="S38" s="3">
        <v>0.18181818181818182</v>
      </c>
      <c r="T38" s="3">
        <v>0.68181818181818177</v>
      </c>
      <c r="U38" s="3">
        <v>9.0909090909090912E-2</v>
      </c>
      <c r="V38" s="3">
        <v>0.36363636363636365</v>
      </c>
      <c r="W38" s="3">
        <v>0.40909090909090912</v>
      </c>
      <c r="X38" t="e">
        <f t="shared" si="20"/>
        <v>#VALUE!</v>
      </c>
      <c r="Y38">
        <f t="shared" si="21"/>
        <v>3</v>
      </c>
      <c r="Z38">
        <f t="shared" si="22"/>
        <v>22</v>
      </c>
      <c r="AA38">
        <f t="shared" si="23"/>
        <v>14.999999999999998</v>
      </c>
      <c r="AB38">
        <f t="shared" si="24"/>
        <v>1</v>
      </c>
      <c r="AC38">
        <f t="shared" si="25"/>
        <v>2</v>
      </c>
      <c r="AD38">
        <f t="shared" si="26"/>
        <v>2</v>
      </c>
      <c r="AE38" t="e">
        <f t="shared" si="27"/>
        <v>#VALUE!</v>
      </c>
      <c r="AF38">
        <f t="shared" si="28"/>
        <v>3</v>
      </c>
      <c r="AG38">
        <f t="shared" si="29"/>
        <v>3</v>
      </c>
      <c r="AH38">
        <f t="shared" si="30"/>
        <v>11</v>
      </c>
      <c r="AI38">
        <f t="shared" si="31"/>
        <v>0</v>
      </c>
      <c r="AJ38">
        <f t="shared" si="32"/>
        <v>6</v>
      </c>
      <c r="AK38">
        <f t="shared" si="33"/>
        <v>3</v>
      </c>
      <c r="AL38">
        <f t="shared" si="34"/>
        <v>12</v>
      </c>
      <c r="AM38">
        <f t="shared" si="35"/>
        <v>4</v>
      </c>
      <c r="AN38">
        <f t="shared" si="36"/>
        <v>14.999999999999998</v>
      </c>
      <c r="AO38">
        <f t="shared" si="37"/>
        <v>2</v>
      </c>
      <c r="AP38">
        <f t="shared" si="38"/>
        <v>8</v>
      </c>
      <c r="AQ38">
        <f t="shared" si="39"/>
        <v>9</v>
      </c>
    </row>
    <row r="39" spans="1:43" x14ac:dyDescent="0.2">
      <c r="A39" t="s">
        <v>63</v>
      </c>
      <c r="B39" t="s">
        <v>21</v>
      </c>
      <c r="C39">
        <v>23</v>
      </c>
      <c r="D39" s="3" t="s">
        <v>23</v>
      </c>
      <c r="E39" s="3">
        <v>0.34782608695652173</v>
      </c>
      <c r="F39" s="3">
        <v>0.82608695652173902</v>
      </c>
      <c r="G39" s="3">
        <v>0.43478260869565216</v>
      </c>
      <c r="H39" s="3">
        <v>0.13043478260869565</v>
      </c>
      <c r="I39" s="3">
        <v>0.47826086956521741</v>
      </c>
      <c r="J39" s="3">
        <v>4.3478260869565216E-2</v>
      </c>
      <c r="K39" s="3" t="s">
        <v>23</v>
      </c>
      <c r="L39" s="3">
        <v>0.17391304347826086</v>
      </c>
      <c r="M39" s="3">
        <v>0.2608695652173913</v>
      </c>
      <c r="N39" s="3">
        <v>0.21739130434782608</v>
      </c>
      <c r="O39" s="3">
        <v>4.3478260869565216E-2</v>
      </c>
      <c r="P39" s="3">
        <v>8.6956521739130432E-2</v>
      </c>
      <c r="Q39" s="3">
        <v>0.13043478260869565</v>
      </c>
      <c r="R39" s="3">
        <v>0.34782608695652173</v>
      </c>
      <c r="S39" s="3">
        <v>0.21739130434782608</v>
      </c>
      <c r="T39" s="3">
        <v>0.65217391304347827</v>
      </c>
      <c r="U39" s="3">
        <v>4.3478260869565216E-2</v>
      </c>
      <c r="V39" s="3">
        <v>0.39130434782608697</v>
      </c>
      <c r="W39" s="3">
        <v>0.52173913043478259</v>
      </c>
      <c r="X39" t="e">
        <f t="shared" si="20"/>
        <v>#VALUE!</v>
      </c>
      <c r="Y39">
        <f t="shared" si="21"/>
        <v>8</v>
      </c>
      <c r="Z39">
        <f t="shared" si="22"/>
        <v>18.999999999999996</v>
      </c>
      <c r="AA39">
        <f t="shared" si="23"/>
        <v>10</v>
      </c>
      <c r="AB39">
        <f t="shared" si="24"/>
        <v>3</v>
      </c>
      <c r="AC39">
        <f t="shared" si="25"/>
        <v>11</v>
      </c>
      <c r="AD39">
        <f t="shared" si="26"/>
        <v>1</v>
      </c>
      <c r="AE39" t="e">
        <f t="shared" si="27"/>
        <v>#VALUE!</v>
      </c>
      <c r="AF39">
        <f t="shared" si="28"/>
        <v>4</v>
      </c>
      <c r="AG39">
        <f t="shared" si="29"/>
        <v>6</v>
      </c>
      <c r="AH39">
        <f t="shared" si="30"/>
        <v>5</v>
      </c>
      <c r="AI39">
        <f t="shared" si="31"/>
        <v>1</v>
      </c>
      <c r="AJ39">
        <f t="shared" si="32"/>
        <v>2</v>
      </c>
      <c r="AK39">
        <f t="shared" si="33"/>
        <v>3</v>
      </c>
      <c r="AL39">
        <f t="shared" si="34"/>
        <v>8</v>
      </c>
      <c r="AM39">
        <f t="shared" si="35"/>
        <v>5</v>
      </c>
      <c r="AN39">
        <f t="shared" si="36"/>
        <v>15</v>
      </c>
      <c r="AO39">
        <f t="shared" si="37"/>
        <v>1</v>
      </c>
      <c r="AP39">
        <f t="shared" si="38"/>
        <v>9</v>
      </c>
      <c r="AQ39">
        <f t="shared" si="39"/>
        <v>12</v>
      </c>
    </row>
    <row r="40" spans="1:43" x14ac:dyDescent="0.2">
      <c r="A40" t="s">
        <v>64</v>
      </c>
      <c r="B40" t="s">
        <v>21</v>
      </c>
      <c r="C40">
        <v>21</v>
      </c>
      <c r="D40" s="3" t="s">
        <v>23</v>
      </c>
      <c r="E40" s="3">
        <v>0.19047619047619047</v>
      </c>
      <c r="F40" s="3">
        <v>1</v>
      </c>
      <c r="G40" s="3">
        <v>0.76190476190476186</v>
      </c>
      <c r="H40" s="3">
        <v>0</v>
      </c>
      <c r="I40" s="3">
        <v>0.2857142857142857</v>
      </c>
      <c r="J40" s="3">
        <v>0.14285714285714285</v>
      </c>
      <c r="K40" s="3" t="s">
        <v>23</v>
      </c>
      <c r="L40" s="3">
        <v>0</v>
      </c>
      <c r="M40" s="3">
        <v>0.14285714285714285</v>
      </c>
      <c r="N40" s="3">
        <v>0.2857142857142857</v>
      </c>
      <c r="O40" s="3">
        <v>0</v>
      </c>
      <c r="P40" s="3">
        <v>4.7619047619047616E-2</v>
      </c>
      <c r="Q40" s="3">
        <v>0</v>
      </c>
      <c r="R40" s="3">
        <v>0.47619047619047611</v>
      </c>
      <c r="S40" s="3">
        <v>9.5238095238095233E-2</v>
      </c>
      <c r="T40" s="3">
        <v>0.90476190476190477</v>
      </c>
      <c r="U40" s="3">
        <v>4.7619047619047616E-2</v>
      </c>
      <c r="V40" s="3">
        <v>0.23809523809523805</v>
      </c>
      <c r="W40" s="3">
        <v>0.7142857142857143</v>
      </c>
      <c r="X40" t="e">
        <f t="shared" si="20"/>
        <v>#VALUE!</v>
      </c>
      <c r="Y40">
        <f t="shared" si="21"/>
        <v>4</v>
      </c>
      <c r="Z40">
        <f t="shared" si="22"/>
        <v>21</v>
      </c>
      <c r="AA40">
        <f t="shared" si="23"/>
        <v>16</v>
      </c>
      <c r="AB40">
        <f t="shared" si="24"/>
        <v>0</v>
      </c>
      <c r="AC40">
        <f t="shared" si="25"/>
        <v>6</v>
      </c>
      <c r="AD40">
        <f t="shared" si="26"/>
        <v>3</v>
      </c>
      <c r="AE40" t="e">
        <f t="shared" si="27"/>
        <v>#VALUE!</v>
      </c>
      <c r="AF40">
        <f t="shared" si="28"/>
        <v>0</v>
      </c>
      <c r="AG40">
        <f t="shared" si="29"/>
        <v>3</v>
      </c>
      <c r="AH40">
        <f t="shared" si="30"/>
        <v>6</v>
      </c>
      <c r="AI40">
        <f t="shared" si="31"/>
        <v>0</v>
      </c>
      <c r="AJ40">
        <f t="shared" si="32"/>
        <v>1</v>
      </c>
      <c r="AK40">
        <f t="shared" si="33"/>
        <v>0</v>
      </c>
      <c r="AL40">
        <f t="shared" si="34"/>
        <v>9.9999999999999982</v>
      </c>
      <c r="AM40">
        <f t="shared" si="35"/>
        <v>2</v>
      </c>
      <c r="AN40">
        <f t="shared" si="36"/>
        <v>19</v>
      </c>
      <c r="AO40">
        <f t="shared" si="37"/>
        <v>1</v>
      </c>
      <c r="AP40">
        <f t="shared" si="38"/>
        <v>4.9999999999999991</v>
      </c>
      <c r="AQ40">
        <f t="shared" si="39"/>
        <v>15</v>
      </c>
    </row>
    <row r="41" spans="1:43" x14ac:dyDescent="0.2">
      <c r="A41" t="s">
        <v>65</v>
      </c>
      <c r="B41" t="s">
        <v>21</v>
      </c>
      <c r="C41">
        <v>21</v>
      </c>
      <c r="D41" s="3" t="s">
        <v>23</v>
      </c>
      <c r="E41" s="3">
        <v>0.2857142857142857</v>
      </c>
      <c r="F41" s="3">
        <v>1</v>
      </c>
      <c r="G41" s="3">
        <v>0.80952380952380953</v>
      </c>
      <c r="H41" s="3">
        <v>0</v>
      </c>
      <c r="I41" s="3">
        <v>0.19047619047619047</v>
      </c>
      <c r="J41" s="3">
        <v>9.5238095238095233E-2</v>
      </c>
      <c r="K41" s="3" t="s">
        <v>23</v>
      </c>
      <c r="L41" s="3">
        <v>4.7619047619047616E-2</v>
      </c>
      <c r="M41" s="3">
        <v>0.14285714285714285</v>
      </c>
      <c r="N41" s="3">
        <v>0.42857142857142855</v>
      </c>
      <c r="O41" s="3">
        <v>0</v>
      </c>
      <c r="P41" s="3">
        <v>0</v>
      </c>
      <c r="Q41" s="3">
        <v>9.5238095238095233E-2</v>
      </c>
      <c r="R41" s="3">
        <v>0.2857142857142857</v>
      </c>
      <c r="S41" s="3">
        <v>4.7619047619047616E-2</v>
      </c>
      <c r="T41" s="3">
        <v>0.7142857142857143</v>
      </c>
      <c r="U41" s="3">
        <v>9.5238095238095233E-2</v>
      </c>
      <c r="V41" s="3">
        <v>0.66666666666666652</v>
      </c>
      <c r="W41" s="3">
        <v>0.14285714285714285</v>
      </c>
      <c r="X41" t="e">
        <f t="shared" si="20"/>
        <v>#VALUE!</v>
      </c>
      <c r="Y41">
        <f t="shared" si="21"/>
        <v>6</v>
      </c>
      <c r="Z41">
        <f t="shared" si="22"/>
        <v>21</v>
      </c>
      <c r="AA41">
        <f t="shared" si="23"/>
        <v>17</v>
      </c>
      <c r="AB41">
        <f t="shared" si="24"/>
        <v>0</v>
      </c>
      <c r="AC41">
        <f t="shared" si="25"/>
        <v>4</v>
      </c>
      <c r="AD41">
        <f t="shared" si="26"/>
        <v>2</v>
      </c>
      <c r="AE41" t="e">
        <f t="shared" si="27"/>
        <v>#VALUE!</v>
      </c>
      <c r="AF41">
        <f t="shared" si="28"/>
        <v>1</v>
      </c>
      <c r="AG41">
        <f t="shared" si="29"/>
        <v>3</v>
      </c>
      <c r="AH41">
        <f t="shared" si="30"/>
        <v>9</v>
      </c>
      <c r="AI41">
        <f t="shared" si="31"/>
        <v>0</v>
      </c>
      <c r="AJ41">
        <f t="shared" si="32"/>
        <v>0</v>
      </c>
      <c r="AK41">
        <f t="shared" si="33"/>
        <v>2</v>
      </c>
      <c r="AL41">
        <f t="shared" si="34"/>
        <v>6</v>
      </c>
      <c r="AM41">
        <f t="shared" si="35"/>
        <v>1</v>
      </c>
      <c r="AN41">
        <f t="shared" si="36"/>
        <v>15</v>
      </c>
      <c r="AO41">
        <f t="shared" si="37"/>
        <v>2</v>
      </c>
      <c r="AP41">
        <f t="shared" si="38"/>
        <v>13.999999999999996</v>
      </c>
      <c r="AQ41">
        <f t="shared" si="39"/>
        <v>3</v>
      </c>
    </row>
    <row r="42" spans="1:43" x14ac:dyDescent="0.2">
      <c r="A42" t="s">
        <v>66</v>
      </c>
      <c r="B42" t="s">
        <v>21</v>
      </c>
      <c r="C42">
        <v>34</v>
      </c>
      <c r="D42" s="3" t="s">
        <v>23</v>
      </c>
      <c r="E42" s="3">
        <v>0.32352941176470584</v>
      </c>
      <c r="F42" s="3">
        <v>0.88235294117647056</v>
      </c>
      <c r="G42" s="3">
        <v>0.55882352941176472</v>
      </c>
      <c r="H42" s="3">
        <v>0</v>
      </c>
      <c r="I42" s="3">
        <v>0.32352941176470584</v>
      </c>
      <c r="J42" s="3">
        <v>5.8823529411764698E-2</v>
      </c>
      <c r="K42" s="3" t="s">
        <v>23</v>
      </c>
      <c r="L42" s="3">
        <v>0.20588235294117646</v>
      </c>
      <c r="M42" s="3">
        <v>0.32352941176470584</v>
      </c>
      <c r="N42" s="3">
        <v>0.1176470588235294</v>
      </c>
      <c r="O42" s="3">
        <v>2.9411764705882349E-2</v>
      </c>
      <c r="P42" s="3">
        <v>5.8823529411764698E-2</v>
      </c>
      <c r="Q42" s="3">
        <v>5.8823529411764698E-2</v>
      </c>
      <c r="R42" s="3">
        <v>0.32352941176470584</v>
      </c>
      <c r="S42" s="3">
        <v>5.8823529411764698E-2</v>
      </c>
      <c r="T42" s="3">
        <v>0.79411764705882348</v>
      </c>
      <c r="U42" s="3">
        <v>0.14705882352941177</v>
      </c>
      <c r="V42" s="3">
        <v>0.52941176470588236</v>
      </c>
      <c r="W42" s="3">
        <v>0.29411764705882354</v>
      </c>
      <c r="X42" t="e">
        <f t="shared" si="20"/>
        <v>#VALUE!</v>
      </c>
      <c r="Y42">
        <f t="shared" si="21"/>
        <v>10.999999999999998</v>
      </c>
      <c r="Z42">
        <f t="shared" si="22"/>
        <v>30</v>
      </c>
      <c r="AA42">
        <f t="shared" si="23"/>
        <v>19</v>
      </c>
      <c r="AB42">
        <f t="shared" si="24"/>
        <v>0</v>
      </c>
      <c r="AC42">
        <f t="shared" si="25"/>
        <v>10.999999999999998</v>
      </c>
      <c r="AD42">
        <f t="shared" si="26"/>
        <v>1.9999999999999998</v>
      </c>
      <c r="AE42" t="e">
        <f t="shared" si="27"/>
        <v>#VALUE!</v>
      </c>
      <c r="AF42">
        <f t="shared" si="28"/>
        <v>7</v>
      </c>
      <c r="AG42">
        <f t="shared" si="29"/>
        <v>10.999999999999998</v>
      </c>
      <c r="AH42">
        <f t="shared" si="30"/>
        <v>3.9999999999999996</v>
      </c>
      <c r="AI42">
        <f t="shared" si="31"/>
        <v>0.99999999999999989</v>
      </c>
      <c r="AJ42">
        <f t="shared" si="32"/>
        <v>1.9999999999999998</v>
      </c>
      <c r="AK42">
        <f t="shared" si="33"/>
        <v>1.9999999999999998</v>
      </c>
      <c r="AL42">
        <f t="shared" si="34"/>
        <v>10.999999999999998</v>
      </c>
      <c r="AM42">
        <f t="shared" si="35"/>
        <v>1.9999999999999998</v>
      </c>
      <c r="AN42">
        <f t="shared" si="36"/>
        <v>27</v>
      </c>
      <c r="AO42">
        <f t="shared" si="37"/>
        <v>5</v>
      </c>
      <c r="AP42">
        <f t="shared" si="38"/>
        <v>18</v>
      </c>
      <c r="AQ42">
        <f t="shared" si="39"/>
        <v>10</v>
      </c>
    </row>
    <row r="43" spans="1:43" x14ac:dyDescent="0.2">
      <c r="A43" t="s">
        <v>67</v>
      </c>
      <c r="B43" t="s">
        <v>21</v>
      </c>
      <c r="C43">
        <v>21</v>
      </c>
      <c r="D43" s="3" t="s">
        <v>23</v>
      </c>
      <c r="E43" s="3">
        <v>0.14285714285714285</v>
      </c>
      <c r="F43" s="3">
        <v>1</v>
      </c>
      <c r="G43" s="3">
        <v>0.95238095238095222</v>
      </c>
      <c r="H43" s="3">
        <v>0</v>
      </c>
      <c r="I43" s="3">
        <v>0.33333333333333326</v>
      </c>
      <c r="J43" s="3">
        <v>0</v>
      </c>
      <c r="K43" s="3" t="s">
        <v>23</v>
      </c>
      <c r="L43" s="3">
        <v>0.19047619047619047</v>
      </c>
      <c r="M43" s="3">
        <v>9.5238095238095233E-2</v>
      </c>
      <c r="N43" s="3">
        <v>0.42857142857142855</v>
      </c>
      <c r="O43" s="3">
        <v>0</v>
      </c>
      <c r="P43" s="3">
        <v>0.14285714285714285</v>
      </c>
      <c r="Q43" s="3">
        <v>9.5238095238095233E-2</v>
      </c>
      <c r="R43" s="3">
        <v>0.66666666666666652</v>
      </c>
      <c r="S43" s="3">
        <v>0</v>
      </c>
      <c r="T43" s="3">
        <v>1</v>
      </c>
      <c r="U43" s="3">
        <v>0</v>
      </c>
      <c r="V43" s="3">
        <v>0.47619047619047611</v>
      </c>
      <c r="W43" s="3">
        <v>0.42857142857142855</v>
      </c>
      <c r="X43" t="e">
        <f t="shared" si="20"/>
        <v>#VALUE!</v>
      </c>
      <c r="Y43">
        <f t="shared" si="21"/>
        <v>3</v>
      </c>
      <c r="Z43">
        <f t="shared" si="22"/>
        <v>21</v>
      </c>
      <c r="AA43">
        <f t="shared" si="23"/>
        <v>19.999999999999996</v>
      </c>
      <c r="AB43">
        <f t="shared" si="24"/>
        <v>0</v>
      </c>
      <c r="AC43">
        <f t="shared" si="25"/>
        <v>6.9999999999999982</v>
      </c>
      <c r="AD43">
        <f t="shared" si="26"/>
        <v>0</v>
      </c>
      <c r="AE43" t="e">
        <f t="shared" si="27"/>
        <v>#VALUE!</v>
      </c>
      <c r="AF43">
        <f t="shared" si="28"/>
        <v>4</v>
      </c>
      <c r="AG43">
        <f t="shared" si="29"/>
        <v>2</v>
      </c>
      <c r="AH43">
        <f t="shared" si="30"/>
        <v>9</v>
      </c>
      <c r="AI43">
        <f t="shared" si="31"/>
        <v>0</v>
      </c>
      <c r="AJ43">
        <f t="shared" si="32"/>
        <v>3</v>
      </c>
      <c r="AK43">
        <f t="shared" si="33"/>
        <v>2</v>
      </c>
      <c r="AL43">
        <f t="shared" si="34"/>
        <v>13.999999999999996</v>
      </c>
      <c r="AM43">
        <f t="shared" si="35"/>
        <v>0</v>
      </c>
      <c r="AN43">
        <f t="shared" si="36"/>
        <v>21</v>
      </c>
      <c r="AO43">
        <f t="shared" si="37"/>
        <v>0</v>
      </c>
      <c r="AP43">
        <f t="shared" si="38"/>
        <v>9.9999999999999982</v>
      </c>
      <c r="AQ43">
        <f t="shared" si="39"/>
        <v>9</v>
      </c>
    </row>
    <row r="44" spans="1:43" x14ac:dyDescent="0.2">
      <c r="A44" t="s">
        <v>68</v>
      </c>
      <c r="B44" t="s">
        <v>21</v>
      </c>
      <c r="C44">
        <v>26</v>
      </c>
      <c r="D44" s="3" t="s">
        <v>23</v>
      </c>
      <c r="E44" s="3">
        <v>0.19230769230769235</v>
      </c>
      <c r="F44" s="3">
        <v>1</v>
      </c>
      <c r="G44" s="3">
        <v>0.73076923076923062</v>
      </c>
      <c r="H44" s="3">
        <v>0</v>
      </c>
      <c r="I44" s="3">
        <v>0.26923076923076922</v>
      </c>
      <c r="J44" s="3">
        <v>0</v>
      </c>
      <c r="K44" s="3" t="s">
        <v>23</v>
      </c>
      <c r="L44" s="3">
        <v>0.42307692307692307</v>
      </c>
      <c r="M44" s="3">
        <v>0.19230769230769235</v>
      </c>
      <c r="N44" s="3">
        <v>0.30769230769230771</v>
      </c>
      <c r="O44" s="3">
        <v>0</v>
      </c>
      <c r="P44" s="3">
        <v>0</v>
      </c>
      <c r="Q44" s="3">
        <v>7.6923076923076927E-2</v>
      </c>
      <c r="R44" s="3">
        <v>0.57692307692307687</v>
      </c>
      <c r="S44" s="3">
        <v>0</v>
      </c>
      <c r="T44" s="3">
        <v>0.88461538461538458</v>
      </c>
      <c r="U44" s="3">
        <v>0</v>
      </c>
      <c r="V44" s="3">
        <v>0.5</v>
      </c>
      <c r="W44" s="3">
        <v>0.26923076923076922</v>
      </c>
      <c r="X44" t="e">
        <f t="shared" si="20"/>
        <v>#VALUE!</v>
      </c>
      <c r="Y44">
        <f t="shared" si="21"/>
        <v>5.0000000000000009</v>
      </c>
      <c r="Z44">
        <f t="shared" si="22"/>
        <v>26</v>
      </c>
      <c r="AA44">
        <f t="shared" si="23"/>
        <v>18.999999999999996</v>
      </c>
      <c r="AB44">
        <f t="shared" si="24"/>
        <v>0</v>
      </c>
      <c r="AC44">
        <f t="shared" si="25"/>
        <v>7</v>
      </c>
      <c r="AD44">
        <f t="shared" si="26"/>
        <v>0</v>
      </c>
      <c r="AE44" t="e">
        <f t="shared" si="27"/>
        <v>#VALUE!</v>
      </c>
      <c r="AF44">
        <f t="shared" si="28"/>
        <v>11</v>
      </c>
      <c r="AG44">
        <f t="shared" si="29"/>
        <v>5.0000000000000009</v>
      </c>
      <c r="AH44">
        <f t="shared" si="30"/>
        <v>8</v>
      </c>
      <c r="AI44">
        <f t="shared" si="31"/>
        <v>0</v>
      </c>
      <c r="AJ44">
        <f t="shared" si="32"/>
        <v>0</v>
      </c>
      <c r="AK44">
        <f t="shared" si="33"/>
        <v>2</v>
      </c>
      <c r="AL44">
        <f t="shared" si="34"/>
        <v>14.999999999999998</v>
      </c>
      <c r="AM44">
        <f t="shared" si="35"/>
        <v>0</v>
      </c>
      <c r="AN44">
        <f t="shared" si="36"/>
        <v>23</v>
      </c>
      <c r="AO44">
        <f t="shared" si="37"/>
        <v>0</v>
      </c>
      <c r="AP44">
        <f t="shared" si="38"/>
        <v>13</v>
      </c>
      <c r="AQ44">
        <f t="shared" si="39"/>
        <v>7</v>
      </c>
    </row>
    <row r="45" spans="1:43" x14ac:dyDescent="0.2">
      <c r="A45" t="s">
        <v>69</v>
      </c>
      <c r="B45" t="s">
        <v>21</v>
      </c>
      <c r="C45">
        <v>26</v>
      </c>
      <c r="D45" s="3" t="s">
        <v>23</v>
      </c>
      <c r="E45" s="3">
        <v>0.19230769230769235</v>
      </c>
      <c r="F45" s="3">
        <v>1</v>
      </c>
      <c r="G45" s="3">
        <v>0.53846153846153844</v>
      </c>
      <c r="H45" s="3">
        <v>0</v>
      </c>
      <c r="I45" s="3">
        <v>0.26923076923076922</v>
      </c>
      <c r="J45" s="3">
        <v>0</v>
      </c>
      <c r="K45" s="3" t="s">
        <v>23</v>
      </c>
      <c r="L45" s="3">
        <v>0.46153846153846151</v>
      </c>
      <c r="M45" s="3">
        <v>0.26923076923076922</v>
      </c>
      <c r="N45" s="3">
        <v>0.11538461538461538</v>
      </c>
      <c r="O45" s="3">
        <v>0</v>
      </c>
      <c r="P45" s="3">
        <v>0</v>
      </c>
      <c r="Q45" s="3">
        <v>7.6923076923076927E-2</v>
      </c>
      <c r="R45" s="3">
        <v>0.46153846153846151</v>
      </c>
      <c r="S45" s="3">
        <v>0</v>
      </c>
      <c r="T45" s="3">
        <v>0.88461538461538458</v>
      </c>
      <c r="U45" s="3">
        <v>0</v>
      </c>
      <c r="V45" s="3">
        <v>0.30769230769230771</v>
      </c>
      <c r="W45" s="3">
        <v>0.5</v>
      </c>
      <c r="X45" t="e">
        <f t="shared" si="20"/>
        <v>#VALUE!</v>
      </c>
      <c r="Y45">
        <f t="shared" si="21"/>
        <v>5.0000000000000009</v>
      </c>
      <c r="Z45">
        <f t="shared" si="22"/>
        <v>26</v>
      </c>
      <c r="AA45">
        <f t="shared" si="23"/>
        <v>14</v>
      </c>
      <c r="AB45">
        <f t="shared" si="24"/>
        <v>0</v>
      </c>
      <c r="AC45">
        <f t="shared" si="25"/>
        <v>7</v>
      </c>
      <c r="AD45">
        <f t="shared" si="26"/>
        <v>0</v>
      </c>
      <c r="AE45" t="e">
        <f t="shared" si="27"/>
        <v>#VALUE!</v>
      </c>
      <c r="AF45">
        <f t="shared" si="28"/>
        <v>12</v>
      </c>
      <c r="AG45">
        <f t="shared" si="29"/>
        <v>7</v>
      </c>
      <c r="AH45">
        <f t="shared" si="30"/>
        <v>3</v>
      </c>
      <c r="AI45">
        <f t="shared" si="31"/>
        <v>0</v>
      </c>
      <c r="AJ45">
        <f t="shared" si="32"/>
        <v>0</v>
      </c>
      <c r="AK45">
        <f t="shared" si="33"/>
        <v>2</v>
      </c>
      <c r="AL45">
        <f t="shared" si="34"/>
        <v>12</v>
      </c>
      <c r="AM45">
        <f t="shared" si="35"/>
        <v>0</v>
      </c>
      <c r="AN45">
        <f t="shared" si="36"/>
        <v>23</v>
      </c>
      <c r="AO45">
        <f t="shared" si="37"/>
        <v>0</v>
      </c>
      <c r="AP45">
        <f t="shared" si="38"/>
        <v>8</v>
      </c>
      <c r="AQ45">
        <f t="shared" si="39"/>
        <v>13</v>
      </c>
    </row>
    <row r="46" spans="1:43" x14ac:dyDescent="0.2">
      <c r="A46" t="s">
        <v>70</v>
      </c>
      <c r="B46" t="s">
        <v>21</v>
      </c>
      <c r="C46">
        <v>46</v>
      </c>
      <c r="D46" s="3" t="s">
        <v>23</v>
      </c>
      <c r="E46" s="3">
        <v>0.32608695652173914</v>
      </c>
      <c r="F46" s="3">
        <v>0.76086956521739135</v>
      </c>
      <c r="G46" s="3">
        <v>0.69565217391304346</v>
      </c>
      <c r="H46" s="3">
        <v>4.3478260869565216E-2</v>
      </c>
      <c r="I46" s="3">
        <v>0.2608695652173913</v>
      </c>
      <c r="J46" s="3">
        <v>4.3478260869565216E-2</v>
      </c>
      <c r="K46" s="3" t="s">
        <v>23</v>
      </c>
      <c r="L46" s="3">
        <v>0.2391304347826087</v>
      </c>
      <c r="M46" s="3">
        <v>0.10869565217391304</v>
      </c>
      <c r="N46" s="3">
        <v>0.34782608695652173</v>
      </c>
      <c r="O46" s="3">
        <v>0.10869565217391304</v>
      </c>
      <c r="P46" s="3">
        <v>2.1739130434782608E-2</v>
      </c>
      <c r="Q46" s="3">
        <v>8.6956521739130432E-2</v>
      </c>
      <c r="R46" s="3">
        <v>0.56521739130434778</v>
      </c>
      <c r="S46" s="3">
        <v>0.17391304347826086</v>
      </c>
      <c r="T46" s="3">
        <v>0.97826086956521729</v>
      </c>
      <c r="U46" s="3">
        <v>8.6956521739130432E-2</v>
      </c>
      <c r="V46" s="3">
        <v>0.52173913043478259</v>
      </c>
      <c r="W46" s="3">
        <v>0.39130434782608697</v>
      </c>
      <c r="X46" t="e">
        <f t="shared" si="20"/>
        <v>#VALUE!</v>
      </c>
      <c r="Y46">
        <f t="shared" si="21"/>
        <v>15</v>
      </c>
      <c r="Z46">
        <f t="shared" si="22"/>
        <v>35</v>
      </c>
      <c r="AA46">
        <f t="shared" si="23"/>
        <v>32</v>
      </c>
      <c r="AB46">
        <f t="shared" si="24"/>
        <v>2</v>
      </c>
      <c r="AC46">
        <f t="shared" si="25"/>
        <v>12</v>
      </c>
      <c r="AD46">
        <f t="shared" si="26"/>
        <v>2</v>
      </c>
      <c r="AE46" t="e">
        <f t="shared" si="27"/>
        <v>#VALUE!</v>
      </c>
      <c r="AF46">
        <f t="shared" si="28"/>
        <v>11</v>
      </c>
      <c r="AG46">
        <f t="shared" si="29"/>
        <v>5</v>
      </c>
      <c r="AH46">
        <f t="shared" si="30"/>
        <v>16</v>
      </c>
      <c r="AI46">
        <f t="shared" si="31"/>
        <v>5</v>
      </c>
      <c r="AJ46">
        <f t="shared" si="32"/>
        <v>1</v>
      </c>
      <c r="AK46">
        <f t="shared" si="33"/>
        <v>4</v>
      </c>
      <c r="AL46">
        <f t="shared" si="34"/>
        <v>25.999999999999996</v>
      </c>
      <c r="AM46">
        <f t="shared" si="35"/>
        <v>8</v>
      </c>
      <c r="AN46">
        <f t="shared" si="36"/>
        <v>44.999999999999993</v>
      </c>
      <c r="AO46">
        <f t="shared" si="37"/>
        <v>4</v>
      </c>
      <c r="AP46">
        <f t="shared" si="38"/>
        <v>24</v>
      </c>
      <c r="AQ46">
        <f t="shared" si="39"/>
        <v>18</v>
      </c>
    </row>
    <row r="47" spans="1:43" x14ac:dyDescent="0.2">
      <c r="A47" t="s">
        <v>71</v>
      </c>
      <c r="B47" t="s">
        <v>21</v>
      </c>
      <c r="C47">
        <v>22</v>
      </c>
      <c r="D47" s="3" t="s">
        <v>23</v>
      </c>
      <c r="E47" s="3">
        <v>0</v>
      </c>
      <c r="F47" s="3">
        <v>1</v>
      </c>
      <c r="G47" s="3">
        <v>0.72727272727272729</v>
      </c>
      <c r="H47" s="3">
        <v>0</v>
      </c>
      <c r="I47" s="3">
        <v>9.0909090909090912E-2</v>
      </c>
      <c r="J47" s="3">
        <v>0</v>
      </c>
      <c r="K47" s="3" t="s">
        <v>23</v>
      </c>
      <c r="L47" s="3">
        <v>0.59090909090909094</v>
      </c>
      <c r="M47" s="3">
        <v>0.18181818181818182</v>
      </c>
      <c r="N47" s="3">
        <v>0.31818181818181818</v>
      </c>
      <c r="O47" s="3">
        <v>0</v>
      </c>
      <c r="P47" s="3">
        <v>0.22727272727272727</v>
      </c>
      <c r="Q47" s="3">
        <v>0.18181818181818182</v>
      </c>
      <c r="R47" s="3">
        <v>0.54545454545454541</v>
      </c>
      <c r="S47" s="3">
        <v>4.5454545454545456E-2</v>
      </c>
      <c r="T47" s="3">
        <v>0.90909090909090906</v>
      </c>
      <c r="U47" s="3">
        <v>0</v>
      </c>
      <c r="V47" s="3">
        <v>0.59090909090909094</v>
      </c>
      <c r="W47" s="3">
        <v>0.31818181818181818</v>
      </c>
      <c r="X47" t="e">
        <f t="shared" si="20"/>
        <v>#VALUE!</v>
      </c>
      <c r="Y47">
        <f t="shared" si="21"/>
        <v>0</v>
      </c>
      <c r="Z47">
        <f t="shared" si="22"/>
        <v>22</v>
      </c>
      <c r="AA47">
        <f t="shared" si="23"/>
        <v>16</v>
      </c>
      <c r="AB47">
        <f t="shared" si="24"/>
        <v>0</v>
      </c>
      <c r="AC47">
        <f t="shared" si="25"/>
        <v>2</v>
      </c>
      <c r="AD47">
        <f t="shared" si="26"/>
        <v>0</v>
      </c>
      <c r="AE47" t="e">
        <f t="shared" si="27"/>
        <v>#VALUE!</v>
      </c>
      <c r="AF47">
        <f t="shared" si="28"/>
        <v>13</v>
      </c>
      <c r="AG47">
        <f t="shared" si="29"/>
        <v>4</v>
      </c>
      <c r="AH47">
        <f t="shared" si="30"/>
        <v>7</v>
      </c>
      <c r="AI47">
        <f t="shared" si="31"/>
        <v>0</v>
      </c>
      <c r="AJ47">
        <f t="shared" si="32"/>
        <v>5</v>
      </c>
      <c r="AK47">
        <f t="shared" si="33"/>
        <v>4</v>
      </c>
      <c r="AL47">
        <f t="shared" si="34"/>
        <v>12</v>
      </c>
      <c r="AM47">
        <f t="shared" si="35"/>
        <v>1</v>
      </c>
      <c r="AN47">
        <f t="shared" si="36"/>
        <v>20</v>
      </c>
      <c r="AO47">
        <f t="shared" si="37"/>
        <v>0</v>
      </c>
      <c r="AP47">
        <f t="shared" si="38"/>
        <v>13</v>
      </c>
      <c r="AQ47">
        <f t="shared" si="39"/>
        <v>7</v>
      </c>
    </row>
    <row r="48" spans="1:43" x14ac:dyDescent="0.2">
      <c r="A48">
        <v>19</v>
      </c>
      <c r="B48" t="s">
        <v>21</v>
      </c>
      <c r="C48">
        <v>450</v>
      </c>
      <c r="D48" t="s">
        <v>23</v>
      </c>
      <c r="E48" s="3">
        <v>0.23555555555555555</v>
      </c>
      <c r="F48" s="3">
        <v>0.94666666666666666</v>
      </c>
      <c r="G48" s="3">
        <v>0.68888888888888888</v>
      </c>
      <c r="H48" s="3">
        <v>2.6666666666666668E-2</v>
      </c>
      <c r="I48" s="3">
        <v>0.26</v>
      </c>
      <c r="J48" s="3">
        <v>3.3333333333333333E-2</v>
      </c>
      <c r="K48" t="s">
        <v>23</v>
      </c>
      <c r="L48" s="3">
        <v>0.21555555555555556</v>
      </c>
      <c r="M48" s="3">
        <v>0.19777777777777777</v>
      </c>
      <c r="N48" s="3">
        <v>0.28000000000000003</v>
      </c>
      <c r="O48" s="3">
        <v>2.2222222222222223E-2</v>
      </c>
      <c r="P48" s="3">
        <v>7.7777777777777779E-2</v>
      </c>
      <c r="Q48" s="3">
        <v>9.7777777777777783E-2</v>
      </c>
      <c r="R48" s="3">
        <v>0.50222222222222224</v>
      </c>
      <c r="S48" s="3">
        <v>8.4444444444444447E-2</v>
      </c>
      <c r="T48" s="3">
        <v>0.81555555555555559</v>
      </c>
      <c r="U48" s="3">
        <v>0.08</v>
      </c>
      <c r="V48" s="3">
        <v>0.46</v>
      </c>
      <c r="W48" s="3">
        <v>0.38</v>
      </c>
      <c r="X48" t="e">
        <f>SUM(X30:X47)/C48</f>
        <v>#VALUE!</v>
      </c>
      <c r="Y48">
        <f>SUM(Y30:Y47)/C48</f>
        <v>0.23555555555555555</v>
      </c>
      <c r="Z48">
        <f>SUM(Z30:Z47)/C48</f>
        <v>0.94666666666666666</v>
      </c>
      <c r="AA48">
        <f>SUM(AA30:AA47)/C48</f>
        <v>0.68888888888888888</v>
      </c>
      <c r="AB48">
        <f>SUM(AB30:AB47)/C48</f>
        <v>2.6666666666666668E-2</v>
      </c>
      <c r="AC48">
        <f>SUM(AC30:AC47)/C48</f>
        <v>0.26</v>
      </c>
      <c r="AD48">
        <f>SUM(AD30:AD47)/C48</f>
        <v>3.3333333333333333E-2</v>
      </c>
      <c r="AE48" t="e">
        <f>SUM(AE30:AE47)/C48</f>
        <v>#VALUE!</v>
      </c>
      <c r="AF48">
        <f>SUM(AF30:AF47)/C48</f>
        <v>0.21555555555555556</v>
      </c>
      <c r="AG48">
        <f>SUM(AG30:AG47)/C48</f>
        <v>0.19777777777777777</v>
      </c>
      <c r="AH48">
        <f>SUM(AH30:AH47)/C48</f>
        <v>0.28000000000000003</v>
      </c>
      <c r="AI48">
        <f>SUM(AI30:AI47)/C48</f>
        <v>2.2222222222222223E-2</v>
      </c>
      <c r="AJ48">
        <f>SUM(AJ30:AJ47)/C48</f>
        <v>7.7777777777777779E-2</v>
      </c>
      <c r="AK48">
        <f>SUM(AK30:AK47)/C48</f>
        <v>9.7777777777777783E-2</v>
      </c>
      <c r="AL48">
        <f>SUM(AL30:AL47)/C48</f>
        <v>0.50222222222222224</v>
      </c>
      <c r="AM48">
        <f>SUM(AM30:AM47)/C48</f>
        <v>8.4444444444444447E-2</v>
      </c>
      <c r="AN48">
        <f>SUM(AN30:AN47)/C48</f>
        <v>0.81555555555555559</v>
      </c>
      <c r="AO48">
        <f>SUM(AO30:AO47)/C48</f>
        <v>0.08</v>
      </c>
      <c r="AP48">
        <f>SUM(AP30:AP47)/C48</f>
        <v>0.46</v>
      </c>
      <c r="AQ48">
        <f>SUM(AQ30:AQ47)/C48</f>
        <v>0.38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B359-EE0E-5B4D-87E8-356B5BEC7DF0}">
  <dimension ref="A1:AQ28"/>
  <sheetViews>
    <sheetView tabSelected="1" workbookViewId="0">
      <selection activeCell="AD13" sqref="AD13"/>
    </sheetView>
  </sheetViews>
  <sheetFormatPr baseColWidth="10" defaultRowHeight="16" x14ac:dyDescent="0.2"/>
  <cols>
    <col min="3" max="42" width="4.5" customWidth="1"/>
  </cols>
  <sheetData>
    <row r="1" spans="1:43" x14ac:dyDescent="0.2">
      <c r="A1" t="s">
        <v>20</v>
      </c>
      <c r="B1" t="s">
        <v>24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43" x14ac:dyDescent="0.2">
      <c r="A2">
        <v>32</v>
      </c>
      <c r="B2" t="s">
        <v>30</v>
      </c>
      <c r="C2" s="4">
        <v>0.20512820512820512</v>
      </c>
      <c r="D2" s="4">
        <v>7.6923076923076927E-2</v>
      </c>
      <c r="E2" s="4">
        <v>0.46153846153846151</v>
      </c>
      <c r="F2" s="4">
        <v>0.38461538461538469</v>
      </c>
      <c r="G2" s="4">
        <v>5.128205128205128E-2</v>
      </c>
      <c r="H2" s="4">
        <v>0.15384615384615385</v>
      </c>
      <c r="I2" s="4">
        <v>0.23076923076923075</v>
      </c>
      <c r="J2" s="4">
        <v>0.48717948717948717</v>
      </c>
      <c r="K2" s="4">
        <v>1</v>
      </c>
      <c r="L2" s="4">
        <v>0.12820512820512819</v>
      </c>
      <c r="M2" s="4">
        <v>0.20512820512820512</v>
      </c>
      <c r="N2" s="4">
        <v>1</v>
      </c>
      <c r="O2" s="4">
        <v>0.17948717948717949</v>
      </c>
      <c r="P2" s="4">
        <v>0.12820512820512819</v>
      </c>
      <c r="Q2" s="4">
        <v>0.17948717948717949</v>
      </c>
      <c r="R2" s="4">
        <v>0.97435897435897434</v>
      </c>
      <c r="S2" s="4">
        <v>1</v>
      </c>
      <c r="T2" s="4">
        <v>0.64102564102564097</v>
      </c>
      <c r="U2" s="4">
        <v>0.33333333333333326</v>
      </c>
      <c r="V2" s="4">
        <v>2.564102564102564E-2</v>
      </c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</row>
    <row r="3" spans="1:43" x14ac:dyDescent="0.2">
      <c r="A3">
        <v>33</v>
      </c>
      <c r="B3" t="s">
        <v>30</v>
      </c>
      <c r="C3" s="4">
        <v>2.5000000000000001E-2</v>
      </c>
      <c r="D3" s="4">
        <v>0.2</v>
      </c>
      <c r="E3" s="4">
        <v>0.65</v>
      </c>
      <c r="F3" s="4">
        <v>0.4</v>
      </c>
      <c r="G3" s="4">
        <v>2.5000000000000001E-2</v>
      </c>
      <c r="H3" s="4">
        <v>0.15</v>
      </c>
      <c r="I3" s="4">
        <v>2.5000000000000001E-2</v>
      </c>
      <c r="J3" s="4">
        <v>0.9</v>
      </c>
      <c r="K3" s="4">
        <v>1</v>
      </c>
      <c r="L3" s="4">
        <v>2.5000000000000001E-2</v>
      </c>
      <c r="M3" s="4">
        <v>0.2</v>
      </c>
      <c r="N3" s="4">
        <v>1</v>
      </c>
      <c r="O3" s="4">
        <v>0.45</v>
      </c>
      <c r="P3" s="4">
        <v>7.4999999999999997E-2</v>
      </c>
      <c r="Q3" s="4">
        <v>0.125</v>
      </c>
      <c r="R3" s="4">
        <v>0.85</v>
      </c>
      <c r="S3" s="4">
        <v>0.7</v>
      </c>
      <c r="T3" s="5">
        <v>0.55000000000000004</v>
      </c>
      <c r="U3" s="5">
        <v>0.3</v>
      </c>
      <c r="V3" s="5">
        <v>0.15</v>
      </c>
    </row>
    <row r="4" spans="1:43" x14ac:dyDescent="0.2">
      <c r="A4">
        <v>34</v>
      </c>
      <c r="B4" t="s">
        <v>22</v>
      </c>
      <c r="C4" s="3">
        <v>0.06</v>
      </c>
      <c r="D4" s="3">
        <v>0.06</v>
      </c>
      <c r="E4" s="3" t="s">
        <v>23</v>
      </c>
      <c r="F4" s="3">
        <v>0</v>
      </c>
      <c r="G4" s="3" t="s">
        <v>23</v>
      </c>
      <c r="H4" s="3">
        <v>0.06</v>
      </c>
      <c r="I4" s="3" t="s">
        <v>23</v>
      </c>
      <c r="J4" s="3">
        <v>0.75</v>
      </c>
      <c r="K4" s="3">
        <v>0.75</v>
      </c>
      <c r="L4" s="3" t="s">
        <v>23</v>
      </c>
      <c r="M4" s="3">
        <v>0.06</v>
      </c>
      <c r="N4" s="3">
        <v>0.75</v>
      </c>
      <c r="O4" s="3">
        <v>0</v>
      </c>
      <c r="P4" s="3" t="s">
        <v>23</v>
      </c>
      <c r="Q4" s="3">
        <v>0</v>
      </c>
      <c r="R4" s="3">
        <v>0.06</v>
      </c>
      <c r="S4" s="3">
        <v>0.06</v>
      </c>
      <c r="T4" s="3">
        <v>0</v>
      </c>
      <c r="U4" s="3">
        <v>0.5</v>
      </c>
      <c r="V4" s="3">
        <v>0.06</v>
      </c>
    </row>
    <row r="5" spans="1:43" x14ac:dyDescent="0.2">
      <c r="A5">
        <v>35</v>
      </c>
      <c r="B5" t="s">
        <v>22</v>
      </c>
      <c r="C5" s="3">
        <v>0.06</v>
      </c>
      <c r="D5" s="3">
        <v>0.06</v>
      </c>
      <c r="E5" s="3" t="s">
        <v>23</v>
      </c>
      <c r="F5" s="3">
        <v>0.06</v>
      </c>
      <c r="G5" s="3" t="s">
        <v>23</v>
      </c>
      <c r="H5" s="3">
        <v>0.06</v>
      </c>
      <c r="I5" s="3" t="s">
        <v>23</v>
      </c>
      <c r="J5" s="3">
        <v>0.75</v>
      </c>
      <c r="K5" s="3">
        <v>0.75</v>
      </c>
      <c r="L5" s="3" t="s">
        <v>23</v>
      </c>
      <c r="M5" s="3">
        <v>0.06</v>
      </c>
      <c r="N5" s="3">
        <v>0.75</v>
      </c>
      <c r="O5" s="3">
        <v>0</v>
      </c>
      <c r="P5" s="3" t="s">
        <v>23</v>
      </c>
      <c r="Q5" s="3">
        <v>0</v>
      </c>
      <c r="R5" s="3">
        <v>0.06</v>
      </c>
      <c r="S5" s="3">
        <v>0.06</v>
      </c>
      <c r="T5" s="3">
        <v>0.5</v>
      </c>
      <c r="U5" s="3">
        <v>0.06</v>
      </c>
      <c r="V5" s="3">
        <v>0</v>
      </c>
    </row>
    <row r="6" spans="1:43" x14ac:dyDescent="0.2">
      <c r="A6" t="s">
        <v>72</v>
      </c>
      <c r="B6" t="s">
        <v>22</v>
      </c>
      <c r="C6" s="4">
        <v>0.202599</v>
      </c>
      <c r="D6" s="4">
        <v>0.39704</v>
      </c>
      <c r="E6" s="4">
        <v>0.30974699999999999</v>
      </c>
      <c r="F6" s="4">
        <v>0.49769000000000002</v>
      </c>
      <c r="G6" s="4" t="s">
        <v>23</v>
      </c>
      <c r="H6" s="4">
        <v>0.27119100000000002</v>
      </c>
      <c r="I6" s="4" t="s">
        <v>23</v>
      </c>
      <c r="J6" s="4">
        <v>0.48397099999999998</v>
      </c>
      <c r="K6" s="4">
        <v>0.89909700000000004</v>
      </c>
      <c r="L6" s="4" t="s">
        <v>23</v>
      </c>
      <c r="M6" s="4">
        <v>0.39556000000000002</v>
      </c>
      <c r="N6" s="4">
        <v>0.58884499999999995</v>
      </c>
      <c r="O6" s="4">
        <v>0.17960300000000001</v>
      </c>
      <c r="P6" s="4" t="s">
        <v>23</v>
      </c>
      <c r="Q6" s="4">
        <v>0.27743699999999999</v>
      </c>
      <c r="R6" s="4" t="s">
        <v>23</v>
      </c>
      <c r="S6" s="4">
        <v>0.48371799999999998</v>
      </c>
      <c r="T6" s="5">
        <v>0.30505399999999999</v>
      </c>
      <c r="U6" s="5">
        <v>0.51628200000000002</v>
      </c>
      <c r="V6" s="5">
        <v>0.177978</v>
      </c>
    </row>
    <row r="7" spans="1:43" x14ac:dyDescent="0.2">
      <c r="A7">
        <v>45</v>
      </c>
      <c r="B7" t="s">
        <v>21</v>
      </c>
      <c r="C7" s="3">
        <v>0.28181818181818202</v>
      </c>
      <c r="D7" s="3">
        <v>0.22727272727272702</v>
      </c>
      <c r="E7" s="3">
        <v>0.222727272727272</v>
      </c>
      <c r="F7" s="3">
        <v>0.39090909090908998</v>
      </c>
      <c r="G7" s="3">
        <v>0.17272727272727198</v>
      </c>
      <c r="H7" s="3">
        <v>0</v>
      </c>
      <c r="I7" s="3">
        <v>0</v>
      </c>
      <c r="J7" s="3">
        <v>6.3636363636363505E-2</v>
      </c>
      <c r="K7" s="3">
        <v>0.72</v>
      </c>
      <c r="L7" s="3">
        <v>9.5454545454545597E-2</v>
      </c>
      <c r="M7" s="3">
        <v>0.263636363636363</v>
      </c>
      <c r="N7" s="3" t="s">
        <v>23</v>
      </c>
      <c r="O7" s="3">
        <v>0.1</v>
      </c>
      <c r="P7" s="3">
        <v>0.104545454545454</v>
      </c>
      <c r="Q7" s="3">
        <v>0.30454545454545401</v>
      </c>
      <c r="R7" s="3">
        <v>0</v>
      </c>
      <c r="S7" s="3">
        <v>0.25454545454545402</v>
      </c>
      <c r="T7" s="3">
        <v>0.263636363636363</v>
      </c>
      <c r="U7" s="3">
        <v>0.65454545454545399</v>
      </c>
      <c r="V7" s="3">
        <v>9.5454545454545597E-2</v>
      </c>
    </row>
    <row r="8" spans="1:43" x14ac:dyDescent="0.2">
      <c r="A8">
        <v>46</v>
      </c>
      <c r="B8" t="s">
        <v>21</v>
      </c>
      <c r="C8" s="3">
        <v>0.18181818181818102</v>
      </c>
      <c r="D8" s="3">
        <v>0.222727272727272</v>
      </c>
      <c r="E8" s="3">
        <v>0.33181818181818101</v>
      </c>
      <c r="F8" s="3">
        <v>0.39090909090908998</v>
      </c>
      <c r="G8" s="3">
        <v>0.21363636363636299</v>
      </c>
      <c r="H8" s="3">
        <v>5.4545454545454397E-2</v>
      </c>
      <c r="I8" s="3">
        <v>5.4545454545454397E-2</v>
      </c>
      <c r="J8" s="3">
        <v>0.222727272727272</v>
      </c>
      <c r="K8" s="3">
        <v>0.486363636363636</v>
      </c>
      <c r="L8" s="3">
        <v>8.1818181818181693E-2</v>
      </c>
      <c r="M8" s="3">
        <v>0.19090909090909</v>
      </c>
      <c r="N8" s="3" t="s">
        <v>23</v>
      </c>
      <c r="O8" s="3">
        <v>0.263636363636363</v>
      </c>
      <c r="P8" s="3">
        <v>0.15454545454545399</v>
      </c>
      <c r="Q8" s="3">
        <v>0.35454545454545405</v>
      </c>
      <c r="R8" s="3">
        <v>0</v>
      </c>
      <c r="S8" s="3">
        <v>0.21363636363636299</v>
      </c>
      <c r="T8" s="3">
        <v>0.28181818181818102</v>
      </c>
      <c r="U8" s="3">
        <v>0.59545454545454501</v>
      </c>
      <c r="V8" s="3">
        <v>7.2727272727272696E-2</v>
      </c>
    </row>
    <row r="9" spans="1:43" x14ac:dyDescent="0.2">
      <c r="A9">
        <v>47</v>
      </c>
      <c r="B9" t="s">
        <v>21</v>
      </c>
      <c r="C9" s="3">
        <v>0.29090909090909001</v>
      </c>
      <c r="D9" s="3">
        <v>0.21363636363636299</v>
      </c>
      <c r="E9" s="3">
        <v>0.27272727272727199</v>
      </c>
      <c r="F9" s="3">
        <v>0.34090909090909</v>
      </c>
      <c r="G9" s="3">
        <v>0.11363636363636299</v>
      </c>
      <c r="H9" s="3">
        <v>5.4545454545454494E-2</v>
      </c>
      <c r="I9" s="3">
        <v>4.0909090909090805E-2</v>
      </c>
      <c r="J9" s="3">
        <v>0.131818181818181</v>
      </c>
      <c r="K9" s="3">
        <v>0.65909090909090906</v>
      </c>
      <c r="L9" s="3">
        <v>0.14090909090908998</v>
      </c>
      <c r="M9" s="3">
        <v>0.14090909090908998</v>
      </c>
      <c r="N9" s="3" t="s">
        <v>23</v>
      </c>
      <c r="O9" s="3">
        <v>0.32272727272727203</v>
      </c>
      <c r="P9" s="3">
        <v>0.14090909090908998</v>
      </c>
      <c r="Q9" s="3">
        <v>0.23181818181818101</v>
      </c>
      <c r="R9" s="3">
        <v>4.0909090909090805E-2</v>
      </c>
      <c r="S9" s="3">
        <v>0.31818181818181801</v>
      </c>
      <c r="T9" s="3">
        <v>0.44999999999999901</v>
      </c>
      <c r="U9" s="3">
        <v>0.5</v>
      </c>
      <c r="V9" s="3">
        <v>4.9999999999999906E-2</v>
      </c>
    </row>
    <row r="10" spans="1:43" x14ac:dyDescent="0.2">
      <c r="A10">
        <v>48</v>
      </c>
      <c r="B10" t="s">
        <v>21</v>
      </c>
      <c r="C10" s="3">
        <v>0.54117647060000007</v>
      </c>
      <c r="D10" s="3">
        <v>0</v>
      </c>
      <c r="E10" s="3" t="s">
        <v>23</v>
      </c>
      <c r="F10" s="3">
        <v>5.6470588240000001E-2</v>
      </c>
      <c r="G10" s="3">
        <v>0</v>
      </c>
      <c r="H10" s="3">
        <v>0</v>
      </c>
      <c r="I10" s="3">
        <v>0</v>
      </c>
      <c r="J10" s="3">
        <v>0.44705882350000004</v>
      </c>
      <c r="K10" s="3">
        <v>0.64470588239999993</v>
      </c>
      <c r="L10" s="3">
        <v>2.3529411759999997E-2</v>
      </c>
      <c r="M10" s="3">
        <v>0</v>
      </c>
      <c r="N10" s="3">
        <v>0.44705882350000004</v>
      </c>
      <c r="O10" s="3">
        <v>0</v>
      </c>
      <c r="P10" s="3">
        <v>0</v>
      </c>
      <c r="Q10" s="3">
        <v>8.4705882349999997E-2</v>
      </c>
      <c r="R10" s="3">
        <v>0</v>
      </c>
      <c r="S10" s="3">
        <v>0.61176470589999998</v>
      </c>
      <c r="T10" s="3">
        <v>0.5929411765</v>
      </c>
      <c r="U10" s="3">
        <v>0.3858823529</v>
      </c>
      <c r="V10" s="3">
        <v>8.4705882349999997E-2</v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43" x14ac:dyDescent="0.2">
      <c r="A11">
        <v>49</v>
      </c>
      <c r="B11" t="s">
        <v>21</v>
      </c>
      <c r="C11" s="3">
        <v>0.39688715950000003</v>
      </c>
      <c r="D11" s="3">
        <v>0</v>
      </c>
      <c r="E11" s="3" t="s">
        <v>23</v>
      </c>
      <c r="F11" s="3">
        <v>0.18210116730000001</v>
      </c>
      <c r="G11" s="3">
        <v>0</v>
      </c>
      <c r="H11" s="3">
        <v>0</v>
      </c>
      <c r="I11" s="3">
        <v>0</v>
      </c>
      <c r="J11" s="3">
        <v>0.1447470817</v>
      </c>
      <c r="K11" s="3">
        <v>0.56498054470000003</v>
      </c>
      <c r="L11" s="3">
        <v>0</v>
      </c>
      <c r="M11" s="3">
        <v>0</v>
      </c>
      <c r="N11" s="3">
        <v>2.8015564199999999E-2</v>
      </c>
      <c r="O11" s="3">
        <v>2.3346303499999999E-2</v>
      </c>
      <c r="P11" s="3">
        <v>0</v>
      </c>
      <c r="Q11" s="3">
        <v>0.2054474708</v>
      </c>
      <c r="R11" s="3">
        <v>0</v>
      </c>
      <c r="S11" s="3">
        <v>0.52762645910000006</v>
      </c>
      <c r="T11" s="3">
        <v>0.35486381319999999</v>
      </c>
      <c r="U11" s="3">
        <v>0.42023346299999997</v>
      </c>
      <c r="V11" s="3">
        <v>0.18210116730000001</v>
      </c>
    </row>
    <row r="12" spans="1:43" x14ac:dyDescent="0.2">
      <c r="A12" t="s">
        <v>72</v>
      </c>
      <c r="B12" t="s">
        <v>21</v>
      </c>
      <c r="C12" s="3" t="s">
        <v>23</v>
      </c>
      <c r="D12" s="3">
        <v>0.425813</v>
      </c>
      <c r="E12" s="3">
        <v>0.32350899999999999</v>
      </c>
      <c r="F12" s="3">
        <v>0.710866</v>
      </c>
      <c r="G12" s="3">
        <v>0.115926</v>
      </c>
      <c r="H12" s="3">
        <v>9.6460000000000004E-2</v>
      </c>
      <c r="I12" s="3">
        <v>2.5669000000000001E-2</v>
      </c>
      <c r="J12" s="3" t="s">
        <v>23</v>
      </c>
      <c r="K12" s="3">
        <v>0.28345300000000001</v>
      </c>
      <c r="L12" s="3">
        <v>0.134683</v>
      </c>
      <c r="M12" s="3">
        <v>0.50977399999999995</v>
      </c>
      <c r="N12" s="3">
        <v>0.270013</v>
      </c>
      <c r="O12" s="3">
        <v>0.12504100000000001</v>
      </c>
      <c r="P12" s="3">
        <v>4.9961999999999999E-2</v>
      </c>
      <c r="Q12" s="3">
        <v>0.62799099999999997</v>
      </c>
      <c r="R12" s="3">
        <v>0.27080399999999999</v>
      </c>
      <c r="S12" s="3">
        <v>0.44906499999999999</v>
      </c>
      <c r="T12" s="3">
        <v>4.2786999999999999E-2</v>
      </c>
      <c r="U12" s="3">
        <v>0.53275600000000001</v>
      </c>
      <c r="V12" s="3">
        <v>0.39788400000000002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3" x14ac:dyDescent="0.2">
      <c r="A13">
        <v>36</v>
      </c>
      <c r="B13" t="s">
        <v>25</v>
      </c>
      <c r="C13" s="3">
        <v>0.36</v>
      </c>
      <c r="D13" s="3">
        <v>0.113</v>
      </c>
      <c r="E13" s="3">
        <v>0.16300000000000001</v>
      </c>
      <c r="F13" s="3">
        <v>0.54700000000000004</v>
      </c>
      <c r="G13" s="3">
        <v>0.10300000000000001</v>
      </c>
      <c r="H13" s="3">
        <v>0.223</v>
      </c>
      <c r="I13" s="3">
        <v>0.12300000000000001</v>
      </c>
      <c r="J13" s="3">
        <v>0.747</v>
      </c>
      <c r="K13" s="3">
        <v>2.3E-2</v>
      </c>
      <c r="L13" s="3">
        <v>0.08</v>
      </c>
      <c r="M13" s="3">
        <v>0.13699999999999998</v>
      </c>
      <c r="N13" s="3">
        <v>0.45</v>
      </c>
      <c r="O13" s="3">
        <v>0.44</v>
      </c>
      <c r="P13" s="3">
        <v>0.35</v>
      </c>
      <c r="Q13" s="3">
        <v>0.85699999999999998</v>
      </c>
      <c r="R13" s="3">
        <v>0.25700000000000001</v>
      </c>
      <c r="S13" s="3">
        <v>0.19699999999999998</v>
      </c>
      <c r="T13" s="3">
        <v>6.3E-2</v>
      </c>
      <c r="U13" s="3">
        <v>0.59699999999999998</v>
      </c>
      <c r="V13" s="3">
        <v>0.34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3" x14ac:dyDescent="0.2">
      <c r="A14">
        <v>37</v>
      </c>
      <c r="B14" t="s">
        <v>25</v>
      </c>
      <c r="C14" s="3">
        <v>0.23</v>
      </c>
      <c r="D14" s="3">
        <v>0.04</v>
      </c>
      <c r="E14" s="3">
        <v>0.05</v>
      </c>
      <c r="F14" s="3">
        <v>0.61</v>
      </c>
      <c r="G14" s="3">
        <v>7.0000000000000007E-2</v>
      </c>
      <c r="H14" s="3">
        <v>0.18</v>
      </c>
      <c r="I14" s="3">
        <v>0.14000000000000001</v>
      </c>
      <c r="J14" s="3">
        <v>0.64</v>
      </c>
      <c r="K14" s="3">
        <v>0.05</v>
      </c>
      <c r="L14" s="3">
        <v>0</v>
      </c>
      <c r="M14" s="3">
        <v>0.09</v>
      </c>
      <c r="N14" s="3">
        <v>0.46</v>
      </c>
      <c r="O14" s="3">
        <v>0.18</v>
      </c>
      <c r="P14" s="3">
        <v>0.19</v>
      </c>
      <c r="Q14" s="3">
        <v>0.94</v>
      </c>
      <c r="R14" s="3">
        <v>0.28000000000000003</v>
      </c>
      <c r="S14" s="3">
        <v>0.06</v>
      </c>
      <c r="T14" s="3">
        <v>0.08</v>
      </c>
      <c r="U14" s="3">
        <v>0.72</v>
      </c>
      <c r="V14" s="3">
        <v>0.2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3" x14ac:dyDescent="0.2">
      <c r="A15">
        <v>38</v>
      </c>
      <c r="B15" t="s">
        <v>25</v>
      </c>
      <c r="C15" s="3">
        <v>0.43</v>
      </c>
      <c r="D15" s="3">
        <v>0.16</v>
      </c>
      <c r="E15" s="3">
        <v>0.1</v>
      </c>
      <c r="F15" s="3">
        <v>0.59</v>
      </c>
      <c r="G15" s="3">
        <v>7.0000000000000007E-2</v>
      </c>
      <c r="H15" s="3">
        <v>0.4</v>
      </c>
      <c r="I15" s="3">
        <v>0.14000000000000001</v>
      </c>
      <c r="J15" s="3">
        <v>0.67</v>
      </c>
      <c r="K15" s="3">
        <v>0.04</v>
      </c>
      <c r="L15" s="3">
        <v>0.08</v>
      </c>
      <c r="M15" s="3">
        <v>0.17</v>
      </c>
      <c r="N15" s="3">
        <v>0.59</v>
      </c>
      <c r="O15" s="3">
        <v>0.57999999999999996</v>
      </c>
      <c r="P15" s="3">
        <v>0.3</v>
      </c>
      <c r="Q15" s="3">
        <v>0.95</v>
      </c>
      <c r="R15" s="3">
        <v>0.28999999999999998</v>
      </c>
      <c r="S15" s="3">
        <v>0.28999999999999998</v>
      </c>
      <c r="T15" s="3">
        <v>0.05</v>
      </c>
      <c r="U15" s="3">
        <v>0.64</v>
      </c>
      <c r="V15" s="3">
        <v>0.31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3" x14ac:dyDescent="0.2">
      <c r="A16">
        <v>39</v>
      </c>
      <c r="B16" t="s">
        <v>25</v>
      </c>
      <c r="C16" s="3">
        <v>0.31</v>
      </c>
      <c r="D16" s="3">
        <v>0.12</v>
      </c>
      <c r="E16" s="3">
        <v>0.03</v>
      </c>
      <c r="F16" s="3">
        <v>0.72</v>
      </c>
      <c r="G16" s="3">
        <v>0.06</v>
      </c>
      <c r="H16" s="3">
        <v>0.15</v>
      </c>
      <c r="I16" s="3">
        <v>0.13</v>
      </c>
      <c r="J16" s="3">
        <v>0.74</v>
      </c>
      <c r="K16" s="3">
        <v>0.1</v>
      </c>
      <c r="L16" s="3">
        <v>0.02</v>
      </c>
      <c r="M16" s="3">
        <v>0.16</v>
      </c>
      <c r="N16" s="3">
        <v>0.49</v>
      </c>
      <c r="O16" s="3">
        <v>0.23</v>
      </c>
      <c r="P16" s="3">
        <v>0.23</v>
      </c>
      <c r="Q16" s="3">
        <v>0.96</v>
      </c>
      <c r="R16" s="3">
        <v>0.33</v>
      </c>
      <c r="S16" s="3">
        <v>0.14000000000000001</v>
      </c>
      <c r="T16" s="3">
        <v>0.03</v>
      </c>
      <c r="U16" s="3">
        <v>0.7</v>
      </c>
      <c r="V16" s="3">
        <v>0.27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22" x14ac:dyDescent="0.2">
      <c r="A17">
        <v>40</v>
      </c>
      <c r="B17" t="s">
        <v>25</v>
      </c>
      <c r="C17" s="3">
        <v>0.44</v>
      </c>
      <c r="D17" s="3">
        <v>0.02</v>
      </c>
      <c r="E17" s="3">
        <v>0.06</v>
      </c>
      <c r="F17" s="3">
        <v>0.57999999999999996</v>
      </c>
      <c r="G17" s="3">
        <v>0.05</v>
      </c>
      <c r="H17" s="3">
        <v>0.17</v>
      </c>
      <c r="I17" s="3">
        <v>0.14000000000000001</v>
      </c>
      <c r="J17" s="3">
        <v>0.71</v>
      </c>
      <c r="K17" s="3">
        <v>0.03</v>
      </c>
      <c r="L17" s="3">
        <v>0.08</v>
      </c>
      <c r="M17" s="3">
        <v>7.0000000000000007E-2</v>
      </c>
      <c r="N17" s="3">
        <v>0.41</v>
      </c>
      <c r="O17" s="3">
        <v>0.34</v>
      </c>
      <c r="P17" s="3">
        <v>0.28000000000000003</v>
      </c>
      <c r="Q17" s="3">
        <v>0.87</v>
      </c>
      <c r="R17" s="3">
        <v>0.24</v>
      </c>
      <c r="S17" s="3">
        <v>0.1</v>
      </c>
      <c r="T17" s="3">
        <v>7.0000000000000007E-2</v>
      </c>
      <c r="U17" s="3">
        <v>0.73</v>
      </c>
      <c r="V17" s="3">
        <v>0.2</v>
      </c>
    </row>
    <row r="18" spans="1:22" x14ac:dyDescent="0.2">
      <c r="A18">
        <v>41</v>
      </c>
      <c r="B18" t="s">
        <v>25</v>
      </c>
      <c r="C18" s="3">
        <v>0.24</v>
      </c>
      <c r="D18" s="3">
        <v>0.05</v>
      </c>
      <c r="E18" s="3">
        <v>0.1</v>
      </c>
      <c r="F18" s="3">
        <v>0.61</v>
      </c>
      <c r="G18" s="3">
        <v>0.04</v>
      </c>
      <c r="H18" s="3">
        <v>0.25</v>
      </c>
      <c r="I18" s="3">
        <v>7.0000000000000007E-2</v>
      </c>
      <c r="J18" s="3">
        <v>0.61</v>
      </c>
      <c r="K18" s="3">
        <v>0</v>
      </c>
      <c r="L18" s="3">
        <v>0.03</v>
      </c>
      <c r="M18" s="3">
        <v>0.1</v>
      </c>
      <c r="N18" s="3">
        <v>0.31</v>
      </c>
      <c r="O18" s="3">
        <v>0.28000000000000003</v>
      </c>
      <c r="P18" s="3">
        <v>0.22</v>
      </c>
      <c r="Q18" s="3">
        <v>0.94</v>
      </c>
      <c r="R18" s="3">
        <v>0.28000000000000003</v>
      </c>
      <c r="S18" s="3">
        <v>0.01</v>
      </c>
      <c r="T18" s="3">
        <v>0.11</v>
      </c>
      <c r="U18" s="3">
        <v>0.68</v>
      </c>
      <c r="V18" s="3">
        <v>0.21</v>
      </c>
    </row>
    <row r="19" spans="1:22" x14ac:dyDescent="0.2">
      <c r="A19">
        <v>42</v>
      </c>
      <c r="B19" t="s">
        <v>25</v>
      </c>
      <c r="C19" s="3">
        <v>0.22</v>
      </c>
      <c r="D19" s="3">
        <v>0.03</v>
      </c>
      <c r="E19" s="3">
        <v>0.1</v>
      </c>
      <c r="F19" s="3">
        <v>0.75</v>
      </c>
      <c r="G19" s="3">
        <v>0.03</v>
      </c>
      <c r="H19" s="3">
        <v>0.15</v>
      </c>
      <c r="I19" s="3">
        <v>0.04</v>
      </c>
      <c r="J19" s="3">
        <v>0.73</v>
      </c>
      <c r="K19" s="3">
        <v>0.01</v>
      </c>
      <c r="L19" s="3">
        <v>0.04</v>
      </c>
      <c r="M19" s="3">
        <v>0.11</v>
      </c>
      <c r="N19" s="3">
        <v>0.35</v>
      </c>
      <c r="O19" s="3">
        <v>0.09</v>
      </c>
      <c r="P19" s="3">
        <v>0.17</v>
      </c>
      <c r="Q19" s="3">
        <v>0.98</v>
      </c>
      <c r="R19" s="3">
        <v>0.54</v>
      </c>
      <c r="S19" s="3">
        <v>0.06</v>
      </c>
      <c r="T19" s="3">
        <v>0.02</v>
      </c>
      <c r="U19" s="3">
        <v>0.73</v>
      </c>
      <c r="V19" s="3">
        <v>0.25</v>
      </c>
    </row>
    <row r="20" spans="1:22" x14ac:dyDescent="0.2">
      <c r="A20">
        <v>43</v>
      </c>
      <c r="B20" t="s">
        <v>25</v>
      </c>
      <c r="C20" s="3">
        <v>0.18</v>
      </c>
      <c r="D20" s="3">
        <v>0.05</v>
      </c>
      <c r="E20" s="3">
        <v>0.17</v>
      </c>
      <c r="F20" s="3">
        <v>0.71</v>
      </c>
      <c r="G20" s="3">
        <v>0.03</v>
      </c>
      <c r="H20" s="3">
        <v>0.17</v>
      </c>
      <c r="I20" s="3">
        <v>0.08</v>
      </c>
      <c r="J20" s="3">
        <v>0.61</v>
      </c>
      <c r="K20" s="3">
        <v>0</v>
      </c>
      <c r="L20" s="3">
        <v>0.01</v>
      </c>
      <c r="M20" s="3">
        <v>0.15</v>
      </c>
      <c r="N20" s="3">
        <v>0.28000000000000003</v>
      </c>
      <c r="O20" s="3">
        <v>0.23</v>
      </c>
      <c r="P20" s="3">
        <v>0.18</v>
      </c>
      <c r="Q20" s="3">
        <v>0.99</v>
      </c>
      <c r="R20" s="3">
        <v>0.34</v>
      </c>
      <c r="S20" s="3">
        <v>0.12</v>
      </c>
      <c r="T20" s="3">
        <v>0.05</v>
      </c>
      <c r="U20" s="3">
        <v>0.76</v>
      </c>
      <c r="V20" s="3">
        <v>0.19</v>
      </c>
    </row>
    <row r="21" spans="1:22" x14ac:dyDescent="0.2">
      <c r="A21">
        <v>44</v>
      </c>
      <c r="B21" t="s">
        <v>25</v>
      </c>
      <c r="C21" s="3">
        <v>0.46</v>
      </c>
      <c r="D21" s="3">
        <v>0.13</v>
      </c>
      <c r="E21" s="3">
        <v>0.24</v>
      </c>
      <c r="F21" s="3">
        <v>0.62</v>
      </c>
      <c r="G21" s="3">
        <v>0.11</v>
      </c>
      <c r="H21" s="3">
        <v>0.41</v>
      </c>
      <c r="I21" s="3">
        <v>0.17</v>
      </c>
      <c r="J21" s="3">
        <v>0.62</v>
      </c>
      <c r="K21" s="3">
        <v>0.03</v>
      </c>
      <c r="L21" s="3">
        <v>0.11</v>
      </c>
      <c r="M21" s="3">
        <v>0.11</v>
      </c>
      <c r="N21" s="3">
        <v>0.47</v>
      </c>
      <c r="O21" s="3">
        <v>0.39</v>
      </c>
      <c r="P21" s="3">
        <v>0.36</v>
      </c>
      <c r="Q21" s="3">
        <v>0.94</v>
      </c>
      <c r="R21" s="3">
        <v>0.34</v>
      </c>
      <c r="S21" s="3">
        <v>0.11</v>
      </c>
      <c r="T21" s="3">
        <v>0.11</v>
      </c>
      <c r="U21" s="3">
        <v>0.66</v>
      </c>
      <c r="V21" s="3">
        <v>0.23</v>
      </c>
    </row>
    <row r="22" spans="1:22" x14ac:dyDescent="0.2">
      <c r="A22">
        <v>50</v>
      </c>
      <c r="B22" t="s">
        <v>25</v>
      </c>
      <c r="C22" s="3">
        <v>0.45992217899999999</v>
      </c>
      <c r="D22" s="3">
        <v>2.101167315E-2</v>
      </c>
      <c r="E22" s="3" t="s">
        <v>23</v>
      </c>
      <c r="F22" s="3">
        <v>0.50661478599999998</v>
      </c>
      <c r="G22" s="3">
        <v>2.3346303500000002E-3</v>
      </c>
      <c r="H22" s="3">
        <v>0.10038910509999999</v>
      </c>
      <c r="I22" s="3">
        <v>0.2031128405</v>
      </c>
      <c r="J22" s="3">
        <v>0.18443579769999999</v>
      </c>
      <c r="K22" s="3">
        <v>0.17509727629999999</v>
      </c>
      <c r="L22" s="3">
        <v>2.101167315E-2</v>
      </c>
      <c r="M22" s="3">
        <v>0.13307393000000001</v>
      </c>
      <c r="N22" s="3">
        <v>0.17042801560000001</v>
      </c>
      <c r="O22" s="3">
        <v>0.45992217899999999</v>
      </c>
      <c r="P22" s="3">
        <v>0.1284046693</v>
      </c>
      <c r="Q22" s="3">
        <v>0.45525291830000003</v>
      </c>
      <c r="R22" s="3">
        <v>0.16575875490000003</v>
      </c>
      <c r="S22" s="3">
        <v>0.2031128405</v>
      </c>
      <c r="T22" s="3">
        <v>5.3696498049999999E-2</v>
      </c>
      <c r="U22" s="3">
        <v>0.19844357980000002</v>
      </c>
      <c r="V22" s="3">
        <v>0.57665369649999998</v>
      </c>
    </row>
    <row r="23" spans="1:22" x14ac:dyDescent="0.2">
      <c r="A23">
        <v>51</v>
      </c>
      <c r="B23" t="s">
        <v>25</v>
      </c>
      <c r="C23" s="6">
        <v>0.379</v>
      </c>
      <c r="D23" s="6">
        <v>0</v>
      </c>
      <c r="E23" s="6" t="s">
        <v>23</v>
      </c>
      <c r="F23" s="6">
        <v>0.44299999999999995</v>
      </c>
      <c r="G23" s="6">
        <v>0</v>
      </c>
      <c r="H23" s="6">
        <v>0.18600000000000003</v>
      </c>
      <c r="I23" s="6">
        <v>0.34300000000000003</v>
      </c>
      <c r="J23" s="6">
        <v>0.48599999999999999</v>
      </c>
      <c r="K23" s="6">
        <v>0.3</v>
      </c>
      <c r="L23" s="6">
        <v>0</v>
      </c>
      <c r="M23" s="6">
        <v>0.1</v>
      </c>
      <c r="N23" s="6">
        <v>0.5</v>
      </c>
      <c r="O23" s="6">
        <v>0.34300000000000003</v>
      </c>
      <c r="P23" s="6">
        <v>0.3</v>
      </c>
      <c r="Q23" s="6">
        <v>0.36399999999999999</v>
      </c>
      <c r="R23" s="6">
        <v>0</v>
      </c>
      <c r="S23" s="6">
        <v>0.32899999999999996</v>
      </c>
      <c r="T23" s="6">
        <v>0.28499999999999998</v>
      </c>
      <c r="U23" s="6">
        <v>0.38600000000000001</v>
      </c>
      <c r="V23" s="6">
        <v>0.44299999999999995</v>
      </c>
    </row>
    <row r="24" spans="1:22" x14ac:dyDescent="0.2">
      <c r="A24">
        <v>52</v>
      </c>
      <c r="B24" t="s">
        <v>25</v>
      </c>
      <c r="C24" s="6">
        <v>0.46400000000000008</v>
      </c>
      <c r="D24" s="6">
        <v>0</v>
      </c>
      <c r="E24" s="6" t="s">
        <v>23</v>
      </c>
      <c r="F24" s="6">
        <v>0.44299999999999995</v>
      </c>
      <c r="G24" s="6">
        <v>0</v>
      </c>
      <c r="H24" s="6">
        <v>0.2</v>
      </c>
      <c r="I24" s="6">
        <v>0.34300000000000003</v>
      </c>
      <c r="J24" s="6">
        <v>0.42899999999999999</v>
      </c>
      <c r="K24" s="6">
        <v>0.371</v>
      </c>
      <c r="L24" s="6">
        <v>0</v>
      </c>
      <c r="M24" s="6">
        <v>0.2</v>
      </c>
      <c r="N24" s="6">
        <v>0.45</v>
      </c>
      <c r="O24" s="6">
        <v>0.371</v>
      </c>
      <c r="P24" s="6">
        <v>0.32899999999999996</v>
      </c>
      <c r="Q24" s="6">
        <v>0.56200000000000006</v>
      </c>
      <c r="R24" s="6">
        <v>0</v>
      </c>
      <c r="S24" s="6">
        <v>0.3</v>
      </c>
      <c r="T24" s="6">
        <v>0.3</v>
      </c>
      <c r="U24" s="6">
        <v>0.371</v>
      </c>
      <c r="V24" s="6">
        <v>0.48599999999999999</v>
      </c>
    </row>
    <row r="25" spans="1:22" x14ac:dyDescent="0.2">
      <c r="A25">
        <v>53</v>
      </c>
      <c r="B25" t="s">
        <v>25</v>
      </c>
      <c r="C25" s="6">
        <v>0.38600000000000001</v>
      </c>
      <c r="D25" s="6">
        <v>2.9000000000000005E-2</v>
      </c>
      <c r="E25" s="6" t="s">
        <v>23</v>
      </c>
      <c r="F25" s="6">
        <v>0.38600000000000001</v>
      </c>
      <c r="G25" s="6">
        <v>5.7000000000000002E-2</v>
      </c>
      <c r="H25" s="6">
        <v>0.157</v>
      </c>
      <c r="I25" s="6">
        <v>0.38600000000000001</v>
      </c>
      <c r="J25" s="6">
        <v>0.17100000000000001</v>
      </c>
      <c r="K25" s="6">
        <v>0.25700000000000001</v>
      </c>
      <c r="L25" s="6">
        <v>0</v>
      </c>
      <c r="M25" s="6">
        <v>0.25700000000000001</v>
      </c>
      <c r="N25" s="6">
        <v>0.214</v>
      </c>
      <c r="O25" s="6">
        <v>0.371</v>
      </c>
      <c r="P25" s="6">
        <v>0.32100000000000001</v>
      </c>
      <c r="Q25" s="6">
        <v>0.45500000000000002</v>
      </c>
      <c r="R25" s="6">
        <v>0</v>
      </c>
      <c r="S25" s="6">
        <v>0.2</v>
      </c>
      <c r="T25" s="6">
        <v>0.129</v>
      </c>
      <c r="U25" s="6">
        <v>0.25700000000000001</v>
      </c>
      <c r="V25" s="6">
        <v>0.436</v>
      </c>
    </row>
    <row r="26" spans="1:22" x14ac:dyDescent="0.2">
      <c r="A26">
        <v>54</v>
      </c>
      <c r="B26" t="s">
        <v>25</v>
      </c>
      <c r="C26" s="6">
        <v>0.47099999999999992</v>
      </c>
      <c r="D26" s="6">
        <v>4.2999999999999997E-2</v>
      </c>
      <c r="E26" s="6" t="s">
        <v>23</v>
      </c>
      <c r="F26" s="6">
        <v>0.436</v>
      </c>
      <c r="G26" s="6">
        <v>7.0999999999999994E-2</v>
      </c>
      <c r="H26" s="6">
        <v>0.214</v>
      </c>
      <c r="I26" s="6">
        <v>0.48599999999999999</v>
      </c>
      <c r="J26" s="6">
        <v>0.121</v>
      </c>
      <c r="K26" s="6">
        <v>0.157</v>
      </c>
      <c r="L26" s="6">
        <v>0</v>
      </c>
      <c r="M26" s="6">
        <v>0.2</v>
      </c>
      <c r="N26" s="6">
        <v>0.157</v>
      </c>
      <c r="O26" s="6">
        <v>0.48599999999999999</v>
      </c>
      <c r="P26" s="6">
        <v>0.34300000000000003</v>
      </c>
      <c r="Q26" s="6">
        <v>0.47899999999999998</v>
      </c>
      <c r="R26" s="6">
        <v>0</v>
      </c>
      <c r="S26" s="6">
        <v>0.107</v>
      </c>
      <c r="T26" s="6">
        <v>0.2</v>
      </c>
      <c r="U26" s="6">
        <v>0.314</v>
      </c>
      <c r="V26" s="6">
        <v>0.57899999999999996</v>
      </c>
    </row>
    <row r="27" spans="1:22" x14ac:dyDescent="0.2">
      <c r="A27">
        <v>55</v>
      </c>
      <c r="B27" t="s">
        <v>25</v>
      </c>
      <c r="C27" s="6">
        <v>0.45</v>
      </c>
      <c r="D27" s="6">
        <v>0.214</v>
      </c>
      <c r="E27" s="6" t="s">
        <v>23</v>
      </c>
      <c r="F27" s="6">
        <v>0.51400000000000001</v>
      </c>
      <c r="G27" s="6">
        <v>7.0999999999999994E-2</v>
      </c>
      <c r="H27" s="6">
        <v>0.27100000000000002</v>
      </c>
      <c r="I27" s="6">
        <v>0.629</v>
      </c>
      <c r="J27" s="6">
        <v>0.18600000000000003</v>
      </c>
      <c r="K27" s="6">
        <v>0.114</v>
      </c>
      <c r="L27" s="6">
        <v>2.8000000000000004E-2</v>
      </c>
      <c r="M27" s="6">
        <v>0.25700000000000001</v>
      </c>
      <c r="N27" s="6">
        <v>7.0999999999999994E-2</v>
      </c>
      <c r="O27" s="6">
        <v>0.45700000000000002</v>
      </c>
      <c r="P27" s="6">
        <v>0.371</v>
      </c>
      <c r="Q27" s="6">
        <v>0.51400000000000001</v>
      </c>
      <c r="R27" s="6">
        <v>0</v>
      </c>
      <c r="S27" s="6">
        <v>7.0999999999999994E-2</v>
      </c>
      <c r="T27" s="6">
        <v>0.193</v>
      </c>
      <c r="U27" s="6">
        <v>0.371</v>
      </c>
      <c r="V27" s="6">
        <v>0.47099999999999992</v>
      </c>
    </row>
    <row r="28" spans="1:22" x14ac:dyDescent="0.2">
      <c r="A28" t="s">
        <v>72</v>
      </c>
      <c r="B28" t="s">
        <v>25</v>
      </c>
      <c r="C28" s="5" t="s">
        <v>23</v>
      </c>
      <c r="D28" s="5">
        <v>0.35901300000000003</v>
      </c>
      <c r="E28" s="5" t="s">
        <v>23</v>
      </c>
      <c r="F28" s="5">
        <v>0.57486099999999996</v>
      </c>
      <c r="G28" s="5" t="s">
        <v>23</v>
      </c>
      <c r="H28" s="5">
        <v>0.32756099999999999</v>
      </c>
      <c r="I28" s="5" t="s">
        <v>23</v>
      </c>
      <c r="J28" s="5" t="s">
        <v>23</v>
      </c>
      <c r="K28" s="5">
        <v>0.220414</v>
      </c>
      <c r="L28" s="5" t="s">
        <v>23</v>
      </c>
      <c r="M28" s="5">
        <v>0.30832900000000002</v>
      </c>
      <c r="N28" s="5">
        <v>0.23216899999999999</v>
      </c>
      <c r="O28" s="5">
        <v>0.22972200000000001</v>
      </c>
      <c r="P28" s="5" t="s">
        <v>23</v>
      </c>
      <c r="Q28" s="5">
        <v>0.495004</v>
      </c>
      <c r="R28" s="5" t="s">
        <v>23</v>
      </c>
      <c r="S28" s="5">
        <v>0.26562000000000002</v>
      </c>
      <c r="T28" s="5">
        <v>0.161325</v>
      </c>
      <c r="U28" s="5">
        <v>0.429975</v>
      </c>
      <c r="V28" s="5">
        <v>0.36122399999999999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MODERN</vt:lpstr>
      <vt:lpstr>Spare Sheet</vt:lpstr>
      <vt:lpstr>Sheet1</vt:lpstr>
      <vt:lpstr>ANCIENT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Reahl</dc:creator>
  <cp:lastModifiedBy>Jocelyn Reahl</cp:lastModifiedBy>
  <dcterms:created xsi:type="dcterms:W3CDTF">2020-01-08T16:24:24Z</dcterms:created>
  <dcterms:modified xsi:type="dcterms:W3CDTF">2020-08-26T17:06:48Z</dcterms:modified>
</cp:coreProperties>
</file>