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7"/>
  <workbookPr/>
  <mc:AlternateContent xmlns:mc="http://schemas.openxmlformats.org/markup-compatibility/2006">
    <mc:Choice Requires="x15">
      <x15ac:absPath xmlns:x15ac="http://schemas.microsoft.com/office/spreadsheetml/2010/11/ac" url="/Users/jakereinhart_1/Downloads/"/>
    </mc:Choice>
  </mc:AlternateContent>
  <xr:revisionPtr revIDLastSave="0" documentId="13_ncr:1_{722BA85F-D300-FC40-916A-C3EAFAC8E92E}" xr6:coauthVersionLast="47" xr6:coauthVersionMax="47" xr10:uidLastSave="{00000000-0000-0000-0000-000000000000}"/>
  <bookViews>
    <workbookView xWindow="0" yWindow="740" windowWidth="30240" windowHeight="18900" xr2:uid="{00000000-000D-0000-FFFF-FFFF00000000}"/>
  </bookViews>
  <sheets>
    <sheet name="Expense Tracking Sheet" sheetId="4" r:id="rId1"/>
    <sheet name="Cashflow WorkSheet"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9" i="5" l="1"/>
  <c r="C15" i="5" l="1"/>
  <c r="C41" i="5" l="1"/>
  <c r="B56" i="4"/>
</calcChain>
</file>

<file path=xl/sharedStrings.xml><?xml version="1.0" encoding="utf-8"?>
<sst xmlns="http://schemas.openxmlformats.org/spreadsheetml/2006/main" count="145" uniqueCount="108">
  <si>
    <t>Date</t>
  </si>
  <si>
    <t>Amount</t>
  </si>
  <si>
    <t>Category</t>
  </si>
  <si>
    <t>Description</t>
  </si>
  <si>
    <t>Location</t>
  </si>
  <si>
    <t>Categories</t>
  </si>
  <si>
    <t>Food: Fast Food</t>
  </si>
  <si>
    <t>Totals</t>
  </si>
  <si>
    <t>Living: Cell Phone</t>
  </si>
  <si>
    <t>Living: Heat</t>
  </si>
  <si>
    <t>Living: Water</t>
  </si>
  <si>
    <t>Living: Electricity</t>
  </si>
  <si>
    <t>Living: Internet</t>
  </si>
  <si>
    <t>Living:Renter's Insurance</t>
  </si>
  <si>
    <t>Living: Rent /Mortgage</t>
  </si>
  <si>
    <t>Car: Car Note</t>
  </si>
  <si>
    <t>Car: Gas</t>
  </si>
  <si>
    <t>Car: Insurance</t>
  </si>
  <si>
    <t>Car: Maintenance</t>
  </si>
  <si>
    <t>Food: Coffee / Alcohol</t>
  </si>
  <si>
    <t>Food: Vending Machine / Convenience Store</t>
  </si>
  <si>
    <t>Car: Miscellaneous</t>
  </si>
  <si>
    <t>Food: Miscelaneous</t>
  </si>
  <si>
    <t>Living: Miscellaneous</t>
  </si>
  <si>
    <t>Life: Life Insurance</t>
  </si>
  <si>
    <t>Life: Health Insurance</t>
  </si>
  <si>
    <t>Life: Gym membership</t>
  </si>
  <si>
    <t>Life Style: Cable / Hulu / Amazon Prime Subscriptions</t>
  </si>
  <si>
    <t>Life Style: Other Subscriptions</t>
  </si>
  <si>
    <t>Life Style: Clothes / Shoes</t>
  </si>
  <si>
    <t>Life Style: Leisure (Entertainment)</t>
  </si>
  <si>
    <t>Life: Miscellaneous</t>
  </si>
  <si>
    <t>Food: Grocery / Household Supplies</t>
  </si>
  <si>
    <t>Children: School Fees</t>
  </si>
  <si>
    <t>Children: Clothes / Shoes</t>
  </si>
  <si>
    <t>Children: Activity Fees</t>
  </si>
  <si>
    <t>Children: Daycare / After Care</t>
  </si>
  <si>
    <t>Life Style: Fun Money</t>
  </si>
  <si>
    <t>Debt: Credit Card Payments</t>
  </si>
  <si>
    <t>Debt: Student Loan Payments</t>
  </si>
  <si>
    <t>Debt: Installment Loans Payments</t>
  </si>
  <si>
    <t>Debt: Other Payment</t>
  </si>
  <si>
    <t>CashFlow Worksheet</t>
  </si>
  <si>
    <t>Income</t>
  </si>
  <si>
    <t>Expenses</t>
  </si>
  <si>
    <t>Earned Income: Wages, Tips, Bonuses, Commissions</t>
  </si>
  <si>
    <t>Gifted Money</t>
  </si>
  <si>
    <t>Found money</t>
  </si>
  <si>
    <t>Side Gig Money</t>
  </si>
  <si>
    <t>Total Expenses</t>
  </si>
  <si>
    <t>Example: Living: Rent</t>
  </si>
  <si>
    <t>Miscellaneous Money</t>
  </si>
  <si>
    <t>Income / Expense Tracking Sheet</t>
  </si>
  <si>
    <t>Stipend / Allowance (e.g., Athletics Miliatry, Family, Etc.)</t>
  </si>
  <si>
    <t>Income: Earned</t>
  </si>
  <si>
    <t>Income: Side Gig</t>
  </si>
  <si>
    <t>Income: Stipend/Allowance (e.g., Athletics Miliatry, Family, Etc.)</t>
  </si>
  <si>
    <t>Income: Gifted Money</t>
  </si>
  <si>
    <t>Income: Found Money</t>
  </si>
  <si>
    <t>Income: Miscellaneous Money</t>
  </si>
  <si>
    <t>Debt</t>
  </si>
  <si>
    <t>Total Income and Debt</t>
  </si>
  <si>
    <t>Earned Income</t>
  </si>
  <si>
    <t>Amount Should Equal Zero</t>
  </si>
  <si>
    <t>Debt: Purcahsed w/Credit Card</t>
  </si>
  <si>
    <t>Tranasction: Cash/ Debit Card/ Credit Card/ Check / Transfer</t>
  </si>
  <si>
    <t>Source: Earned Income / Side Gig / Stipend Allowance / Gifted Money / Found Money / Miscellaneous Money / Credit Card</t>
  </si>
  <si>
    <t>Why did you buy this item? Did you plan to purchase this item? How were you feeling about your day before you made the purchase? How were you feeling about your day  after the purchase? Did buying this item provide you with a sense of satisfaction? Why or Why not?</t>
  </si>
  <si>
    <t>Living: Rent/Mortgage</t>
  </si>
  <si>
    <t>Books &amp; Supplies</t>
  </si>
  <si>
    <t>Groceries</t>
  </si>
  <si>
    <t>Food: Coffee/Alcohol</t>
  </si>
  <si>
    <t>Life  Style: Fun Money</t>
  </si>
  <si>
    <t>Credit Card</t>
  </si>
  <si>
    <t>Transfer</t>
  </si>
  <si>
    <t>Polo Club</t>
  </si>
  <si>
    <t>Chick-Fil-A</t>
  </si>
  <si>
    <t>UGA Bookstore</t>
  </si>
  <si>
    <t>Cookout</t>
  </si>
  <si>
    <t>Kroger</t>
  </si>
  <si>
    <t>Cava</t>
  </si>
  <si>
    <t>Dunkin</t>
  </si>
  <si>
    <t>Zaxbys</t>
  </si>
  <si>
    <t>Downtown Athens</t>
  </si>
  <si>
    <t>Grabbed a meal after class.</t>
  </si>
  <si>
    <t>Monthly rent payment for my apartment</t>
  </si>
  <si>
    <t>Paid my monthly rent, a routine and fixed expense. I felt neutral about it since it's a regular payment, but having my own space brings me comfort and security</t>
  </si>
  <si>
    <t>After a long day of lectures, I was famished. Even though the meal was unplanned, it was delicious and quickly satiated my hunger, making me feel re-energized.</t>
  </si>
  <si>
    <t>Purchased a textbook for the semester</t>
  </si>
  <si>
    <t>I felt a bit anxious about the upcoming semester, but buying the required textbook made me feel prepared and ready to tackle my courses.</t>
  </si>
  <si>
    <t>Quick dinner with friends.</t>
  </si>
  <si>
    <t>After a lengthy study session, we all decided to treat ourselves. The spontaneous meal at Cookout was the perfect way to relax and enjoy some downtime.</t>
  </si>
  <si>
    <t>Another meal after class.</t>
  </si>
  <si>
    <t>I had a gap between classes and decided to refuel. While it wasn't the healthiest choice, it was convenient and tasted good.</t>
  </si>
  <si>
    <t>Weekly grocery shopping.</t>
  </si>
  <si>
    <t>Stocked up on essentials for the week. Planning and cooking my meals saves me money compared to eating out frequently.</t>
  </si>
  <si>
    <t>Tried a new Mediterranean bowl.</t>
  </si>
  <si>
    <t>I had heard good reviews about Cava from friends. While it was an unplanned expense, the meal was flavorful and felt healthier than typical fast food.</t>
  </si>
  <si>
    <t>Morning coffee before a lecture.</t>
  </si>
  <si>
    <t>Needed a caffeine boost to start my day. The coffee hit the spot and made the morning lecture more bearable.</t>
  </si>
  <si>
    <t>Lunch with classmates.</t>
  </si>
  <si>
    <t>We decided to discuss a group project over lunch. The meal was enjoyable, and the time spent was productive.</t>
  </si>
  <si>
    <t>Bought a new shirt on sale.</t>
  </si>
  <si>
    <t>Shopping after a stressful week felt therapeutic. The shirt was on sale, making the purchase even more satisfying.</t>
  </si>
  <si>
    <t>Quick bite between study sessions.</t>
  </si>
  <si>
    <t>It was a hectic day, and I needed something fast. Although I'm trying to cut down on fast food, today was an exception.</t>
  </si>
  <si>
    <t>Weekend outing with friends.</t>
  </si>
  <si>
    <t>Spending quality time with friends downtown was the perfect way to unwind. The money spent felt worth the memories created.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</si>
</sst>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Red]\(0.00\)"/>
  </numFmts>
  <fonts count="9" x14ac:knownFonts="1">
    <font>
      <sz val="11"/>
      <color theme="1"/>
      <name val="Calibri"/>
      <family val="2"/>
      <scheme val="minor"/>
    </font>
    <font>
      <sz val="12"/>
      <color theme="1"/>
      <name val="Calibri"/>
      <family val="2"/>
      <scheme val="minor"/>
    </font>
    <font>
      <b/>
      <sz val="11"/>
      <color theme="1"/>
      <name val="Calibri"/>
      <family val="2"/>
      <scheme val="minor"/>
    </font>
    <font>
      <sz val="22"/>
      <color theme="0"/>
      <name val="Calibri"/>
      <family val="2"/>
      <scheme val="minor"/>
    </font>
    <font>
      <b/>
      <sz val="14"/>
      <color theme="1"/>
      <name val="Calibri"/>
      <family val="2"/>
      <scheme val="minor"/>
    </font>
    <font>
      <b/>
      <sz val="26"/>
      <color theme="0"/>
      <name val="Calibri"/>
      <family val="2"/>
      <scheme val="minor"/>
    </font>
    <font>
      <b/>
      <sz val="12"/>
      <color theme="1"/>
      <name val="Calibri"/>
      <family val="2"/>
      <scheme val="minor"/>
    </font>
    <font>
      <sz val="12"/>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theme="4"/>
        <bgColor indexed="64"/>
      </patternFill>
    </fill>
    <fill>
      <patternFill patternType="solid">
        <fgColor theme="9" tint="0.39997558519241921"/>
        <bgColor indexed="64"/>
      </patternFill>
    </fill>
  </fills>
  <borders count="2">
    <border>
      <left/>
      <right/>
      <top/>
      <bottom/>
      <diagonal/>
    </border>
    <border>
      <left/>
      <right/>
      <top style="thin">
        <color indexed="64"/>
      </top>
      <bottom style="thin">
        <color indexed="64"/>
      </bottom>
      <diagonal/>
    </border>
  </borders>
  <cellStyleXfs count="1">
    <xf numFmtId="0" fontId="0" fillId="0" borderId="0"/>
  </cellStyleXfs>
  <cellXfs count="29">
    <xf numFmtId="0" fontId="0" fillId="0" borderId="0" xfId="0"/>
    <xf numFmtId="0" fontId="0" fillId="0" borderId="0" xfId="0" applyAlignment="1">
      <alignment horizontal="center"/>
    </xf>
    <xf numFmtId="0" fontId="2" fillId="0" borderId="0" xfId="0" applyFont="1" applyAlignment="1">
      <alignment horizontal="center"/>
    </xf>
    <xf numFmtId="0" fontId="0" fillId="0" borderId="1" xfId="0" applyBorder="1"/>
    <xf numFmtId="0" fontId="0" fillId="0" borderId="1" xfId="0" applyBorder="1" applyAlignment="1">
      <alignment horizontal="center"/>
    </xf>
    <xf numFmtId="0" fontId="0" fillId="0" borderId="0" xfId="0" applyAlignment="1">
      <alignment horizontal="left" wrapText="1"/>
    </xf>
    <xf numFmtId="0" fontId="2" fillId="0" borderId="0" xfId="0" applyFont="1" applyAlignment="1">
      <alignment horizontal="center" wrapText="1"/>
    </xf>
    <xf numFmtId="0" fontId="2" fillId="0" borderId="0" xfId="0" applyFont="1" applyAlignment="1">
      <alignment horizontal="left" wrapText="1"/>
    </xf>
    <xf numFmtId="0" fontId="0" fillId="2" borderId="0" xfId="0" applyFill="1"/>
    <xf numFmtId="0" fontId="2" fillId="0" borderId="0" xfId="0" applyFont="1" applyAlignment="1">
      <alignment wrapText="1"/>
    </xf>
    <xf numFmtId="0" fontId="6" fillId="0" borderId="0" xfId="0" applyFont="1"/>
    <xf numFmtId="0" fontId="4" fillId="0" borderId="0" xfId="0" applyFont="1"/>
    <xf numFmtId="0" fontId="7" fillId="0" borderId="1" xfId="0" applyFont="1" applyBorder="1"/>
    <xf numFmtId="0" fontId="7" fillId="0" borderId="0" xfId="0" applyFont="1"/>
    <xf numFmtId="0" fontId="5" fillId="0" borderId="0" xfId="0" applyFont="1" applyAlignment="1">
      <alignment vertical="center" wrapText="1"/>
    </xf>
    <xf numFmtId="0" fontId="1" fillId="0" borderId="0" xfId="0" applyFont="1"/>
    <xf numFmtId="0" fontId="8" fillId="0" borderId="0" xfId="0" applyFont="1" applyAlignment="1">
      <alignment horizontal="center"/>
    </xf>
    <xf numFmtId="0" fontId="2" fillId="0" borderId="0" xfId="0" applyFont="1" applyAlignment="1">
      <alignment horizontal="center" vertical="center" wrapText="1"/>
    </xf>
    <xf numFmtId="0" fontId="6" fillId="3" borderId="1" xfId="0" applyFont="1" applyFill="1" applyBorder="1"/>
    <xf numFmtId="0" fontId="0" fillId="3" borderId="1" xfId="0" applyFill="1" applyBorder="1"/>
    <xf numFmtId="164" fontId="0" fillId="3" borderId="1" xfId="0" applyNumberFormat="1" applyFill="1" applyBorder="1" applyAlignment="1">
      <alignment horizontal="center"/>
    </xf>
    <xf numFmtId="0" fontId="4" fillId="0" borderId="1" xfId="0" applyFont="1" applyBorder="1"/>
    <xf numFmtId="0" fontId="3" fillId="2" borderId="0" xfId="0" applyFont="1" applyFill="1" applyAlignment="1">
      <alignment horizontal="center"/>
    </xf>
    <xf numFmtId="0" fontId="5" fillId="2" borderId="0" xfId="0" applyFont="1" applyFill="1" applyAlignment="1">
      <alignment horizontal="center" vertical="center" wrapText="1"/>
    </xf>
    <xf numFmtId="14" fontId="0" fillId="0" borderId="0" xfId="0" applyNumberFormat="1"/>
    <xf numFmtId="0" fontId="0" fillId="0" borderId="0" xfId="0" applyFont="1" applyAlignment="1">
      <alignment horizontal="center"/>
    </xf>
    <xf numFmtId="0" fontId="0" fillId="0" borderId="0" xfId="0" applyFont="1"/>
    <xf numFmtId="14" fontId="0" fillId="0" borderId="0" xfId="0" applyNumberFormat="1" applyFont="1" applyAlignment="1"/>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4</xdr:col>
      <xdr:colOff>548640</xdr:colOff>
      <xdr:row>16</xdr:row>
      <xdr:rowOff>167640</xdr:rowOff>
    </xdr:from>
    <xdr:to>
      <xdr:col>12</xdr:col>
      <xdr:colOff>327660</xdr:colOff>
      <xdr:row>20</xdr:row>
      <xdr:rowOff>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6446520" y="2606040"/>
          <a:ext cx="4655820"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Group</a:t>
          </a:r>
          <a:r>
            <a:rPr lang="en-US" sz="1100" baseline="0"/>
            <a:t> your expenses from the expense tracking sheet and list the total expense you incurred for tha particualr line item in the expense section.</a:t>
          </a:r>
          <a:endParaRPr lang="en-US" sz="1100"/>
        </a:p>
      </xdr:txBody>
    </xdr:sp>
    <xdr:clientData/>
  </xdr:twoCellAnchor>
  <xdr:twoCellAnchor>
    <xdr:from>
      <xdr:col>4</xdr:col>
      <xdr:colOff>525780</xdr:colOff>
      <xdr:row>3</xdr:row>
      <xdr:rowOff>30480</xdr:rowOff>
    </xdr:from>
    <xdr:to>
      <xdr:col>12</xdr:col>
      <xdr:colOff>304800</xdr:colOff>
      <xdr:row>8</xdr:row>
      <xdr:rowOff>22860</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6423660" y="990600"/>
          <a:ext cx="4655820" cy="998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List</a:t>
          </a:r>
          <a:r>
            <a:rPr lang="en-US" sz="1100" baseline="0"/>
            <a:t> all sources of income here. The income part of this assignment is just as important as tracking expenses. It is very important that you account for every dollar you receive and have SMART objective for it whether that be to have fun with it or to save for a future goal. Just be mindful that every dollar matters.</a:t>
          </a:r>
          <a:endParaRPr lang="en-US" sz="1100"/>
        </a:p>
      </xdr:txBody>
    </xdr:sp>
    <xdr:clientData/>
  </xdr:twoCellAnchor>
  <xdr:twoCellAnchor>
    <xdr:from>
      <xdr:col>3</xdr:col>
      <xdr:colOff>99060</xdr:colOff>
      <xdr:row>5</xdr:row>
      <xdr:rowOff>133350</xdr:rowOff>
    </xdr:from>
    <xdr:to>
      <xdr:col>4</xdr:col>
      <xdr:colOff>525780</xdr:colOff>
      <xdr:row>5</xdr:row>
      <xdr:rowOff>137160</xdr:rowOff>
    </xdr:to>
    <xdr:cxnSp macro="">
      <xdr:nvCxnSpPr>
        <xdr:cNvPr id="6" name="Straight Arrow Connector 5">
          <a:extLst>
            <a:ext uri="{FF2B5EF4-FFF2-40B4-BE49-F238E27FC236}">
              <a16:creationId xmlns:a16="http://schemas.microsoft.com/office/drawing/2014/main" id="{00000000-0008-0000-0100-000006000000}"/>
            </a:ext>
          </a:extLst>
        </xdr:cNvPr>
        <xdr:cNvCxnSpPr>
          <a:stCxn id="5" idx="1"/>
        </xdr:cNvCxnSpPr>
      </xdr:nvCxnSpPr>
      <xdr:spPr>
        <a:xfrm flipH="1">
          <a:off x="5387340" y="1489710"/>
          <a:ext cx="1036320" cy="38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6"/>
  <sheetViews>
    <sheetView tabSelected="1" workbookViewId="0">
      <selection activeCell="C10" sqref="C10"/>
    </sheetView>
  </sheetViews>
  <sheetFormatPr baseColWidth="10" defaultColWidth="8.83203125" defaultRowHeight="15" x14ac:dyDescent="0.2"/>
  <cols>
    <col min="1" max="1" width="12.5" customWidth="1"/>
    <col min="2" max="2" width="11.33203125" customWidth="1"/>
    <col min="3" max="3" width="34.1640625" customWidth="1"/>
    <col min="4" max="4" width="45.1640625" customWidth="1"/>
    <col min="5" max="5" width="14.5" customWidth="1"/>
    <col min="6" max="6" width="53.6640625" customWidth="1"/>
    <col min="7" max="7" width="23.83203125" bestFit="1" customWidth="1"/>
    <col min="8" max="8" width="122.6640625" bestFit="1" customWidth="1"/>
    <col min="9" max="10" width="3.6640625" customWidth="1"/>
    <col min="11" max="11" width="37.5" customWidth="1"/>
  </cols>
  <sheetData>
    <row r="1" spans="1:11" ht="34" customHeight="1" x14ac:dyDescent="0.35">
      <c r="A1" s="22" t="s">
        <v>52</v>
      </c>
      <c r="B1" s="22"/>
      <c r="C1" s="22"/>
      <c r="D1" s="22"/>
      <c r="E1" s="22"/>
      <c r="F1" s="22"/>
      <c r="G1" s="22"/>
      <c r="H1" s="22"/>
      <c r="I1" s="8"/>
    </row>
    <row r="2" spans="1:11" ht="16" x14ac:dyDescent="0.2">
      <c r="C2" s="2"/>
      <c r="I2" s="8"/>
      <c r="K2" s="10" t="s">
        <v>5</v>
      </c>
    </row>
    <row r="3" spans="1:11" ht="40.25" customHeight="1" x14ac:dyDescent="0.2">
      <c r="A3" s="2" t="s">
        <v>0</v>
      </c>
      <c r="B3" s="2" t="s">
        <v>1</v>
      </c>
      <c r="C3" s="6" t="s">
        <v>65</v>
      </c>
      <c r="D3" s="17" t="s">
        <v>66</v>
      </c>
      <c r="E3" s="2" t="s">
        <v>2</v>
      </c>
      <c r="F3" s="2" t="s">
        <v>3</v>
      </c>
      <c r="G3" s="2" t="s">
        <v>4</v>
      </c>
      <c r="H3" s="7" t="s">
        <v>67</v>
      </c>
      <c r="I3" s="8"/>
      <c r="K3" t="s">
        <v>54</v>
      </c>
    </row>
    <row r="4" spans="1:11" ht="55.25" customHeight="1" x14ac:dyDescent="0.2">
      <c r="A4" s="27">
        <v>45170</v>
      </c>
      <c r="B4" s="28">
        <v>570</v>
      </c>
      <c r="C4" s="26" t="s">
        <v>73</v>
      </c>
      <c r="D4" s="25" t="s">
        <v>62</v>
      </c>
      <c r="E4" s="25" t="s">
        <v>68</v>
      </c>
      <c r="F4" s="26" t="s">
        <v>85</v>
      </c>
      <c r="G4" s="25" t="s">
        <v>75</v>
      </c>
      <c r="H4" s="26" t="s">
        <v>86</v>
      </c>
      <c r="I4" s="8"/>
      <c r="K4" t="s">
        <v>55</v>
      </c>
    </row>
    <row r="5" spans="1:11" x14ac:dyDescent="0.2">
      <c r="A5" s="27">
        <v>45172</v>
      </c>
      <c r="B5" s="28">
        <v>10</v>
      </c>
      <c r="C5" s="26" t="s">
        <v>73</v>
      </c>
      <c r="D5" s="25" t="s">
        <v>62</v>
      </c>
      <c r="E5" s="26" t="s">
        <v>6</v>
      </c>
      <c r="F5" s="26" t="s">
        <v>84</v>
      </c>
      <c r="G5" s="26" t="s">
        <v>76</v>
      </c>
      <c r="H5" s="26" t="s">
        <v>87</v>
      </c>
      <c r="I5" s="8"/>
      <c r="K5" t="s">
        <v>56</v>
      </c>
    </row>
    <row r="6" spans="1:11" x14ac:dyDescent="0.2">
      <c r="A6" s="27">
        <v>45173</v>
      </c>
      <c r="B6" s="28">
        <v>43</v>
      </c>
      <c r="C6" s="26" t="s">
        <v>74</v>
      </c>
      <c r="D6" s="25" t="s">
        <v>62</v>
      </c>
      <c r="E6" s="26" t="s">
        <v>69</v>
      </c>
      <c r="F6" s="26" t="s">
        <v>88</v>
      </c>
      <c r="G6" s="26" t="s">
        <v>77</v>
      </c>
      <c r="H6" s="26" t="s">
        <v>89</v>
      </c>
      <c r="I6" s="8"/>
      <c r="K6" t="s">
        <v>57</v>
      </c>
    </row>
    <row r="7" spans="1:11" x14ac:dyDescent="0.2">
      <c r="A7" s="27">
        <v>45175</v>
      </c>
      <c r="B7" s="28">
        <v>12</v>
      </c>
      <c r="C7" s="26" t="s">
        <v>73</v>
      </c>
      <c r="D7" s="25" t="s">
        <v>62</v>
      </c>
      <c r="E7" s="26" t="s">
        <v>6</v>
      </c>
      <c r="F7" s="26" t="s">
        <v>90</v>
      </c>
      <c r="G7" s="26" t="s">
        <v>78</v>
      </c>
      <c r="H7" s="26" t="s">
        <v>91</v>
      </c>
      <c r="I7" s="8"/>
      <c r="K7" t="s">
        <v>58</v>
      </c>
    </row>
    <row r="8" spans="1:11" x14ac:dyDescent="0.2">
      <c r="A8" s="27">
        <v>45176</v>
      </c>
      <c r="B8" s="28">
        <v>10</v>
      </c>
      <c r="C8" s="26" t="s">
        <v>73</v>
      </c>
      <c r="D8" s="25" t="s">
        <v>62</v>
      </c>
      <c r="E8" s="26" t="s">
        <v>6</v>
      </c>
      <c r="F8" s="26" t="s">
        <v>92</v>
      </c>
      <c r="G8" s="26" t="s">
        <v>76</v>
      </c>
      <c r="H8" s="26" t="s">
        <v>93</v>
      </c>
      <c r="I8" s="8"/>
      <c r="K8" t="s">
        <v>59</v>
      </c>
    </row>
    <row r="9" spans="1:11" x14ac:dyDescent="0.2">
      <c r="A9" s="27">
        <v>45178</v>
      </c>
      <c r="B9" s="28">
        <v>35</v>
      </c>
      <c r="C9" s="26" t="s">
        <v>73</v>
      </c>
      <c r="D9" s="25" t="s">
        <v>62</v>
      </c>
      <c r="E9" s="26" t="s">
        <v>70</v>
      </c>
      <c r="F9" s="26" t="s">
        <v>94</v>
      </c>
      <c r="G9" s="26" t="s">
        <v>79</v>
      </c>
      <c r="H9" s="26" t="s">
        <v>95</v>
      </c>
      <c r="I9" s="8"/>
    </row>
    <row r="10" spans="1:11" x14ac:dyDescent="0.2">
      <c r="A10" s="27">
        <v>45181</v>
      </c>
      <c r="B10" s="28">
        <v>12</v>
      </c>
      <c r="C10" s="26" t="s">
        <v>73</v>
      </c>
      <c r="D10" s="25" t="s">
        <v>62</v>
      </c>
      <c r="E10" s="26" t="s">
        <v>6</v>
      </c>
      <c r="F10" s="26" t="s">
        <v>96</v>
      </c>
      <c r="G10" s="26" t="s">
        <v>80</v>
      </c>
      <c r="H10" s="26" t="s">
        <v>97</v>
      </c>
      <c r="I10" s="8"/>
      <c r="K10" t="s">
        <v>64</v>
      </c>
    </row>
    <row r="11" spans="1:11" x14ac:dyDescent="0.2">
      <c r="A11" s="27">
        <v>45184</v>
      </c>
      <c r="B11" s="28">
        <v>4</v>
      </c>
      <c r="C11" s="26" t="s">
        <v>73</v>
      </c>
      <c r="D11" s="25" t="s">
        <v>62</v>
      </c>
      <c r="E11" s="26" t="s">
        <v>71</v>
      </c>
      <c r="F11" s="26" t="s">
        <v>98</v>
      </c>
      <c r="G11" s="26" t="s">
        <v>81</v>
      </c>
      <c r="H11" s="26" t="s">
        <v>99</v>
      </c>
      <c r="I11" s="8"/>
    </row>
    <row r="12" spans="1:11" x14ac:dyDescent="0.2">
      <c r="A12" s="27">
        <v>45186</v>
      </c>
      <c r="B12" s="28">
        <v>10</v>
      </c>
      <c r="C12" s="26" t="s">
        <v>73</v>
      </c>
      <c r="D12" s="25" t="s">
        <v>62</v>
      </c>
      <c r="E12" s="26" t="s">
        <v>6</v>
      </c>
      <c r="F12" s="26" t="s">
        <v>100</v>
      </c>
      <c r="G12" s="26" t="s">
        <v>82</v>
      </c>
      <c r="H12" s="26" t="s">
        <v>101</v>
      </c>
      <c r="I12" s="8"/>
      <c r="K12" t="s">
        <v>14</v>
      </c>
    </row>
    <row r="13" spans="1:11" x14ac:dyDescent="0.2">
      <c r="A13" s="27">
        <v>45189</v>
      </c>
      <c r="B13" s="28">
        <v>20</v>
      </c>
      <c r="C13" s="26" t="s">
        <v>73</v>
      </c>
      <c r="D13" s="25" t="s">
        <v>62</v>
      </c>
      <c r="E13" s="26" t="s">
        <v>72</v>
      </c>
      <c r="F13" s="26" t="s">
        <v>102</v>
      </c>
      <c r="G13" s="26" t="s">
        <v>83</v>
      </c>
      <c r="H13" s="26" t="s">
        <v>103</v>
      </c>
      <c r="I13" s="8"/>
      <c r="K13" t="s">
        <v>13</v>
      </c>
    </row>
    <row r="14" spans="1:11" x14ac:dyDescent="0.2">
      <c r="A14" s="27">
        <v>45190</v>
      </c>
      <c r="B14" s="28">
        <v>12</v>
      </c>
      <c r="C14" s="26" t="s">
        <v>73</v>
      </c>
      <c r="D14" s="25" t="s">
        <v>62</v>
      </c>
      <c r="E14" s="26" t="s">
        <v>6</v>
      </c>
      <c r="F14" s="26" t="s">
        <v>104</v>
      </c>
      <c r="G14" s="26" t="s">
        <v>76</v>
      </c>
      <c r="H14" s="26" t="s">
        <v>105</v>
      </c>
      <c r="I14" s="8"/>
      <c r="K14" t="s">
        <v>9</v>
      </c>
    </row>
    <row r="15" spans="1:11" x14ac:dyDescent="0.2">
      <c r="A15" s="27">
        <v>45194</v>
      </c>
      <c r="B15" s="28">
        <v>20</v>
      </c>
      <c r="C15" s="26" t="s">
        <v>73</v>
      </c>
      <c r="D15" s="25" t="s">
        <v>62</v>
      </c>
      <c r="E15" s="26" t="s">
        <v>72</v>
      </c>
      <c r="F15" s="26" t="s">
        <v>106</v>
      </c>
      <c r="G15" s="26" t="s">
        <v>83</v>
      </c>
      <c r="H15" s="26" t="s">
        <v>107</v>
      </c>
      <c r="I15" s="8"/>
      <c r="K15" t="s">
        <v>10</v>
      </c>
    </row>
    <row r="16" spans="1:11" x14ac:dyDescent="0.2">
      <c r="A16" s="24"/>
      <c r="H16" s="5"/>
      <c r="I16" s="8"/>
      <c r="K16" t="s">
        <v>11</v>
      </c>
    </row>
    <row r="17" spans="1:11" x14ac:dyDescent="0.2">
      <c r="A17" s="24"/>
      <c r="H17" s="5"/>
      <c r="I17" s="8"/>
      <c r="K17" t="s">
        <v>12</v>
      </c>
    </row>
    <row r="18" spans="1:11" x14ac:dyDescent="0.2">
      <c r="A18" s="24"/>
      <c r="H18" s="5"/>
      <c r="I18" s="8"/>
      <c r="K18" t="s">
        <v>8</v>
      </c>
    </row>
    <row r="19" spans="1:11" x14ac:dyDescent="0.2">
      <c r="H19" s="5"/>
      <c r="I19" s="8"/>
      <c r="K19" t="s">
        <v>23</v>
      </c>
    </row>
    <row r="20" spans="1:11" x14ac:dyDescent="0.2">
      <c r="H20" s="5"/>
      <c r="I20" s="8"/>
    </row>
    <row r="21" spans="1:11" x14ac:dyDescent="0.2">
      <c r="H21" s="5"/>
      <c r="I21" s="8"/>
    </row>
    <row r="22" spans="1:11" x14ac:dyDescent="0.2">
      <c r="H22" s="5"/>
      <c r="I22" s="8"/>
      <c r="K22" t="s">
        <v>32</v>
      </c>
    </row>
    <row r="23" spans="1:11" x14ac:dyDescent="0.2">
      <c r="H23" s="5"/>
      <c r="I23" s="8"/>
      <c r="K23" t="s">
        <v>6</v>
      </c>
    </row>
    <row r="24" spans="1:11" x14ac:dyDescent="0.2">
      <c r="H24" s="5"/>
      <c r="I24" s="8"/>
      <c r="K24" t="s">
        <v>19</v>
      </c>
    </row>
    <row r="25" spans="1:11" x14ac:dyDescent="0.2">
      <c r="H25" s="5"/>
      <c r="I25" s="8"/>
      <c r="K25" t="s">
        <v>20</v>
      </c>
    </row>
    <row r="26" spans="1:11" x14ac:dyDescent="0.2">
      <c r="H26" s="5"/>
      <c r="I26" s="8"/>
      <c r="K26" t="s">
        <v>22</v>
      </c>
    </row>
    <row r="27" spans="1:11" x14ac:dyDescent="0.2">
      <c r="H27" s="5"/>
      <c r="I27" s="8"/>
    </row>
    <row r="28" spans="1:11" x14ac:dyDescent="0.2">
      <c r="H28" s="5"/>
      <c r="I28" s="8"/>
      <c r="K28" t="s">
        <v>15</v>
      </c>
    </row>
    <row r="29" spans="1:11" x14ac:dyDescent="0.2">
      <c r="H29" s="5"/>
      <c r="I29" s="8"/>
      <c r="K29" t="s">
        <v>16</v>
      </c>
    </row>
    <row r="30" spans="1:11" x14ac:dyDescent="0.2">
      <c r="H30" s="5"/>
      <c r="I30" s="8"/>
      <c r="K30" t="s">
        <v>17</v>
      </c>
    </row>
    <row r="31" spans="1:11" x14ac:dyDescent="0.2">
      <c r="H31" s="5"/>
      <c r="I31" s="8"/>
      <c r="K31" t="s">
        <v>18</v>
      </c>
    </row>
    <row r="32" spans="1:11" x14ac:dyDescent="0.2">
      <c r="H32" s="5"/>
      <c r="I32" s="8"/>
      <c r="K32" t="s">
        <v>21</v>
      </c>
    </row>
    <row r="33" spans="8:11" x14ac:dyDescent="0.2">
      <c r="H33" s="5"/>
      <c r="I33" s="8"/>
    </row>
    <row r="34" spans="8:11" x14ac:dyDescent="0.2">
      <c r="H34" s="5"/>
      <c r="I34" s="8"/>
      <c r="K34" t="s">
        <v>24</v>
      </c>
    </row>
    <row r="35" spans="8:11" x14ac:dyDescent="0.2">
      <c r="H35" s="5"/>
      <c r="I35" s="8"/>
      <c r="K35" t="s">
        <v>25</v>
      </c>
    </row>
    <row r="36" spans="8:11" x14ac:dyDescent="0.2">
      <c r="H36" s="5"/>
      <c r="I36" s="8"/>
      <c r="K36" t="s">
        <v>26</v>
      </c>
    </row>
    <row r="37" spans="8:11" x14ac:dyDescent="0.2">
      <c r="H37" s="5"/>
      <c r="I37" s="8"/>
      <c r="K37" t="s">
        <v>31</v>
      </c>
    </row>
    <row r="38" spans="8:11" x14ac:dyDescent="0.2">
      <c r="H38" s="5"/>
      <c r="I38" s="8"/>
    </row>
    <row r="39" spans="8:11" x14ac:dyDescent="0.2">
      <c r="H39" s="5"/>
      <c r="I39" s="8"/>
      <c r="K39" t="s">
        <v>27</v>
      </c>
    </row>
    <row r="40" spans="8:11" x14ac:dyDescent="0.2">
      <c r="H40" s="5"/>
      <c r="I40" s="8"/>
      <c r="K40" t="s">
        <v>28</v>
      </c>
    </row>
    <row r="41" spans="8:11" x14ac:dyDescent="0.2">
      <c r="H41" s="5"/>
      <c r="I41" s="8"/>
      <c r="K41" t="s">
        <v>29</v>
      </c>
    </row>
    <row r="42" spans="8:11" x14ac:dyDescent="0.2">
      <c r="H42" s="5"/>
      <c r="I42" s="8"/>
      <c r="K42" t="s">
        <v>30</v>
      </c>
    </row>
    <row r="43" spans="8:11" x14ac:dyDescent="0.2">
      <c r="H43" s="5"/>
      <c r="I43" s="8"/>
      <c r="K43" t="s">
        <v>37</v>
      </c>
    </row>
    <row r="44" spans="8:11" x14ac:dyDescent="0.2">
      <c r="H44" s="5"/>
      <c r="I44" s="8"/>
    </row>
    <row r="45" spans="8:11" x14ac:dyDescent="0.2">
      <c r="H45" s="5"/>
      <c r="I45" s="8"/>
      <c r="K45" t="s">
        <v>36</v>
      </c>
    </row>
    <row r="46" spans="8:11" x14ac:dyDescent="0.2">
      <c r="H46" s="5"/>
      <c r="I46" s="8"/>
      <c r="K46" t="s">
        <v>33</v>
      </c>
    </row>
    <row r="47" spans="8:11" x14ac:dyDescent="0.2">
      <c r="H47" s="5"/>
      <c r="I47" s="8"/>
      <c r="K47" t="s">
        <v>34</v>
      </c>
    </row>
    <row r="48" spans="8:11" x14ac:dyDescent="0.2">
      <c r="H48" s="5"/>
      <c r="I48" s="8"/>
      <c r="K48" t="s">
        <v>35</v>
      </c>
    </row>
    <row r="49" spans="1:11" x14ac:dyDescent="0.2">
      <c r="H49" s="5"/>
      <c r="I49" s="8"/>
    </row>
    <row r="50" spans="1:11" x14ac:dyDescent="0.2">
      <c r="H50" s="5"/>
      <c r="I50" s="8"/>
      <c r="K50" t="s">
        <v>38</v>
      </c>
    </row>
    <row r="51" spans="1:11" x14ac:dyDescent="0.2">
      <c r="H51" s="5"/>
      <c r="I51" s="8"/>
      <c r="K51" t="s">
        <v>39</v>
      </c>
    </row>
    <row r="52" spans="1:11" x14ac:dyDescent="0.2">
      <c r="H52" s="5"/>
      <c r="I52" s="8"/>
      <c r="K52" t="s">
        <v>40</v>
      </c>
    </row>
    <row r="53" spans="1:11" x14ac:dyDescent="0.2">
      <c r="H53" s="5"/>
      <c r="I53" s="8"/>
      <c r="K53" t="s">
        <v>41</v>
      </c>
    </row>
    <row r="54" spans="1:11" x14ac:dyDescent="0.2">
      <c r="H54" s="5"/>
      <c r="I54" s="8"/>
    </row>
    <row r="55" spans="1:11" x14ac:dyDescent="0.2">
      <c r="H55" s="5"/>
      <c r="I55" s="8"/>
    </row>
    <row r="56" spans="1:11" x14ac:dyDescent="0.2">
      <c r="A56" s="3" t="s">
        <v>7</v>
      </c>
      <c r="B56" s="4">
        <f>SUM(B5:B55)</f>
        <v>188</v>
      </c>
      <c r="C56" s="4"/>
      <c r="D56" s="4"/>
      <c r="E56" s="3"/>
      <c r="F56" s="3"/>
      <c r="G56" s="3"/>
      <c r="I56" s="8"/>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1"/>
  <sheetViews>
    <sheetView workbookViewId="0">
      <selection activeCell="F12" sqref="F12"/>
    </sheetView>
  </sheetViews>
  <sheetFormatPr baseColWidth="10" defaultColWidth="8.83203125" defaultRowHeight="15" x14ac:dyDescent="0.2"/>
  <cols>
    <col min="1" max="1" width="25.5" customWidth="1"/>
    <col min="2" max="2" width="56.83203125" customWidth="1"/>
    <col min="3" max="3" width="12.6640625" customWidth="1"/>
  </cols>
  <sheetData>
    <row r="1" spans="1:12" ht="43.25" customHeight="1" x14ac:dyDescent="0.2">
      <c r="A1" s="23" t="s">
        <v>42</v>
      </c>
      <c r="B1" s="23"/>
      <c r="C1" s="23"/>
      <c r="D1" s="23"/>
      <c r="E1" s="14"/>
      <c r="F1" s="14"/>
      <c r="G1" s="14"/>
      <c r="H1" s="14"/>
      <c r="I1" s="14"/>
      <c r="J1" s="14"/>
      <c r="K1" s="14"/>
      <c r="L1" s="9"/>
    </row>
    <row r="3" spans="1:12" ht="19" x14ac:dyDescent="0.25">
      <c r="A3" s="11" t="s">
        <v>43</v>
      </c>
    </row>
    <row r="4" spans="1:12" ht="16" x14ac:dyDescent="0.2">
      <c r="B4" s="13" t="s">
        <v>45</v>
      </c>
      <c r="C4" s="1">
        <v>748</v>
      </c>
    </row>
    <row r="5" spans="1:12" ht="16" x14ac:dyDescent="0.2">
      <c r="B5" s="13" t="s">
        <v>48</v>
      </c>
      <c r="C5" s="1">
        <v>0</v>
      </c>
    </row>
    <row r="6" spans="1:12" ht="16" x14ac:dyDescent="0.2">
      <c r="B6" s="15" t="s">
        <v>53</v>
      </c>
      <c r="C6" s="1">
        <v>0</v>
      </c>
    </row>
    <row r="7" spans="1:12" ht="16" x14ac:dyDescent="0.2">
      <c r="B7" s="13" t="s">
        <v>46</v>
      </c>
      <c r="C7" s="1">
        <v>0</v>
      </c>
    </row>
    <row r="8" spans="1:12" ht="16.75" customHeight="1" x14ac:dyDescent="0.2">
      <c r="B8" s="13" t="s">
        <v>47</v>
      </c>
      <c r="C8" s="1">
        <v>0</v>
      </c>
    </row>
    <row r="9" spans="1:12" ht="13.25" customHeight="1" x14ac:dyDescent="0.2">
      <c r="B9" s="13" t="s">
        <v>51</v>
      </c>
      <c r="C9" s="1"/>
    </row>
    <row r="10" spans="1:12" ht="13.25" customHeight="1" x14ac:dyDescent="0.2">
      <c r="B10" s="13"/>
      <c r="C10" s="1"/>
    </row>
    <row r="11" spans="1:12" ht="16.75" customHeight="1" x14ac:dyDescent="0.25">
      <c r="A11" s="11" t="s">
        <v>60</v>
      </c>
      <c r="B11" s="13"/>
      <c r="C11" s="1"/>
    </row>
    <row r="12" spans="1:12" ht="13.25" customHeight="1" x14ac:dyDescent="0.2">
      <c r="B12" s="15" t="s">
        <v>60</v>
      </c>
      <c r="C12" s="16">
        <v>0</v>
      </c>
    </row>
    <row r="13" spans="1:12" ht="13.25" customHeight="1" x14ac:dyDescent="0.2">
      <c r="B13" s="13"/>
      <c r="C13" s="1"/>
    </row>
    <row r="14" spans="1:12" ht="12.5" customHeight="1" x14ac:dyDescent="0.2">
      <c r="C14" s="1"/>
    </row>
    <row r="15" spans="1:12" ht="19" x14ac:dyDescent="0.25">
      <c r="A15" s="21" t="s">
        <v>61</v>
      </c>
      <c r="B15" s="3"/>
      <c r="C15" s="4">
        <f>SUM(C4:C12)</f>
        <v>748</v>
      </c>
    </row>
    <row r="18" spans="1:3" ht="19" x14ac:dyDescent="0.25">
      <c r="A18" s="11" t="s">
        <v>44</v>
      </c>
    </row>
    <row r="19" spans="1:3" x14ac:dyDescent="0.2">
      <c r="B19" t="s">
        <v>50</v>
      </c>
      <c r="C19" s="1">
        <v>570</v>
      </c>
    </row>
    <row r="20" spans="1:3" x14ac:dyDescent="0.2">
      <c r="B20" s="26" t="s">
        <v>6</v>
      </c>
      <c r="C20" s="1">
        <v>66</v>
      </c>
    </row>
    <row r="21" spans="1:3" x14ac:dyDescent="0.2">
      <c r="B21" s="26" t="s">
        <v>69</v>
      </c>
      <c r="C21" s="1">
        <v>43</v>
      </c>
    </row>
    <row r="22" spans="1:3" x14ac:dyDescent="0.2">
      <c r="B22" s="26" t="s">
        <v>70</v>
      </c>
      <c r="C22" s="1">
        <v>35</v>
      </c>
    </row>
    <row r="23" spans="1:3" x14ac:dyDescent="0.2">
      <c r="B23" s="26" t="s">
        <v>71</v>
      </c>
      <c r="C23" s="1">
        <v>4</v>
      </c>
    </row>
    <row r="24" spans="1:3" x14ac:dyDescent="0.2">
      <c r="B24" s="26" t="s">
        <v>72</v>
      </c>
      <c r="C24" s="1">
        <v>30</v>
      </c>
    </row>
    <row r="25" spans="1:3" x14ac:dyDescent="0.2">
      <c r="C25" s="1">
        <v>0</v>
      </c>
    </row>
    <row r="26" spans="1:3" x14ac:dyDescent="0.2">
      <c r="C26" s="1">
        <v>0</v>
      </c>
    </row>
    <row r="27" spans="1:3" x14ac:dyDescent="0.2">
      <c r="C27" s="1">
        <v>0</v>
      </c>
    </row>
    <row r="28" spans="1:3" x14ac:dyDescent="0.2">
      <c r="C28" s="1">
        <v>0</v>
      </c>
    </row>
    <row r="29" spans="1:3" x14ac:dyDescent="0.2">
      <c r="C29" s="1">
        <v>0</v>
      </c>
    </row>
    <row r="30" spans="1:3" x14ac:dyDescent="0.2">
      <c r="C30" s="1">
        <v>0</v>
      </c>
    </row>
    <row r="31" spans="1:3" x14ac:dyDescent="0.2">
      <c r="C31" s="1">
        <v>0</v>
      </c>
    </row>
    <row r="32" spans="1:3" x14ac:dyDescent="0.2">
      <c r="C32" s="1">
        <v>0</v>
      </c>
    </row>
    <row r="33" spans="1:3" x14ac:dyDescent="0.2">
      <c r="C33" s="1">
        <v>0</v>
      </c>
    </row>
    <row r="34" spans="1:3" x14ac:dyDescent="0.2">
      <c r="C34" s="1">
        <v>0</v>
      </c>
    </row>
    <row r="35" spans="1:3" x14ac:dyDescent="0.2">
      <c r="C35" s="1">
        <v>0</v>
      </c>
    </row>
    <row r="36" spans="1:3" x14ac:dyDescent="0.2">
      <c r="C36" s="1">
        <v>0</v>
      </c>
    </row>
    <row r="37" spans="1:3" x14ac:dyDescent="0.2">
      <c r="C37" s="1">
        <v>0</v>
      </c>
    </row>
    <row r="38" spans="1:3" x14ac:dyDescent="0.2">
      <c r="C38" s="1">
        <v>0</v>
      </c>
    </row>
    <row r="39" spans="1:3" ht="16" x14ac:dyDescent="0.2">
      <c r="A39" s="12" t="s">
        <v>49</v>
      </c>
      <c r="B39" s="3"/>
      <c r="C39" s="4">
        <f>SUM(C19:C38)</f>
        <v>748</v>
      </c>
    </row>
    <row r="40" spans="1:3" ht="16.75" customHeight="1" x14ac:dyDescent="0.2"/>
    <row r="41" spans="1:3" ht="16" x14ac:dyDescent="0.2">
      <c r="A41" s="18" t="s">
        <v>63</v>
      </c>
      <c r="B41" s="19"/>
      <c r="C41" s="20">
        <f>C15-C39</f>
        <v>0</v>
      </c>
    </row>
  </sheetData>
  <mergeCells count="1">
    <mergeCell ref="A1:D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Expense Tracking Sheet</vt:lpstr>
      <vt:lpstr>Cashflow WorkSheet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Jacob Andrew Reinhart</cp:lastModifiedBy>
  <dcterms:created xsi:type="dcterms:W3CDTF">2019-02-04T13:50:30Z</dcterms:created>
  <dcterms:modified xsi:type="dcterms:W3CDTF">2023-10-07T22:16:58Z</dcterms:modified>
</cp:coreProperties>
</file>