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705"/>
  <workbookPr autoCompressPictures="0"/>
  <bookViews>
    <workbookView xWindow="540" yWindow="0" windowWidth="25600" windowHeight="14220"/>
  </bookViews>
  <sheets>
    <sheet name="About" sheetId="17" r:id="rId1"/>
    <sheet name="CFR" sheetId="26" r:id="rId2"/>
    <sheet name="IFR" sheetId="27" r:id="rId3"/>
    <sheet name="Incubation Period" sheetId="28" r:id="rId4"/>
    <sheet name="Latent Period" sheetId="29" r:id="rId5"/>
    <sheet name="Infectious Period" sheetId="30" r:id="rId6"/>
    <sheet name="Asymptomatic-Inf" sheetId="31" r:id="rId7"/>
    <sheet name="Serial Interval" sheetId="32" r:id="rId8"/>
    <sheet name="Pre-print Extractions &gt;" sheetId="33" r:id="rId9"/>
    <sheet name="CFR." sheetId="40" r:id="rId10"/>
    <sheet name="IFR." sheetId="39" r:id="rId11"/>
    <sheet name="Incubation." sheetId="34" r:id="rId12"/>
    <sheet name="Latent." sheetId="35" r:id="rId13"/>
    <sheet name="Infectious." sheetId="36" r:id="rId14"/>
    <sheet name="Asymptomatic-Inf." sheetId="37" r:id="rId15"/>
    <sheet name="SI." sheetId="38" r:id="rId16"/>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32" l="1"/>
  <c r="E1" i="32"/>
  <c r="E2" i="31"/>
  <c r="E1" i="31"/>
  <c r="E2" i="30"/>
  <c r="E1" i="30"/>
  <c r="E2" i="29"/>
  <c r="E1" i="29"/>
  <c r="E2" i="28"/>
  <c r="E1" i="28"/>
  <c r="A2" i="27"/>
  <c r="A1" i="27"/>
  <c r="A2" i="26"/>
  <c r="A1" i="26"/>
</calcChain>
</file>

<file path=xl/comments1.xml><?xml version="1.0" encoding="utf-8"?>
<comments xmlns="http://schemas.openxmlformats.org/spreadsheetml/2006/main">
  <authors>
    <author>Ainsley Otten</author>
  </authors>
  <commentList>
    <comment ref="I25" authorId="0">
      <text>
        <r>
          <rPr>
            <b/>
            <sz val="9"/>
            <color indexed="81"/>
            <rFont val="Tahoma"/>
            <family val="2"/>
          </rPr>
          <t>Ainsley Otten:</t>
        </r>
        <r>
          <rPr>
            <sz val="9"/>
            <color indexed="81"/>
            <rFont val="Tahoma"/>
            <family val="2"/>
          </rPr>
          <t xml:space="preserve">
Depicted in Figure 1A</t>
        </r>
      </text>
    </comment>
    <comment ref="I26" authorId="0">
      <text>
        <r>
          <rPr>
            <b/>
            <sz val="9"/>
            <color indexed="81"/>
            <rFont val="Tahoma"/>
            <family val="2"/>
          </rPr>
          <t>Ainsley Otten:</t>
        </r>
        <r>
          <rPr>
            <sz val="9"/>
            <color indexed="81"/>
            <rFont val="Tahoma"/>
            <family val="2"/>
          </rPr>
          <t xml:space="preserve">
Depicted in Figure 1A</t>
        </r>
      </text>
    </comment>
    <comment ref="I27" authorId="0">
      <text>
        <r>
          <rPr>
            <b/>
            <sz val="9"/>
            <color indexed="81"/>
            <rFont val="Tahoma"/>
            <family val="2"/>
          </rPr>
          <t>Ainsley Otten:</t>
        </r>
        <r>
          <rPr>
            <sz val="9"/>
            <color indexed="81"/>
            <rFont val="Tahoma"/>
            <family val="2"/>
          </rPr>
          <t xml:space="preserve">
Depicted in Figure 1A</t>
        </r>
      </text>
    </comment>
    <comment ref="I176" authorId="0">
      <text>
        <r>
          <rPr>
            <b/>
            <sz val="9"/>
            <color indexed="81"/>
            <rFont val="Tahoma"/>
            <family val="2"/>
          </rPr>
          <t>Ainsley Otten:</t>
        </r>
        <r>
          <rPr>
            <sz val="9"/>
            <color indexed="81"/>
            <rFont val="Tahoma"/>
            <family val="2"/>
          </rPr>
          <t xml:space="preserve">
Depicted in Figure 1A</t>
        </r>
      </text>
    </comment>
    <comment ref="I177" authorId="0">
      <text>
        <r>
          <rPr>
            <b/>
            <sz val="9"/>
            <color indexed="81"/>
            <rFont val="Tahoma"/>
            <family val="2"/>
          </rPr>
          <t>Ainsley Otten:</t>
        </r>
        <r>
          <rPr>
            <sz val="9"/>
            <color indexed="81"/>
            <rFont val="Tahoma"/>
            <family val="2"/>
          </rPr>
          <t xml:space="preserve">
Depicted in Figure 1A</t>
        </r>
      </text>
    </comment>
    <comment ref="I178" authorId="0">
      <text>
        <r>
          <rPr>
            <b/>
            <sz val="9"/>
            <color indexed="81"/>
            <rFont val="Tahoma"/>
            <family val="2"/>
          </rPr>
          <t>Ainsley Otten:</t>
        </r>
        <r>
          <rPr>
            <sz val="9"/>
            <color indexed="81"/>
            <rFont val="Tahoma"/>
            <family val="2"/>
          </rPr>
          <t xml:space="preserve">
Depicted in Figure 1A</t>
        </r>
      </text>
    </comment>
  </commentList>
</comments>
</file>

<file path=xl/comments2.xml><?xml version="1.0" encoding="utf-8"?>
<comments xmlns="http://schemas.openxmlformats.org/spreadsheetml/2006/main">
  <authors>
    <author>Ainsley Otten</author>
  </authors>
  <commentList>
    <comment ref="C28" authorId="0">
      <text>
        <r>
          <rPr>
            <b/>
            <sz val="9"/>
            <color indexed="81"/>
            <rFont val="Tahoma"/>
            <family val="2"/>
          </rPr>
          <t>Ainsley Otten:</t>
        </r>
        <r>
          <rPr>
            <sz val="9"/>
            <color indexed="81"/>
            <rFont val="Tahoma"/>
            <family val="2"/>
          </rPr>
          <t xml:space="preserve">
Report from College of London</t>
        </r>
      </text>
    </comment>
    <comment ref="C29" authorId="0">
      <text>
        <r>
          <rPr>
            <b/>
            <sz val="9"/>
            <color indexed="81"/>
            <rFont val="Tahoma"/>
            <family val="2"/>
          </rPr>
          <t>Ainsley Otten:</t>
        </r>
        <r>
          <rPr>
            <sz val="9"/>
            <color indexed="81"/>
            <rFont val="Tahoma"/>
            <family val="2"/>
          </rPr>
          <t xml:space="preserve">
Report from College of London</t>
        </r>
      </text>
    </comment>
    <comment ref="C30" authorId="0">
      <text>
        <r>
          <rPr>
            <b/>
            <sz val="9"/>
            <color indexed="81"/>
            <rFont val="Tahoma"/>
            <family val="2"/>
          </rPr>
          <t>Ainsley Otten:</t>
        </r>
        <r>
          <rPr>
            <sz val="9"/>
            <color indexed="81"/>
            <rFont val="Tahoma"/>
            <family val="2"/>
          </rPr>
          <t xml:space="preserve">
Report from College of London</t>
        </r>
      </text>
    </comment>
    <comment ref="C31" authorId="0">
      <text>
        <r>
          <rPr>
            <b/>
            <sz val="9"/>
            <color indexed="81"/>
            <rFont val="Tahoma"/>
            <family val="2"/>
          </rPr>
          <t>Ainsley Otten:</t>
        </r>
        <r>
          <rPr>
            <sz val="9"/>
            <color indexed="81"/>
            <rFont val="Tahoma"/>
            <family val="2"/>
          </rPr>
          <t xml:space="preserve">
Report from College of London</t>
        </r>
      </text>
    </comment>
    <comment ref="C32" authorId="0">
      <text>
        <r>
          <rPr>
            <b/>
            <sz val="9"/>
            <color indexed="81"/>
            <rFont val="Tahoma"/>
            <family val="2"/>
          </rPr>
          <t>Ainsley Otten:</t>
        </r>
        <r>
          <rPr>
            <sz val="9"/>
            <color indexed="81"/>
            <rFont val="Tahoma"/>
            <family val="2"/>
          </rPr>
          <t xml:space="preserve">
Report from College of London</t>
        </r>
      </text>
    </comment>
    <comment ref="C33" authorId="0">
      <text>
        <r>
          <rPr>
            <b/>
            <sz val="9"/>
            <color indexed="81"/>
            <rFont val="Tahoma"/>
            <family val="2"/>
          </rPr>
          <t>Ainsley Otten:</t>
        </r>
        <r>
          <rPr>
            <sz val="9"/>
            <color indexed="81"/>
            <rFont val="Tahoma"/>
            <family val="2"/>
          </rPr>
          <t xml:space="preserve">
Report from College of London</t>
        </r>
      </text>
    </comment>
    <comment ref="C34" authorId="0">
      <text>
        <r>
          <rPr>
            <b/>
            <sz val="9"/>
            <color indexed="81"/>
            <rFont val="Tahoma"/>
            <family val="2"/>
          </rPr>
          <t>Ainsley Otten:</t>
        </r>
        <r>
          <rPr>
            <sz val="9"/>
            <color indexed="81"/>
            <rFont val="Tahoma"/>
            <family val="2"/>
          </rPr>
          <t xml:space="preserve">
Report from College of London</t>
        </r>
      </text>
    </comment>
    <comment ref="C35" authorId="0">
      <text>
        <r>
          <rPr>
            <b/>
            <sz val="9"/>
            <color indexed="81"/>
            <rFont val="Tahoma"/>
            <family val="2"/>
          </rPr>
          <t>Ainsley Otten:</t>
        </r>
        <r>
          <rPr>
            <sz val="9"/>
            <color indexed="81"/>
            <rFont val="Tahoma"/>
            <family val="2"/>
          </rPr>
          <t xml:space="preserve">
Report from College of London</t>
        </r>
      </text>
    </comment>
    <comment ref="C36" authorId="0">
      <text>
        <r>
          <rPr>
            <b/>
            <sz val="9"/>
            <color indexed="81"/>
            <rFont val="Tahoma"/>
            <family val="2"/>
          </rPr>
          <t>Ainsley Otten:</t>
        </r>
        <r>
          <rPr>
            <sz val="9"/>
            <color indexed="81"/>
            <rFont val="Tahoma"/>
            <family val="2"/>
          </rPr>
          <t xml:space="preserve">
Report from College of London</t>
        </r>
      </text>
    </comment>
  </commentList>
</comments>
</file>

<file path=xl/comments3.xml><?xml version="1.0" encoding="utf-8"?>
<comments xmlns="http://schemas.openxmlformats.org/spreadsheetml/2006/main">
  <authors>
    <author>Ainsley Otten</author>
  </authors>
  <commentList>
    <comment ref="G13" authorId="0">
      <text>
        <r>
          <rPr>
            <b/>
            <sz val="9"/>
            <color indexed="81"/>
            <rFont val="Tahoma"/>
            <family val="2"/>
          </rPr>
          <t>Letter to the editor</t>
        </r>
        <r>
          <rPr>
            <sz val="9"/>
            <color indexed="81"/>
            <rFont val="Tahoma"/>
            <family val="2"/>
          </rPr>
          <t xml:space="preserve">
</t>
        </r>
      </text>
    </comment>
    <comment ref="G14" authorId="0">
      <text>
        <r>
          <rPr>
            <b/>
            <sz val="9"/>
            <color indexed="81"/>
            <rFont val="Tahoma"/>
            <family val="2"/>
          </rPr>
          <t>Letter to the editor</t>
        </r>
        <r>
          <rPr>
            <sz val="9"/>
            <color indexed="81"/>
            <rFont val="Tahoma"/>
            <family val="2"/>
          </rPr>
          <t xml:space="preserve">
</t>
        </r>
      </text>
    </comment>
    <comment ref="G15" authorId="0">
      <text>
        <r>
          <rPr>
            <b/>
            <sz val="9"/>
            <color indexed="81"/>
            <rFont val="Tahoma"/>
            <family val="2"/>
          </rPr>
          <t>Letter to the editor</t>
        </r>
        <r>
          <rPr>
            <sz val="9"/>
            <color indexed="81"/>
            <rFont val="Tahoma"/>
            <family val="2"/>
          </rPr>
          <t xml:space="preserve">
</t>
        </r>
      </text>
    </comment>
    <comment ref="G16" authorId="0">
      <text>
        <r>
          <rPr>
            <b/>
            <sz val="9"/>
            <color indexed="81"/>
            <rFont val="Tahoma"/>
            <family val="2"/>
          </rPr>
          <t>Letter to the editor</t>
        </r>
        <r>
          <rPr>
            <sz val="9"/>
            <color indexed="81"/>
            <rFont val="Tahoma"/>
            <family val="2"/>
          </rPr>
          <t xml:space="preserve">
</t>
        </r>
      </text>
    </comment>
  </commentList>
</comments>
</file>

<file path=xl/sharedStrings.xml><?xml version="1.0" encoding="utf-8"?>
<sst xmlns="http://schemas.openxmlformats.org/spreadsheetml/2006/main" count="10470" uniqueCount="3300">
  <si>
    <t>Author</t>
  </si>
  <si>
    <t>Title</t>
  </si>
  <si>
    <t>MLV</t>
  </si>
  <si>
    <t>Plausible Range</t>
  </si>
  <si>
    <t>N</t>
  </si>
  <si>
    <t>Population</t>
  </si>
  <si>
    <t>Time Frame</t>
  </si>
  <si>
    <t>-</t>
  </si>
  <si>
    <t>(modelled)</t>
  </si>
  <si>
    <t>confirmed cases</t>
  </si>
  <si>
    <t>Confirmed cases</t>
  </si>
  <si>
    <t xml:space="preserve"> </t>
  </si>
  <si>
    <t/>
  </si>
  <si>
    <t>modelled</t>
  </si>
  <si>
    <t>(unclear)</t>
  </si>
  <si>
    <t>Reported cases</t>
  </si>
  <si>
    <t>Hospitalized confirmed cases</t>
  </si>
  <si>
    <t>Jan 22 - Mar 16, 2020</t>
  </si>
  <si>
    <t xml:space="preserve">Zhao, S., Cao, P., Gao, D., et al </t>
  </si>
  <si>
    <t xml:space="preserve">Epidemic Growth and Reproduction Number for the Novel Coronavirus Disease (COVID-19) Outbreak on the Diamond Princess Cruise Ship from January 20 to February 19, 2020: A preliminary Data-Driven Analysis (February 20, 2020). </t>
  </si>
  <si>
    <t>Diamond Princess Cruise Ship</t>
  </si>
  <si>
    <t>Feb 19, 2020 end date</t>
  </si>
  <si>
    <t>Italy</t>
  </si>
  <si>
    <t>International</t>
  </si>
  <si>
    <t xml:space="preserve">Siwiak, M.M., Szczesny, P. &amp; Siwiak, M.P. </t>
  </si>
  <si>
    <t>From a single host to global spread. The global mobility based modelling of the COVID-19 pandemic implies higher infection and lower detection rates than current estimates</t>
  </si>
  <si>
    <t>International (model)</t>
  </si>
  <si>
    <t>Gostic,Katelyn;Gomez,Ana C. R.;Mummah,Riley O.;Kucharski,Adam J.;Lloyd-Smith,James O.</t>
  </si>
  <si>
    <t>Estimated effectiveness of traveller screening to prevent international spread of 2019 novel coronavirus (2019-nCoV)</t>
  </si>
  <si>
    <t xml:space="preserve">Hao, T. </t>
  </si>
  <si>
    <t xml:space="preserve"> Zhao, X., Zhang, B., Li, P., et al </t>
  </si>
  <si>
    <t>Incidence, clinical characteristics and prognostic factor of patients with COVID-19: a systematic review and meta-analysis</t>
  </si>
  <si>
    <t>Dec 2019 - Feb 19, 2020</t>
  </si>
  <si>
    <t xml:space="preserve">Mizumoto, K. &amp; Chowell, G. </t>
  </si>
  <si>
    <t>37.0% (10/27)</t>
  </si>
  <si>
    <t xml:space="preserve">Hospitalized confirmed cases </t>
  </si>
  <si>
    <t>14.3% (2/14)</t>
  </si>
  <si>
    <t>Jan - Feb 2020</t>
  </si>
  <si>
    <t>3.6% (1/28)</t>
  </si>
  <si>
    <t>March 4, 2020 end date</t>
  </si>
  <si>
    <t>27.3% (3/11)</t>
  </si>
  <si>
    <t>All confirmed cases</t>
  </si>
  <si>
    <t xml:space="preserve">Confirmed cases </t>
  </si>
  <si>
    <t xml:space="preserve"> Dey, S.K., Rahman, M.M., Siddiqi, U.R., et al </t>
  </si>
  <si>
    <t>Analyzing the Epidemiological Outbreak of COVID-19: A Visual Exploratory Data Analysis (EDA) Approach</t>
  </si>
  <si>
    <t>Jan 22 - Feb 16, 2020</t>
  </si>
  <si>
    <t>Not reported</t>
  </si>
  <si>
    <t>confirmed cases + deaths</t>
  </si>
  <si>
    <t xml:space="preserve">Wilson, N., Kvalsvig, A., Barnard, L.T., et al </t>
  </si>
  <si>
    <t>Case-Fatality Risk Estimates for COVID-19 Calculated by Using a Lag Time for Fatality</t>
  </si>
  <si>
    <t>Mar 5, 2020 end date</t>
  </si>
  <si>
    <t xml:space="preserve">Onder, G., Rezza, G. &amp; Brusaferro, S. </t>
  </si>
  <si>
    <t>Case-Fatality Rate and Characteristics of Patients Dying in Relation to COVID-19 in Italy</t>
  </si>
  <si>
    <t>1.1% (95% CI)</t>
  </si>
  <si>
    <t xml:space="preserve">Russell, T.W., Hellewell, J., Jarvis, C.I., et al </t>
  </si>
  <si>
    <t>Estimating the infection and case fatality ratio for COVID-19 using age-adjusted data from the outbreak on the Diamond Princess cruise ship</t>
  </si>
  <si>
    <t>6.7% (1/15)</t>
  </si>
  <si>
    <t xml:space="preserve">confirmed hospitalized cases </t>
  </si>
  <si>
    <t>14.3% (1/7)</t>
  </si>
  <si>
    <t>5% (2/40)</t>
  </si>
  <si>
    <t>Diamond Princess cruise ship</t>
  </si>
  <si>
    <t>Confirmed cases, Age 70+</t>
  </si>
  <si>
    <t>1.61% (95%CI)</t>
  </si>
  <si>
    <t>Cruise ship</t>
  </si>
  <si>
    <t>COVID-19, Australia: Epidemiology Report 7 (Reporting week ending 19:00 AEDT 14 March 2020)</t>
  </si>
  <si>
    <t xml:space="preserve">Australia </t>
  </si>
  <si>
    <t>March 14, 2020 end date</t>
  </si>
  <si>
    <t xml:space="preserve">Roussel, Y., Giraud-Gatineau, A., Jimeno, M.T., et al </t>
  </si>
  <si>
    <t>SARS-CoV-2: fear versus data</t>
  </si>
  <si>
    <t>1.6% (3/191)</t>
  </si>
  <si>
    <t xml:space="preserve">confirmed cases </t>
  </si>
  <si>
    <t xml:space="preserve">France </t>
  </si>
  <si>
    <t>Mar 2, 2020 end date</t>
  </si>
  <si>
    <t>8.3% (1/12)</t>
  </si>
  <si>
    <t>France</t>
  </si>
  <si>
    <t xml:space="preserve">Odendaal, W.G. </t>
  </si>
  <si>
    <t>A Method to Model Outbreaks of New Infectious Diseases with Pandemic Potential such as COVID-19</t>
  </si>
  <si>
    <t>0.157% (3/1908)</t>
  </si>
  <si>
    <t>Germany</t>
  </si>
  <si>
    <t>March 10, 2020 end date</t>
  </si>
  <si>
    <t>6.64% (827/12462)</t>
  </si>
  <si>
    <t>1625 deaths</t>
  </si>
  <si>
    <t>March 2020</t>
  </si>
  <si>
    <t>2.97% (30/1010)</t>
  </si>
  <si>
    <t>USA</t>
  </si>
  <si>
    <t xml:space="preserve">McGee, R.W. </t>
  </si>
  <si>
    <t>Is the Corona Virus More Serious Than Seasonal Influenza?: A Look at the Data</t>
  </si>
  <si>
    <t>1.3% (201/15219)</t>
  </si>
  <si>
    <t>Jan 21 - Mar 20, 2020</t>
  </si>
  <si>
    <t>Serial Interval (days)</t>
  </si>
  <si>
    <t>infector-infectee pairs</t>
  </si>
  <si>
    <t>Transmission potential of the New Corona (COVID-19) onboard the Princess Cruises Ship, 2020</t>
  </si>
  <si>
    <t>(SD ± 3.4)</t>
  </si>
  <si>
    <t>confirmed cases with onset date</t>
  </si>
  <si>
    <t>Jan 20 - Feb 18, 2020</t>
  </si>
  <si>
    <t>28 pairs</t>
  </si>
  <si>
    <t>Incubation Period (days)</t>
  </si>
  <si>
    <t>8.14 (95% CI)</t>
  </si>
  <si>
    <t>Pooled estimates from Meta-analysis of 30 studies reporting confirmed cases</t>
  </si>
  <si>
    <t xml:space="preserve"> Olsen, S.J., Chen, M.Y., Liu, Y.L., et al </t>
  </si>
  <si>
    <t>Early Introduction of Severe Acute Respiratory Syndrome Coronavirus 2 into Europe</t>
  </si>
  <si>
    <t xml:space="preserve">Physician exposed to two suspect cases </t>
  </si>
  <si>
    <t xml:space="preserve">Kujawski, S.A., Wong, K.K., Collins, J.P., et al </t>
  </si>
  <si>
    <t>Jan 14 - Feb 22, 2020</t>
  </si>
  <si>
    <t xml:space="preserve">Zhou, M., Chen, Y., Yang, D., et al </t>
  </si>
  <si>
    <t>A Deep Learning Pipeline for Accurate Differential Diagnosis between Novel Coronavirus Pneumonia and Influenza Pneumonia</t>
  </si>
  <si>
    <t>Latent Period (days)</t>
  </si>
  <si>
    <t>Hospitalized confirmed cases, &lt;65 years old</t>
  </si>
  <si>
    <t>Hospitalized confirmed cases, female</t>
  </si>
  <si>
    <t>Hospitalized confirmed cases, male</t>
  </si>
  <si>
    <t>confirmed cases, presymptomatic infectious period</t>
  </si>
  <si>
    <t>NR</t>
  </si>
  <si>
    <t xml:space="preserve">Hospitalized confirmed cases  </t>
  </si>
  <si>
    <t>Confirmed pediatric cases</t>
  </si>
  <si>
    <t xml:space="preserve">Mizumoto, K., Kagaya, K., Zarebski, A., et al </t>
  </si>
  <si>
    <t>Estimating the Asymptomatic Ratio of 2019 Novel Coronavirus onboard the Princess Cruises Ship, 2020</t>
  </si>
  <si>
    <t>princess cruise ship passengers</t>
  </si>
  <si>
    <t>99.1% (95% CI)</t>
  </si>
  <si>
    <t>confirmed cases with onset date, 0-19 yrs old</t>
  </si>
  <si>
    <t>40.0% (95% CI)</t>
  </si>
  <si>
    <t>confirmed cases with onset date, 20-59 yrs old</t>
  </si>
  <si>
    <t xml:space="preserve">57.5% (95% CI) </t>
  </si>
  <si>
    <t>confirmed cases with onset date, 60+ yrs old</t>
  </si>
  <si>
    <t xml:space="preserve">Tabata, S., Imai, K., Kawano, S., et al </t>
  </si>
  <si>
    <t>Australia</t>
  </si>
  <si>
    <t>Units</t>
  </si>
  <si>
    <t>days</t>
  </si>
  <si>
    <t>%</t>
  </si>
  <si>
    <t>Case Fatality Rate (CFR)</t>
  </si>
  <si>
    <t>Description</t>
  </si>
  <si>
    <t>&gt; Data extracted by Public Health Risk Sciences Division | NML | PHAC</t>
  </si>
  <si>
    <t>&gt;&gt; Inquiries related to the enclosed tables are to be directed to ainsley.otten@canada.ca</t>
  </si>
  <si>
    <t>Cautionary Note</t>
  </si>
  <si>
    <t>The incubation period represents the time period between the occurrence of infection (or transmission) and the onset of disease symptoms.</t>
  </si>
  <si>
    <t>The latent period is definied as the period of time between the occurrence of infection and the onset of infectiousness</t>
  </si>
  <si>
    <t>Serial interval describes the duration of time between the onset of symptoms in a primary case and the onset of symptoms in a secondary case infected by the primary case.</t>
  </si>
  <si>
    <t>Proportion asymptomatic but infective*</t>
  </si>
  <si>
    <t>Latent period*</t>
  </si>
  <si>
    <t>Serial interval*</t>
  </si>
  <si>
    <t>Incubation period*</t>
  </si>
  <si>
    <t>* - Moghadas, S. and Milwid, R. Glossary of Terms for Infectious Disease Modelling. National Collaborating Centre for Infectious Diseases. 2016. Available at: https://nccid.ca/publications/glossary-terms-infectious-disease-modelling-proposal-consistent-language/</t>
  </si>
  <si>
    <t>Definitions sourced/amended from:</t>
  </si>
  <si>
    <t>&gt; Foci included in data extraction: Epidemiological; Clinical Data; and Modelling/Prediction</t>
  </si>
  <si>
    <t xml:space="preserve">Number of deaths divided by the number of cases for a certain period of time.  </t>
  </si>
  <si>
    <t>The time during which an infected person can transmit an infectious agent to another person.  May also be referred to as "infectious period".</t>
  </si>
  <si>
    <t>In most studies the entire period of communicability is not measured.  It is time from diagnosis until the viral infection has been cleared.  This value has been extracted and noted to be diagnosis until clearance of infection where applicable.</t>
  </si>
  <si>
    <t xml:space="preserve">Pei, S. &amp; Shaman, J. </t>
  </si>
  <si>
    <t>Initial Simulation of SARS-CoV2 Spread and Intervention Effects in the Continental US</t>
  </si>
  <si>
    <t>Feb 21 - Mar 13, 2020</t>
  </si>
  <si>
    <t xml:space="preserve">Maslov, S. &amp; Goldenfeld, N. </t>
  </si>
  <si>
    <t>Window of Opportunity for Mitigation to Prevent Overflow of ICU capacity in Chicago by COVID-19</t>
  </si>
  <si>
    <t xml:space="preserve">Roques, L., Klein, E., Papaix, J., et al </t>
  </si>
  <si>
    <t>Jan 22 - Mar 17,2020</t>
  </si>
  <si>
    <t xml:space="preserve">Magdon-Ismail, M. </t>
  </si>
  <si>
    <t>Machine Learning the Phenomenology of COVID-19 From Early Infection Dynamics</t>
  </si>
  <si>
    <t xml:space="preserve">Scarabel, F., Pellis, L., Bragazzi, N.L., et al </t>
  </si>
  <si>
    <t>Canada Needs to Rapidly Escalate Public Health Interventions for Its COVID-19 Mitigation Strategies</t>
  </si>
  <si>
    <t xml:space="preserve">Bhagavathula, A.S., Rahmani, J., Aldhaleei, W.A., et al </t>
  </si>
  <si>
    <t>Global, Regional and National Incidence and Case-fatality rate of Novel Coronavirus (COVID-19) across 154 countries and territories: A systematic assessment of cases reported from January to March 16, 2020</t>
  </si>
  <si>
    <t xml:space="preserve">NR </t>
  </si>
  <si>
    <t xml:space="preserve">Bhatraju, P.K., Ghassemieh, B.J., Nichols, M., et al </t>
  </si>
  <si>
    <t>Covid-19 in Critically Ill Patients in the Seattle Region - Case Series</t>
  </si>
  <si>
    <t>50% (12/24)</t>
  </si>
  <si>
    <t xml:space="preserve">Confirmed hospitalized cases </t>
  </si>
  <si>
    <t>Feb 24 - Mar 9, 2020 (Follow-up until Mar 23)</t>
  </si>
  <si>
    <t xml:space="preserve">Vanhems, P. </t>
  </si>
  <si>
    <t>Fast nosocomial spread of SARS-CoV2 in a French geriatric unit Lyon Study Group on Covid-19 infection</t>
  </si>
  <si>
    <t>28.6% (2/7)</t>
  </si>
  <si>
    <t>confirmed cases nosocomial transmission</t>
  </si>
  <si>
    <t>Feb -Mar 2020 (follow-up till Mar 14)</t>
  </si>
  <si>
    <t xml:space="preserve">Fanelli, D. &amp; Piazza, F. </t>
  </si>
  <si>
    <t>Analysis and forecast of COVID-19 spreading in China, Italy and France</t>
  </si>
  <si>
    <t>Jan 22 - Mar 15, 2020</t>
  </si>
  <si>
    <t>Mar 24, 2020 end date</t>
  </si>
  <si>
    <t xml:space="preserve">McMichael, T.M., Currie, D.W., Clark, S., et al </t>
  </si>
  <si>
    <t>Epidemiology of Covid-19 in a Long-Term Care Facility in King County, Washington</t>
  </si>
  <si>
    <t>King County, Seattle, US</t>
  </si>
  <si>
    <t>Bialek, S., Boundy, E., Bowen, V., et al</t>
  </si>
  <si>
    <t>Severe Outcomes Among Patients with Coronavirus Disease 2019 (COVID-19) - United States, February 12-March 16, 2020</t>
  </si>
  <si>
    <t>US</t>
  </si>
  <si>
    <t>Feb 12 - Mar 16, 2020</t>
  </si>
  <si>
    <t xml:space="preserve">Klement, E., Godefroy, N., Burrel, S., et al </t>
  </si>
  <si>
    <t>The first locally acquired novel case of 2019-nCoV infection in a healthcare worker in the Paris area</t>
  </si>
  <si>
    <t>confirmed index local case in France (infected from a Chinese tourist)</t>
  </si>
  <si>
    <t>3.99 (95% CI)</t>
  </si>
  <si>
    <t>3.83 (95% CI)</t>
  </si>
  <si>
    <t>Confirmed cases long term care home residents</t>
  </si>
  <si>
    <t>Confirmed cases long term care home visitors</t>
  </si>
  <si>
    <t>Jan 2020</t>
  </si>
  <si>
    <t>Canada</t>
  </si>
  <si>
    <t>Feb 28 - Mar 18, 2020</t>
  </si>
  <si>
    <t>33.7% (34/101)</t>
  </si>
  <si>
    <t>6.2% (1/16)</t>
  </si>
  <si>
    <t>Northern Italy</t>
  </si>
  <si>
    <t xml:space="preserve">confirmed cases with known outcome status  (only proportions reported) </t>
  </si>
  <si>
    <t>Table 2 provides CFR by age group and case severity for China &amp; Italy</t>
  </si>
  <si>
    <t>IWC - confirmed cases, period of viral shedding observed</t>
  </si>
  <si>
    <t xml:space="preserve">Ranjan, R. </t>
  </si>
  <si>
    <t xml:space="preserve">Distante, C., Piscitelli, P. &amp; Miani, A. </t>
  </si>
  <si>
    <t>Covid-19 Outbreak Progression in Italian Regions: Approaching the Peak by March 29th</t>
  </si>
  <si>
    <t>March 22, 2020 end date</t>
  </si>
  <si>
    <t xml:space="preserve">Italy </t>
  </si>
  <si>
    <t xml:space="preserve">Kox, M., Frenzel, T., Schouten, J., et al </t>
  </si>
  <si>
    <t>No indications for overt innate immune suppression in critically ill COVID-19 patients</t>
  </si>
  <si>
    <t>8% (2/24)</t>
  </si>
  <si>
    <t>Confirmed mechanically ventilated cases</t>
  </si>
  <si>
    <t>Netherlands</t>
  </si>
  <si>
    <t>Mar 18 - 27, 2020</t>
  </si>
  <si>
    <t xml:space="preserve">Mizumoto, K., Dahal, S. &amp; Chowell, G. </t>
  </si>
  <si>
    <t>Spatial variability in the risk of death from COVID-19 in Italy, 2020</t>
  </si>
  <si>
    <t xml:space="preserve">Confirmed cases, time delay adjusted CFR </t>
  </si>
  <si>
    <t xml:space="preserve">Buonanno, P., Galletta, S. &amp; Puca, M. </t>
  </si>
  <si>
    <t>News from the Covid-19 Epicenter</t>
  </si>
  <si>
    <t xml:space="preserve">Attempt to link the difference in CFR mortality counts btw Mar 2019 and 2020 and estimate a CFR for various provinces in Lombardi </t>
  </si>
  <si>
    <t>CDC COVID-19 Response Team</t>
  </si>
  <si>
    <t>Preliminary Estimates of the Prevalence of Selected Underlying Health Conditions Among Patients with Coronavirus Disease 2019 - United States, February 12-March 28, 2020</t>
  </si>
  <si>
    <t>1.72% (2112/122653)</t>
  </si>
  <si>
    <t xml:space="preserve">confirmed cases, proportion hospitalized reported for  cases with a case report form </t>
  </si>
  <si>
    <t xml:space="preserve">Feb 12- Mar 28, 2020 </t>
  </si>
  <si>
    <t xml:space="preserve">Dudel, C., Riffe, T., Acosta, E., et al </t>
  </si>
  <si>
    <t>Monitoring trends and differences in COVID-19 case fatality rates using decomposition methods: Contributions of age structure and age-specific fatality</t>
  </si>
  <si>
    <t xml:space="preserve">De Natale, G., Ricciardi, V., De Luca, G., et al </t>
  </si>
  <si>
    <t>The COVID-19 infection in Italy: a statistical study of an abnormally severe disease</t>
  </si>
  <si>
    <t xml:space="preserve">11% (3174/28761) </t>
  </si>
  <si>
    <t xml:space="preserve">Bavaria, Germany </t>
  </si>
  <si>
    <t xml:space="preserve">Jan 27 - Feb 11, 2020 </t>
  </si>
  <si>
    <t xml:space="preserve">ECDC </t>
  </si>
  <si>
    <t>Coronavirus disease 2019 (COVID-19) pandemic: increased transmission in the EU/EEA and the UK - seventh update, 25 March 2020. Stockholm: ECDC</t>
  </si>
  <si>
    <t>12% (1 457/ 12 551)</t>
  </si>
  <si>
    <t>12 551</t>
  </si>
  <si>
    <t>updated Mar 12, 2020</t>
  </si>
  <si>
    <t xml:space="preserve">Lanini, S., Vairo, F., Puro, V., et al </t>
  </si>
  <si>
    <t>Higher Death Rates in the Italian COVID-19 Outbreak: A Comparative Modelling Analysis of 8,342 Italy and 44,672 China Cases</t>
  </si>
  <si>
    <t>7.95 (95% CI)</t>
  </si>
  <si>
    <t>32.1% (95% CI)</t>
  </si>
  <si>
    <t>21.1% (95% CI)</t>
  </si>
  <si>
    <t xml:space="preserve">17.7% (95% CI) </t>
  </si>
  <si>
    <t>18.7% (95% CI)</t>
  </si>
  <si>
    <t>14.8% (95% CI)</t>
  </si>
  <si>
    <t>Mar 2 - 28, 2020</t>
  </si>
  <si>
    <t>Spain</t>
  </si>
  <si>
    <t>Figure 1 provides CFR by Italian regions</t>
  </si>
  <si>
    <t xml:space="preserve">4.28%  (357/8342) </t>
  </si>
  <si>
    <t>Jan 27- Mar 9, 2020</t>
  </si>
  <si>
    <t>Infectious Period (days)</t>
  </si>
  <si>
    <t>Infectious Period</t>
  </si>
  <si>
    <t xml:space="preserve">Riccardo, F., Ajelli, M., Andrianou, X., et al </t>
  </si>
  <si>
    <t>Epidemiological characteristics of COVID-19 cases in Italy and estimates of the reproductive numbers one month into the epidemic</t>
  </si>
  <si>
    <t>Using early data to estimate the actual infection fatality ratio from COVID-19 in France</t>
  </si>
  <si>
    <t>March 17, 2020 end date</t>
  </si>
  <si>
    <t xml:space="preserve">Duca, A., Memaj, I., Zanardi, F., et al </t>
  </si>
  <si>
    <t>Severity of Respiratory Failure and Outcome of Patients Needing a Ventilatory Support in the Emergency Department During Italian Novel Coronavirus SARS-CoV-2 Outbreak: Preliminary Data on the Role of Helmet CPAP and Non-Invasive Ventilation</t>
  </si>
  <si>
    <t xml:space="preserve">61.2% (52/85) </t>
  </si>
  <si>
    <t>Feb 29 to Mar 10, 2020</t>
  </si>
  <si>
    <t xml:space="preserve">Petrilli, C.M., Jones, S.A., Yang, J., et al </t>
  </si>
  <si>
    <t>Factors associated with hospitalization and critical illness among 4,103 patients with COVID-19 disease in New York City</t>
  </si>
  <si>
    <t>18.5% (292/1582)</t>
  </si>
  <si>
    <t>Mar 2 - Apr 2, 2020 (Follow-up until Apr 7, 2020)</t>
  </si>
  <si>
    <t>8.8% (5542 / 62843)</t>
  </si>
  <si>
    <t>Confirmed hospitalized cases</t>
  </si>
  <si>
    <t>Coronavirus Disease 2019 in Children - United States, February 12-April 2, 2020</t>
  </si>
  <si>
    <t>0.12% (3/2572)</t>
  </si>
  <si>
    <t>United States</t>
  </si>
  <si>
    <t>Feb 12 - Apr 2, 2020</t>
  </si>
  <si>
    <t xml:space="preserve">Grasselli, G., Zangrillo, A., Zanella, A., et al </t>
  </si>
  <si>
    <t>Baseline Characteristics and Outcomes of 1591 Patients Infected With SARS-CoV-2 Admitted to ICUs of the Lombardy Region, Italy</t>
  </si>
  <si>
    <t>Feb 20 - Mar 18, 2020</t>
  </si>
  <si>
    <t>0.8% (95% CI)</t>
  </si>
  <si>
    <t xml:space="preserve">Danis, K., Epaulard, O., BÃƒÂ©net, T., et al </t>
  </si>
  <si>
    <t>Cluster of coronavirus disease 2019 (Covid-19) in the French Alps, 2020</t>
  </si>
  <si>
    <t xml:space="preserve">Interpret with caution length of viral excretion from sx. Onset included as communicability period, confirmed cases within a cluster of cases </t>
  </si>
  <si>
    <t>The clinical characteristics of COVID-19: a retrospective analysis of 104 patients from the outbreak on board the Diamond Princess cruise ship in Japan</t>
  </si>
  <si>
    <t>31.7% (33/104)</t>
  </si>
  <si>
    <t xml:space="preserve">Diamond cruise ship, Japan </t>
  </si>
  <si>
    <t xml:space="preserve">Feb 11- Feb 25, 2020 (follow-up till Feb 26) </t>
  </si>
  <si>
    <t>French and UK tourists in French Alps</t>
  </si>
  <si>
    <t>7.3% (3/41)</t>
  </si>
  <si>
    <t>26% (405/1581)</t>
  </si>
  <si>
    <t>38% (195/509)</t>
  </si>
  <si>
    <t>22% (114/526)</t>
  </si>
  <si>
    <t>Confirmed ICU patients with hypertension</t>
  </si>
  <si>
    <t>Confirmed ICU patients without hypertension</t>
  </si>
  <si>
    <t xml:space="preserve">Confirmed ICU patients </t>
  </si>
  <si>
    <t>Infection Fatality Rate (IFR)</t>
  </si>
  <si>
    <t>Due to the ever increasing volume of research and data on COVID-19 in the literature, parameter values will be extracted if the source meets the following criteria, as assessed by the reviewer.  These inclusion criteria were invoked as of April 14, 2020.</t>
  </si>
  <si>
    <t>Priority will be to extract outcomes from countries considered Highly Developed by the UN, have a similar societal structure/context as Canada and have shown a similar COVID-19 pandemic experience, as listed below.  Estimates from China, Japan, Korea and Singapore may be sought when insufficient data is available from countries similar to Canada.</t>
  </si>
  <si>
    <t>DATA FOR CRUISE SHIPS</t>
  </si>
  <si>
    <r>
      <t>B</t>
    </r>
    <r>
      <rPr>
        <sz val="11"/>
        <rFont val="Calibri"/>
        <family val="2"/>
      </rPr>
      <t>ö</t>
    </r>
    <r>
      <rPr>
        <sz val="11"/>
        <rFont val="Calibri"/>
        <family val="2"/>
        <scheme val="minor"/>
      </rPr>
      <t xml:space="preserve">hmer, M.M., Buchholz, U., Corman, V.M., et al </t>
    </r>
  </si>
  <si>
    <t xml:space="preserve">Woelfel, R., Corman, V.M., Guggemos, W., et al </t>
  </si>
  <si>
    <t>Closely related to the CFR, but IFR attempts to additionally account for all asymptomatic and undiagnosed infections.</t>
  </si>
  <si>
    <t>Stratification by Age CFR - Data for Relevant Countries</t>
  </si>
  <si>
    <t>Confined populations CFR - Data for Relevant Countries + Cruise Ships</t>
  </si>
  <si>
    <t>Stratification by Severity CFR - Data for Relevant Countries</t>
  </si>
  <si>
    <t>General Population CFR - Data for Relevant Countries (see About tab for listing)</t>
  </si>
  <si>
    <t>confirmed cases (based on CDC data )</t>
  </si>
  <si>
    <t>CFR among hospitalized cases from 8 countries (Europe)</t>
  </si>
  <si>
    <t>14% IQR, median 10%</t>
  </si>
  <si>
    <t>8 European countries (not specified)</t>
  </si>
  <si>
    <t>Crude CFR within EU/EEA and the UK</t>
  </si>
  <si>
    <t>EU/EAA and the UK</t>
  </si>
  <si>
    <t>March 23, 2020 end date</t>
  </si>
  <si>
    <t>9.3%, median country specific 0.5%</t>
  </si>
  <si>
    <t>detected cases and deaths, crude CFR reported</t>
  </si>
  <si>
    <t>3.98% (506/12706)</t>
  </si>
  <si>
    <t>0.68% (387/57298)</t>
  </si>
  <si>
    <t>Mar 29, 2020 end date</t>
  </si>
  <si>
    <t>Mar 24, 2019 end date</t>
  </si>
  <si>
    <t>1.23% (192/15597)</t>
  </si>
  <si>
    <t>1.80% (44/2449)</t>
  </si>
  <si>
    <t>Mar 16, 2020 end date</t>
  </si>
  <si>
    <t>10.63% (9220/86710)</t>
  </si>
  <si>
    <t>confirmed cases (Johns Hopkins University dataset)</t>
  </si>
  <si>
    <t>3.61% (56/1551)</t>
  </si>
  <si>
    <t>7.71% (2158/27980)</t>
  </si>
  <si>
    <t>1.00% (7/696)</t>
  </si>
  <si>
    <t>Switzerland</t>
  </si>
  <si>
    <t>Norway</t>
  </si>
  <si>
    <t>3.44% (342/9942)</t>
  </si>
  <si>
    <t>0.23% (17/7272)</t>
  </si>
  <si>
    <t>2.23% (148/6650)</t>
  </si>
  <si>
    <t>0.64% (14/2200)</t>
  </si>
  <si>
    <t>1.70% (24/1414)</t>
  </si>
  <si>
    <t>0.22% (3/1333)</t>
  </si>
  <si>
    <t>0.54% (6/1103)</t>
  </si>
  <si>
    <t>Sweden</t>
  </si>
  <si>
    <t>0.47% (5/1058)</t>
  </si>
  <si>
    <t>Belgium</t>
  </si>
  <si>
    <t>0.29% (3/1018)</t>
  </si>
  <si>
    <t>Austria</t>
  </si>
  <si>
    <t>0.32% (3/932)</t>
  </si>
  <si>
    <t>Denmark</t>
  </si>
  <si>
    <t>1.21% (4/331)</t>
  </si>
  <si>
    <t>Greece</t>
  </si>
  <si>
    <t>0.40% (1/253)</t>
  </si>
  <si>
    <t>Slovenia</t>
  </si>
  <si>
    <t>2.26% (4/177)</t>
  </si>
  <si>
    <t>Poland</t>
  </si>
  <si>
    <t>1.18% (2/169)</t>
  </si>
  <si>
    <t>Ireland</t>
  </si>
  <si>
    <t>2.56% (1/39)</t>
  </si>
  <si>
    <t>Hungary</t>
  </si>
  <si>
    <t>1.83% (17/4632)</t>
  </si>
  <si>
    <t>0.96% (4/415)</t>
  </si>
  <si>
    <t>3.57% (1/56)</t>
  </si>
  <si>
    <t>Argentina</t>
  </si>
  <si>
    <t>0.8% (3/377)</t>
  </si>
  <si>
    <t>(this section is not yet populated)</t>
  </si>
  <si>
    <t>IWC - Confirmed cases, children (0-17 years old), COVID-19 not confirmed as cause of death</t>
  </si>
  <si>
    <t>Potentially Overwhelmed Healthcare Systems CFR - Data for Relevant Countries</t>
  </si>
  <si>
    <t>confirmed cases, attempts to acct for underreporting</t>
  </si>
  <si>
    <t>1. CFR of all hospitalized cases (Relevant Countries)</t>
  </si>
  <si>
    <t>2. CFR of severe hospitalized cases (Relevant Countries)</t>
  </si>
  <si>
    <t>3. CFR of hospitalized cases in ICU (Relevant Countries)</t>
  </si>
  <si>
    <t>4. CFR of hospitalized cases with mechanical ventilation (Relevant Countries)</t>
  </si>
  <si>
    <t>5. CFR of non-hospitalized cases (Relevant Countries)</t>
  </si>
  <si>
    <t>6. CFR attributable to no hospital access (Relevant Countries)</t>
  </si>
  <si>
    <t>7. CFR attributable to no ICU/ventilator access (Relevant Countries)</t>
  </si>
  <si>
    <t xml:space="preserve">confirmed cases, hospitalized patients with known outcomes </t>
  </si>
  <si>
    <t>confirmed cases, overall mortality Italy</t>
  </si>
  <si>
    <t xml:space="preserve">confirmed cases admitted to hospital and initiated ventilator support </t>
  </si>
  <si>
    <t>Mar 1 - 30, 2020</t>
  </si>
  <si>
    <t>Country/Region</t>
  </si>
  <si>
    <t>State/Province (if applicable)</t>
  </si>
  <si>
    <t>City/County (if applicable)</t>
  </si>
  <si>
    <t xml:space="preserve">Cummings, M.J., Baldwin, M.R., Abrams, D., et al </t>
  </si>
  <si>
    <t>Epidemiology, clinical course, and outcomes of critically ill adults with COVID-19 in New York City: a prospective cohort study</t>
  </si>
  <si>
    <t>33% (86/257)</t>
  </si>
  <si>
    <t>Confirmed critically ill cases</t>
  </si>
  <si>
    <t>New York</t>
  </si>
  <si>
    <t>Manhattan</t>
  </si>
  <si>
    <t>Mar 2 - Apr 1, 2020</t>
  </si>
  <si>
    <t xml:space="preserve">Magagnoli, J., Narendran, S., Pereira, F., et al </t>
  </si>
  <si>
    <t>Outcomes of hydroxychloroquine usage in United States veterans hospitalized with Covid-19</t>
  </si>
  <si>
    <t>Apr 11, 2020 end date</t>
  </si>
  <si>
    <t xml:space="preserve">Bangalore, S., Sharma, A., Slotwiner, A., et al </t>
  </si>
  <si>
    <t>ST-Segment Elevation in Patients with Covid-19 - A Case Series</t>
  </si>
  <si>
    <t>72% (13/18)</t>
  </si>
  <si>
    <t>Confirmed cases with ST-Segment elevation</t>
  </si>
  <si>
    <t xml:space="preserve">Benelli, G., Buscarini, E., Canetta, C., et al </t>
  </si>
  <si>
    <t>SARS-COV-2 comorbidity network and outcome in hospitalized patients in Crema, Italy</t>
  </si>
  <si>
    <t>17.5% (72/411)</t>
  </si>
  <si>
    <t>Lombardy</t>
  </si>
  <si>
    <t>Feb 1 - Mar 13, 2020</t>
  </si>
  <si>
    <t xml:space="preserve">Fernandez-Ruiz, M., Andres, A., Loinaz, C., et al </t>
  </si>
  <si>
    <t>COVID-19 in solid organ transplant recipients: a single-center case series from Spain</t>
  </si>
  <si>
    <t>27.8% (5/18)</t>
  </si>
  <si>
    <t>Confirmed solid organ transplant recipients</t>
  </si>
  <si>
    <t>Madrid</t>
  </si>
  <si>
    <t>Mar 5 - 23, 2020 (follow up until Apr 4, 2020)</t>
  </si>
  <si>
    <t xml:space="preserve">Joharatnam-Hogan, N., Hochhauser, D., Shiu, K., et al </t>
  </si>
  <si>
    <t>Outcomes of the 2019 Novel Coronavirus in patients with or without a history of cancer - a multi-centre North London experience</t>
  </si>
  <si>
    <t>United Kingdom</t>
  </si>
  <si>
    <t>London</t>
  </si>
  <si>
    <t>Mar 12 - Apr 7, 2020</t>
  </si>
  <si>
    <t xml:space="preserve">Marzano, A.V., Genovese, G., Fabbrocini, G., et al </t>
  </si>
  <si>
    <t>Varicella-like exanthem as a specific COVID-19-associated skin manifestation: multicenter case series of 22 patients</t>
  </si>
  <si>
    <t>13.6% (3/22)</t>
  </si>
  <si>
    <t>Feb 19 - Mar 15, 2020</t>
  </si>
  <si>
    <t xml:space="preserve">Singh, S. </t>
  </si>
  <si>
    <t>BCG VACCINES MAY NOT REDUCE COVID-19 MORTALITY RATES</t>
  </si>
  <si>
    <t xml:space="preserve">confirmed cases - Woldometer data </t>
  </si>
  <si>
    <t>April 4, 2020 (data extraction date)</t>
  </si>
  <si>
    <t xml:space="preserve">Dahal, S., Mizumoto, K. &amp; Chowell, G. </t>
  </si>
  <si>
    <t>Investigating spatial variability in COVID-19 pandemic severity across 19 geographic areas, Spain, 2020</t>
  </si>
  <si>
    <t>Laboratory-confirmed COVID-19 cases and deaths from general population</t>
  </si>
  <si>
    <t xml:space="preserve">Dong, J., Zhou, Y., Zhang, Y., et al </t>
  </si>
  <si>
    <t>A Validation Study for the Successful Isolation Policy in China: a Meta-Analysis in COVID-19</t>
  </si>
  <si>
    <t xml:space="preserve">11.9%(13155/110574) </t>
  </si>
  <si>
    <t xml:space="preserve">Confirmed cases from general population  </t>
  </si>
  <si>
    <t>Apr 2, 2020 end date</t>
  </si>
  <si>
    <t xml:space="preserve">Martinez-Loran, E., Naveja, J.J., Bello-Chavolla, O., et al </t>
  </si>
  <si>
    <t>Multinational modeling of SARS-CoV-2 spreading dynamics: Insights on the heterogeneity of COVID-19 transmission and its potential healthcare burden</t>
  </si>
  <si>
    <t>Table 2 reports lethality rate for multiple contries</t>
  </si>
  <si>
    <t>Confirmed cases from general population (reported by John Hopkins)</t>
  </si>
  <si>
    <t>UK, France, US, Iran, Brazil, South Korea, Ecuador, Germany, Spain, Mexico, Australia, Austria, Canada, Singapore, Switzerland, Japan, Italy, China</t>
  </si>
  <si>
    <t>Jan 21- Apr 12, 2020</t>
  </si>
  <si>
    <t xml:space="preserve">Rudnicki, W.R. &amp; Piliszek, R. </t>
  </si>
  <si>
    <t>Estimate of Covid-19 prevalence using imperfect data</t>
  </si>
  <si>
    <t>Confirmed cases from general population</t>
  </si>
  <si>
    <t>South Korea, Austria, Germany, China, Portugal, Turkey, Switzerland, USA, Iran, Brazil, France, Spain, Sweden, Italy, Netherlands, Belgium, UK</t>
  </si>
  <si>
    <t>Apr 10, 2020 end date</t>
  </si>
  <si>
    <t xml:space="preserve">Yuan, X., Xu, J., Hussain, S., et al </t>
  </si>
  <si>
    <t>Trends and prediction in daily incidence and deaths of COVID-19 in the United States: a search-interest based model</t>
  </si>
  <si>
    <t>3.97% (22,019/555,245)</t>
  </si>
  <si>
    <t>Mar 1 - Apr 12, 2020</t>
  </si>
  <si>
    <t xml:space="preserve">Ghinai, I., Woods, S., Ritger, K.A., et al </t>
  </si>
  <si>
    <t>Community Transmission of SARS-CoV-2 at Two Family Gatherings - Chicago, Illinois, February-March 2020</t>
  </si>
  <si>
    <t>18.7% (3/16)</t>
  </si>
  <si>
    <t>Confirmed or probably cases - multifamily cluster</t>
  </si>
  <si>
    <t>Illinois</t>
  </si>
  <si>
    <t>Chicago</t>
  </si>
  <si>
    <t>Jan 1 - Mar 20, 2020</t>
  </si>
  <si>
    <t>Characteristics of Health Care Personnel with COVID-19 - United States, February 12-April 9, 2020</t>
  </si>
  <si>
    <t>0.3 (27/8945)</t>
  </si>
  <si>
    <t xml:space="preserve">0.6 (upper bound of estimate as per table legend) </t>
  </si>
  <si>
    <t xml:space="preserve">confirmed cases, health care workers </t>
  </si>
  <si>
    <t>All states reporting cases</t>
  </si>
  <si>
    <t>Feb 12- Mar 9, 2020</t>
  </si>
  <si>
    <t xml:space="preserve">Giorgi Rossi, P., Marino, M., Formisano, D., et al </t>
  </si>
  <si>
    <t>Characteristics and outcomes of a cohort of SARS-CoV-2 patients in the Province of Reggio Emilia, Italy</t>
  </si>
  <si>
    <t>8.2% (217/2653)</t>
  </si>
  <si>
    <t>Reggio Emilia</t>
  </si>
  <si>
    <t>Feb 27 - Apr 2, 2020</t>
  </si>
  <si>
    <t xml:space="preserve">Lewnard, J.A., Liu, V.X., Jackson, M.L., et al </t>
  </si>
  <si>
    <t>Incidence, clinical outcomes, and transmission dynamics of hospitalized 2019 coronavirus disease among 9,596,321 individuals residing in California and Washington, United States: a prospective cohort study</t>
  </si>
  <si>
    <t>Apr 9, 2020 (end date)</t>
  </si>
  <si>
    <t xml:space="preserve">Nobel, Y.R., Phipps, M., Zucker, J., et al </t>
  </si>
  <si>
    <t>Gastrointestinal Symptoms and COVID-19: Case-Control Study from the United States</t>
  </si>
  <si>
    <t xml:space="preserve">New York </t>
  </si>
  <si>
    <t>Mar 10 - 21, 2020</t>
  </si>
  <si>
    <t xml:space="preserve">Moriconi, F. </t>
  </si>
  <si>
    <t>A Model with Exponentially Decreasing Intensity for COVID-19 Epidemic Outbreak</t>
  </si>
  <si>
    <t>(SD±0.2)</t>
  </si>
  <si>
    <t>Estimating the Final Epidemic Size for COVID-19 Outbreak using Improved Epidemiological Models</t>
  </si>
  <si>
    <t>Apr 8, 2020 end date</t>
  </si>
  <si>
    <t xml:space="preserve">Gautret, P., Lagier, J.C., Parola, P., et al </t>
  </si>
  <si>
    <t>Clinical and microbiological effect of a combination of hydroxychloroquine and azithromycin in 80 COVID-19 patients with at least a six-day follow up: A pilot observational study</t>
  </si>
  <si>
    <t>1.3% (1/80)</t>
  </si>
  <si>
    <t>Marseille</t>
  </si>
  <si>
    <t>Mar 3 - 21, 2020</t>
  </si>
  <si>
    <t xml:space="preserve">Maitra, S., Biswas, M. &amp; Bhattacharjee, S. </t>
  </si>
  <si>
    <t>Case- fatality rate in COVID- 19 patients: A meta-analysis of publicly accessible database</t>
  </si>
  <si>
    <t>2.22 (95% CI)</t>
  </si>
  <si>
    <t>Mar 24, 2020 (end date)</t>
  </si>
  <si>
    <t xml:space="preserve">Nayak, A., Islam, S.J., Mehta, A., et al </t>
  </si>
  <si>
    <t>Impact of Social Vulnerability on COVID-19 Incidence and Outcomes in the United States</t>
  </si>
  <si>
    <t>1.9% median</t>
  </si>
  <si>
    <t>(various)</t>
  </si>
  <si>
    <t>(433 counties, all &gt;50 cases)</t>
  </si>
  <si>
    <t>April 4, 2020 end date</t>
  </si>
  <si>
    <t>Ferguson, N.M., Laydon, D., Nedjati-Gilani, G., et al</t>
  </si>
  <si>
    <t>Impact of non-pharmaceutical interventions (NPIs) to reduce COVID19 mortality and healthcare demand</t>
  </si>
  <si>
    <t>27.8% ( 27/97)</t>
  </si>
  <si>
    <t>22.1% ( 25/113)</t>
  </si>
  <si>
    <t>11.4% (18/158)</t>
  </si>
  <si>
    <t>Confirmed hosptitalized cases, treated with: HC</t>
  </si>
  <si>
    <t>Confirmed hosptitalized cases, treated with: HC + AZ</t>
  </si>
  <si>
    <t>Confirmed hosptitalized cases, treated with: no HC</t>
  </si>
  <si>
    <t>23% (6/26)</t>
  </si>
  <si>
    <t>Confirmed cases, with cancer history</t>
  </si>
  <si>
    <t>Confirmed cases, without cancer history</t>
  </si>
  <si>
    <t>(estimates for additional countries in Fig. 3A)</t>
  </si>
  <si>
    <t>Feb 20 - Apr 2, 2020</t>
  </si>
  <si>
    <t>23.9% (range of median estimates was 23.9-39.9% )</t>
  </si>
  <si>
    <t>See Table 1 for Crude CFR and time-delay adjusted CFRs for individual cities</t>
  </si>
  <si>
    <t>9.5% (95%CI)</t>
  </si>
  <si>
    <t>Laboratory-confirmed COVID-19 cases and deaths from general populationLaboratory-confirmed COVID-19 cases and deaths from general population</t>
  </si>
  <si>
    <t>(multiple cities, see paper)</t>
  </si>
  <si>
    <t xml:space="preserve">Table 1 reported mortality for 3 models for several countries. </t>
  </si>
  <si>
    <t xml:space="preserve">Table 2 gives Total Death and Case counts for several countries. </t>
  </si>
  <si>
    <t>Northern California</t>
  </si>
  <si>
    <t>Southern California</t>
  </si>
  <si>
    <t>Washington State</t>
  </si>
  <si>
    <t>California + Washington State</t>
  </si>
  <si>
    <t>3.2% (9/278)</t>
  </si>
  <si>
    <t>13.8% mean (27602/199356)</t>
  </si>
  <si>
    <t>NY</t>
  </si>
  <si>
    <t>NJ</t>
  </si>
  <si>
    <t xml:space="preserve">WA </t>
  </si>
  <si>
    <t>CA</t>
  </si>
  <si>
    <t xml:space="preserve">MI </t>
  </si>
  <si>
    <t>OH</t>
  </si>
  <si>
    <t xml:space="preserve">Germany </t>
  </si>
  <si>
    <t>International (Pooled CFR)</t>
  </si>
  <si>
    <t>Italy (and China)</t>
  </si>
  <si>
    <t xml:space="preserve">Di Domenico, L., Pullano, G., Sabbatini, C.E., et al </t>
  </si>
  <si>
    <t>Expected impact of lockdown in Île-de-France and possible exit strategies</t>
  </si>
  <si>
    <t>Ile de France Region</t>
  </si>
  <si>
    <t>Apr 5, 2020 end date</t>
  </si>
  <si>
    <t xml:space="preserve">Villa, M., Myers, J.F. &amp; Turkheimer, F. </t>
  </si>
  <si>
    <t>COVID-19: Recovering estimates of the infected fatality rate during an ongoing pandemic through partial data</t>
  </si>
  <si>
    <t>International, (58 countries that had recorded at least 20 confirmed deaths of COVID-19 patients at end date)</t>
  </si>
  <si>
    <t>April 8, 2020 (end date)</t>
  </si>
  <si>
    <t xml:space="preserve">assumed total infections, 0-9 yrs </t>
  </si>
  <si>
    <t xml:space="preserve">assumed total infections, 10-19 yrs </t>
  </si>
  <si>
    <t xml:space="preserve">assumed total infections, 20-29 yrs </t>
  </si>
  <si>
    <t xml:space="preserve">assumed total infections, 30-39 yrs </t>
  </si>
  <si>
    <t xml:space="preserve">assumed total infections, 40-49 yrs </t>
  </si>
  <si>
    <t>assumed total infections, 50-59 yrs</t>
  </si>
  <si>
    <t xml:space="preserve">assumed total infections, 60-69 yrs </t>
  </si>
  <si>
    <t xml:space="preserve">assumed total infections, 70-79 yrs </t>
  </si>
  <si>
    <t>assumed total infections, 80+ yrs</t>
  </si>
  <si>
    <t xml:space="preserve">Prakash, M.K. </t>
  </si>
  <si>
    <t>Community Memory of COVID-19 Infections Post Lockdown as a Surrogate for Incubation Time</t>
  </si>
  <si>
    <t>Austria, Germany + Spain</t>
  </si>
  <si>
    <t>Relevant Countries</t>
  </si>
  <si>
    <t>Range of Most Likely Value (MLV)</t>
  </si>
  <si>
    <t>Hospitalized ICU Cases</t>
  </si>
  <si>
    <t>General Population*</t>
  </si>
  <si>
    <t>Mech. Ventillated Cases</t>
  </si>
  <si>
    <t>8% - 61.2%</t>
  </si>
  <si>
    <r>
      <t>·</t>
    </r>
    <r>
      <rPr>
        <sz val="7"/>
        <rFont val="Times New Roman"/>
        <family val="1"/>
      </rPr>
      <t xml:space="preserve">         </t>
    </r>
    <r>
      <rPr>
        <sz val="11"/>
        <rFont val="Calibri"/>
        <family val="2"/>
        <scheme val="minor"/>
      </rPr>
      <t>Argentina</t>
    </r>
  </si>
  <si>
    <r>
      <t>·</t>
    </r>
    <r>
      <rPr>
        <sz val="7"/>
        <rFont val="Times New Roman"/>
        <family val="1"/>
      </rPr>
      <t xml:space="preserve">         </t>
    </r>
    <r>
      <rPr>
        <sz val="11"/>
        <rFont val="Calibri"/>
        <family val="2"/>
        <scheme val="minor"/>
      </rPr>
      <t>Finland</t>
    </r>
  </si>
  <si>
    <r>
      <t>·</t>
    </r>
    <r>
      <rPr>
        <sz val="7"/>
        <rFont val="Times New Roman"/>
        <family val="1"/>
      </rPr>
      <t xml:space="preserve">         </t>
    </r>
    <r>
      <rPr>
        <sz val="11"/>
        <rFont val="Calibri"/>
        <family val="2"/>
        <scheme val="minor"/>
      </rPr>
      <t>Netherlands</t>
    </r>
  </si>
  <si>
    <r>
      <t>·</t>
    </r>
    <r>
      <rPr>
        <sz val="7"/>
        <rFont val="Times New Roman"/>
        <family val="1"/>
      </rPr>
      <t xml:space="preserve">         </t>
    </r>
    <r>
      <rPr>
        <sz val="11"/>
        <rFont val="Calibri"/>
        <family val="2"/>
        <scheme val="minor"/>
      </rPr>
      <t>United Kingdom</t>
    </r>
  </si>
  <si>
    <r>
      <t>·</t>
    </r>
    <r>
      <rPr>
        <sz val="7"/>
        <rFont val="Times New Roman"/>
        <family val="1"/>
      </rPr>
      <t xml:space="preserve">         </t>
    </r>
    <r>
      <rPr>
        <sz val="11"/>
        <rFont val="Calibri"/>
        <family val="2"/>
        <scheme val="minor"/>
      </rPr>
      <t>Australia</t>
    </r>
  </si>
  <si>
    <r>
      <t>·</t>
    </r>
    <r>
      <rPr>
        <sz val="7"/>
        <rFont val="Times New Roman"/>
        <family val="1"/>
      </rPr>
      <t xml:space="preserve">         </t>
    </r>
    <r>
      <rPr>
        <sz val="11"/>
        <rFont val="Calibri"/>
        <family val="2"/>
        <scheme val="minor"/>
      </rPr>
      <t>France</t>
    </r>
  </si>
  <si>
    <r>
      <t>·</t>
    </r>
    <r>
      <rPr>
        <sz val="7"/>
        <rFont val="Times New Roman"/>
        <family val="1"/>
      </rPr>
      <t xml:space="preserve">         </t>
    </r>
    <r>
      <rPr>
        <sz val="11"/>
        <rFont val="Calibri"/>
        <family val="2"/>
        <scheme val="minor"/>
      </rPr>
      <t>New Zealand</t>
    </r>
  </si>
  <si>
    <r>
      <t>·</t>
    </r>
    <r>
      <rPr>
        <sz val="7"/>
        <rFont val="Times New Roman"/>
        <family val="1"/>
      </rPr>
      <t xml:space="preserve">         </t>
    </r>
    <r>
      <rPr>
        <sz val="11"/>
        <rFont val="Calibri"/>
        <family val="2"/>
        <scheme val="minor"/>
      </rPr>
      <t>United States</t>
    </r>
  </si>
  <si>
    <r>
      <t>·</t>
    </r>
    <r>
      <rPr>
        <sz val="7"/>
        <rFont val="Times New Roman"/>
        <family val="1"/>
      </rPr>
      <t xml:space="preserve">         </t>
    </r>
    <r>
      <rPr>
        <sz val="11"/>
        <rFont val="Calibri"/>
        <family val="2"/>
        <scheme val="minor"/>
      </rPr>
      <t>Austria</t>
    </r>
  </si>
  <si>
    <r>
      <t>·</t>
    </r>
    <r>
      <rPr>
        <sz val="7"/>
        <rFont val="Times New Roman"/>
        <family val="1"/>
      </rPr>
      <t xml:space="preserve">         </t>
    </r>
    <r>
      <rPr>
        <sz val="11"/>
        <rFont val="Calibri"/>
        <family val="2"/>
        <scheme val="minor"/>
      </rPr>
      <t>Germany</t>
    </r>
  </si>
  <si>
    <r>
      <t>·</t>
    </r>
    <r>
      <rPr>
        <sz val="7"/>
        <rFont val="Times New Roman"/>
        <family val="1"/>
      </rPr>
      <t xml:space="preserve">         </t>
    </r>
    <r>
      <rPr>
        <sz val="11"/>
        <rFont val="Calibri"/>
        <family val="2"/>
        <scheme val="minor"/>
      </rPr>
      <t>Norway</t>
    </r>
  </si>
  <si>
    <r>
      <t>·</t>
    </r>
    <r>
      <rPr>
        <sz val="7"/>
        <rFont val="Times New Roman"/>
        <family val="1"/>
      </rPr>
      <t xml:space="preserve">         </t>
    </r>
    <r>
      <rPr>
        <sz val="11"/>
        <rFont val="Calibri"/>
        <family val="2"/>
        <scheme val="minor"/>
      </rPr>
      <t>Belgium</t>
    </r>
  </si>
  <si>
    <r>
      <t>·</t>
    </r>
    <r>
      <rPr>
        <sz val="7"/>
        <rFont val="Times New Roman"/>
        <family val="1"/>
      </rPr>
      <t xml:space="preserve">         </t>
    </r>
    <r>
      <rPr>
        <sz val="11"/>
        <rFont val="Calibri"/>
        <family val="2"/>
        <scheme val="minor"/>
      </rPr>
      <t>Greece</t>
    </r>
  </si>
  <si>
    <r>
      <t>·</t>
    </r>
    <r>
      <rPr>
        <sz val="7"/>
        <rFont val="Times New Roman"/>
        <family val="1"/>
      </rPr>
      <t xml:space="preserve">         </t>
    </r>
    <r>
      <rPr>
        <sz val="11"/>
        <rFont val="Calibri"/>
        <family val="2"/>
        <scheme val="minor"/>
      </rPr>
      <t>Poland</t>
    </r>
  </si>
  <si>
    <r>
      <t>·</t>
    </r>
    <r>
      <rPr>
        <sz val="7"/>
        <rFont val="Times New Roman"/>
        <family val="1"/>
      </rPr>
      <t xml:space="preserve">         </t>
    </r>
    <r>
      <rPr>
        <b/>
        <sz val="11"/>
        <rFont val="Calibri"/>
        <family val="2"/>
        <scheme val="minor"/>
      </rPr>
      <t>Canada</t>
    </r>
  </si>
  <si>
    <r>
      <t>·</t>
    </r>
    <r>
      <rPr>
        <sz val="7"/>
        <rFont val="Times New Roman"/>
        <family val="1"/>
      </rPr>
      <t xml:space="preserve">         </t>
    </r>
    <r>
      <rPr>
        <sz val="11"/>
        <rFont val="Calibri"/>
        <family val="2"/>
        <scheme val="minor"/>
      </rPr>
      <t>Hungary</t>
    </r>
  </si>
  <si>
    <r>
      <t>·</t>
    </r>
    <r>
      <rPr>
        <sz val="7"/>
        <rFont val="Times New Roman"/>
        <family val="1"/>
      </rPr>
      <t xml:space="preserve">         </t>
    </r>
    <r>
      <rPr>
        <sz val="11"/>
        <rFont val="Calibri"/>
        <family val="2"/>
        <scheme val="minor"/>
      </rPr>
      <t>Portugal</t>
    </r>
  </si>
  <si>
    <r>
      <t>·</t>
    </r>
    <r>
      <rPr>
        <sz val="7"/>
        <rFont val="Times New Roman"/>
        <family val="1"/>
      </rPr>
      <t xml:space="preserve">         </t>
    </r>
    <r>
      <rPr>
        <sz val="11"/>
        <rFont val="Calibri"/>
        <family val="2"/>
        <scheme val="minor"/>
      </rPr>
      <t>Chile</t>
    </r>
  </si>
  <si>
    <r>
      <t>·</t>
    </r>
    <r>
      <rPr>
        <sz val="7"/>
        <rFont val="Times New Roman"/>
        <family val="1"/>
      </rPr>
      <t xml:space="preserve">         </t>
    </r>
    <r>
      <rPr>
        <sz val="11"/>
        <rFont val="Calibri"/>
        <family val="2"/>
        <scheme val="minor"/>
      </rPr>
      <t>Iceland</t>
    </r>
  </si>
  <si>
    <r>
      <t>·</t>
    </r>
    <r>
      <rPr>
        <sz val="7"/>
        <rFont val="Times New Roman"/>
        <family val="1"/>
      </rPr>
      <t xml:space="preserve">         </t>
    </r>
    <r>
      <rPr>
        <sz val="11"/>
        <rFont val="Calibri"/>
        <family val="2"/>
        <scheme val="minor"/>
      </rPr>
      <t>Slovakia</t>
    </r>
  </si>
  <si>
    <r>
      <t>·</t>
    </r>
    <r>
      <rPr>
        <sz val="7"/>
        <rFont val="Times New Roman"/>
        <family val="1"/>
      </rPr>
      <t xml:space="preserve">         </t>
    </r>
    <r>
      <rPr>
        <sz val="11"/>
        <rFont val="Calibri"/>
        <family val="2"/>
        <scheme val="minor"/>
      </rPr>
      <t>Croatia</t>
    </r>
  </si>
  <si>
    <r>
      <t>·</t>
    </r>
    <r>
      <rPr>
        <sz val="7"/>
        <rFont val="Times New Roman"/>
        <family val="1"/>
      </rPr>
      <t xml:space="preserve">         </t>
    </r>
    <r>
      <rPr>
        <sz val="11"/>
        <rFont val="Calibri"/>
        <family val="2"/>
        <scheme val="minor"/>
      </rPr>
      <t>Ireland</t>
    </r>
  </si>
  <si>
    <r>
      <t>·</t>
    </r>
    <r>
      <rPr>
        <sz val="7"/>
        <rFont val="Times New Roman"/>
        <family val="1"/>
      </rPr>
      <t xml:space="preserve">         </t>
    </r>
    <r>
      <rPr>
        <sz val="11"/>
        <rFont val="Calibri"/>
        <family val="2"/>
        <scheme val="minor"/>
      </rPr>
      <t>Slovenia</t>
    </r>
  </si>
  <si>
    <r>
      <t>·</t>
    </r>
    <r>
      <rPr>
        <sz val="7"/>
        <rFont val="Times New Roman"/>
        <family val="1"/>
      </rPr>
      <t xml:space="preserve">         </t>
    </r>
    <r>
      <rPr>
        <sz val="11"/>
        <rFont val="Calibri"/>
        <family val="2"/>
        <scheme val="minor"/>
      </rPr>
      <t>Cyprus</t>
    </r>
  </si>
  <si>
    <r>
      <t>·</t>
    </r>
    <r>
      <rPr>
        <sz val="7"/>
        <rFont val="Times New Roman"/>
        <family val="1"/>
      </rPr>
      <t xml:space="preserve">         </t>
    </r>
    <r>
      <rPr>
        <sz val="11"/>
        <rFont val="Calibri"/>
        <family val="2"/>
        <scheme val="minor"/>
      </rPr>
      <t>Israel</t>
    </r>
  </si>
  <si>
    <r>
      <t>·</t>
    </r>
    <r>
      <rPr>
        <sz val="7"/>
        <rFont val="Times New Roman"/>
        <family val="1"/>
      </rPr>
      <t xml:space="preserve">         </t>
    </r>
    <r>
      <rPr>
        <sz val="11"/>
        <rFont val="Calibri"/>
        <family val="2"/>
        <scheme val="minor"/>
      </rPr>
      <t>Spain</t>
    </r>
  </si>
  <si>
    <r>
      <t>·</t>
    </r>
    <r>
      <rPr>
        <sz val="7"/>
        <rFont val="Times New Roman"/>
        <family val="1"/>
      </rPr>
      <t xml:space="preserve">         </t>
    </r>
    <r>
      <rPr>
        <sz val="11"/>
        <rFont val="Calibri"/>
        <family val="2"/>
        <scheme val="minor"/>
      </rPr>
      <t>Czech Republic</t>
    </r>
  </si>
  <si>
    <r>
      <t>·</t>
    </r>
    <r>
      <rPr>
        <sz val="7"/>
        <rFont val="Times New Roman"/>
        <family val="1"/>
      </rPr>
      <t xml:space="preserve">         </t>
    </r>
    <r>
      <rPr>
        <sz val="11"/>
        <rFont val="Calibri"/>
        <family val="2"/>
        <scheme val="minor"/>
      </rPr>
      <t>Italy</t>
    </r>
  </si>
  <si>
    <r>
      <t>·</t>
    </r>
    <r>
      <rPr>
        <sz val="7"/>
        <rFont val="Times New Roman"/>
        <family val="1"/>
      </rPr>
      <t xml:space="preserve">         </t>
    </r>
    <r>
      <rPr>
        <sz val="11"/>
        <rFont val="Calibri"/>
        <family val="2"/>
        <scheme val="minor"/>
      </rPr>
      <t>Sweden</t>
    </r>
  </si>
  <si>
    <r>
      <t>·</t>
    </r>
    <r>
      <rPr>
        <sz val="7"/>
        <rFont val="Times New Roman"/>
        <family val="1"/>
      </rPr>
      <t xml:space="preserve">         </t>
    </r>
    <r>
      <rPr>
        <sz val="11"/>
        <rFont val="Calibri"/>
        <family val="2"/>
        <scheme val="minor"/>
      </rPr>
      <t>Denmark</t>
    </r>
  </si>
  <si>
    <r>
      <t>·</t>
    </r>
    <r>
      <rPr>
        <sz val="7"/>
        <rFont val="Times New Roman"/>
        <family val="1"/>
      </rPr>
      <t xml:space="preserve">         </t>
    </r>
    <r>
      <rPr>
        <sz val="11"/>
        <rFont val="Calibri"/>
        <family val="2"/>
        <scheme val="minor"/>
      </rPr>
      <t>Lithuania</t>
    </r>
  </si>
  <si>
    <r>
      <t>·</t>
    </r>
    <r>
      <rPr>
        <sz val="7"/>
        <rFont val="Times New Roman"/>
        <family val="1"/>
      </rPr>
      <t xml:space="preserve">         </t>
    </r>
    <r>
      <rPr>
        <sz val="11"/>
        <rFont val="Calibri"/>
        <family val="2"/>
        <scheme val="minor"/>
      </rPr>
      <t>Switzerland</t>
    </r>
  </si>
  <si>
    <t>Khafaie MA,  Rahim F</t>
  </si>
  <si>
    <t>Cross-country comparison of case fatality rates of Covid-19/SARS-CoV-2</t>
  </si>
  <si>
    <t>Piva S,  Filippini M,  Turla F, et al</t>
  </si>
  <si>
    <t>Clinical presentation and initial management critically ill patients with severe acute respiratory syndrome coronavirus 2 (SARS-CoV-2) infection in Brescia, Italy</t>
  </si>
  <si>
    <t>Anuradha Lala,  Johnson KippW,  Russak AdamJ, et al</t>
  </si>
  <si>
    <t>Prevalence and Impact of Myocardial Injury in Patients Hospitalized with COVID-19 Infection</t>
  </si>
  <si>
    <t>Arons MM,  Hatfield KM,  Reddy SC, et al</t>
  </si>
  <si>
    <t>Presymptomatic SARS-CoV-2 Infections and Transmission in a Skilled Nursing Facility</t>
  </si>
  <si>
    <t>Fogarty H,  Townsend L,  Ni Cheallaigh C, et al</t>
  </si>
  <si>
    <t>COVID-19 Coagulopathy in Caucasian patients</t>
  </si>
  <si>
    <t>Gisondi P,  Zaza G,  Del Giglio M, et al</t>
  </si>
  <si>
    <t>Risk of hospitalization and death from COVID-19 infection in patients with chronic plaque psoriasis receiving a biological treatment and renal transplanted recipients in maintenance immunosuppressive treatment</t>
  </si>
  <si>
    <t>Mark Ã‰ Czeisler,  Howard MarkE,  Rebecca Robbins, et al</t>
  </si>
  <si>
    <t>COVID-19: Public Compliance with and Public Support for Stay-at-Home Mitigation Strategies</t>
  </si>
  <si>
    <t>Mathian A,  Mahevas M,  Rohmer J, et al</t>
  </si>
  <si>
    <t>Clinical course of coronavirus disease 2019 (COVID-19) in a series of 17 patients with systemic lupus erythematosus under long-term treatment with hydroxychloroquine</t>
  </si>
  <si>
    <t>Pereira MR,  Mohan S,  Cohen DJ, et al</t>
  </si>
  <si>
    <t>COVID-19 in Solid Organ Transplant Recipients: Initial Report from the US Epicenter</t>
  </si>
  <si>
    <t>Poissy J,  Goutay J,  Caplan M, et al</t>
  </si>
  <si>
    <t>Pulmonary Embolism in COVID-19 Patients: Awareness of an Increased Prevalence</t>
  </si>
  <si>
    <t>RodrÃ­guez-Lago I,  RamÃ­rez de la Piscina P,  Elorza A, et al</t>
  </si>
  <si>
    <t>Characteristics and prognosis of patients with inflammatory bowel disease during the SARS-CoV-2 pandemic in the Basque Country (Spain)</t>
  </si>
  <si>
    <t>Vittorio Pavoni,  Lara Gianesello,  Maddalena Pazzi</t>
  </si>
  <si>
    <t>Evaluation of coagulation function by rotation thromboelastometry in critically ill patients with severe COVID-19 pneumonia</t>
  </si>
  <si>
    <t>Yan CH,  Faraji F,  Prajapati DP, et al</t>
  </si>
  <si>
    <t>Self-reported olfactory loss associates with outpatient clinical course in Covid-19</t>
  </si>
  <si>
    <t>Henrik Salje,  Cecile Tran Kiem,  Noemie Lefrancq, et al</t>
  </si>
  <si>
    <t>Estimating the burden of SARS-CoV-2 in France</t>
  </si>
  <si>
    <t xml:space="preserve">Dehkordi, A.H., Nemati, R. &amp; Tavousi, P. </t>
  </si>
  <si>
    <t>A deeper look at COVID-19 CFR: health care impact and roots of discrepancy</t>
  </si>
  <si>
    <t xml:space="preserve">Duga, S., Asselta, R., Lazzeri, M., et al </t>
  </si>
  <si>
    <t>Impact of anti-androgenic therapies on COVID-19: an observational study in male population from a COVID-19 regional centre of Lombardy (Italy)</t>
  </si>
  <si>
    <t xml:space="preserve">Lovell, N., Maddocks, M., Etkind, S.N., et al </t>
  </si>
  <si>
    <t>Characteristics, symptom management and outcomes of 101 patients with COVID-19 referred for hospital palliative care</t>
  </si>
  <si>
    <t xml:space="preserve">Schell, M., Gonzalez, B.D., Greene, J., et al </t>
  </si>
  <si>
    <t>A Favorable Effect of Higher Ambient Temperature on COVID-19 Deaths in the USA</t>
  </si>
  <si>
    <t xml:space="preserve">Argenziano, M.G., Bruce, S.L., Slater, C.L., et al </t>
  </si>
  <si>
    <t>Characterization and Clinical Course of 1000 Patients with COVID-19 in New York: retrospective case series</t>
  </si>
  <si>
    <t xml:space="preserve">Buscarini, E., Manfredi, G., Brambilla, G., et al </t>
  </si>
  <si>
    <t>Gastrointestinal symptoms as Covid-19 onset in hospitalized Italian patients</t>
  </si>
  <si>
    <t xml:space="preserve">Paranjpe, I., Russak, A., De Freitas, J.K., et al </t>
  </si>
  <si>
    <t>Clinical Characteristics of Hospitalized Covid-19 Patients in New York City</t>
  </si>
  <si>
    <t xml:space="preserve">Richardson, S., Hirsch, J.S., Narasimhan, M., et al </t>
  </si>
  <si>
    <t>Presenting Characteristics, Comorbidities, and Outcomes Among 5700 Patients Hospitalized With COVID-19 in the New York City Area</t>
  </si>
  <si>
    <t>Prediction of Coronavirus Disease (covid-19) Evolution in USA with the Model Based on the Eyring Rate Process Theory and Free Volume Concept</t>
  </si>
  <si>
    <t xml:space="preserve">Mora, J.C., Perez, S., Rodriguez, I., et al </t>
  </si>
  <si>
    <t>A Semiempirical Dynamical Model to Forecast the Propagation of Epidemics: The Case of the Sars-Cov-2 in Spain</t>
  </si>
  <si>
    <t xml:space="preserve">De Biasi, S., Meschiari, M. &amp; Gibellini, L. </t>
  </si>
  <si>
    <t>Marked T cell activation, senescence, exhaustion and skewing towards TH17 in patients with Covid-19 pneumonia</t>
  </si>
  <si>
    <t xml:space="preserve">Morassi, M., Bagatto, D. &amp; Cobelli, M. </t>
  </si>
  <si>
    <t>Cerebrovascular complications in patients with SARS-CoV-2 infection: Case series</t>
  </si>
  <si>
    <t xml:space="preserve">Bignami, S., Ghio, D. &amp; Van Assche, A. </t>
  </si>
  <si>
    <t>Estimates of COVID-19 case-fatality risk from individual-level data</t>
  </si>
  <si>
    <t>3% (1/33)</t>
  </si>
  <si>
    <t>18.5% (506/2736)</t>
  </si>
  <si>
    <t>26.3% (15/57)</t>
  </si>
  <si>
    <t>15.7% (13/83)</t>
  </si>
  <si>
    <t>7.1% (227/3199)</t>
  </si>
  <si>
    <t>18% (16/90)</t>
  </si>
  <si>
    <t>14% (15/107)</t>
  </si>
  <si>
    <t>3.8% (1/26)</t>
  </si>
  <si>
    <t>74.3% (75/101)</t>
  </si>
  <si>
    <t xml:space="preserve">29% (310/2199) </t>
  </si>
  <si>
    <t xml:space="preserve">21% (553/2634) </t>
  </si>
  <si>
    <t>11.5% (46000/400000)</t>
  </si>
  <si>
    <t>14.3% (3/21)</t>
  </si>
  <si>
    <t>67% (4/6)</t>
  </si>
  <si>
    <t>not reported</t>
  </si>
  <si>
    <t>"Closed" cases from gen populations</t>
  </si>
  <si>
    <t>critically ill patients with confirmed SARS-CoV-2 infection admitted to the intensive care unit</t>
  </si>
  <si>
    <t xml:space="preserve">Confirmed COVID-19 hospitalized cases </t>
  </si>
  <si>
    <t>Nursing home residents with confirmed COVID-19 infection</t>
  </si>
  <si>
    <t>COVID-19 infections in general population</t>
  </si>
  <si>
    <t>Confirmed COVID-19 hospitalized cases with systemic lupus erythematosus under long-term treatment with hydroxychloroquine</t>
  </si>
  <si>
    <t xml:space="preserve">confirmed cases solid organ transplant recipients </t>
  </si>
  <si>
    <t>Confirmed COVID-19 patients admitted in ICU for pneumonia</t>
  </si>
  <si>
    <t>Confirmed COVID-19 cases with Infammatory Bowel Disease</t>
  </si>
  <si>
    <t xml:space="preserve">Confirmed COVID-19 hospitalized cases  </t>
  </si>
  <si>
    <t>hospitalized cases</t>
  </si>
  <si>
    <t>Confirmed COVID-19 palliative care patients</t>
  </si>
  <si>
    <t>confirmed cases, adjusted for pop'n density</t>
  </si>
  <si>
    <t xml:space="preserve">confirmed cases hospitalized </t>
  </si>
  <si>
    <t>General Population Model</t>
  </si>
  <si>
    <t>Confirmed hospitalized cases with evidence of stroke</t>
  </si>
  <si>
    <t>Brescia</t>
  </si>
  <si>
    <t>Mar 2 - 13, 2020</t>
  </si>
  <si>
    <t>New York City</t>
  </si>
  <si>
    <t>Feb 27 - Apr 12, 2020</t>
  </si>
  <si>
    <t>Washington</t>
  </si>
  <si>
    <t>King County</t>
  </si>
  <si>
    <t>Mar 3 - 26, 2020</t>
  </si>
  <si>
    <t>Dublin</t>
  </si>
  <si>
    <t>Mar 13 - Apr 10, 2020</t>
  </si>
  <si>
    <t>Verona</t>
  </si>
  <si>
    <t>Feb 20 - Apr 10, 2020</t>
  </si>
  <si>
    <t>Mar 29 - Apr 6, 2020</t>
  </si>
  <si>
    <t>Mar 13 - Apri 4, 2020</t>
  </si>
  <si>
    <t>Lille</t>
  </si>
  <si>
    <t>Feb 27 - Mar 21, 2020</t>
  </si>
  <si>
    <t>Basque Country</t>
  </si>
  <si>
    <t xml:space="preserve">Feb 27 - Apr 8, 2020 </t>
  </si>
  <si>
    <t>Pennsylvania</t>
  </si>
  <si>
    <t>Apr 9, 2020 end date</t>
  </si>
  <si>
    <t>Tuscany Region</t>
  </si>
  <si>
    <t>Bagno a Ripoli</t>
  </si>
  <si>
    <t>Feb 28 - Apr 10, 2020</t>
  </si>
  <si>
    <t>California</t>
  </si>
  <si>
    <t>San Diego</t>
  </si>
  <si>
    <t>Mar 3 - Apr 8, 2020</t>
  </si>
  <si>
    <t>Apr 14, 2020 end date</t>
  </si>
  <si>
    <t>Mar 27, end date</t>
  </si>
  <si>
    <t xml:space="preserve">Lombardy Region  </t>
  </si>
  <si>
    <t>Mar 1 - 31, 2020</t>
  </si>
  <si>
    <t>Mar 4 - 30, 2020</t>
  </si>
  <si>
    <t>Apr 13, 2020 end date</t>
  </si>
  <si>
    <t>Mar 1 - Apr 15, 2020</t>
  </si>
  <si>
    <t>Feb 21 - Mar 19, 2020</t>
  </si>
  <si>
    <t>Mar 1 - Apr 4, 2020</t>
  </si>
  <si>
    <t>Mar 12, 2020 forward</t>
  </si>
  <si>
    <t>May 31, end date</t>
  </si>
  <si>
    <t>Mar 16 - Apr 5, 2020</t>
  </si>
  <si>
    <t>Ontario</t>
  </si>
  <si>
    <t>Jan 1 - Apr 15, 2020</t>
  </si>
  <si>
    <t>observed</t>
  </si>
  <si>
    <t xml:space="preserve">observed </t>
  </si>
  <si>
    <t>crude</t>
  </si>
  <si>
    <t xml:space="preserve">crude </t>
  </si>
  <si>
    <t>Cross-country comparison of case fatality rates of Covid-19/SARS-CoV-3</t>
  </si>
  <si>
    <t>Cross-country comparison of case fatality rates of Covid-19/SARS-CoV-4</t>
  </si>
  <si>
    <t>Cross-country comparison of case fatality rates of Covid-19/SARS-CoV-5</t>
  </si>
  <si>
    <t>Cross-country comparison of case fatality rates of Covid-19/SARS-CoV-6</t>
  </si>
  <si>
    <t>Cross-country comparison of case fatality rates of Covid-19/SARS-CoV-7</t>
  </si>
  <si>
    <t>Cross-country comparison of case fatality rates of Covid-19/SARS-CoV-8</t>
  </si>
  <si>
    <t>Cross-country comparison of case fatality rates of Covid-19/SARS-CoV-9</t>
  </si>
  <si>
    <t>Cross-country comparison of case fatality rates of Covid-19/SARS-CoV-10</t>
  </si>
  <si>
    <t>Cross-country comparison of case fatality rates of Covid-19/SARS-CoV-11</t>
  </si>
  <si>
    <t>Cross-country comparison of case fatality rates of Covid-19/SARS-CoV-12</t>
  </si>
  <si>
    <t>Cross-country comparison of case fatality rates of Covid-19/SARS-CoV-13</t>
  </si>
  <si>
    <t>Cross-country comparison of case fatality rates of Covid-19/SARS-CoV-14</t>
  </si>
  <si>
    <t>Cross-country comparison of case fatality rates of Covid-19/SARS-CoV-15</t>
  </si>
  <si>
    <t>Cross-country comparison of case fatality rates of Covid-19/SARS-CoV-16</t>
  </si>
  <si>
    <t>Cross-country comparison of case fatality rates of Covid-19/SARS-CoV-17</t>
  </si>
  <si>
    <t>Cross-country comparison of case fatality rates of Covid-19/SARS-CoV-18</t>
  </si>
  <si>
    <t>Cross-country comparison of case fatality rates of Covid-19/SARS-CoV-19</t>
  </si>
  <si>
    <t>Portugal</t>
  </si>
  <si>
    <t>Czechia</t>
  </si>
  <si>
    <t>Israel</t>
  </si>
  <si>
    <t>Mar 23, 2020 end date</t>
  </si>
  <si>
    <t>Confirmed cases, Lombardy region</t>
  </si>
  <si>
    <t xml:space="preserve">Confirmed cases, Italy (excluding Lombardy) </t>
  </si>
  <si>
    <t>Lombardy Region</t>
  </si>
  <si>
    <t>excluding Lombardy region</t>
  </si>
  <si>
    <t>19.6% (84/421)</t>
  </si>
  <si>
    <t>25% (3/12)</t>
  </si>
  <si>
    <t xml:space="preserve">Confirmed cases referred to COVID19 regional centre of Lombardy (Italy), Total </t>
  </si>
  <si>
    <t xml:space="preserve">Confirmed cases referred to COVID19 regional centre of Lombardy (Italy), Men </t>
  </si>
  <si>
    <t>Confirmed cases referred to COVID19 regional centre of Lombardy (Italy), Male patients taking anti androgen therapies for prostate cancer</t>
  </si>
  <si>
    <t>Confirmed cases referred to COVID19 regional centre of Lombardy (Italy), Women</t>
  </si>
  <si>
    <t>17.2% (172/1000)</t>
  </si>
  <si>
    <t>NA (no deaths)</t>
  </si>
  <si>
    <t>confirmed cases, &lt;30 yrs</t>
  </si>
  <si>
    <t>confirmed cases, 30-39 yrs</t>
  </si>
  <si>
    <t>confirmed cases 40-49  yrs</t>
  </si>
  <si>
    <t>confirmed cases, 50-59  yrs</t>
  </si>
  <si>
    <t>confirmed cases, 60-69  yrs</t>
  </si>
  <si>
    <t>confirmed cases, 70-79  yrs</t>
  </si>
  <si>
    <t>confirmed cases, 80-89  yrs</t>
  </si>
  <si>
    <t>confirmed cases, 90+ yrs</t>
  </si>
  <si>
    <t>confirmed cases, all ages</t>
  </si>
  <si>
    <t>Jan 1 - Apr 15, 2028</t>
  </si>
  <si>
    <t>10% (4/40)</t>
  </si>
  <si>
    <t>COVID-19 pneumonia, hospital patients</t>
  </si>
  <si>
    <t>1.9% (7020/363321)</t>
  </si>
  <si>
    <t>5.5% (4571/81803)</t>
  </si>
  <si>
    <t>2.6% (198/7530)</t>
  </si>
  <si>
    <t>0.8% (45/5956)</t>
  </si>
  <si>
    <t>Los Angeles</t>
  </si>
  <si>
    <t>9.5% (4/42)</t>
  </si>
  <si>
    <t>18.4% (68/369)</t>
  </si>
  <si>
    <t>Confirmed hospitalized cases, with GI symptoms</t>
  </si>
  <si>
    <t>Confirmed hospitalized cases, without GI symptoms</t>
  </si>
  <si>
    <t>Modelled (MSIR model)</t>
  </si>
  <si>
    <t>Modelled (MSEIR model)</t>
  </si>
  <si>
    <t>Nicholas Steyn,  Binny RachelleN,  Kate Hannah, et al</t>
  </si>
  <si>
    <t>Estimated inequities in COVID-19 infection fatality rates by ethnicity for Aotearoa New Zealand</t>
  </si>
  <si>
    <t xml:space="preserve">Kulu, H. &amp; Dorey, P. </t>
  </si>
  <si>
    <t>The Contribution of Age Structure to the Number of Deaths from Covid-19 in the UK by Geographical Units</t>
  </si>
  <si>
    <t xml:space="preserve">Rinaldi, G. &amp; Paradisi, M. </t>
  </si>
  <si>
    <t>An empirical estimate of the infection fatality rate of COVID-19 from the first Italian outbreak</t>
  </si>
  <si>
    <t>New Zealand</t>
  </si>
  <si>
    <t>Aotearoa</t>
  </si>
  <si>
    <t>Not Reported</t>
  </si>
  <si>
    <t xml:space="preserve">Italy  </t>
  </si>
  <si>
    <t>Feb 28 - Apr 5, 2020</t>
  </si>
  <si>
    <t>Observed/Modelled</t>
  </si>
  <si>
    <t>0.88% (95% CI)</t>
  </si>
  <si>
    <t>See table 5 for IFR for each ethnicity group stratified by age group</t>
  </si>
  <si>
    <t>Angel Gil-Agudo,  Miguel Rodriguez-Cola,  Irena Jimenez-Velasco, et al</t>
  </si>
  <si>
    <t>Clinical features of coronavirus disease 2019 (COVID-19) in a cohort of patients with disability due to spinal cord injury</t>
  </si>
  <si>
    <t>Mar 20 - Apr 4, 2020</t>
  </si>
  <si>
    <t>mean</t>
  </si>
  <si>
    <t>9 (IQR)</t>
  </si>
  <si>
    <t>Kates OS,  Fisher CE,  Stankiewicz-Karita H, et al</t>
  </si>
  <si>
    <t>Earliest cases of coronavirus disease 2019 (COVID-19) identified in solid organ transplant recipients in the United States</t>
  </si>
  <si>
    <t>Confirmed hospitalized case in patient with kidney transplant recipient</t>
  </si>
  <si>
    <t>Seattle</t>
  </si>
  <si>
    <t xml:space="preserve">&lt;22 </t>
  </si>
  <si>
    <t>median</t>
  </si>
  <si>
    <t>6.4% (3/47)</t>
  </si>
  <si>
    <t xml:space="preserve">Grzelak, L., Temmam, S., Planchais, C., et al </t>
  </si>
  <si>
    <t>SARS-CoV-2 serological analysis of COVID-19 hospitalized patients, pauci-symptomatic individuals and blood donors</t>
  </si>
  <si>
    <t>Oise Region</t>
  </si>
  <si>
    <t>Mar 20 - 24, 2020</t>
  </si>
  <si>
    <t>19.7% (56/284)</t>
  </si>
  <si>
    <t>20.4% (28/137)</t>
  </si>
  <si>
    <t>Climate Zone 4 states (qty 5)</t>
  </si>
  <si>
    <t>Cliamte Zone 5 states (qty 10)</t>
  </si>
  <si>
    <t>Climate Zone 6 states (qty 10)</t>
  </si>
  <si>
    <t>Climate Zone 7 states (qty 13)</t>
  </si>
  <si>
    <t>Climate Zone 8 states (qty 8)</t>
  </si>
  <si>
    <t>Climate Zone 9-10 states (qty 5)</t>
  </si>
  <si>
    <t>Lonbardy</t>
  </si>
  <si>
    <t>Lyon</t>
  </si>
  <si>
    <t>Northwest Region</t>
  </si>
  <si>
    <t>Northeast Region</t>
  </si>
  <si>
    <t>Center Region</t>
  </si>
  <si>
    <t>South Region</t>
  </si>
  <si>
    <t>Island Region</t>
  </si>
  <si>
    <t>specified) Not</t>
  </si>
  <si>
    <t>Further age breakdown available in Table 2</t>
  </si>
  <si>
    <t>2.01% (95%CI)</t>
  </si>
  <si>
    <t>0.19% (95%CI)</t>
  </si>
  <si>
    <t>6.39% (95%CI)</t>
  </si>
  <si>
    <t>Table 1 provides IFR's for Wales, Scotland and Northern Ireland relative to England</t>
  </si>
  <si>
    <t>Table 2 provides projected relative infection fatality rates in Britain by area type (i.e. Urban vs Rural)</t>
  </si>
  <si>
    <t>MLV definition</t>
  </si>
  <si>
    <t>Māori, Pacific and NZ European ethnic groups, stratified by age</t>
  </si>
  <si>
    <t>confirmed cases, Maori group</t>
  </si>
  <si>
    <t>confirmed cases, Pacific group</t>
  </si>
  <si>
    <t>confirmed cases, NZ/Euro/Other group</t>
  </si>
  <si>
    <t>confirmed cases, Overall</t>
  </si>
  <si>
    <t>Feb 28 - Apr 5, 2021</t>
  </si>
  <si>
    <t>Feb 28 - Apr 5, 2022</t>
  </si>
  <si>
    <t>Feb 28 - Apr 5, 2023</t>
  </si>
  <si>
    <t>cases</t>
  </si>
  <si>
    <t>cases, &lt;60 years old</t>
  </si>
  <si>
    <t>cases, &gt;60 years old</t>
  </si>
  <si>
    <t>Gen population model calibrated on hospital admission data of the region before lockdown and validated on syndromic and virological
surveillance data</t>
  </si>
  <si>
    <t>5 (IQR)</t>
  </si>
  <si>
    <t>Percentage Asymptomatic but Infective</t>
  </si>
  <si>
    <t xml:space="preserve">IWC - Healthy Blood Donors (Asymptomatic individuals); tested for serological evidence of SARS-Cov-2. Thus, denominator is not number of infected cases but a sample of gen population. </t>
  </si>
  <si>
    <t>24.4% (95%CI)</t>
  </si>
  <si>
    <t>modelled - time adjusted</t>
  </si>
  <si>
    <t>14.09% (10,129/71,903)</t>
  </si>
  <si>
    <t>Table S2: Probability of death by age and sex</t>
  </si>
  <si>
    <t>Parameter (click to access data directly)</t>
  </si>
  <si>
    <r>
      <rPr>
        <b/>
        <i/>
        <sz val="13"/>
        <rFont val="Calibri"/>
        <family val="2"/>
        <scheme val="minor"/>
      </rPr>
      <t>Other</t>
    </r>
    <r>
      <rPr>
        <b/>
        <sz val="13"/>
        <rFont val="Calibri"/>
        <family val="2"/>
        <scheme val="minor"/>
      </rPr>
      <t xml:space="preserve"> CFR - Data for Relevant Countries</t>
    </r>
  </si>
  <si>
    <t>Nursing home residents, days from positive test to symptoms</t>
  </si>
  <si>
    <t>Pedersen HP,  Hildebrandt T,  Poulsen A, et al</t>
  </si>
  <si>
    <t>Initial experiences from patients with COVID-19 on ventilatory support in Denmark</t>
  </si>
  <si>
    <t>Price DavidJ,  Shearer FreyaM,  Meehan MichaelT, et al</t>
  </si>
  <si>
    <t>Early analysis of the Australian COVID-19 epidemic</t>
  </si>
  <si>
    <t>Ruth Sneep,  Fleur Cantle,  Andrew Brookes, et al</t>
  </si>
  <si>
    <t>Early Epidemiological and Clinical Analysis of the First 200 Patients with COVID-19 Admitted via the Emergency Department in Kings College Hospital, London: A Retrospective Cohort Study</t>
  </si>
  <si>
    <t>Ziehr DR,  Alladina J,  Petri CR, et al</t>
  </si>
  <si>
    <t>Respiratory Pathophysiology of Mechanically Ventilated Patients with COVID-19: A Cohort Study</t>
  </si>
  <si>
    <t>Andrew Ip,  Kaushal Parikh,  Parrillo JosephE, et al</t>
  </si>
  <si>
    <t>Hypertension and Renin-Angiotensin-Aldosterone System Inhibitors in Patients with Covid-19</t>
  </si>
  <si>
    <t>Josep Maria Muñoz Vives,  Montsant Jornet-Gibert,  Cámara-Cabrera J, et al</t>
  </si>
  <si>
    <t>Mortality Rates of Proximal Femur Fracture Patients Through a Worldwide Pandemic: Preliminary Results of the Spanish HIP-COVID Observational Study</t>
  </si>
  <si>
    <t>Karandeep Singh,  Valley ThomasS,  Shengpu Tang, et al</t>
  </si>
  <si>
    <t>Validating a Widely Implemented Deterioration Index Model Among Hospitalized COVID-19 Patients</t>
  </si>
  <si>
    <t>Micaela Sandoval,  Hair AdamW,  Sharma ShreelaV, et al</t>
  </si>
  <si>
    <t>Characterizing COVID-19 case detection utilizing influenza surveillance data in the United States, January-March, 2020</t>
  </si>
  <si>
    <t>Scavini Marina,  Lorenzo Piemonti</t>
  </si>
  <si>
    <t>Gender and Age Effects on the Rates of Infection and Deaths in Individuals with Confirmed SARS-CoV-2 Infection in Six European Countries</t>
  </si>
  <si>
    <t>Shailendra Singh,  Monica Chowdhry,  Arka Chatterjee, et al</t>
  </si>
  <si>
    <t>Gender-Based Disparities in COVID-19: Clinical Characteristics and Propensity-matched Analysis of Outcomes</t>
  </si>
  <si>
    <t>Docherty AnnemarieB,  Harrison EwenM,  Green ChristopherA, et al</t>
  </si>
  <si>
    <t>Features of 16,749 hospitalised UK patients with COVID-19 using the ISARIC WHO Clinical Characterisation Protocol</t>
  </si>
  <si>
    <t>George Cholankeril,  Alexander Podboy,  Vickie Aivaliotas, et al</t>
  </si>
  <si>
    <t>Association of Digestive Symptoms and Hospitalization in Patients with SARS-CoV-2 Infection</t>
  </si>
  <si>
    <t>Koehler P,  Cornely OA,  Böttiger BW, et al</t>
  </si>
  <si>
    <t>COVID-19 Associated Pulmonary Aspergillosis</t>
  </si>
  <si>
    <t>Noam Barda,  Dan Riesel,  Amichay Akriv, et al</t>
  </si>
  <si>
    <t>Performing risk stratification for COVID-19 when individual level data is not available, the experience of a large healthcare organization</t>
  </si>
  <si>
    <t>Putra M,  Kesavan MM,  Brackney K, et al</t>
  </si>
  <si>
    <t>Forecasting the Impact of Coronavirus Disease During Delivery Hospitalization: An Aid for Resources Utilization</t>
  </si>
  <si>
    <t>43.7% (7/16)</t>
  </si>
  <si>
    <t>1.02% (67/6533)</t>
  </si>
  <si>
    <t>14% (28/203)</t>
  </si>
  <si>
    <t>16.7% (11/66)</t>
  </si>
  <si>
    <t>26.6% (422/1584)</t>
  </si>
  <si>
    <t>30.4% (7/23)</t>
  </si>
  <si>
    <t>4% (7/60)</t>
  </si>
  <si>
    <t>1.9% (4/207)</t>
  </si>
  <si>
    <t>0.31% (52/16,601)</t>
  </si>
  <si>
    <t xml:space="preserve">Crude </t>
  </si>
  <si>
    <t xml:space="preserve">crude mortality at a mean follow-up of 14 days </t>
  </si>
  <si>
    <t xml:space="preserve">modelled </t>
  </si>
  <si>
    <t xml:space="preserve">confirmed cases admitted to ICU </t>
  </si>
  <si>
    <t xml:space="preserve">Denmark </t>
  </si>
  <si>
    <t>Roskilde</t>
  </si>
  <si>
    <t>Mar 11 - Apr 1, 2020 (April 16 end of FU)</t>
  </si>
  <si>
    <t xml:space="preserve">Apr 18, 2020 end date </t>
  </si>
  <si>
    <t xml:space="preserve">London </t>
  </si>
  <si>
    <t>Mar 3 - Mar 26, 2020 (follow-up until Mar 28)</t>
  </si>
  <si>
    <t xml:space="preserve">confirmed cases with respiratory failure managed with invasive mechanical ventilation </t>
  </si>
  <si>
    <t xml:space="preserve">Massachusetts </t>
  </si>
  <si>
    <t xml:space="preserve">confirmed cases with hypertension </t>
  </si>
  <si>
    <t xml:space="preserve">New Jersey </t>
  </si>
  <si>
    <t xml:space="preserve">confirmed cases admitted with hip fractures </t>
  </si>
  <si>
    <t xml:space="preserve">Spain </t>
  </si>
  <si>
    <t>national network of hosptials</t>
  </si>
  <si>
    <t>Mar 14 - Apr 14, 2020</t>
  </si>
  <si>
    <t xml:space="preserve">confirmed cases admitted to hospital with composite adverse outcomes </t>
  </si>
  <si>
    <t xml:space="preserve">Michigan </t>
  </si>
  <si>
    <t xml:space="preserve">Ann Arbor </t>
  </si>
  <si>
    <t>Mar 9 - Apr 7, 2020</t>
  </si>
  <si>
    <t>Jan 22 - Apr 16, 2020</t>
  </si>
  <si>
    <t>confirmed cases of SARS-COV-2 infected individuals and deaths</t>
  </si>
  <si>
    <t>Feb 2 - Apr 6, 2020</t>
  </si>
  <si>
    <t>Jan 20 - Apr 15, 2020</t>
  </si>
  <si>
    <t>Feb 6 - Apr 18, 2020</t>
  </si>
  <si>
    <t>Confirmed hospitalized patients</t>
  </si>
  <si>
    <t>Redwood City</t>
  </si>
  <si>
    <t>Mar 3 - Apr 7, 2020</t>
  </si>
  <si>
    <t>hospitalized patients with COVID-19 Associated Invasive Pulmonary Aspergillosis</t>
  </si>
  <si>
    <t>Cologne</t>
  </si>
  <si>
    <t>Mar 7 - Apr 22, 2020</t>
  </si>
  <si>
    <t>Louisiana</t>
  </si>
  <si>
    <t xml:space="preserve">April 22, 2020 end date </t>
  </si>
  <si>
    <t>cases of COVID-19 during delivery hospitalization</t>
  </si>
  <si>
    <t>Mar 1 - Dec 31, 2020 (model)</t>
  </si>
  <si>
    <t>0.154% (CI)</t>
  </si>
  <si>
    <t>Christian Erikstrup,  Christoffer Egeberg Hother,  Ole Birger Vestager Pedersen, et al</t>
  </si>
  <si>
    <t>Estimation of SARS-CoV-2 infection fatality rate by real-time antibody screening of blood donors</t>
  </si>
  <si>
    <t>April 6 - 21, 2020</t>
  </si>
  <si>
    <t>Blood donors aged 17 to 69 years, seroprevalence study</t>
  </si>
  <si>
    <t>Christina Bohk-Ewald,  Christian Dudel,  Mikko Myrskylä</t>
  </si>
  <si>
    <t>A demographic scaling model for estimating the total number of COVID-19 infections</t>
  </si>
  <si>
    <t xml:space="preserve">projected cases based on confirmed case data </t>
  </si>
  <si>
    <t>April 17, 2020 (end date)</t>
  </si>
  <si>
    <t>Bennett StephenT,  Mark Steyvers</t>
  </si>
  <si>
    <t>Estimating COVID-19 Antibody Seroprevalence in Santa Clara County, California. A re-analysis of Bendavid et al</t>
  </si>
  <si>
    <t>general population, tested 3330 for seroprevalence</t>
  </si>
  <si>
    <t>Santa Clara county</t>
  </si>
  <si>
    <t>Apr 4, 2020 end date</t>
  </si>
  <si>
    <t>Test Type</t>
  </si>
  <si>
    <t>RT-PCR</t>
  </si>
  <si>
    <t>Infect. Period Def'n in Study</t>
  </si>
  <si>
    <t>first positive test result to first negative test result for symptomatic and asymptomatic cases (periods cannot be distinguished for these groups separately).</t>
  </si>
  <si>
    <t>Colorado</t>
  </si>
  <si>
    <t>Feb 2 - Apr 6, 2025</t>
  </si>
  <si>
    <t>8.86% (530/5,980)</t>
  </si>
  <si>
    <t>4.27% (330/7,730)</t>
  </si>
  <si>
    <t>7.29%  (390/5,350)</t>
  </si>
  <si>
    <t>5.05% (270/5,350)</t>
  </si>
  <si>
    <t xml:space="preserve">12.58%  (380/3,020) </t>
  </si>
  <si>
    <t>7.95% (240/3020)</t>
  </si>
  <si>
    <t>stratified COVID-19 cases: male- no propensity for risk factor matching between sexes</t>
  </si>
  <si>
    <t>stratified COVID-19 cases: female- no propensity for risk factor matching between sexes</t>
  </si>
  <si>
    <t>stratified COVID-19 cases: male-propensity for risk factor matching between sexes</t>
  </si>
  <si>
    <t>stratified COVID-19 cases: female-propensity for risk factor matching between sexes</t>
  </si>
  <si>
    <t>stratified COVID-19 cases: male- Age &gt;= 50 years after propensity for risk factor matching</t>
  </si>
  <si>
    <t>stratified COVID-19 cases: female- Age &gt;= 50 years after propensity for risk factor matching</t>
  </si>
  <si>
    <t>33% (2212/6628)</t>
  </si>
  <si>
    <t>45% (431/968)</t>
  </si>
  <si>
    <t>53% (265/497)</t>
  </si>
  <si>
    <t>Confirmed hospitalized patients, Total cases</t>
  </si>
  <si>
    <t>Cases admitted to High Dependency or Intensive Care Units</t>
  </si>
  <si>
    <t>Cases receiving mechanical ventilation</t>
  </si>
  <si>
    <t>3.1% (87/3176)</t>
  </si>
  <si>
    <t>0% (0/276)</t>
  </si>
  <si>
    <t>0.14% (1/378)</t>
  </si>
  <si>
    <t>0.19% (1/519)</t>
  </si>
  <si>
    <t>0.24% (1/421)</t>
  </si>
  <si>
    <t>0.26% (1/391)</t>
  </si>
  <si>
    <t>2.62% (11/420)</t>
  </si>
  <si>
    <t>9.01% (20/222)</t>
  </si>
  <si>
    <t>22.73% (30/132)</t>
  </si>
  <si>
    <t>38.60% (22/57)</t>
  </si>
  <si>
    <t>3.27% (47/1436)</t>
  </si>
  <si>
    <t>2.30% (40/1740)</t>
  </si>
  <si>
    <t>11.83% (46/389)</t>
  </si>
  <si>
    <t>10.81% (59/546)</t>
  </si>
  <si>
    <t>16.22% (54/333)</t>
  </si>
  <si>
    <t>9.13% (19/208)</t>
  </si>
  <si>
    <t>5.47% (14/256)</t>
  </si>
  <si>
    <t>COVID patients</t>
  </si>
  <si>
    <t xml:space="preserve">COVID patients, 10-19 years </t>
  </si>
  <si>
    <t xml:space="preserve">COVID patients, 20-29 years </t>
  </si>
  <si>
    <t xml:space="preserve">COVID patients, 30-39 years </t>
  </si>
  <si>
    <t xml:space="preserve">COVID patients, 40-49 years </t>
  </si>
  <si>
    <t xml:space="preserve">COVID patients 50-59 years </t>
  </si>
  <si>
    <t xml:space="preserve">COVID patients, 60-69 years </t>
  </si>
  <si>
    <t>COVID patients, 70-79 years</t>
  </si>
  <si>
    <t xml:space="preserve"> COVID patients, 80-89 years </t>
  </si>
  <si>
    <t xml:space="preserve">COVID patients, 90-99 years </t>
  </si>
  <si>
    <t xml:space="preserve">COVID patients, male </t>
  </si>
  <si>
    <t>COVID patients, female</t>
  </si>
  <si>
    <t xml:space="preserve">COVID patients, diabetes </t>
  </si>
  <si>
    <t xml:space="preserve">COVID patients, hypertention </t>
  </si>
  <si>
    <t xml:space="preserve">COVID patients, cardiovascular disease </t>
  </si>
  <si>
    <t xml:space="preserve">COVID patients, malignancy </t>
  </si>
  <si>
    <t>COVID patients, chronic respiratory disease</t>
  </si>
  <si>
    <t>Bergamo</t>
  </si>
  <si>
    <t>(lower bound of 95% CI)</t>
  </si>
  <si>
    <t>Nursing home residents with confirmed COVID-19 infection, no symptoms 1 week after +ve test</t>
  </si>
  <si>
    <t>IWC - Confirmed cases not reporting symptoms</t>
  </si>
  <si>
    <t>* based on studies bolded in the first section below (N&gt;5,000 and largest N of that country)</t>
  </si>
  <si>
    <t>MULTI NATIONAL DATA</t>
  </si>
  <si>
    <t>Hospitalized CFR**</t>
  </si>
  <si>
    <t>47% (139/295)</t>
  </si>
  <si>
    <t>Mohamed Bahloul,  Abderrazak Chahid,  Taous Laleg-Kirati</t>
  </si>
  <si>
    <t>Fractional-order SEIQRDP model for simulating the dynamics of COVID-19 epidemic</t>
  </si>
  <si>
    <t>general population, all cases</t>
  </si>
  <si>
    <t>NR (preprint dated May 6, 2020)</t>
  </si>
  <si>
    <t>Lombardia</t>
  </si>
  <si>
    <t>Veneto</t>
  </si>
  <si>
    <t>Emilia-Romagna</t>
  </si>
  <si>
    <t>Piemonte</t>
  </si>
  <si>
    <t>Nouvelle Aquitaine</t>
  </si>
  <si>
    <t>Zhao C,  Tepekule B,  Criscuolo NG, et al</t>
  </si>
  <si>
    <t>icumonitoring.ch: a platform for short-term forecasting of intensive care unit occupancy during the COVID-19 epidemic in Switzerland</t>
  </si>
  <si>
    <t>Becerra-Flores M,  Cardozo T</t>
  </si>
  <si>
    <t>SARS-CoV-2 viral spike G614 mutation exhibits higher case fatality rate</t>
  </si>
  <si>
    <t>Donghai Liang,  Liuhua Shi,  Jingxuan Zhao, et al</t>
  </si>
  <si>
    <t>Urban Air Pollution May Enhance COVID-19 Case-Fatality and Mortality Rates in the United States</t>
  </si>
  <si>
    <t>Giuliano Bolondi,  Emanuele Russo,  Emiliano Gamberini</t>
  </si>
  <si>
    <t>Iron metabolism and lymphocyte subpopulations during Covid-19 infection in ICU patients: an observational cohort study and a narrative review of clinical practice</t>
  </si>
  <si>
    <t>Muñoz Vives JM,  Jornet-Gibert M,  Cámara-Cabrera J, et al</t>
  </si>
  <si>
    <t>Mortality Rates of Patients with Proximal Femoral Fracture in a Worldwide Pandemic: Preliminary Results of the Spanish HIP-COVID Observational Study</t>
  </si>
  <si>
    <t>Singh S,  Khan A</t>
  </si>
  <si>
    <t>Clinical Characteristics and Outcomes of COVID-19 Among Patients with Pre-Existing Liver Disease in United States: A Multi-Center Research Network Study</t>
  </si>
  <si>
    <t>Alberto Benussi,  Andrea Pilotto,  Enrico Premi, et al</t>
  </si>
  <si>
    <t>Clinical characteristics and outcomes of inpatients with neurological disease and COVID-19</t>
  </si>
  <si>
    <t>Andrea Giacomelli,  Anna Lisa Ridolfo,  Laura Milazzo, et al</t>
  </si>
  <si>
    <t>30-day mortality in patients hospitalized with COVID-19 during the first wave of the Italian epidemic: a prospective cohort study</t>
  </si>
  <si>
    <t>Enric Monreal,  Susana Sainz de la Maza,  Pedro Gullón</t>
  </si>
  <si>
    <t>Immunosuppression is associated with a lower risk of moderate to severe acute respiratory distress syndrome in COVID-19</t>
  </si>
  <si>
    <t>Morayma Reyes Gil,  Jesus Gonzalez-Lugo,  Shafia Rahman, et al</t>
  </si>
  <si>
    <t>Correlation of coagulation parameters with clinical outcomes in Coronavirus-19 affected minorities in United States: Observational cohort</t>
  </si>
  <si>
    <t>Patrick Heuveline,  Michael Tzen</t>
  </si>
  <si>
    <t>Three CoViD-19 Mortality Indicators for Temporal and International Comparisons</t>
  </si>
  <si>
    <t>Perrine Vuagnat,  Maxime Frelaut,  Toulsie Ramtohul, et al</t>
  </si>
  <si>
    <t>COVID-19 in breast cancer patients: a cohort at the Institut Curie hospitals in the Paris area</t>
  </si>
  <si>
    <t>Stall NathanM,  Wei Wu,  Lauren Lapointe-Shaw, et al</t>
  </si>
  <si>
    <t>Sex-specific differences in COVID-19 testing, cases and outcomes: a population-wide study in Ontario, Canada</t>
  </si>
  <si>
    <t>Teo JamesT,  Daniel Bean,  Rebecca Bendeyan, et al</t>
  </si>
  <si>
    <t>Impact of ethnicity on outcome of severe COVID-19 infection. Data from an ethnically diverse UK tertiary centre</t>
  </si>
  <si>
    <t>Wenqing He,  Yi GraceY,  Yayuan Zhu</t>
  </si>
  <si>
    <t>Estimation of the basic reproduction number, average incubation time, asymptomatic infection rate, and case fatality rate for COVID-19: Meta-analysis and sensitivity analysis</t>
  </si>
  <si>
    <t>Xinhua Yu</t>
  </si>
  <si>
    <t>Did elderly people living in small towns or rural areas suffer heavier disease burden during the COVID-19 epidemic?</t>
  </si>
  <si>
    <t>Ashraf Abugroun,  Fatima Ahmed,  Manar Abdel-Rahman</t>
  </si>
  <si>
    <t>COVID-19 Pandemic Initial Case-Fatality Risk</t>
  </si>
  <si>
    <t>Borobia AlbertoM,  Carcas AntonioJ,  Francisco Arnalich, et al</t>
  </si>
  <si>
    <t>A cohort of patients with COVID-19 in a major teaching hospital in Europe</t>
  </si>
  <si>
    <t>Cardoso FS,  Pereira R,  Germano N</t>
  </si>
  <si>
    <t>Liver injury in critically ill patients with COVID-19: a case series</t>
  </si>
  <si>
    <t>Helms J,  Tacquard C,  Severac F, et al</t>
  </si>
  <si>
    <t>High risk of thrombosis in patients with severe SARS-CoV-2 infection: a multicenter prospective cohort study</t>
  </si>
  <si>
    <t>Luca Quartuccio,  Arianna Sonaglia,  Dennis McGonagle, et al</t>
  </si>
  <si>
    <t>Profiling COVID-19 pneumonia progressing into the cytokine storm syndrome: results from a single Italian Centre study on tocilizumab versus standard of care</t>
  </si>
  <si>
    <t>Mehta N,  Kalra A,  Nowacki AS, et al</t>
  </si>
  <si>
    <t>Association of Use of Angiotensin-Converting Enzyme Inhibitors and Angiotensin II Receptor Blockers With Testing Positive for Coronavirus Disease 2019 (COVID-19)</t>
  </si>
  <si>
    <t>Middeldorp S,  Coppens M,  van Haaps TF, et al</t>
  </si>
  <si>
    <t>Incidence of venous thromboembolism in hospitalized patients with COVID-19</t>
  </si>
  <si>
    <t>Montagud-Marrahi E,  Cofan F,  Torregrosa JV, et al</t>
  </si>
  <si>
    <t>Preliminary data on outcomes of SARS-CoV-2 infection in a Spanish single centre cohort of kidney recipients</t>
  </si>
  <si>
    <t>Zichen Wang,  Zheutlin AmandaB,  Yu-Han Kao, et al</t>
  </si>
  <si>
    <t>Analysis of hospitalized COVID-19 patients in the Mount Sinai Health System using electronic medical records (EMR) reveals important prognostic factors for improved clinical outcomes</t>
  </si>
  <si>
    <t>Alban Gervaise,  Caroline Bouzad,  Evelyne Peroux, et al</t>
  </si>
  <si>
    <t>Acute Pulmonary Embolism In Non-Hospitalized Covid-19 Patients Referred To CTPA By Emergency Department</t>
  </si>
  <si>
    <t>Alberici F,  Delbarba E,  Manenti C, et al</t>
  </si>
  <si>
    <t>A single center observational study of the clinical characteristics and short-term outcome of 20 kidney transplant patients admitted for SARS-CoV2 pneumonia</t>
  </si>
  <si>
    <t>Álvarez Gallego M,  Gortázar de las Casas S,  Pascual Migueláñez I, et al</t>
  </si>
  <si>
    <t>SARS-CoV-2 pandemic on the activity and professionals of a General Surgery and Digestive Surgery Service in a tertiary hospital</t>
  </si>
  <si>
    <t>Banerjee D,  Popoola J,  Shah S, et al</t>
  </si>
  <si>
    <t>COVID-19 infection in kidney transplant recipients</t>
  </si>
  <si>
    <t>Francesco Ria,  Wanyi Fu,  Hamid Chalian</t>
  </si>
  <si>
    <t>A comparison of COVID-19 and imaging radiation risk in clinical patient populations</t>
  </si>
  <si>
    <t>COVID-19, Australia: Epidemiology Report 13 (Reporting week to 23:59 AEST 26 April 2020)</t>
  </si>
  <si>
    <t>Clinical features and outcomes of inpatients with neurological disease and COVID-19</t>
  </si>
  <si>
    <t>Bezzio C,  Saibeni S,  Variola A, et al</t>
  </si>
  <si>
    <t>Outcomes of COVID-19 in 79 patients with IBD in Italy: an IG-IBD study</t>
  </si>
  <si>
    <t>Cesar Caraballo,  Megan McCullough,  Michael Fuery, et al</t>
  </si>
  <si>
    <t>COVID-19 Infections and Outcomes in a Live Registry of Heart Failure Patients Across an Integrated Health Care System</t>
  </si>
  <si>
    <t>Damiani G,  Pacifico A,  Bragazzi NL, et al</t>
  </si>
  <si>
    <t>Biologics increase the risk of SARS- CoV-2 infection and hospitalization, but not ICU admission and death: real-life data from a large cohort during RED-ZONE declaration</t>
  </si>
  <si>
    <t>Daniel Gagiannis,  Julie Steinestel,  Carsten Hackenbroch, et al</t>
  </si>
  <si>
    <t>COVID-19-induced acute respiratory failure: an exacerbation of organ-specific autoimmunity?</t>
  </si>
  <si>
    <t>Ehud Chorin,  Lalit Wadhwani,  Silvia Magnani, et al</t>
  </si>
  <si>
    <t>QT Interval Prolongation and Torsade De Pointes in Patients with COVID-19 treated with Hydroxychloroquine/Azithromycin</t>
  </si>
  <si>
    <t>Evaezi Okpokoro,  Victoria Igbinomwanhia,  Elima Jedy-Agba, et al</t>
  </si>
  <si>
    <t>Ecologic correlation between underlying population level morbidities and COVID-19 case fatality rate among countries infected with SARS-CoV-2</t>
  </si>
  <si>
    <t>Field RichardE,  Irrum Afzal,  John Dixon, et al</t>
  </si>
  <si>
    <t>Cohort profile: Preliminary experience of 500 COVID-19 postive cases at a South West London District General Hospital</t>
  </si>
  <si>
    <t>Georg Haerter,  Spinner ChristophD,  Julia Roider, et al</t>
  </si>
  <si>
    <t>COVID-19 in people living with human immunodeficiency virus: A case series of 33 patients</t>
  </si>
  <si>
    <t>Hogan CatherineA,  Bryan Stevens,  Sahoo MalayaK, et al</t>
  </si>
  <si>
    <t>High frequency of SARS-CoV-2 RNAemia and association with severe disease</t>
  </si>
  <si>
    <t>Huayu Zhang,  Ting Shi,  Xiaodong Wu, et al</t>
  </si>
  <si>
    <t>Risk prediction for poor outcome and death in hospital in-patients with COVID-19: derivation in Wuhan, China and external validation in London, UK</t>
  </si>
  <si>
    <t>Lorenzo Cavagna,  Raffaele Bruno,  Giovanni Zanframundo, et al</t>
  </si>
  <si>
    <t>Clinical presentation and evolution of COVID-19 in immunosuppressed patients. Preliminary evaluation in a North Italian cohort on calcineurin-inhibitors based therapy</t>
  </si>
  <si>
    <t>Mehra MR,  Desai SS,  Kuy S, et al</t>
  </si>
  <si>
    <t>Cardiovascular Disease, Drug Therapy, and Mortality in Covid-19</t>
  </si>
  <si>
    <t>Mehta V,  Goel S,  Kabarriti R, et al</t>
  </si>
  <si>
    <t>Case Fatality Rate of Cancer Patients with COVID-19 in a New York Hospital System</t>
  </si>
  <si>
    <t>Reynolds HR,  Adhikari S,  Pulgarin C, et al</t>
  </si>
  <si>
    <t>Renin-Angiotensin-Aldosterone System Inhibitors and Risk of Covid-19</t>
  </si>
  <si>
    <t>Sánchez-Recalde Á,  Solano-López J,  Miguelena-Hycka J, et al</t>
  </si>
  <si>
    <t>PMC7190477; [COVID-19 and cardiogenic shock. Different cardiovascular presentations with high mortality]</t>
  </si>
  <si>
    <t>Taxonera C,  Sagastagoitia I,  Alba C, et al</t>
  </si>
  <si>
    <t>2019 Novel Coronavirus Disease (COVID-19) in patients with Inflammatory Bowel Diseases</t>
  </si>
  <si>
    <t>Vida Abedi,  Oluwaseyi Olulana,  Venkatesh Avula, et al</t>
  </si>
  <si>
    <t>Racial, Economic and Health Inequality and COVID-19 Infection in the United States</t>
  </si>
  <si>
    <t>Impact of mitigating interventions and temperature on the instantaneous reproduction number in the COVID-19 epidemic among 30 US metropolitan areas</t>
  </si>
  <si>
    <t>Eren Unlu,  Hippolyte Leger,  Oleksandr Motornyi, et al</t>
  </si>
  <si>
    <t>Epidemic analysis of COVID-19 Outbreak and Counter-Measures in France</t>
  </si>
  <si>
    <t>Ka-Ming Tam,  Nicholas Walker,  Juana Moreno</t>
  </si>
  <si>
    <t>Effect of Mitigation Measures on the Spreading of COVID-19 in Hard-Hit States</t>
  </si>
  <si>
    <t>37.5% (21/56)</t>
  </si>
  <si>
    <t>Table 1 provides  Crude CoViD-19 Death Rate and Comparative CoViD-19 Mortality Ratio estimates for 15 countries and 9 states</t>
  </si>
  <si>
    <t>7% (4/59)</t>
  </si>
  <si>
    <t xml:space="preserve">22%  (96) </t>
  </si>
  <si>
    <t>11.1% (908)</t>
  </si>
  <si>
    <t>4.2% (11183/266073)</t>
  </si>
  <si>
    <t>15% (3/20)</t>
  </si>
  <si>
    <t>8.7% (13/150)</t>
  </si>
  <si>
    <t>19.1% (38/198)</t>
  </si>
  <si>
    <t>6.1% (2/33)</t>
  </si>
  <si>
    <t>22.2% (2/9)</t>
  </si>
  <si>
    <t>7.6% (6/79)</t>
  </si>
  <si>
    <t>16.5 (34/206)</t>
  </si>
  <si>
    <t>18.7% (10,222/54,801)</t>
  </si>
  <si>
    <t>17.5% (44/251)</t>
  </si>
  <si>
    <t>9% (3/33)</t>
  </si>
  <si>
    <t>14.3% (4/28)</t>
  </si>
  <si>
    <t>34.1% (77/226)</t>
  </si>
  <si>
    <t>57% (4/7)</t>
  </si>
  <si>
    <t>Table 1 shows death rates for 30 largest metropolitan areas in the US</t>
  </si>
  <si>
    <t>pooled from a SR</t>
  </si>
  <si>
    <t xml:space="preserve">median </t>
  </si>
  <si>
    <t>29.4% 95%CI</t>
  </si>
  <si>
    <t>4.49% (95% CI)</t>
  </si>
  <si>
    <t>29% (range)</t>
  </si>
  <si>
    <t xml:space="preserve">7 publications </t>
  </si>
  <si>
    <t xml:space="preserve">pooled </t>
  </si>
  <si>
    <t xml:space="preserve">Table 1 shows total cases for 30 largest metropolitan areas </t>
  </si>
  <si>
    <t xml:space="preserve">ICU patients </t>
  </si>
  <si>
    <t>May 2, 2020 end date</t>
  </si>
  <si>
    <t>Apr 6, 2020 end date</t>
  </si>
  <si>
    <t>Jan 22 - Apr 29, 2020</t>
  </si>
  <si>
    <t>Cesena</t>
  </si>
  <si>
    <t>Mar 6 - Apr 6, 2020</t>
  </si>
  <si>
    <t>Confirm COVID patients who were &gt;=65 years of age with proximal femoral fracture</t>
  </si>
  <si>
    <t>Mar 14 - Apri 4, 2020</t>
  </si>
  <si>
    <t>adult inpatients with COVID-19 who were hospitalized for neurological diseases</t>
  </si>
  <si>
    <t>Feb 21 - Apr 5, 2020</t>
  </si>
  <si>
    <t>Milan</t>
  </si>
  <si>
    <t>Mar 18 - Apr 9, 2020</t>
  </si>
  <si>
    <t>Bronx, New York City</t>
  </si>
  <si>
    <t>Mar 20 - Mar 31, 2020</t>
  </si>
  <si>
    <t xml:space="preserve">Reported cases  </t>
  </si>
  <si>
    <t>Jan 1 - Apr 20, 2020</t>
  </si>
  <si>
    <t>Paris</t>
  </si>
  <si>
    <t>Mar 13 - Apr 25, 2020</t>
  </si>
  <si>
    <t>Jan 23 - Apr 28, 2020</t>
  </si>
  <si>
    <t xml:space="preserve">confirmed hospitalized cases, </t>
  </si>
  <si>
    <t xml:space="preserve">Mar 1 - Mar 31, 2020 </t>
  </si>
  <si>
    <t xml:space="preserve">Meat-Analysis includes 20 publications </t>
  </si>
  <si>
    <t xml:space="preserve">International (mostly data from China) </t>
  </si>
  <si>
    <t>literature published Jan 24- Mar 31, 2020</t>
  </si>
  <si>
    <t xml:space="preserve">confirmed cases over the age of 65 </t>
  </si>
  <si>
    <t xml:space="preserve">Florida </t>
  </si>
  <si>
    <t>Mar 1- Apr 25, 2020 (April 26, 2020 data access date)</t>
  </si>
  <si>
    <t>182 countries and territories</t>
  </si>
  <si>
    <t xml:space="preserve">Jan 21 - Mar 21, 2020 </t>
  </si>
  <si>
    <t>Feb 25 - Apr 19, 2020</t>
  </si>
  <si>
    <t>Hospitalized confirmed cases admitted to the ICU</t>
  </si>
  <si>
    <t>Lisbon</t>
  </si>
  <si>
    <t>Mar 10, 2020 forward</t>
  </si>
  <si>
    <t>Hospitalized confirmed cases admitted to ICU</t>
  </si>
  <si>
    <t>Mar 3 - Mar 31, 2020</t>
  </si>
  <si>
    <t>Feb 29 - Apr 6, 2020</t>
  </si>
  <si>
    <t>Ohio</t>
  </si>
  <si>
    <t>Mar 8 - Apr 12, 2020</t>
  </si>
  <si>
    <t>Amsterdam</t>
  </si>
  <si>
    <t xml:space="preserve">Mar 2 - Apr 12, 2020 </t>
  </si>
  <si>
    <t>Kidney transplant recipients with confirmed COVID-19</t>
  </si>
  <si>
    <t>Barcelona</t>
  </si>
  <si>
    <t xml:space="preserve">confirmed and presumed positive hospitalized cases </t>
  </si>
  <si>
    <t>Feb 24 - Apr 15, 2020</t>
  </si>
  <si>
    <t>Mar 14 - Apr 6, 2020</t>
  </si>
  <si>
    <t>Feb 27 - Mar 24, 2020</t>
  </si>
  <si>
    <t>confirmed COVID-19 in patients and surgeons of a General Surgery Service</t>
  </si>
  <si>
    <t>First 7 cases of confirmed COVID-19 in kidney transplant recipients</t>
  </si>
  <si>
    <t>March, 2020</t>
  </si>
  <si>
    <t>Apr 26, 2020 end date</t>
  </si>
  <si>
    <t>Confirmed COVID cases hospitalised with a neurological disease</t>
  </si>
  <si>
    <t>Patients with an established inflammatory bowel disease diagnosis and confirmed COVID-19</t>
  </si>
  <si>
    <t>Mar 11 - 29, 2020</t>
  </si>
  <si>
    <t>Registry of heart failure patients with confirmed COVID-19</t>
  </si>
  <si>
    <t>Connecticut</t>
  </si>
  <si>
    <t>Apr 16, 2020 end date</t>
  </si>
  <si>
    <t>Lombardy region</t>
  </si>
  <si>
    <t>Ulm</t>
  </si>
  <si>
    <t>March and April, 2020</t>
  </si>
  <si>
    <t>Hospitalized confirmed  COVID-19 cases treated with the combination of Hydroxychloroquine &amp; Azithromycin</t>
  </si>
  <si>
    <t>New York City &amp; Milan</t>
  </si>
  <si>
    <t>Apr 15, 2020 end date</t>
  </si>
  <si>
    <t>Jan 10 - Mar 31, 2020</t>
  </si>
  <si>
    <t>Jan 10 - Apr 10, 2020</t>
  </si>
  <si>
    <t>all cases of people living with HIV with SARS-CoV-2 infection in 12 participating German HIV centers</t>
  </si>
  <si>
    <t>Mar 11 - Apr 17, 2020</t>
  </si>
  <si>
    <t>Consecutive inpatients and outpatients with confirmed COVID-19</t>
  </si>
  <si>
    <t>Mar 2 - Apr 8, 2020</t>
  </si>
  <si>
    <t>Hospitalized laboratory confirmed and clinically confirmed COVID-19 cases treated with calcineurin-inhibitors for organ transplantation or rheumatic diseases</t>
  </si>
  <si>
    <t>Mar 27 - Mar 31, 2020</t>
  </si>
  <si>
    <t>11 countries in Asia, Europe, and North America (sample was made up of 1536 patients (17.2%) from North America, 5755 (64.6%) from Europe, and 1619 (18.2%) from Asia))</t>
  </si>
  <si>
    <t>Dec 20 - Mar 28, 2020</t>
  </si>
  <si>
    <t>Mar 18 - Apr 8, 2020</t>
  </si>
  <si>
    <t xml:space="preserve">New York City  </t>
  </si>
  <si>
    <t>Hospitalized patients with elevated ST segment or cardiorespiratory arrest and COVID-19</t>
  </si>
  <si>
    <t>April 8, 2020 end date</t>
  </si>
  <si>
    <t xml:space="preserve">30 largest metropolitan areas </t>
  </si>
  <si>
    <t xml:space="preserve">confirmed cases - optimal estimates of the SEIR model found by a PSO algorithm based on the R2 score of daily fatalities in France </t>
  </si>
  <si>
    <t xml:space="preserve"> Sep 1, 2020 projected end date </t>
  </si>
  <si>
    <t>Case Assertainment Ratio of all cases</t>
  </si>
  <si>
    <t>confirmed and presumed recovered cases</t>
  </si>
  <si>
    <t>Apr 30, 2020 end date</t>
  </si>
  <si>
    <t>confirmed cases (both local and imported)</t>
  </si>
  <si>
    <t xml:space="preserve">Brunei </t>
  </si>
  <si>
    <t>Mar 5-April 24</t>
  </si>
  <si>
    <t>Wong J,  Abdul Aziz ABZ,  Chaw L, et al</t>
  </si>
  <si>
    <t>High proportion of asymptomatic and presymptomatic COVID-19 infections in travelers and returning residents to Brunei</t>
  </si>
  <si>
    <t>first negative result</t>
  </si>
  <si>
    <t>time to undetected RNA</t>
  </si>
  <si>
    <t>COVID-19 in a Liver Transplant Recipient on Hemodialysis</t>
  </si>
  <si>
    <t>Maryland</t>
  </si>
  <si>
    <t>Baltimore</t>
  </si>
  <si>
    <t>Hammami MB,  Garibaldi B,  Shah P, et al</t>
  </si>
  <si>
    <t>Clinical Course of COVID-19 in a Liver Transplant Recipient on Hemodialysis and Response to Tocilizumab Therapy: A Case Report</t>
  </si>
  <si>
    <t>Chow CarsonC,  Chang JoshuaC,  Gerkin RichardC, et al</t>
  </si>
  <si>
    <t>Global prediction of unreported SARS-CoV2 infection from observed COVID-19 cases</t>
  </si>
  <si>
    <t>Thorne RobertS</t>
  </si>
  <si>
    <t>Inferring the infection fatality rate (ifr) of Covid-19 from the behaviour of Lombardy, Madrid and London relative to the remainder of Italy, Spain and England</t>
  </si>
  <si>
    <t>7.7% (5/65*)</t>
  </si>
  <si>
    <t>Albano D,  Bertagna F,  Bertoli M, et al</t>
  </si>
  <si>
    <t>Incidental Findings Suggestive of COVID-19 in Asymptomatic Patients Undergoing Nuclear Medicine Procedures in a High-Prevalence Region</t>
  </si>
  <si>
    <t>Patients Undergoing Nuclear Medicine Procedures in a High-Prevalence Region, *Seroprevalence study</t>
  </si>
  <si>
    <t>Mar 16 - 24, 2020</t>
  </si>
  <si>
    <t xml:space="preserve">Germany, </t>
  </si>
  <si>
    <t>Italy &amp; United States</t>
  </si>
  <si>
    <t>China and United Kingdom</t>
  </si>
  <si>
    <t>5.8% (58,489/ 1,027,799)</t>
  </si>
  <si>
    <t>Table 1 provides CFR for each state</t>
  </si>
  <si>
    <t>21% (8/38)</t>
  </si>
  <si>
    <t>33% (7/21)</t>
  </si>
  <si>
    <t>17% (1/6)</t>
  </si>
  <si>
    <t>Hospitalized confirmed cases admitted to ICU, Male</t>
  </si>
  <si>
    <t>Hospitalized confirmed cases admitted to ICU, Female</t>
  </si>
  <si>
    <t>Hospitalized confirmed cases admitted to ICU, Total</t>
  </si>
  <si>
    <t>12% (30/250)</t>
  </si>
  <si>
    <t>4.3% (110/2530)</t>
  </si>
  <si>
    <t xml:space="preserve">COVID-19 cases without LD </t>
  </si>
  <si>
    <t>20.6% (48/233)</t>
  </si>
  <si>
    <t>24.2% (39/161)</t>
  </si>
  <si>
    <t>12.5% (9/72)</t>
  </si>
  <si>
    <t>CFR for age groups can be calculated from table 1</t>
  </si>
  <si>
    <t xml:space="preserve">Hospitalized confirmed cases,  Male cases </t>
  </si>
  <si>
    <t>Hospitalized confirmed cases, Female cases</t>
  </si>
  <si>
    <t>Hospitalized confirmed cases, Total</t>
  </si>
  <si>
    <t>32.3% (70/217)</t>
  </si>
  <si>
    <t>37.3% (47/126)</t>
  </si>
  <si>
    <t>25.3% (23/91)</t>
  </si>
  <si>
    <t>Table 1 provides death and total cases for race</t>
  </si>
  <si>
    <t>Hospitalized confirmed adult cases</t>
  </si>
  <si>
    <t>Hospitalized confirmed adult cases, total</t>
  </si>
  <si>
    <t>Hospitalized confirmed adult cases, male</t>
  </si>
  <si>
    <t>Hospitalized confirmed adult cases, female</t>
  </si>
  <si>
    <t>7.3% (477/6546)</t>
  </si>
  <si>
    <t>0.9% (33/3679)</t>
  </si>
  <si>
    <t>9.6% (166/1727)</t>
  </si>
  <si>
    <t>24.4% (278/1140)</t>
  </si>
  <si>
    <t>5.6% (509/9041)</t>
  </si>
  <si>
    <t>0.4% (19/4959)</t>
  </si>
  <si>
    <t>5.6% (97/1733)</t>
  </si>
  <si>
    <t xml:space="preserve">16.7% (393/2349) </t>
  </si>
  <si>
    <t>Confirmed cases, Male (Total)</t>
  </si>
  <si>
    <t>Confirmed cases, Male (0-59 years)</t>
  </si>
  <si>
    <t>Confirmed cases, Male (60-79 years)</t>
  </si>
  <si>
    <t>Confirmed cases, Male (&gt;=80)</t>
  </si>
  <si>
    <t>Confirmed cases, Female (Total)</t>
  </si>
  <si>
    <t>Confirmed cases, Female (0-59 years)</t>
  </si>
  <si>
    <t>Confirmed cases, Female (60-79 years)</t>
  </si>
  <si>
    <t>Confirmed cases, Female (&gt;=80)</t>
  </si>
  <si>
    <t>20.7% (460/2226)</t>
  </si>
  <si>
    <t>26% (286/1074)</t>
  </si>
  <si>
    <t xml:space="preserve">15.1% (174/1152) </t>
  </si>
  <si>
    <t>73.3% (55/75)</t>
  </si>
  <si>
    <t>Table 3 shows mortality distribution by age group and gender</t>
  </si>
  <si>
    <t xml:space="preserve">Hospitalized confirmed cases, Total </t>
  </si>
  <si>
    <t>Hospitalized confirmed cases, Male</t>
  </si>
  <si>
    <t>Hospitalized confirmed cases, Female</t>
  </si>
  <si>
    <t>Hospitalized confirmed cases, ICU admissions</t>
  </si>
  <si>
    <t>3.6% (4/111)</t>
  </si>
  <si>
    <t>11.1% (3/27)</t>
  </si>
  <si>
    <t>Hospitalized confirmed cases, Total severe + non severe cases</t>
  </si>
  <si>
    <t xml:space="preserve">Hospitalized confirmed cases, Severe cases treated with  anti-cytokine therapy, mainly tocilizumab </t>
  </si>
  <si>
    <t>Hospitalized confirmed cases, severe ICU cases</t>
  </si>
  <si>
    <t>Hospitalized confirmed cases, severe non-ICU cases</t>
  </si>
  <si>
    <t>2.5% (42/1705)</t>
  </si>
  <si>
    <t xml:space="preserve">3.8% (8/211) </t>
  </si>
  <si>
    <t>2.1% (34/1494)</t>
  </si>
  <si>
    <t xml:space="preserve">Confirmed cases, total </t>
  </si>
  <si>
    <t xml:space="preserve">Confirmed cases, cases taking angiotensin-converting enzyme inhibitors (ACEI) or angiotensin II receptor blockers (ARB) </t>
  </si>
  <si>
    <t>Confirmed cases, cases not taking angiotensin-converting enzyme inhibitors (ACEI) or angiotensin II receptor blockers (ARB)</t>
  </si>
  <si>
    <t>18% (13/72)</t>
  </si>
  <si>
    <t>46% (6/13)</t>
  </si>
  <si>
    <t>13% (8/59)</t>
  </si>
  <si>
    <t>72 (total)</t>
  </si>
  <si>
    <t>13 (with acute pulmonary embolism)</t>
  </si>
  <si>
    <t>59 (without acute pulmonary embolism)</t>
  </si>
  <si>
    <t>non-hospitalized patients diagnosed with COVID–19 (laboratory or clinical diagnosis) who underwent CT pulmonary angiography, with acute pulmonary embolism</t>
  </si>
  <si>
    <t>non-hospitalized patients diagnosed with COVID–19 (laboratory or clinical diagnosis) who underwent CT pulmonary angiography, total</t>
  </si>
  <si>
    <t>non-hospitalized patients diagnosed with COVID–19 (laboratory or clinical diagnosis) who underwent CT pulmonary angiography, without acute pulmonary embolism</t>
  </si>
  <si>
    <t>25% (5/20)</t>
  </si>
  <si>
    <t>75% (3/4)</t>
  </si>
  <si>
    <t>12.5% (2/16)</t>
  </si>
  <si>
    <t>20 (total)</t>
  </si>
  <si>
    <t>4 (ICU group)</t>
  </si>
  <si>
    <t>16 (non-ICU group)</t>
  </si>
  <si>
    <t xml:space="preserve">kidney transplant recipients with confirmed SARS-CoV2 induced pneumonia, Total </t>
  </si>
  <si>
    <t xml:space="preserve">kidney transplant recipients with confirmed SARS-CoV2 induced pneumonia, cases admitted to ICU </t>
  </si>
  <si>
    <t>kidney transplant recipients with confirmed SARS-CoV2 induced pneumonia, cases not admitted to ICU</t>
  </si>
  <si>
    <t>12.76% (95% CI)</t>
  </si>
  <si>
    <t>confirmed cases, hospitalized</t>
  </si>
  <si>
    <t>Hospitalized confirmed cases, ICU cases</t>
  </si>
  <si>
    <t>32.6% (163/500)</t>
  </si>
  <si>
    <t>35.9 (102/284)</t>
  </si>
  <si>
    <t>28.2 (61/216)</t>
  </si>
  <si>
    <t xml:space="preserve">Hospitalized confirmed cases, total </t>
  </si>
  <si>
    <t>Cardiovascular Disease, Drug Therapy, and Mortality in Covid-20</t>
  </si>
  <si>
    <t>Cardiovascular Disease, Drug Therapy, and Mortality in Covid-21</t>
  </si>
  <si>
    <t>Cardiovascular Disease, Drug Therapy, and Mortality in Covid-22</t>
  </si>
  <si>
    <t>Hospitalized confirmed cases, total</t>
  </si>
  <si>
    <t xml:space="preserve">Hospitalized confirmed cases, non ICU cases </t>
  </si>
  <si>
    <t>Hospitalized confirmed cases, &gt;65 years of age</t>
  </si>
  <si>
    <t>28% (61/218)</t>
  </si>
  <si>
    <t>25% (41/164)</t>
  </si>
  <si>
    <t xml:space="preserve">37% (20/54) </t>
  </si>
  <si>
    <t>Breakdown by specific types of cancer (Table 1 ) and sex and race (Table 2) also available</t>
  </si>
  <si>
    <t xml:space="preserve">Patients with cancer and COVID-19 infection, total </t>
  </si>
  <si>
    <t>Patients with cancer and COVID-19 infection, Solid tumours</t>
  </si>
  <si>
    <t>Patients with cancer and COVID-19 infection, hematologic malignancies</t>
  </si>
  <si>
    <t>3.5% (447/12594)</t>
  </si>
  <si>
    <t>13.3% (334/2573)</t>
  </si>
  <si>
    <t>Confirmed cases, Total (tested by NYU Langone Health system)</t>
  </si>
  <si>
    <t>Confirmed cases, with Hypertension (tested by NYU Langone Health System)</t>
  </si>
  <si>
    <t>16.7% (2/12)</t>
  </si>
  <si>
    <t>13.2% (5800/43877)</t>
  </si>
  <si>
    <t>cases with inflammatory bowel disease</t>
  </si>
  <si>
    <t>± 2.70% SD</t>
  </si>
  <si>
    <t>7.6% (25842/339826)</t>
  </si>
  <si>
    <t>8.5% (12259/143672)</t>
  </si>
  <si>
    <t>12.8% (5882/45801)</t>
  </si>
  <si>
    <t>8.8% (8414/96000)</t>
  </si>
  <si>
    <t>6.9% (13746/199474)</t>
  </si>
  <si>
    <t>8.4% (2789/33325)</t>
  </si>
  <si>
    <t>projected cases and deaths</t>
  </si>
  <si>
    <t>New Jersey</t>
  </si>
  <si>
    <t>Michigan</t>
  </si>
  <si>
    <t>Massachusetts</t>
  </si>
  <si>
    <t>MI, NY, NJ, PA, CA, LA, MA</t>
  </si>
  <si>
    <t>(SD ± 0.06%)</t>
  </si>
  <si>
    <t>(SD ± 0.04%)</t>
  </si>
  <si>
    <t>0.9% (CI)</t>
  </si>
  <si>
    <t>4% (CI)</t>
  </si>
  <si>
    <t>Early spread (first week of regional spread)</t>
  </si>
  <si>
    <t>England</t>
  </si>
  <si>
    <t>International (25 countries)</t>
  </si>
  <si>
    <t>California, Illinois, Arizona, Massachusetts, Washington, Wisconsin</t>
  </si>
  <si>
    <t>Jan 23 - Feb 1, 2020</t>
  </si>
  <si>
    <t>Bavaria</t>
  </si>
  <si>
    <t>May 11, 2020 onwards (measures to be relaxed)</t>
  </si>
  <si>
    <t>symptom onset to first negative test</t>
  </si>
  <si>
    <t>confirmed cases - projected by modelling</t>
  </si>
  <si>
    <t>length of RNA detection</t>
  </si>
  <si>
    <t>12% (16/138)</t>
  </si>
  <si>
    <t>5.61 (IQR)</t>
  </si>
  <si>
    <t>COVID-19 cases with Liver Disease</t>
  </si>
  <si>
    <t>Confirmed COVID-19 cases with breast cancer</t>
  </si>
  <si>
    <t>Confirmed cases (from 218 counties across 7 states)</t>
  </si>
  <si>
    <t>International (Various countries and states)</t>
  </si>
  <si>
    <t>International (204 countries)</t>
  </si>
  <si>
    <t>** based on studies of 100+ cases, using study of largest N for a geographic region</t>
  </si>
  <si>
    <t>18.3% (10,022/54,802)</t>
  </si>
  <si>
    <t xml:space="preserve">14.9% (602) </t>
  </si>
  <si>
    <t>0.48% (21/4353)</t>
  </si>
  <si>
    <t>24% (16/67)</t>
  </si>
  <si>
    <t>9.7% (3/31)</t>
  </si>
  <si>
    <t>18% (6/34)</t>
  </si>
  <si>
    <t>5.83% (122951/2110000)</t>
  </si>
  <si>
    <t>22.7% (27/119)</t>
  </si>
  <si>
    <t xml:space="preserve">Table 1 provides total confirmed case numbers and deaths that can be used to calculate CFR for 21 countries. </t>
  </si>
  <si>
    <t>4.2% (2/48)</t>
  </si>
  <si>
    <t>35.5% (16/45)</t>
  </si>
  <si>
    <t>4.5%(2/44)</t>
  </si>
  <si>
    <t>22.3% (41/184)</t>
  </si>
  <si>
    <t>21% (10/48)</t>
  </si>
  <si>
    <t>23%(198)</t>
  </si>
  <si>
    <t>Table 1 provides CFR for each member state of the European Union</t>
  </si>
  <si>
    <t>7.8% (16/208)</t>
  </si>
  <si>
    <t>0.5% (1/189)</t>
  </si>
  <si>
    <t>12.7% (241/1898)</t>
  </si>
  <si>
    <t>22% (42/191)</t>
  </si>
  <si>
    <t>0.4% (20/4,913)</t>
  </si>
  <si>
    <t>14.7% (238/1,620)</t>
  </si>
  <si>
    <t>1.2% (16/1,389)</t>
  </si>
  <si>
    <t>3.5% (4/112)</t>
  </si>
  <si>
    <t>22% (32/146)</t>
  </si>
  <si>
    <t>Brambilla I,  Castagnoli R,  Caimmi S, et al</t>
  </si>
  <si>
    <t>COVID-19 in the Pediatric Population Admitted to a Tertiary Referral Hospital in Northern Italy: Preliminary Clinical Data</t>
  </si>
  <si>
    <t>Capra R,  De Rossi N,  Mattioli F, et al</t>
  </si>
  <si>
    <t>PMC7219361; Impact of low dose tocilizumab on mortality rate in patients with COVID-19 related pneumonia</t>
  </si>
  <si>
    <t>Michael Joyner,  Wright RS,  DeLisa Fairweather, et al</t>
  </si>
  <si>
    <t>Early Safety Indicators of COVID-19 Convalescent Plasma in 5,000 Patients</t>
  </si>
  <si>
    <t>Bompard F,  Monnier H,  Saab I, et al</t>
  </si>
  <si>
    <t>Pulmonary embolism in patients with Covid-19 pneumonia</t>
  </si>
  <si>
    <t>Chen Yanover,  Barak Mizrahi,  Nir Kalkstein, et al</t>
  </si>
  <si>
    <t>What factors increase the risk of complications in SARS-CoV-2 positive patients? A cohort study in a nationwide Israeli health organization</t>
  </si>
  <si>
    <t>Foy BrodyH,  Carlson JonathanCT,  Erik Reinertsen, et al</t>
  </si>
  <si>
    <t>Elevated RDW is Associated with Increased Mortality Risk in COVID-19</t>
  </si>
  <si>
    <t>Green ManfredS,  Victoria Peer,  Dorit Nitzan</t>
  </si>
  <si>
    <t>The confounded crude case-fatality rates for COVID-19 hide more than they reveal - a comparison of age-specific and age-adjusted rates between six countries</t>
  </si>
  <si>
    <t>Jean Regina,  Matthaios Papadimitriou-Olivgeris,  Raphaël Burger, et al</t>
  </si>
  <si>
    <t>Epidemiology, Risk Factors and Clinical Course of SARS-CoV-2 Infected Patients in a Swiss University Hospital: An Observational Retrospective Study</t>
  </si>
  <si>
    <t>Leonidas Palaiodimos,  Damianos Kokkinidis,  Weijia Li, et al</t>
  </si>
  <si>
    <t>Clinical Characteristics, Early Outcomes, and Risk Factors of Hospitalized Patients with COVID-19: Class II Obesity Is Associated with Higher Mortality in a Predominantly African American and Hispanic Population</t>
  </si>
  <si>
    <t>Luo J,  Rizvi H,  Egger JV, et al</t>
  </si>
  <si>
    <t>Impact of PD-1 blockade on severity of COVID-19 in patients with lung cancers</t>
  </si>
  <si>
    <t>Marian Knight,  Kathryn Bunch,  Nicola Vousden, et al</t>
  </si>
  <si>
    <t>Characteristics and outcomes of pregnant women hospitalised with confirmed SARS-CoV-2 infection in the UK: a national cohort study using the UK Obstetric Surveillance System (UKOSS)</t>
  </si>
  <si>
    <t>Matteo Rottoli,  Paolo Bernante,  Angela Belvedere, et al</t>
  </si>
  <si>
    <t>Obesity Is One of the Strongest Risk Factor for Respiratory Failure and Death in COVID-19 Patients: A Retrospective Multicentric Cohort Study</t>
  </si>
  <si>
    <t>Secco GG,  Tarantini G,  Mazzarotto P, et al</t>
  </si>
  <si>
    <t>Invasive strategy for COVID patients presenting with acute coronary syndrome: The first multicenter Italian experience</t>
  </si>
  <si>
    <t>Singh S,  Chakravarty T,  Chen P, et al</t>
  </si>
  <si>
    <t>Allogeneic cardiosphere-derived cells (CAP-1002) in critically ill COVID-19 patients: compassionate-use case series</t>
  </si>
  <si>
    <t>Kumar Rajan,  Klodian Dhana,  Barnes LisaL, et al</t>
  </si>
  <si>
    <t>Strong Effects of Population Density and Social Characteristics on Distribution of COVID-19 Infections in the United States</t>
  </si>
  <si>
    <t>Bode B,  Garrett V,  Messler J, et al</t>
  </si>
  <si>
    <t>Glycemic Characteristics and Clinical Outcomes of COVID-19 Patients Hospitalized in the United States</t>
  </si>
  <si>
    <t>Hossain R,  Lazarus MS,  Roudenko A, et al</t>
  </si>
  <si>
    <t>CT Scans Obtained for Nonpulmonary Indications: Associated Respiratory Findings of COVID-19</t>
  </si>
  <si>
    <t>Mariita RichardM,  Musila JonathanM</t>
  </si>
  <si>
    <t>A study on the relationship between BCG vaccination and Covid-19 prevalence: Do other confounders warrant investigation?</t>
  </si>
  <si>
    <t>Morteza Abdullatif Khafaie,  Fakher Rahim</t>
  </si>
  <si>
    <t>Estimating Case Fatality Rate of Symptomatic Patients with COVID-19: Is This the Right Thing to Do?</t>
  </si>
  <si>
    <t>Rosenberg ES,  Dufort EM,  Udo T, et al</t>
  </si>
  <si>
    <t>Association of Treatment With Hydroxychloroquine or Azithromycin With In-Hospital Mortality in Patients With COVID-19 in New York State</t>
  </si>
  <si>
    <t>Savannah Karmen-Tuohy,  Carlucci PhilipM,  Zacharioudakis IoannisM, et al</t>
  </si>
  <si>
    <t>Outcomes among HIV-positive patients hospitalized with COVID-19</t>
  </si>
  <si>
    <t>Shekerdemian LS,  Mahmood NR,  Wolfe KK, et al</t>
  </si>
  <si>
    <t>Characteristics and Outcomes of Children With Coronavirus Disease 2019 (COVID-19) Infection Admitted to US and Canadian Pediatric Intensive Care Units</t>
  </si>
  <si>
    <t>Zidian Xie,  Dongmei Li</t>
  </si>
  <si>
    <t>Health and Demographic Impact on COVID-19 Infection and Mortality in US Counties</t>
  </si>
  <si>
    <t>Amna Ghani</t>
  </si>
  <si>
    <t>Study of Case Fatality Rate Estimation of COVID-19 and Current Scenario of Worst-Hit Countries Across the Globe</t>
  </si>
  <si>
    <t>Christopher Hillyar,  Anjan Nibber,  Christine Jones, et al</t>
  </si>
  <si>
    <t>Analysis of Laboratory-Confirmed COVID-19 Deaths in England: Estimates for Mortality Rate, Survival Time, and Trends in Deaths</t>
  </si>
  <si>
    <t>Barrasa H,  Rello J,  Tejada S, et al</t>
  </si>
  <si>
    <t>SARS-CoV-2 in Spanish Intensive Care Units: Early experience with 15-day survival in Vitoria</t>
  </si>
  <si>
    <t>Benjamin Davido,  Thibaud Lansaman,  Simon Bessis, et al</t>
  </si>
  <si>
    <t>Hydroxychloroquine plus azithromycin: a potential interest in reducing in-hospital morbidity due to COVID-19 pneumonia (HI-ZY-COVID)?</t>
  </si>
  <si>
    <t>Colaneri M,  Sacchi P,  Zuccaro V, et al</t>
  </si>
  <si>
    <t>Clinical characteristics of coronavirus disease (COVID-19) early findings from a teaching hospital in Pavia, North Italy, 21 to 28 February 2020</t>
  </si>
  <si>
    <t>Klok FA,  Kruip MJHA,  van der Meer NJM, et al</t>
  </si>
  <si>
    <t>Confirmation of the high cumulative incidence of thrombotic complications in critically ill ICU patients with COVID-19: An updated analysis</t>
  </si>
  <si>
    <t>Roberto de la Rica,  Marcio Borges,  Maria Aranda, et al</t>
  </si>
  <si>
    <t>Low albumin levels are associated with poorer outcomes in a case series of COVID-19 patients in Spain: a retrospective cohort study</t>
  </si>
  <si>
    <t>Sánchez-Álvarez JE,  Fontán MP,  Martín CJ, et al</t>
  </si>
  <si>
    <t>Status of SARS-CoV-2 infection in patients on renal replacement therapy. Report of the COVID-19 Registry of the Spanish Society of Nephrology (SEN)</t>
  </si>
  <si>
    <t>Adrián González-Marrón,  Martínez-Sánchez JoseM</t>
  </si>
  <si>
    <t>Correlation between prevalence of tobacco smoking and risk and severity of COVID-19 at the national level in the European Union: an ecological study</t>
  </si>
  <si>
    <t>Alessandra Vultaggio,  Emanuele Vivarelli,  Gianni Virgili, et al</t>
  </si>
  <si>
    <t>Prompt Predicting of Early Clinical Deterioration of Moderate-to-Severe COVID-19 Patients: Usefulness of a Combined Score Using IL-6</t>
  </si>
  <si>
    <t>Alexandra Blair,  Abtin Parnia,  Arjumand Siddiqi</t>
  </si>
  <si>
    <t>Testing lags and emerging COVID-19 outbreaks in federal penitentiaries in Canada</t>
  </si>
  <si>
    <t>Bianca Maria Donida</t>
  </si>
  <si>
    <t>Report on the new coronavirus Covid-19 pandemic in Italy</t>
  </si>
  <si>
    <t>Castro VictorM,  Perlis RoyH</t>
  </si>
  <si>
    <t>Laboratory findings associated with mechanical ventilation requirement and mortality among hospitalized individuals with Covid-19 in Eastern Massachusetts</t>
  </si>
  <si>
    <t>Conversano A,  Melillo F,  Napolano A, et al</t>
  </si>
  <si>
    <t>RAAs inhibitors and outcome in patients with SARS-CoV-2 pneumonia. A case series study</t>
  </si>
  <si>
    <t>Dyal JW,  Grant MP,  Broadwater K, et al</t>
  </si>
  <si>
    <t>COVID-19 Among Workers in Meat and Poultry Processing Facilities - 19 States, April 2020</t>
  </si>
  <si>
    <t>Elizabeth Sapey,  Suzy Gallier,  Chris Mainey, et al</t>
  </si>
  <si>
    <t>Ethnicity and risk of death in patients hospitalised for COVID-19 infection: an observational cohort study in an urban catchment area</t>
  </si>
  <si>
    <t>Freedberg DanielE,  Joseph Conigliaro,  Sobieszczyk MagdalenaE, et al</t>
  </si>
  <si>
    <t>Famotidine Use is Associated with Improved Clinical Outcomes in Hospitalized COVID-19 Patients: A Retrospective Cohort Study</t>
  </si>
  <si>
    <t>Gold JAW,  Wong KK,  Szablewski CM, et al</t>
  </si>
  <si>
    <t>Characteristics and Clinical Outcomes of Adult Patients Hospitalized with COVID-19 - Georgia, March 2020</t>
  </si>
  <si>
    <t>Greg Millett,  Jones AustinT,  David Benkeser, et al</t>
  </si>
  <si>
    <t>Assessing Differential Impacts of COVID-19 on Black Communities</t>
  </si>
  <si>
    <t>Gujski M,  Raciborski F,  Jankowski M, et al</t>
  </si>
  <si>
    <t>Epidemiological Analysis of the First 1389 Cases of COVID-19 in Poland: A Preliminary Report</t>
  </si>
  <si>
    <t>Inciardi RM,  Adamo M,  Lupi L, et al</t>
  </si>
  <si>
    <t>Characteristics and outcomes of patients hospitalized for COVID-19 and cardiac disease in Northern Italy</t>
  </si>
  <si>
    <t>Robilotti ElizabethV,  Babady NE,  Mead PeterA, et al</t>
  </si>
  <si>
    <t>Determinants of Severity in Cancer Patients with COVID-19 Illness</t>
  </si>
  <si>
    <t>Rosenberg ES,  Dufort EM,  Blog DS, et al</t>
  </si>
  <si>
    <t>COVID-19 Testing, Epidemic Features, Hospital Outcomes, and Household Prevalence, New York State-March 2020</t>
  </si>
  <si>
    <t>Samuele Ceruti,  Marco Roncador,  Olivier Gie, et al</t>
  </si>
  <si>
    <t>Reduced mortality and shorten ICU stay in SARS-COV-2 pneumonia: a low PEEP strategy</t>
  </si>
  <si>
    <t>Yves Allenbach,  David Saadoun,  Georgina Maalouf, et al</t>
  </si>
  <si>
    <t>Multivariable prediction model of intensive care unit transfer and death: a French prospective cohort study of COVID-19 patients</t>
  </si>
  <si>
    <t>Basu A</t>
  </si>
  <si>
    <t>Estimating The Infection Fatality Rate Among Symptomatic COVID-19 Cases In The United States</t>
  </si>
  <si>
    <t>Christopher Hillyar,  Anjan Nibber</t>
  </si>
  <si>
    <t>Survival Time, Mortality Rate, and Predicted Deaths for COVID-19 In-Patients in the United Kingdom</t>
  </si>
  <si>
    <t>Mark Last</t>
  </si>
  <si>
    <t>The First Wave of COVID-19 in Israel - Initial Analysis of Publicly Available Data</t>
  </si>
  <si>
    <t>Montichiari</t>
  </si>
  <si>
    <t>Feb 26 - Apr 2, 2020</t>
  </si>
  <si>
    <t>confirmed cases judged to have a high risk of progressing to severe or life-threatening COVID-19, who received convalescent plasma</t>
  </si>
  <si>
    <t>Apr 3- May 11, 2020</t>
  </si>
  <si>
    <t>Mar 1 - Apr 16, 2020</t>
  </si>
  <si>
    <t xml:space="preserve">Israel </t>
  </si>
  <si>
    <t>Mar 4 - Apr 28, 2020</t>
  </si>
  <si>
    <t>May, 2020 end date</t>
  </si>
  <si>
    <t>Lausanne</t>
  </si>
  <si>
    <t>Mar 1 - 25, 2020</t>
  </si>
  <si>
    <t>Confirmed COVID-19 outpatient cases with lung cancers</t>
  </si>
  <si>
    <t>Mar 12 - Apr 13, 2020</t>
  </si>
  <si>
    <t>pregnant women hospitalised with confirmed SARS-CoV-2</t>
  </si>
  <si>
    <t>Mar 1 - Apr 14, 2020</t>
  </si>
  <si>
    <t>Feb 28 - Apr 7, 2020</t>
  </si>
  <si>
    <t xml:space="preserve">Confirmed COVID-19 cases with acute coronary syndrome (ACS) </t>
  </si>
  <si>
    <t>Feb 20 - Apr 15, 2020</t>
  </si>
  <si>
    <t>Hospitalized confirmed critically ill cases</t>
  </si>
  <si>
    <t>Mar 25 - Apr 28, 2020</t>
  </si>
  <si>
    <t>anticipated confirmed cases</t>
  </si>
  <si>
    <t>June 1 2020 model end date</t>
  </si>
  <si>
    <t>Mar 1 - Apr 6, 2020</t>
  </si>
  <si>
    <t>Hospitalized confirmed cases whose primary symptoms were non-respiratory</t>
  </si>
  <si>
    <t>New York City and Baltimore</t>
  </si>
  <si>
    <t>Mar 10 - Apr 6, 2020</t>
  </si>
  <si>
    <t>Apr 19, 2020 end date</t>
  </si>
  <si>
    <t>Mar 15 - Apr 28, 2020</t>
  </si>
  <si>
    <t>Mar 2 - Apr 23, 2020</t>
  </si>
  <si>
    <t>Hospitalized pediatric cases admitted to ICU</t>
  </si>
  <si>
    <t>Mar 4 - Apr 10, 2020</t>
  </si>
  <si>
    <t>Jan 21 - Apr 23, 2020</t>
  </si>
  <si>
    <t>patients with clinical need for SARS-CoV-2 testing</t>
  </si>
  <si>
    <t>Hospitalized confirmed cases admitted to ICU and received intubation</t>
  </si>
  <si>
    <t>Vitoria</t>
  </si>
  <si>
    <t>Mar 4 - 28, 2020</t>
  </si>
  <si>
    <t>Garches</t>
  </si>
  <si>
    <t>Mar 2 - Apr 17, 2020</t>
  </si>
  <si>
    <t xml:space="preserve">Hospitalized confirmed cases   </t>
  </si>
  <si>
    <t>Pavia</t>
  </si>
  <si>
    <t>Feb 21 - Mar 4, 2020</t>
  </si>
  <si>
    <t>Critically ill COVID-19 patients with thrombotic complications admitted to ICU</t>
  </si>
  <si>
    <t>Apr 22, 2020 end date</t>
  </si>
  <si>
    <t xml:space="preserve">confirmed hospitalized cases req O2 tx. </t>
  </si>
  <si>
    <t>Mallorca</t>
  </si>
  <si>
    <t>Mar 15 - Mar 31, 2020</t>
  </si>
  <si>
    <t xml:space="preserve">confirmed cases on renal replacement TX </t>
  </si>
  <si>
    <t>Member states of the EU</t>
  </si>
  <si>
    <t>Hospitalized moderate and severe COVID-19 patients</t>
  </si>
  <si>
    <t>Florence</t>
  </si>
  <si>
    <t>Mar 7- 30, 2020</t>
  </si>
  <si>
    <t>laboratory-confirmed cases across all federal penitentiaries</t>
  </si>
  <si>
    <t>British Columa, Alberta, Saskatchewan, Manitoba, Ontario, Quebec, New Brunswick, Nova Scotia</t>
  </si>
  <si>
    <t>Mar 30 - Apr 21, 2020</t>
  </si>
  <si>
    <t>Apr 18, 2020 end date</t>
  </si>
  <si>
    <t>Mar 1 - Apr 28, 2020</t>
  </si>
  <si>
    <t>Feb 27 - Mar 17, 2020</t>
  </si>
  <si>
    <t>Meat and poultry processing facility employees with confirmed COVID-19</t>
  </si>
  <si>
    <t>Apr 27, 2020 end date</t>
  </si>
  <si>
    <t>Birmingham</t>
  </si>
  <si>
    <t>Mar 10 - Apr 17, 2020</t>
  </si>
  <si>
    <t>Feb 25 - Apr 13, 2020</t>
  </si>
  <si>
    <t>Georgia</t>
  </si>
  <si>
    <t>Mar 1 - Apr 24, 2020</t>
  </si>
  <si>
    <t>Mar 3 - 27, 2020</t>
  </si>
  <si>
    <t>Mar 4 - 25, 2020</t>
  </si>
  <si>
    <t xml:space="preserve">confirmed cases with cancer </t>
  </si>
  <si>
    <t>Mar 10 - Apr 7, 2020 (start of data collection)</t>
  </si>
  <si>
    <t xml:space="preserve">Mar 2 - Mar 12, 2020 </t>
  </si>
  <si>
    <t xml:space="preserve">confirmed cases managed by the "care map" triage process </t>
  </si>
  <si>
    <t xml:space="preserve">Switzerland </t>
  </si>
  <si>
    <t>Lugano</t>
  </si>
  <si>
    <t>Mar 16 - Apr 12, 2020</t>
  </si>
  <si>
    <t xml:space="preserve">confirmed cases hospitalized - post 14 day mortality </t>
  </si>
  <si>
    <t xml:space="preserve">Paris </t>
  </si>
  <si>
    <t xml:space="preserve">Mar 16, 2020 (start of data collection) </t>
  </si>
  <si>
    <t>confirmed cases and deaths</t>
  </si>
  <si>
    <t>Jan 21 - Apr 20, 2020</t>
  </si>
  <si>
    <t>individual test results</t>
  </si>
  <si>
    <t>Mar 11 - Apr 25, 2020</t>
  </si>
  <si>
    <t>point estimate</t>
  </si>
  <si>
    <t>7 day lag</t>
  </si>
  <si>
    <t xml:space="preserve">16% (95% CI) </t>
  </si>
  <si>
    <t>2.7% (95% CI)</t>
  </si>
  <si>
    <t>22.4% (95% CI)</t>
  </si>
  <si>
    <t>7.9% SD</t>
  </si>
  <si>
    <t>19.72 (95% CI)</t>
  </si>
  <si>
    <t>See Table 1</t>
  </si>
  <si>
    <t>modelled  based on survival times from 0 to 16 days</t>
  </si>
  <si>
    <t>observed (lag applied)</t>
  </si>
  <si>
    <t>0.45% (95%CI)</t>
  </si>
  <si>
    <t>1956 (point estimate of total infections in community)</t>
  </si>
  <si>
    <t xml:space="preserve">observed (using estimated infection rates) </t>
  </si>
  <si>
    <t>Mar -May 2020</t>
  </si>
  <si>
    <t>Cases that had been previously or were at the time of sampling infected bySARS-CoV-2</t>
  </si>
  <si>
    <t>Gangelt</t>
  </si>
  <si>
    <t>Mar 31 - Apr 6, 2020</t>
  </si>
  <si>
    <t>Linus Wilson</t>
  </si>
  <si>
    <t>SARS-CoV-2, COVID-19, Infection Fatality Rate (IFR) Implied by the Serology, Antibody, Testing in New York City</t>
  </si>
  <si>
    <t>Fadoua Balabdaoui,  Dirk Mohr</t>
  </si>
  <si>
    <t>Age-stratified model of the COVID-19 epidemic to analyze the impact of relaxing lockdown measures: nowcasting and forecasting for Switzerland</t>
  </si>
  <si>
    <t>Hendrik Streeck,  Bianca Schulte,  Beate Kuemmerer, et al</t>
  </si>
  <si>
    <t>Infection fatality rate of SARS-CoV-2 infection in a German community with a super-spreading event</t>
  </si>
  <si>
    <t>11.74 (95% CI)</t>
  </si>
  <si>
    <t>Jan 21 - Apr 13, 2020</t>
  </si>
  <si>
    <t>Qinghe Liu,  Junkai Zhu,  Zhicheng Liu, et al</t>
  </si>
  <si>
    <t>Transmission in Latent Period Causes A Large Number of Infected People in the United States</t>
  </si>
  <si>
    <t>9.42 (95% CI)</t>
  </si>
  <si>
    <t>0.67 days</t>
  </si>
  <si>
    <t>meta-analysis</t>
  </si>
  <si>
    <t>RT-PCR &amp; Epi data</t>
  </si>
  <si>
    <t>presymptomatic</t>
  </si>
  <si>
    <t>Healthcare workers with confirmed infection</t>
  </si>
  <si>
    <t>Feb 24 - Apr 9, 2020</t>
  </si>
  <si>
    <t>Meta-analysis 28 estimates from 17 studies were included.</t>
  </si>
  <si>
    <t>Andrea Lombardi,  Dario Consonni,  Michele Carugno, et al</t>
  </si>
  <si>
    <t>Characteristics of 1,573 healthcare workers who underwent nasopharyngeal swab for SARS-CoV-2 in Milano, Lombardy, Italy</t>
  </si>
  <si>
    <t>Miriam Casey,  John Griffin,  McAloon ConorG, et al</t>
  </si>
  <si>
    <t>Estimating pre-symptomatic transmission of COVID-19: a secondary analysis using published data</t>
  </si>
  <si>
    <t>2.1% (1/48)</t>
  </si>
  <si>
    <t>22.5% (9/40)</t>
  </si>
  <si>
    <t>22.2% (28/126)</t>
  </si>
  <si>
    <t xml:space="preserve">Observed </t>
  </si>
  <si>
    <t>confirmed cases, homelss and/or living in precarious conditions</t>
  </si>
  <si>
    <t xml:space="preserve">Marseille </t>
  </si>
  <si>
    <t>Mar 26 - Apr 17, 2020</t>
  </si>
  <si>
    <t>Cosgriff R,  Ahern S,  Bell SC, et al</t>
  </si>
  <si>
    <t>A multinational report to characterise SARS-CoV-2 infection in people with cystic fibrosis</t>
  </si>
  <si>
    <t>Tran Duc Anh Ly,  Van Thuan Hoang,  Ndiaw Goumballa, et al</t>
  </si>
  <si>
    <t>Screening of SARS-CoV-2 among homeless people, asylum seekers and other people living in precarious conditions in Marseille, France, March April 2020</t>
  </si>
  <si>
    <t>Estimated cases based on seroprevalence study, Male</t>
  </si>
  <si>
    <t>Estimated cases based on seroprevalence study, Total</t>
  </si>
  <si>
    <t xml:space="preserve">Estimated cases based on seroprevalence study, Female </t>
  </si>
  <si>
    <t>Estimated cases based on seroprevalence study, 0-17  yrs old</t>
  </si>
  <si>
    <t>Estimated cases based on seroprevalence study, 18-44 yrs old</t>
  </si>
  <si>
    <t>Estimated cases based on seroprevalence study, 45-64 yrs old</t>
  </si>
  <si>
    <t>Estimated cases based on seroprevalence study, 65-74 yrs old</t>
  </si>
  <si>
    <t>Estimated cases based on seroprevalence study, 75+ yrs old</t>
  </si>
  <si>
    <t>International (Australia, Canada, France, Ireland, Netherlands, UK and US)</t>
  </si>
  <si>
    <t>26 (95%CI)</t>
  </si>
  <si>
    <t>29 (95%CI)</t>
  </si>
  <si>
    <t>observed (The median time from first positive test to a negative test)</t>
  </si>
  <si>
    <t xml:space="preserve">observed (The median time from first positive test to a negative test) </t>
  </si>
  <si>
    <t>symptomatic</t>
  </si>
  <si>
    <t>asymptomatic</t>
  </si>
  <si>
    <t>International (Hong Kong, Tianjin, pooled data from Hong Kong and Shenzhen, Singapore, Mainland China excluding Hubei, mixed sources, Shenzhen, northern Italy and Wuhan)</t>
  </si>
  <si>
    <t>3.2% (2/62)</t>
  </si>
  <si>
    <t>47.8% (11/23)</t>
  </si>
  <si>
    <t>Hospitalized confirmed cases, Patients that received tocilizumab</t>
  </si>
  <si>
    <t>Patients that did not received tocilizumab</t>
  </si>
  <si>
    <t>13% (4/32)</t>
  </si>
  <si>
    <t>12% (12/135)</t>
  </si>
  <si>
    <t>Confirmed COVID-19 pneumonia cases that underwent contrast-enhanced CT examination, Case With Pulmonary Embolism</t>
  </si>
  <si>
    <t>Confirmed COVID-19 pneumonia cases that underwent contrast-enhanced CT examination, Cases Without Pulmonary Embolism</t>
  </si>
  <si>
    <t>Elevated RDW is Associated with Increased Mortality Risk in COVID-20</t>
  </si>
  <si>
    <t>12.9% (155/1198)</t>
  </si>
  <si>
    <t>Table 2 provides mortality rates stratified by age and red blood cell distribution width elevation</t>
  </si>
  <si>
    <t>age-adjusted</t>
  </si>
  <si>
    <t>7.1% (95% CI)</t>
  </si>
  <si>
    <t>7.0% (95% CI)</t>
  </si>
  <si>
    <t>11.0% (95% CI)</t>
  </si>
  <si>
    <t xml:space="preserve">14,327
</t>
  </si>
  <si>
    <t>12.5% (25/200)</t>
  </si>
  <si>
    <t>28.9% (11/38)</t>
  </si>
  <si>
    <t>Hospitalized confirmed cases, Total cases</t>
  </si>
  <si>
    <t>Hospitalized confirmed cases, requiring mechanical ventilation</t>
  </si>
  <si>
    <t>24% (48/200)</t>
  </si>
  <si>
    <t>34.8% (16/46)</t>
  </si>
  <si>
    <t>20.8% (32/154)</t>
  </si>
  <si>
    <t xml:space="preserve">Hospitalized confirmed cases, Total cases </t>
  </si>
  <si>
    <t>Hospitalized confirmed cases, Cases with body mass index ≥ 35 kg/m2</t>
  </si>
  <si>
    <t>Hospitalized confirmed cases, Cases with body mass index &lt; 35 kg/m2</t>
  </si>
  <si>
    <t>22.6% (67/296)</t>
  </si>
  <si>
    <t xml:space="preserve">38.6% (27/70) </t>
  </si>
  <si>
    <t>17.7% (40/226)</t>
  </si>
  <si>
    <t>Hospitalized confirmed cases, Cases with body mass index ≥ 30 kg/m2</t>
  </si>
  <si>
    <t>Hospitalized confirmed cases, Cases with body mass index &lt; 30 kg/m2</t>
  </si>
  <si>
    <t>28.8% (53/184)</t>
  </si>
  <si>
    <t>6.2% (24/386)</t>
  </si>
  <si>
    <t>Hospitalized confirmed cases, with diabetes and/or hyperglycemia</t>
  </si>
  <si>
    <t>Hospitalized confirmed cases, without diabetes or hyperglycemia</t>
  </si>
  <si>
    <t>Table 1 provides CFR for each model for 72 different countries and Table 2 provides CFR by Continent</t>
  </si>
  <si>
    <t>Case data from 210 countries and territories, Model 1 where CFR = (Total deaths attributed to COVID-19/Total cases of COVID-19)*100</t>
  </si>
  <si>
    <t>Model 2 where CFR = Total deaths attributed to COVID-19 / (deaths + recovered)</t>
  </si>
  <si>
    <t>Model 3 where CFR = Deaths at day x / Total cases at day x– T</t>
  </si>
  <si>
    <t>1.767 (95% CI)</t>
  </si>
  <si>
    <t>9.162 (95% CI)</t>
  </si>
  <si>
    <t>8.98 (95% CI)</t>
  </si>
  <si>
    <t>1.808 (95% CI)</t>
  </si>
  <si>
    <t xml:space="preserve">5.54 (95% CI) </t>
  </si>
  <si>
    <t>Day of first death (variable) - Apr 15, 2020</t>
  </si>
  <si>
    <t>April 29 model estimate end date</t>
  </si>
  <si>
    <t>Outcomes among HIV-positive patients hospitalized with COVID-20</t>
  </si>
  <si>
    <t>Hospitalized confirmed cases, HIV-positive cases</t>
  </si>
  <si>
    <t>Hospitalized confirmed cases, HIV-negative cases</t>
  </si>
  <si>
    <t>9.1% (12/132)</t>
  </si>
  <si>
    <t>1.9% (2/105)</t>
  </si>
  <si>
    <t xml:space="preserve">Hospitalized cases confirmed by SARS-CoV-2 PCR and/or a compatible pulmonary CT-scan, Total </t>
  </si>
  <si>
    <t>Hospitalized cases confirmed by SARS-CoV-2 PCR and/or a compatible pulmonary CT-scan, ICU cases</t>
  </si>
  <si>
    <t>Hospitalized cases confirmed by SARS-CoV-2 PCR and/or a compatible pulmonary CT-scan, Medicine ward cases</t>
  </si>
  <si>
    <t>13.2% (23,227/175,925)</t>
  </si>
  <si>
    <t>16.4% (13,044/79,370)</t>
  </si>
  <si>
    <t>8.7% (6,932/79,357)</t>
  </si>
  <si>
    <t>Table 1 provides CFR stratified for sex and age group</t>
  </si>
  <si>
    <t>Confirmed cases, Male</t>
  </si>
  <si>
    <t xml:space="preserve">Confirmed cases, Female </t>
  </si>
  <si>
    <t>Confirmed cases, Total</t>
  </si>
  <si>
    <t>27.5% (611/2,217)</t>
  </si>
  <si>
    <t>29.2% (450/1540)</t>
  </si>
  <si>
    <t>25.9% (106/410)</t>
  </si>
  <si>
    <t>23.9% (32/134)</t>
  </si>
  <si>
    <t xml:space="preserve">Hospitalized confirmed cases, White ethnicity cases </t>
  </si>
  <si>
    <t xml:space="preserve">Hospitalized confirmed cases, Asian ethnicity cases </t>
  </si>
  <si>
    <t xml:space="preserve">Hospitalized confirmed cases, Black ethnicity cases </t>
  </si>
  <si>
    <t xml:space="preserve">Hospitalized confirmed cases, 18-49 yrs old </t>
  </si>
  <si>
    <t xml:space="preserve">Hospitalized confirmed cases, 50-64 yrs old </t>
  </si>
  <si>
    <t xml:space="preserve">Hospitalized confirmed cases, &gt;=65 yrs old </t>
  </si>
  <si>
    <t xml:space="preserve">Hospitalized confirmed cases, Black ethnicity </t>
  </si>
  <si>
    <t>Hospitalized confirmed cases, Other ethnicity</t>
  </si>
  <si>
    <t>Characteristics and Clinical Outcomes of Adult Patients Hospitalized with COVID-19 - Georgia, March 2021</t>
  </si>
  <si>
    <t>Characteristics and Clinical Outcomes of Adult Patients Hospitalized with COVID-19 - Georgia, March 2022</t>
  </si>
  <si>
    <t>Characteristics and Clinical Outcomes of Adult Patients Hospitalized with COVID-19 - Georgia, March 2023</t>
  </si>
  <si>
    <t>Characteristics and Clinical Outcomes of Adult Patients Hospitalized with COVID-19 - Georgia, March 2024</t>
  </si>
  <si>
    <t>Characteristics and Clinical Outcomes of Adult Patients Hospitalized with COVID-19 - Georgia, March 2025</t>
  </si>
  <si>
    <t>17.1% (48/281)</t>
  </si>
  <si>
    <t>3.4% (3/88)</t>
  </si>
  <si>
    <t>9.8% (9/92)</t>
  </si>
  <si>
    <t>35.6% (36/101)</t>
  </si>
  <si>
    <t>16.2% (37/229)</t>
  </si>
  <si>
    <t>22.7% (10/44)</t>
  </si>
  <si>
    <t xml:space="preserve">4.5% (12,748/283,750) </t>
  </si>
  <si>
    <t>3.4% (8,886/263,640)</t>
  </si>
  <si>
    <t>Confirmed cases, Cases in disproportionately black counties</t>
  </si>
  <si>
    <t>Confirmed cases, Cases in other counties</t>
  </si>
  <si>
    <t>26.3% (26/99 )</t>
  </si>
  <si>
    <t xml:space="preserve">35.8% (19/53) </t>
  </si>
  <si>
    <t>15.2% (7/46)</t>
  </si>
  <si>
    <t>Hospitalized confirmed cases, Patients with heart disease</t>
  </si>
  <si>
    <t>Hospitalized confirmed cases, Patients without heart disease</t>
  </si>
  <si>
    <t>4.0% (1620/40835)</t>
  </si>
  <si>
    <t>12.8% (11329/88621)</t>
  </si>
  <si>
    <t>20.8% (45236/217182)</t>
  </si>
  <si>
    <t>crude IFR-S</t>
  </si>
  <si>
    <t>median IFR-S</t>
  </si>
  <si>
    <t>20.99% (95% CI)</t>
  </si>
  <si>
    <t>2.1% (95% CI) and (SD ± 0.4%)</t>
  </si>
  <si>
    <t>~15,000</t>
  </si>
  <si>
    <t>~18,000</t>
  </si>
  <si>
    <t>Jan 31 - Apr 19, 2020</t>
  </si>
  <si>
    <t>May 31, 2020 end date</t>
  </si>
  <si>
    <t>International (Spain, Italy, USA, UK, Netherlands, Canada, Peru, Iran, Russia, Suadi Arabia, Brazil, Australia, Mexico, South Africa, Argentina, Egypt, China, India, Nigeria, Kenya, Congo-Brazzaville)</t>
  </si>
  <si>
    <t>United Kingdom (England only)</t>
  </si>
  <si>
    <r>
      <t>(SD</t>
    </r>
    <r>
      <rPr>
        <sz val="11"/>
        <rFont val="Arial"/>
        <family val="2"/>
      </rPr>
      <t>±</t>
    </r>
    <r>
      <rPr>
        <sz val="11"/>
        <rFont val="Calibri"/>
        <family val="2"/>
      </rPr>
      <t>0.63)</t>
    </r>
  </si>
  <si>
    <t>4.15% (2678/64561)</t>
  </si>
  <si>
    <t>3.0% (16/525)</t>
  </si>
  <si>
    <t>33.3% (20/60)</t>
  </si>
  <si>
    <t>Table 1, 3 and 4 provides CFR for 56 countries, Italian regions, and American states</t>
  </si>
  <si>
    <t>13.2% (14/106)</t>
  </si>
  <si>
    <t>18.4% (26/141)</t>
  </si>
  <si>
    <t>22.2% (12/54)</t>
  </si>
  <si>
    <t>24.6% (63/256)</t>
  </si>
  <si>
    <t>26.1% (11205)</t>
  </si>
  <si>
    <t xml:space="preserve">crude mortality (median follow up of 24 days) </t>
  </si>
  <si>
    <t xml:space="preserve">aggregate </t>
  </si>
  <si>
    <t>8.4% (4.4M/52.7M)</t>
  </si>
  <si>
    <t>24% (37/154)</t>
  </si>
  <si>
    <t>6.4% (103,471/1,605,788)</t>
  </si>
  <si>
    <t>40% (14/35)</t>
  </si>
  <si>
    <t>14.6% (84/574)</t>
  </si>
  <si>
    <t>10% (6/60)</t>
  </si>
  <si>
    <t>38% (173/450)</t>
  </si>
  <si>
    <t>17.5% (72/411) | 9.5% (4/42) | 18.4% (68/369)</t>
  </si>
  <si>
    <t>24.8% (283/1139)</t>
  </si>
  <si>
    <t>10.3% (118/1148)</t>
  </si>
  <si>
    <t>4.3% (2/47)</t>
  </si>
  <si>
    <t>Table 1 provides total deaths and cases for all US states</t>
  </si>
  <si>
    <t xml:space="preserve">Overall crude </t>
  </si>
  <si>
    <t xml:space="preserve">crude 30 day mortality </t>
  </si>
  <si>
    <t>7% (10)</t>
  </si>
  <si>
    <t>crude in hospital mortality</t>
  </si>
  <si>
    <t>52.7M</t>
  </si>
  <si>
    <t>Maddalena Alessandra Wu,  Tommaso Fossali,  Laura Pandolfi, et al</t>
  </si>
  <si>
    <t>COVID-19: the key role of pulmonary capillary leakage. An observational cohort study</t>
  </si>
  <si>
    <t>Merkler AlexanderE,  Parikh NealS,  Saad Mir, et al</t>
  </si>
  <si>
    <t>Risk of Ischemic Stroke in Patients with Covid-19 versus Patients with Influenza</t>
  </si>
  <si>
    <t>Santanu Basu</t>
  </si>
  <si>
    <t>Modelling to Predict Hospital Bed Requirements for Covid-19 Patients in California</t>
  </si>
  <si>
    <t>Brenner EJ,  Ungaro RC,  Gearry RB, et al</t>
  </si>
  <si>
    <t>Corticosteroids, but not TNF Antagonists, are Associated with Adverse COVID-19 Outcomes in Patients With Inflammatory Bowel Diseases: Results from an International Registry</t>
  </si>
  <si>
    <t>Kimmig LucasM,  David Wu,  Matthew Gold, et al</t>
  </si>
  <si>
    <t>IL6 inhibition in critically ill COVID-19 patients is associated with increased secondary infections</t>
  </si>
  <si>
    <t>Marc Souris,  Jean-Paul Gonzalez</t>
  </si>
  <si>
    <t>COVID-19: Spatial Analysis of Hospital Case-Fatality Rate in France</t>
  </si>
  <si>
    <t>Patrizio Vanella,  Christian Wiessner,  Anja Holz, et al</t>
  </si>
  <si>
    <t>The role of age distribution, time lag between reporting and death and healthcare system capacity on case fatality estimates of COVID-19</t>
  </si>
  <si>
    <t>Scafetta N</t>
  </si>
  <si>
    <t>Distribution of the SARS-CoV-2 Pandemic and Its Monthly Forecast Based on Seasonal Climate Patterns</t>
  </si>
  <si>
    <t>Sharma M,  Sharma S</t>
  </si>
  <si>
    <t>The Rising Number of COVID-19 Cases Reflecting Growing Search Trend and Concern of People: A Google Trend Analysis of Eight Major Countries</t>
  </si>
  <si>
    <t>Baker KennethF,  Hanrath AidanT,  Ina Schim van der Loeff, et al</t>
  </si>
  <si>
    <t>COVID-19 management in a UK NHS Foundation Trust with a High Consequence Infectious Diseases centre: a detailed descriptive analysis</t>
  </si>
  <si>
    <t>Beth Russell,  Charlotte Moss,  Sophie Papa, et al</t>
  </si>
  <si>
    <t>Factors affecting COVID-19 outcomes in cancer patients − A first report from Guys Cancer Centre in London</t>
  </si>
  <si>
    <t>Clemence Basse,  Sarah Diakite,  Vincent Servois, et al</t>
  </si>
  <si>
    <t>Characteristics and outcome of SARS-CoV-2 infection in cancer patients</t>
  </si>
  <si>
    <t>Dalifer Freites,  Leticia Leon,  Arkaitz Mucientes, et al</t>
  </si>
  <si>
    <t>Risk factors for hospital admission related to COVID-19 in inflammatory rheumatic diseases</t>
  </si>
  <si>
    <t>Gerald Mills,  Walter Cullen,  Niamh Moore, et al</t>
  </si>
  <si>
    <t>Making sense of publicly available data on COVID-19 in Ireland</t>
  </si>
  <si>
    <t>Matt Williams,  Ella Mi,  Kerlann Le Calvez, et al</t>
  </si>
  <si>
    <t>Estimating the risk of death from COVID Infection in Adult Cancer Patients</t>
  </si>
  <si>
    <t>Miriam Estebanez,  German Martinez-Oliveira,  Tatiana Mata, et al</t>
  </si>
  <si>
    <t>Clinical evaluation of IFN beta1b in COVID-19 pneumonia: a retrospective study</t>
  </si>
  <si>
    <t>Paolo Giorgi Rossi,  Eliana Ferroni,  Stefania Spila Alegiani, et al</t>
  </si>
  <si>
    <t>Survival of hospitalized COVID-19 patients in Northern Italy: a population-based cohort study by the ITA-COVID19 Network</t>
  </si>
  <si>
    <t>Peter John Collignon,  John Beggs</t>
  </si>
  <si>
    <t>COVID-19 FATALITY RISK: WHY IS AUSTRALIA LOWER THAN SOUTH KOREA?</t>
  </si>
  <si>
    <t>Fabio Della Rossa,  Davide Salzano,  Anna Di Meglio</t>
  </si>
  <si>
    <t>Intermittent yet coordinated regional strategies can alleviate the COVID-19 epidemic: a network model of the Italian case</t>
  </si>
  <si>
    <t>Francesca Bassi,  Giuseppe Arbia,  Pietro Demetrio Falorsi</t>
  </si>
  <si>
    <t>Observed and estimated prevalence of Covid-19 in Italy: Is it possible to estimate the total cases from medical swabs data?</t>
  </si>
  <si>
    <t>Ahmad Khan,  Arka Chatterjee,  Shailendra Singh</t>
  </si>
  <si>
    <t>Comorbidities and Disparities in Outcomes of COVID-19 Among African American and White Patients</t>
  </si>
  <si>
    <t>Anton De Spiegeleer,  Antoon Bronselaer,  Teo JamesT, et al</t>
  </si>
  <si>
    <t>The effects of ARBs, ACEIs and statins on clinical outcomes of COVID-19 infection among nursing home residents</t>
  </si>
  <si>
    <t>Anver Sethwala,  Mohamed Akbarally,  Nathan Better, et al</t>
  </si>
  <si>
    <t>The effect of ambient temperature on worldwide COVID-19 cases and deaths - an epidemiological study</t>
  </si>
  <si>
    <t>Aries JA,  Davies JK,  Auer RL, et al</t>
  </si>
  <si>
    <t>Clinical Outcome of Coronavirus Disease 2019 in Haemato-oncology Patients</t>
  </si>
  <si>
    <t>Aurora Jurado,  Martin MC,  Cristina Abad-Molina, et al</t>
  </si>
  <si>
    <t>COVID-19 in Spain: age, Interleukin-6, C Reactive Protein and lymphocytes as key clues from a multicentre retrospective study</t>
  </si>
  <si>
    <t>Bloom PP,  Meyerowitz EA,  Reinus Z, et al</t>
  </si>
  <si>
    <t>Liver Biochemistries in Hospitalized Patients With COVID-19</t>
  </si>
  <si>
    <t>Brill SimonE,  Hannah Jarvis,  Ezgi Ozcan, et al</t>
  </si>
  <si>
    <t>COVID-19: a retrospective cohort study with focus on the over-80s and hospital-onset disease</t>
  </si>
  <si>
    <t>Buscarini E,  Manfredi G,  Brambilla G, et al</t>
  </si>
  <si>
    <t>GI symptoms as early signs of COVID-19 in hospitalised Italian patients</t>
  </si>
  <si>
    <t>Carlos Canelo-Aybar,  Jessica Beltran,  Marilina Santero, et al</t>
  </si>
  <si>
    <t>Adjusted fatality rates of COVID19 pandemic: a comparison across countries</t>
  </si>
  <si>
    <t>de Abajo FJ,  Rodríguez-Martín S,  Lerma V, et al</t>
  </si>
  <si>
    <t>Use of renin-angiotensin-aldosterone system inhibitors and risk of COVID-19 requiring admission to hospital: a case-population study</t>
  </si>
  <si>
    <t>Erica Parrotta,  Ilya Kister,  Leigh Charvet, et al</t>
  </si>
  <si>
    <t>COVID-19 OUTCOMES IN MS: EARLY EXPERIENCE FROM NYU MULTIPLE SCLEROSIS COMPREHENSIVE CARE CENTER</t>
  </si>
  <si>
    <t>Ferguson J,  Rosser JI,  Quintero O, et al</t>
  </si>
  <si>
    <t>Characteristics and Outcomes of Coronavirus Disease Patients under Nonsurge Conditions, Northern California, USA, March-April 2020</t>
  </si>
  <si>
    <t>Fletcher RobertA,  Thomas Matcham,  Marta Tibúrcio, et al</t>
  </si>
  <si>
    <t>Risk factors for clinical progression in patients with COVID-19: a retrospective study of electronic health record data in the United Kingdom</t>
  </si>
  <si>
    <t>Gervasoni C,  Meraviglia P,  Riva A, et al</t>
  </si>
  <si>
    <t>Clinical features and outcomes of HIV patients with coronavirus disease 2019</t>
  </si>
  <si>
    <t>Hittner JamesB,  Fasina FolorunsoO,  Hoogesteijn AlmiraL, et al</t>
  </si>
  <si>
    <t>Early and massive testing saves lives: COVID-19 related infections and deaths in the United States during March of 2020</t>
  </si>
  <si>
    <t>Kenji Mizumoto,  Sushma Dahal,  Gerardo Chowell</t>
  </si>
  <si>
    <t>Spatial variability in the risk of death from COVID-19 in 20 regions of Italy</t>
  </si>
  <si>
    <t>Kenneth Ssebambulidde,  Ivan Segawa,  Abuga KelvinM, et al</t>
  </si>
  <si>
    <t>Parasites and their protection against COVID-19- Ecology or Immunology?</t>
  </si>
  <si>
    <t>Motta I,  Centis R,  D'Ambrosio L, et al</t>
  </si>
  <si>
    <t>PMC7221402; Tuberculosis, COVID-19 and migrants: preliminary analysis of deaths occurring in 69 patients from two cohorts</t>
  </si>
  <si>
    <t>Rahul Shekhar,  Shubhra Upadhyay,  Abubaker Sheikh, et al</t>
  </si>
  <si>
    <t>Early experience with COVD-19 patients at tertiary care teaching hospital in southwestern United states</t>
  </si>
  <si>
    <t>Rentsch ChristopherT,  Farah Kidwai-Khan,  Tate JanetP, et al</t>
  </si>
  <si>
    <t>Covid-19 by Race and Ethnicity: A National Cohort Study of 6 Million United States Veterans</t>
  </si>
  <si>
    <t>Toussie D,  Voutsinas N,  Finkelstein M, et al</t>
  </si>
  <si>
    <t>Clinical and Chest Radiography Features Determine Patient Outcomes In Young and Middle Age Adults with COVID-19</t>
  </si>
  <si>
    <t>Feb 21 - Apr 15, 2020</t>
  </si>
  <si>
    <t>Mar 4 - May 2, 2020</t>
  </si>
  <si>
    <t>confirmed cases, including hospitalization</t>
  </si>
  <si>
    <t>Mar 4 - May 10, 2020</t>
  </si>
  <si>
    <t>Inflammatory Bowel Disease with confirmed COVID-19 infection</t>
  </si>
  <si>
    <t>33 Countries</t>
  </si>
  <si>
    <t>Hospitalized critically ill COVID-19 patients</t>
  </si>
  <si>
    <t>Mar 1 - Apr 27, 2020</t>
  </si>
  <si>
    <t>Mar 19 - May 8, 2020</t>
  </si>
  <si>
    <t>Mar 4 - Apr 16, 2020</t>
  </si>
  <si>
    <t>Jan 8 - Apr 16, 2020</t>
  </si>
  <si>
    <t>Cancer patients with a confirmed COVID19 diagnosis</t>
  </si>
  <si>
    <t>Feb 29 - Apr 15, 2020</t>
  </si>
  <si>
    <t>Hospitalized patients with inflammatory rheumatic diseases (IRD) who had COVID-19</t>
  </si>
  <si>
    <t>China, Italy, the Netherlands, and Spain</t>
  </si>
  <si>
    <t>May 1, 2020 end date</t>
  </si>
  <si>
    <t>Feb 23 - Apr 4, 2020</t>
  </si>
  <si>
    <t>Feb 21 to Mar 31, 2020</t>
  </si>
  <si>
    <t>Jan 22 - May 12, 2020</t>
  </si>
  <si>
    <t>general population, if hospital over capacity</t>
  </si>
  <si>
    <t>May 7, 2020 end date</t>
  </si>
  <si>
    <t>Jan 20 - Apr 21, 2020</t>
  </si>
  <si>
    <t>Residents at two elderly care homes with COVID-19 diagnosis  based on clinical grounds and/or PCR lab testing</t>
  </si>
  <si>
    <t xml:space="preserve">Confirmed cases  </t>
  </si>
  <si>
    <t>Global</t>
  </si>
  <si>
    <t>Jan 23 - Apr 11, 2020</t>
  </si>
  <si>
    <t xml:space="preserve">haemato-oncology patients with confirmed COVID-19 </t>
  </si>
  <si>
    <t>Mar 11 - May 11, 2020</t>
  </si>
  <si>
    <t>Mar 21 - Apr 3, 2020</t>
  </si>
  <si>
    <t>Mar 10 - Apr 8, 2020</t>
  </si>
  <si>
    <t>Crema</t>
  </si>
  <si>
    <t>Meta analysis of reported cases</t>
  </si>
  <si>
    <t>107 countries and the Diamond Princess cruise-ship</t>
  </si>
  <si>
    <t>Mar 1 - 24, 2020</t>
  </si>
  <si>
    <t>Mar 13 - Apr 11, 2020</t>
  </si>
  <si>
    <t>Jan 1 - Apr 23, 2020</t>
  </si>
  <si>
    <t>HIV infected patients with a probable/proven diagnosis of SARS-CoV-2</t>
  </si>
  <si>
    <t>Feb 21 - Apr 16, 2020</t>
  </si>
  <si>
    <t>Mar 31, 2020 end date</t>
  </si>
  <si>
    <t>Mar 2 - May 10, 2020</t>
  </si>
  <si>
    <t>Cases reported by WHO</t>
  </si>
  <si>
    <t>Global, Africa, Americas, Eastern Mediterranean, European, Western Pacific, South East Asia</t>
  </si>
  <si>
    <t>May 4, 2020 end date</t>
  </si>
  <si>
    <t xml:space="preserve">New Mexico </t>
  </si>
  <si>
    <t xml:space="preserve">Jan 19 - Apr 24, 2020 </t>
  </si>
  <si>
    <t>May 4, 2020 (end date)</t>
  </si>
  <si>
    <t>Table 1 provides IFR for 14 representative countries and 2 prefectures in Japan</t>
  </si>
  <si>
    <t xml:space="preserve">1.38 (95% CI) </t>
  </si>
  <si>
    <t>Apr 1, 2020 end date</t>
  </si>
  <si>
    <t>67 countries or regions</t>
  </si>
  <si>
    <t>Chowdhury R,  Heng K,  Shawon MSR, et al</t>
  </si>
  <si>
    <t>Dynamic interventions to control COVID-19 pandemic: a multivariate prediction modelling study comparing 16 worldwide countries</t>
  </si>
  <si>
    <t>Masahiro Sonoo,  Takamichi Kanbayashi,  Takayoshi Shimohata, et al</t>
  </si>
  <si>
    <t>Estimation of the true infection rate and infection fatality rate of COVID-19 in the whole population of each country</t>
  </si>
  <si>
    <t>Richard Grewelle,  Giulio De Leo</t>
  </si>
  <si>
    <t>Estimating the Global Infection Fatality Rate of COVID-19</t>
  </si>
  <si>
    <t xml:space="preserve">mean </t>
  </si>
  <si>
    <t>NA</t>
  </si>
  <si>
    <t xml:space="preserve"> Elastic net regression model built using  different genomic characteristics of respiratory viruses</t>
  </si>
  <si>
    <t>Gussow AyalB,  Noam Auslander,  Wolf YuriI, et al</t>
  </si>
  <si>
    <t>Prediction of the virus incubation period for COVID-19 and future outbreaks</t>
  </si>
  <si>
    <t xml:space="preserve">SARS-CoV-2 PCR test </t>
  </si>
  <si>
    <t>Ontario residents</t>
  </si>
  <si>
    <t>Feb 26 - Apr 21, 2020</t>
  </si>
  <si>
    <t>Voinsky I,  Baristaite G,  Gurwitz D</t>
  </si>
  <si>
    <t>Effects of age and sex on recovery from COVID-19: Analysis of 5,769 Israeli patients</t>
  </si>
  <si>
    <t>Biao Tang,  Francesca Scarabel,  Nicola Luigi Bragazzi, et al</t>
  </si>
  <si>
    <t>De-escalation by Reversing the Escalation with a Stronger Synergistic Package of Contact Tracing, Quarantine, Isolation and Personal Protection: Feasibility of Preventing a COVID-19 Rebound in Ontario, Canada, as a Case Study</t>
  </si>
  <si>
    <t>26.6% (41/154)</t>
  </si>
  <si>
    <t>Apr 15 - 24, 2020</t>
  </si>
  <si>
    <t>Healthcare workers at cancer care centres, seroprevalence study</t>
  </si>
  <si>
    <t>Apr 14 - 24, 2020</t>
  </si>
  <si>
    <t>pregnant women who tested positive for COVID-19</t>
  </si>
  <si>
    <t>Mar 15 - Apr 15, 2020</t>
  </si>
  <si>
    <t>Apr 25, 2020 end date</t>
  </si>
  <si>
    <t>Healthy blood donors, seroprevalence study</t>
  </si>
  <si>
    <t>Feb 24 - Apr 8, 2020</t>
  </si>
  <si>
    <t>Bianco A,  Buckley AB,  Overbey J, et al</t>
  </si>
  <si>
    <t>Testing of Patients and Support Persons for Coronavirus Disease 2019 (COVID-19) Infection Before Scheduled Deliveries</t>
  </si>
  <si>
    <t>Julian Olalla,  Correa AnaM,  Maria Martin-Escalante, et al</t>
  </si>
  <si>
    <t>Search for asymptomatic carriers of SARS-CoV-2 in healthcare workers during the pandemic: a Spanish experience</t>
  </si>
  <si>
    <t>Karol Sikora,  Ian Barwick,  Ceri Hamilton</t>
  </si>
  <si>
    <t>Serological prevalence of antibodies to SARS CoV-2 amongst cancer centre staff</t>
  </si>
  <si>
    <t>London V,  RMcLarenJ,  Atallah F, et al</t>
  </si>
  <si>
    <t>The Relationship between Status at Presentation and Outcomes among Pregnant Women with COVID-19</t>
  </si>
  <si>
    <t>Shields AdrianM,  Faustini SianE,  Marisol Perez-Toledo, et al</t>
  </si>
  <si>
    <t>SARS-CoV-2 seroconversion in health care workers</t>
  </si>
  <si>
    <t>Luca Valenti,  Annalisa Bergna,  Serena Pelusi, et al</t>
  </si>
  <si>
    <t>SARS-CoV-2 seroprevalence trends in healthy blood donors during the COVID-19 Milan outbreak</t>
  </si>
  <si>
    <t>The role of age distribution, time lag between reporting and death and healthcare system capacity on case fatality estimates of COVID-20</t>
  </si>
  <si>
    <t>The role of age distribution, time lag between reporting and death and healthcare system capacity on case fatality estimates of COVID-21</t>
  </si>
  <si>
    <t>The role of age distribution, time lag between reporting and death and healthcare system capacity on case fatality estimates of COVID-22</t>
  </si>
  <si>
    <t>The role of age distribution, time lag between reporting and death and healthcare system capacity on case fatality estimates of COVID-23</t>
  </si>
  <si>
    <t>The role of age distribution, time lag between reporting and death and healthcare system capacity on case fatality estimates of COVID-24</t>
  </si>
  <si>
    <t>The role of age distribution, time lag between reporting and death and healthcare system capacity on case fatality estimates of COVID-25</t>
  </si>
  <si>
    <t>The role of age distribution, time lag between reporting and death and healthcare system capacity on case fatality estimates of COVID-26</t>
  </si>
  <si>
    <t>Characteristics and Outcomes of Coronavirus Disease Patients under Nonsurge Conditions, Northern California, USA, March-April 2021</t>
  </si>
  <si>
    <t>21.7% (20/92)</t>
  </si>
  <si>
    <t>52.4% (43/82)</t>
  </si>
  <si>
    <t>age-standardized</t>
  </si>
  <si>
    <t>3.7 %(18,747/502,876)</t>
  </si>
  <si>
    <t>10.2% (16,081/158,273)</t>
  </si>
  <si>
    <t>12.8% (18,849/147,577)</t>
  </si>
  <si>
    <t xml:space="preserve">10.6% (13,197/124,869) </t>
  </si>
  <si>
    <t xml:space="preserve">12.1% (8958/73,758) </t>
  </si>
  <si>
    <t>Hospitalized confirmed cases, admitted to ICU</t>
  </si>
  <si>
    <t>8.1% (212/2621)</t>
  </si>
  <si>
    <t>4.2% (145/3435)</t>
  </si>
  <si>
    <t>confirmed cases, 0-9 years</t>
  </si>
  <si>
    <t>confirmed cases, 10-19 years</t>
  </si>
  <si>
    <t>confirmed cases, 20-29 years</t>
  </si>
  <si>
    <t>confirmed cases, 30-39 years</t>
  </si>
  <si>
    <t>confirmed cases, 40-49 years</t>
  </si>
  <si>
    <t>confirmed cases, 50-59 years</t>
  </si>
  <si>
    <t>confirmed cases, 60-69 years</t>
  </si>
  <si>
    <t>confirmed cases, 70-79 years</t>
  </si>
  <si>
    <t>confirmed cases, 80-89 years</t>
  </si>
  <si>
    <t>confirmed cases, 90+ years</t>
  </si>
  <si>
    <t xml:space="preserve">Hospitalized confirmed cases, Cases with gastrointestinal symptoms </t>
  </si>
  <si>
    <t>Hospitalized confirmed cases, Cases with no gastrointestinal symptoms</t>
  </si>
  <si>
    <t>2.8%,</t>
  </si>
  <si>
    <t>crude (pooled meta-analysis)</t>
  </si>
  <si>
    <t>delay-adjusted (pooled meta-analysis)</t>
  </si>
  <si>
    <t>6.2% (95%CI)</t>
  </si>
  <si>
    <t>3.1% (95%CI)</t>
  </si>
  <si>
    <t>7.9% (6/76)</t>
  </si>
  <si>
    <t>27.7% (5/18)</t>
  </si>
  <si>
    <t>1.7% (1/58)</t>
  </si>
  <si>
    <t>Confirmed COVID-19 cases with Multiple Sclerosis, Total cases</t>
  </si>
  <si>
    <t>Confirmed COVID-19 cases with Multiple Sclerosis, Hospitalized cases</t>
  </si>
  <si>
    <t>Confirmed COVID-19 cases with Multiple Sclerosis, Non-hospitalized cases</t>
  </si>
  <si>
    <t>Hospitalized confirmed cases, Cases admitted to ICU</t>
  </si>
  <si>
    <t>6.9% (5/72)</t>
  </si>
  <si>
    <t>13.9% (30,560/219,070)</t>
  </si>
  <si>
    <t>Table 1 provides crude and age-adjusted CFR stratified by each Italian region</t>
  </si>
  <si>
    <t>14.1% (95%CI)</t>
  </si>
  <si>
    <t>17.6% (95%CI)</t>
  </si>
  <si>
    <t>11.6% (8/69)</t>
  </si>
  <si>
    <t>30.2% (13/43)</t>
  </si>
  <si>
    <t>Table 2 provides age and race stratefied CFR</t>
  </si>
  <si>
    <t>confirmed cases, hispanic veterans</t>
  </si>
  <si>
    <t>confirmed cases, caucasian veterans</t>
  </si>
  <si>
    <t>confirmed cases, black veterans</t>
  </si>
  <si>
    <t>confirmed cases, veterans</t>
  </si>
  <si>
    <t>ICU Hospitalized confirmed cases</t>
  </si>
  <si>
    <t>Hospitalized confirmed COVID-19 cases, without ischemic stroke</t>
  </si>
  <si>
    <t xml:space="preserve">Hospitalized confirmed COVID-19 cases, with ischemic stroke </t>
  </si>
  <si>
    <t>25.6% (81/316)</t>
  </si>
  <si>
    <t>28.3% (13/46)</t>
  </si>
  <si>
    <t>5.0% (1033/20510)</t>
  </si>
  <si>
    <t>Cases and deaths stratified by age group provided in Table 2</t>
  </si>
  <si>
    <t>Confirmed cases from pooled international data</t>
  </si>
  <si>
    <t>56 countries (with more than one million people) most affected by the COVID-19 pandemic</t>
  </si>
  <si>
    <t>Confirmed cases, African American</t>
  </si>
  <si>
    <t>Confirmed cases, Caucasian</t>
  </si>
  <si>
    <t>International (Italy, Belgium, Brazil, France, Italy, Russia, Singapore, Spain, and Switzerland)</t>
  </si>
  <si>
    <t>confirmed cases, TB patients</t>
  </si>
  <si>
    <t>Mar 10 - 26, 2020</t>
  </si>
  <si>
    <t>17.38% (16380/94238)</t>
  </si>
  <si>
    <t>Table 2 provides IFR stratified by age, sex in total patients and patients with cancer</t>
  </si>
  <si>
    <t>pooled estimate</t>
  </si>
  <si>
    <t>Projected cases (based on confirmed hospitalized case data)</t>
  </si>
  <si>
    <t>Chile</t>
  </si>
  <si>
    <t>International (China, Italy, the Netherlands, and Spain)</t>
  </si>
  <si>
    <t>Confirmed cases from pooled data</t>
  </si>
  <si>
    <t xml:space="preserve">Apr 21, 2020 (data extraction date) </t>
  </si>
  <si>
    <t>International (39 countries)</t>
  </si>
  <si>
    <t>duration from + to - swab</t>
  </si>
  <si>
    <t>Apr 28, 2020 (data acess date)</t>
  </si>
  <si>
    <t>Confirmed cases, male 0-29 years</t>
  </si>
  <si>
    <t xml:space="preserve">Confirmed cases, male &gt;30 years </t>
  </si>
  <si>
    <t xml:space="preserve">Confirmed cases, female 0-29 years </t>
  </si>
  <si>
    <t>Confirmed cases, female &gt;30 years</t>
  </si>
  <si>
    <t>(SD±5.67)</t>
  </si>
  <si>
    <t>(SD±6.00)</t>
  </si>
  <si>
    <t>(SD±5.87)</t>
  </si>
  <si>
    <t>(SD±6.16)</t>
  </si>
  <si>
    <t>1.6% (8/498)</t>
  </si>
  <si>
    <t xml:space="preserve">confirmed cases, Pregnant women </t>
  </si>
  <si>
    <t>confirmed cases, Support persons of pregnant women</t>
  </si>
  <si>
    <t>Health care workers, Seropositive</t>
  </si>
  <si>
    <t>Healthcare workers, IgG positive</t>
  </si>
  <si>
    <t>Apr 4 - 15, 2020</t>
  </si>
  <si>
    <t>estimate</t>
  </si>
  <si>
    <t>Accepted through peer-review</t>
  </si>
  <si>
    <t>√</t>
  </si>
  <si>
    <t xml:space="preserve">Böhmer, M.M., Buchholz, U., Corman, V.M., et al </t>
  </si>
  <si>
    <t>Citation</t>
  </si>
  <si>
    <t>Olsen, S. J., Chen, M. Y., Liu, Y. L., Witschi, M., Ardoin, A., Calba, C., ... &amp; Penttinen, P. (2020). Early Introduction of Severe Acute Respiratory Syndrome Coronavirus 2 into Europe. Emerging Infectious Diseases, 26(7).</t>
  </si>
  <si>
    <t>Böhmer, M. M., Buchholz, U., Corman, V. M., Hoch, M., Katz, K., Marosevic, D. V., ... &amp; Eberle, U. (2020). Investigation of a COVID-19 outbreak in Germany resulting from a single travel-associated primary case: a case series. The Lancet Infectious Diseases.</t>
  </si>
  <si>
    <t>Ghinai, I., Woods, S., Ritger, K. A., McPherson, T. D., Black, S. R., Sparrow, L., ... &amp; Arwady, M. A. (2020). Community transmission of SARS-CoV-2 at two family gatherings—Chicago, Illinois, February–March 2020.</t>
  </si>
  <si>
    <t>Kujawski, S. A., Wong, K. K., Collins, J. P., Epstein, L., Killerby, M. E., Midgley, C. M., ... &amp; Anderson, K. N. (2020). Clinical and virologic characteristics of the first 12 patients with coronavirus disease 2019 (COVID-19) in the United States. Nature Medicine.</t>
  </si>
  <si>
    <t>Rodríguez-Cola, M., Jiménez-Velasco, I., Gutiérrez-Henares, F., López-Dolado, E., Gambarrutta-Malfatti, C., Vargas-Baquero, E., &amp; Gil-Agudo, Á. (2020). Clinical features of coronavirus disease 2019 (COVID-19) in a cohort of patients with disability due to spinal cord injury. Spinal Cord Series and Cases, 6(1), 1-6.</t>
  </si>
  <si>
    <r>
      <t xml:space="preserve">Gostic, K., Gomez, A. C., Mummah, R. O., Kucharski, A. J., &amp; Lloyd-Smith, J. O. (2020). Estimated effectiveness of symptom and risk screening to prevent the spread of COVID-19. </t>
    </r>
    <r>
      <rPr>
        <i/>
        <sz val="11"/>
        <rFont val="Calibri"/>
        <family val="2"/>
        <scheme val="minor"/>
      </rPr>
      <t>eLife</t>
    </r>
    <r>
      <rPr>
        <sz val="11"/>
        <rFont val="Calibri"/>
        <family val="2"/>
        <scheme val="minor"/>
      </rPr>
      <t xml:space="preserve">, </t>
    </r>
    <r>
      <rPr>
        <i/>
        <sz val="11"/>
        <rFont val="Calibri"/>
        <family val="2"/>
        <scheme val="minor"/>
      </rPr>
      <t>9</t>
    </r>
    <r>
      <rPr>
        <sz val="11"/>
        <rFont val="Calibri"/>
        <family val="2"/>
        <scheme val="minor"/>
      </rPr>
      <t>, e55570. https://doi.org/10.7554/eLife.55570</t>
    </r>
  </si>
  <si>
    <t>Published as of date</t>
  </si>
  <si>
    <t>Raw Data Available?</t>
  </si>
  <si>
    <t>Internal Use for Data-Analysis</t>
  </si>
  <si>
    <t>Ref ID</t>
  </si>
  <si>
    <t>Roques, L., Klein, E. K., Papaix, J., Sar, A., &amp; Soubeyrand, S. (2020). Using early data to estimate the actual infection fatality ratio from COVID-19 in France. Biology, 9(5), 97.</t>
  </si>
  <si>
    <t>Danis, K., Epaulard, O., Bénet, T., Gaymard, A., Campoy, S., Bothelo-Nevers, E., ... &amp; Boudalaa, Z. (2020). Cluster of coronavirus disease 2019 (Covid-19) in the French Alps, 2020. Clinical Infectious Diseases.</t>
  </si>
  <si>
    <t>Koehler, P., Cornely, O. A., Böttiger, B. W., Dusse, F., Eichenauer, D. A., Fuchs, F., ... &amp; Rybniker, J. (2020). COVID‐19 Associated Pulmonary Aspergillosis. Mycoses.</t>
  </si>
  <si>
    <t>Arons, M. M., Hatfield, K. M., Reddy, S. C., Kimball, A., James, A., Jacobs, J. R., ... &amp; Tanwar, S. (2020). Presymptomatic SARS-CoV-2 infections and transmission in a skilled nursing facility. New England Journal of Medicine.</t>
  </si>
  <si>
    <t>Kates, O. S., Fisher, C. E., Stankiewicz‐Karita, H. C., Shepherd, A. K., Church, E. C., Kapnadak, S. G., ... &amp; Limaye, A. P. (2020). Earliest cases of coronavirus disease 2019 (COVID‐19) identified in solid organ transplant recipients in the United States. American Journal of Transplantation.</t>
  </si>
  <si>
    <t>Using early data to estimate the actual infection fatality ratio
from COVID-19 in France</t>
  </si>
  <si>
    <t>(Summary report regarding infectious period knowledge to date updated weekly &amp; available via the Emerging Sciences Group of PHAC)</t>
  </si>
  <si>
    <t>COVID-19 National Incident Room Surveillance Team. (2020). COVID-19, Australia: Epidemiology Report 6 (Reporting week ending 19: 00 AEDT 7 March 2020). Communicable diseases intelligence (2018), 44.</t>
  </si>
  <si>
    <t>Albano, D., Bertagna, F., Bertoli, M., Bosio, G., Lucchini, S., Motta, F., ... &amp; Giubbini, R. (2020). Incidental Findings Suggestive of COVID-19 in Asymptomatic Patients Undergoing Nuclear Medicine Procedures in a High-Prevalence Region. Journal of Nuclear Medicine, 61(5), 632-636.</t>
  </si>
  <si>
    <t>Sánchez-Álvarez, J. E., Fontán, M. P., Martín, C. J., Pelícano, M. B., Reina, C. J. C., Prieto, Á. M. S., ... &amp; o lores del Pino, M. D. (2020). Status of SARS-CoV-2 infection in patients on renal replacement therapy Report of the COVID-19 Registry of the Spanish Society of Nephrology (SEN). Nefrología (English Edition).</t>
  </si>
  <si>
    <t>Shekerdemian, L. S., Mahmood, N. R., Wolfe, K. K., Riggs, B. J., Ross, C. E., McKiernan, C. A., ... &amp; Priestley, M. A. (2020). Characteristics and Outcomes of Children With Coronavirus Disease 2019 (COVID-19) Infection Admitted to US and Canadian Pediatric Intensive Care Units. JAMA pediatrics.</t>
  </si>
  <si>
    <t>Cosgriff, R., Ahern, S., Bell, S. C., Brownlee, K., Burgel, P. R., Byrnes, C., ... &amp; Goss, C. H. (2020). A multinational report to characterise SARS-CoV-2 infection in people with cystic fibrosis. Journal of Cystic Fibrosis.</t>
  </si>
  <si>
    <t>Mizumoto, K., Kagaya, K., Zarebski, A., &amp; Chowell, G. (2020). Estimating the asymptomatic proportion of coronavirus disease 2019 (COVID-19) cases on board the Diamond Princess cruise ship, Yokohama, Japan, 2020. Eurosurveillance, 25(10), 2000180.</t>
  </si>
  <si>
    <t>Mizumoto, K., &amp; Chowell, G. (2020). Transmission potential of the novel coronavirus (COVID-19) onboard the Diamond Princess Cruises Ship, 2020. Infectious Disease Modelling.</t>
  </si>
  <si>
    <t>Tang, B., Scarabel, F., Bragazzi, N. L., McCarthy, Z., Glazer, M., Xiao, Y., ... &amp; Wu, J. (2020). De-Escalation by Reversing the Escalation with a Stronger Synergistic Package of Contact Tracing, Quarantine, Isolation and Personal Protection: Feasibility of Preventing a COVID-19 Rebound in Ontario, Canada, as a Case Study. Biology, 9(5), 100.</t>
  </si>
  <si>
    <t xml:space="preserve">Bianco, Angela MD; Buckley, Ayisha B. MD; Overbey, Jessica DrPh; Smilen, Scott MD; Wagner, Brian MD; Dinglas, Cheryl MD; Loudon, Holly MD; Garely, Alan MD; Brodman, Michael MD; Stone, Joanne MD Testing of Patients and Support Persons for Coronavirus Disease 2019 (COVID-19) Infection Before Scheduled Deliveries, Obstetrics &amp; Gynecology: May 19, 2020 - Volume Publish Ahead of Print - Issue - </t>
  </si>
  <si>
    <t>London, V., McLaren Jr, R., Atallah, F., Cepeda, C., McCalla, S., Fisher, N., ... &amp; Minkoff, H. (2020). The Relationship between Status at Presentation and Outcomes among Pregnant Women with COVID-19. American Journal of Perinatology.</t>
  </si>
  <si>
    <t>Elise Klement, Nagisa Godefroy, Sonia Burrel, Dimitri Kornblum, Gentiane Monsel, Alexandre Bleibtreu, Anne-Geneviève Marcelin, Vincent Calvez, Eric Caumes, David Boutolleau, Valérie Pourcher, The first locally acquired novel case of 2019-nCoV infection in a healthcare worker in the Paris area, Clinical Infectious Diseases, , ciaa171, https://doi.org/10.1093/cid/ciaa171</t>
  </si>
  <si>
    <t>√ https://coronavirus.jhu.edu/</t>
  </si>
  <si>
    <t>√ upon request</t>
  </si>
  <si>
    <t>√ in Chinese</t>
  </si>
  <si>
    <t>√ publicly open data</t>
  </si>
  <si>
    <t>Voinsky, I., Baristaite, G., &amp; Gurwitz, D. (2020). Effects of age and sex on recovery from COVID-19: Analysis of 5,769 Israeli patients. Journal of Infection.</t>
  </si>
  <si>
    <t>√ on demand</t>
  </si>
  <si>
    <t>√ after publication</t>
  </si>
  <si>
    <t>Transmission potential of the New Corona (COVID-19) onboard the Princess Cruises Ship, 2021</t>
  </si>
  <si>
    <t>Transmission potential of the New Corona (COVID-19) onboard the Princess Cruises Ship, 2022</t>
  </si>
  <si>
    <t>√ publicly available</t>
  </si>
  <si>
    <t>32.4% (22/68)</t>
  </si>
  <si>
    <t>Bianchetti A,  Rozzini R,  Guerini F, et al</t>
  </si>
  <si>
    <t>Clinical Presentation of COVID19 in Dementia Patients</t>
  </si>
  <si>
    <t>Carlos Guijarro,  Elia Perez-Fernandez,  Beatriz Gonzalez-Pineiro, et al</t>
  </si>
  <si>
    <t>Increased risk for COVID-19 among Migrants from Latin-America, Caribbean, and Sub-Saharan Africa living in Spain</t>
  </si>
  <si>
    <t>Emad Kandil,  Kareem Ibraheem,  Abdallah Attia, et al</t>
  </si>
  <si>
    <t>Predictive Factors of Intubation in COVID-19 Patients: A Better Answer to the Ventilator Shortage Crisis?</t>
  </si>
  <si>
    <t>Hedia Bellali,  Neila Chtioui,  Mohamed Chahed</t>
  </si>
  <si>
    <t>Factors associated with country-variation in COVID-19 morbidity and mortality worldwide: an observational geographic study</t>
  </si>
  <si>
    <t>Mitra AR,  Fergusson NA,  Lloyd-Smith E, et al</t>
  </si>
  <si>
    <t>Baseline characteristics and outcomes of patients with COVID-19 admitted to intensive care units in Vancouver, Canada: a case series</t>
  </si>
  <si>
    <t>Murk JL,  van de Biggelaar R,  Stohr J, et al</t>
  </si>
  <si>
    <t>The first 100 COVID-19 patients admitted to the Elisabeth-Tweesteden Hospital, Tilburg, The Netherlands</t>
  </si>
  <si>
    <t>Palaiodimos L,  Kokkinidis DG,  Li W, et al</t>
  </si>
  <si>
    <t>Severe obesity is associated with higher in-hospital mortality in a cohort of patients with COVID-19 in the Bronx, New York</t>
  </si>
  <si>
    <t>Philips K,  Uong A,  Buckenmyer T, et al</t>
  </si>
  <si>
    <t>Rapid Implementation of an Adult Coronavirus Disease 2019 Unit in a Children's Hospital</t>
  </si>
  <si>
    <t>Price-Haywood E,  Burton J,  Fort D, et al</t>
  </si>
  <si>
    <t>Hospitalization and Mortality among Black Patients and White Patients with Covid-19</t>
  </si>
  <si>
    <t>Robert De Smet,  Bea Mellaerts,  Hannelore Vandewinckele, et al</t>
  </si>
  <si>
    <t>Frailty and mortality in hospitalized older adults with COVID-19: retrospective observational study</t>
  </si>
  <si>
    <t>Stall NathanM,  Aaron Jones,  Brown KevinA, et al</t>
  </si>
  <si>
    <t>For-profit nursing homes and the risk of COVID-19 outbreaks and resident deaths in Ontario, Canada</t>
  </si>
  <si>
    <t>Tremblay D,  van Gerwen M,  Alsen M, et al</t>
  </si>
  <si>
    <t>Impact of anticoagulation prior to COVID-19 infection: a propensity score-matched cohort study</t>
  </si>
  <si>
    <t>Ana Fernandez-Cruz,  Belen Ruiz-Antoran,  Ana Munoz-Gomez, et al</t>
  </si>
  <si>
    <t>IMPACT OF GLUCOCORTICOID TREATMENT IN SARS-COV-2 INFECTION MORTALITY: A RETROSPECTIVE CONTROLLED COHORT STUDY</t>
  </si>
  <si>
    <t>Auld SC,  Caridi-Scheible M,  Blum JM, et al</t>
  </si>
  <si>
    <t>ICU and Ventilator Mortality Among Critically Ill Adults With Coronavirus Disease 2019</t>
  </si>
  <si>
    <t>Cercy StevenP</t>
  </si>
  <si>
    <t>Psychiatric Predictors of COVID-19 Outcomes in a Skilled Nursing Facility Cohort</t>
  </si>
  <si>
    <t>José Manuel Casas Rojo,  Juan Miguel Antón Santos,  Jesús Millán Núñez-Cortés, et al</t>
  </si>
  <si>
    <t>Clinical characteristics of patients hospitalized with COVID-19 in Spain: results from the SEMI-COVID-19 Network</t>
  </si>
  <si>
    <t>Luigi Ventura,  Matteo Vitali,  Vincenzo Romano Spica</t>
  </si>
  <si>
    <t>BCG vaccination and socioeconomic variables vs Covid-19 global features: clearing up a controversial issue</t>
  </si>
  <si>
    <t>Masud Yunesian,  Akbar Fotouhi,  Mina Aghaei</t>
  </si>
  <si>
    <t>Estimation of Case Fatality Rate during an Epidemic: an Example from COVID-19 Pandemic</t>
  </si>
  <si>
    <t>Ramon Perez Tanoira,  Felipe Perez Garcia,  Juan Romanyk, et al</t>
  </si>
  <si>
    <t>Prevalence and risk factors for mortality related to COVID-19 in a severely affected area of Madrid, Spain</t>
  </si>
  <si>
    <t>Undurraga EduardoA,  Gerardo Chowell,  Kenji Mizumoto</t>
  </si>
  <si>
    <t>Case fatality risk by age from COVID-19 in a high testing setting in Latin America: Chile, March-May, 2020</t>
  </si>
  <si>
    <t>Garibaldi BrianT,  Jacob Fiksel,  John Muschelli, et al</t>
  </si>
  <si>
    <t>Patient trajectories and risk factors for severe outcomes among persons hospitalized for COVID-19 in the Maryland/DC region</t>
  </si>
  <si>
    <t>Mette Reilev,  Kasper Bruun Kristensen,  Anton Pottegaard, et al</t>
  </si>
  <si>
    <t>Characteristics and predictors of hospitalization and death in the first 9,519 cases with a positive RT-PCR test for SARS-CoV-2 in Denmark: A nationwide cohort</t>
  </si>
  <si>
    <t>Abdollahi E,  Champredon D,  Langley JM, et al</t>
  </si>
  <si>
    <t>Temporal estimates of case-fatality rate for COVID-19 outbreaks in Canada and the United States</t>
  </si>
  <si>
    <t>Amy Miles,  Webb ThomasE,  Benjamin McLoughlin, et al</t>
  </si>
  <si>
    <t>Outcomes from COVID-19 across the range of frailty: excess mortality in fitter older people</t>
  </si>
  <si>
    <t>Buckner FS,  McCulloch DJ,  Atluri V, et al</t>
  </si>
  <si>
    <t>Clinical Features and Outcomes of 105 Hospitalized patients with COVID-19 in Seattle, Washington</t>
  </si>
  <si>
    <t>de Ceano-Vivas M,  Martín-Espín I,  Del Rosal T, et al</t>
  </si>
  <si>
    <t>SARS-CoV-2 infection in ambulatory and hospitalised Spanish children</t>
  </si>
  <si>
    <t>Divij Mathew,  Giles JosephineR,  Baxter AmyE, et al</t>
  </si>
  <si>
    <t>Deep immune profiling of COVID-19 patients reveals patient heterogeneity and distinct immunotypes with implications for therapeutic interventions</t>
  </si>
  <si>
    <t>Docherty AB,  Harrison EM,  Green CA, et al</t>
  </si>
  <si>
    <t>Features of 20 133 UK patients in hospital with covid-19 using the ISARIC WHO Clinical Characterisation Protocol: prospective observational cohort study</t>
  </si>
  <si>
    <t>EZIO LANZA,  M</t>
  </si>
  <si>
    <t>Quantitative Chest CT analysis in COVID-19 to predict the need for oxygenation support and intubation</t>
  </si>
  <si>
    <t>Frontera A,  Cianfanelli L,  Vlachos K, et al</t>
  </si>
  <si>
    <t>Severe air pollution links to higher mortality in COVID-19 patients: the "double-hit" hypothesis</t>
  </si>
  <si>
    <t>Guarneri C,  Venanzi Rullo E,  Gallizzi R, et al</t>
  </si>
  <si>
    <t>Diversity of clinical appearance of cutaneous manifestations in the course of COVID-19</t>
  </si>
  <si>
    <t>Hisato Takagi,  Toshiki Kuno,  Yujiro Yokoyama, et al</t>
  </si>
  <si>
    <t>Ethnics and economics in COVID-19: Meta-regression of data from countries in the New York metropolitan area</t>
  </si>
  <si>
    <t>Hui Poh Goh,  Wafiah Ilyani Mahari,  Norhadyrah Izazie Ahad, et al</t>
  </si>
  <si>
    <t>Risk factors affecting COVID-19 case fatality rate: A quantitative analysis of top 50 affected countries</t>
  </si>
  <si>
    <t>Klang E,  Kassim G,  Soffer S, et al</t>
  </si>
  <si>
    <t>Morbid Obesity as an Independent Risk Factor for COVID-19 Mortality in Hospitalized Patients Younger than 50</t>
  </si>
  <si>
    <t>Lewnard JA,  Liu VX,  Jackson ML, et al</t>
  </si>
  <si>
    <t>Incidence, clinical outcomes, and transmission dynamics of severe coronavirus disease 2019 in California and Washington: prospective cohort study</t>
  </si>
  <si>
    <t>Luis Mario Vaquero,  Maria Elisa Sanchez Barrado,  Daniel Escobar, et al</t>
  </si>
  <si>
    <t>C-Reactive protein and SOFA score as early predictors of critical care requirement in patients with COVID-19 pneumonia in Spain</t>
  </si>
  <si>
    <t>Maria Elena Flacco,  Cecilia Acuti Martellucci,  Francesca Bravi, et al</t>
  </si>
  <si>
    <t>SARS-CoV-2 lethality decreased over time in two Italian Provinces</t>
  </si>
  <si>
    <t>Petrilli CM,  Jones SA,  Yang J, et al</t>
  </si>
  <si>
    <t>Factors associated with hospital admission and critical illness among 5279 people with coronavirus disease 2019 in New York City: prospective cohort study</t>
  </si>
  <si>
    <t>Richard Issitt,  John Booth,  William Bryant, et al</t>
  </si>
  <si>
    <t>Coronavirus (COVID-19) infection in children at a specialist centre: outcome and implications of underlying high-risk comorbidities in a paediatric population</t>
  </si>
  <si>
    <t>Rogado J,  Obispo B,  Pangua C, et al</t>
  </si>
  <si>
    <t>Covid-19 transmission, outcome and associated risk factors in cancer patients at the first month of the pandemic in a Spanish hospital in Madrid</t>
  </si>
  <si>
    <t>Sarah Heili-Frades,  Pablo Minguez,  Ignacio Mahillo-Fernandez, et al</t>
  </si>
  <si>
    <t>COVID-19 Outcomes in 4712 consecutively confirmed SARS-CoV2 cases in the city of Madrid</t>
  </si>
  <si>
    <t>Azar KMJ,  Shen Z,  Romanelli RJ, et al</t>
  </si>
  <si>
    <t>Disparities In Outcomes Among COVID-19 Patients In A Large Health Care System In California</t>
  </si>
  <si>
    <t>Boddington NicolaL,  Andre Charlett,  Suzanne Elgohari, et al</t>
  </si>
  <si>
    <t>COVID-19 in Great Britain: epidemiological and clinical characteristics of the first few hundred (FF100) cases: a descriptive case series and case control analysis</t>
  </si>
  <si>
    <t>James A,  Eagle L,  Phillips C, et al</t>
  </si>
  <si>
    <t>High COVID-19 Attack Rate Among Attendees at Events at a Church - Arkansas, March 2020</t>
  </si>
  <si>
    <t>Lindsay Kim,  Shikha Garg,  Alissa Halloran, et al</t>
  </si>
  <si>
    <t>Interim Analysis of Risk Factors for Severe Outcomes among a Cohort of Hospitalized Adults Identified through the U.S. Coronavirus Disease 2019 (COVID-19)-Associated Hospitalization Surveillance Network (COVID-NET)</t>
  </si>
  <si>
    <t>Yadaw ArjunS,  Yan-chak Li,  Sonali Bose, et al</t>
  </si>
  <si>
    <t>Clinical predictors of COVID-19 mortality</t>
  </si>
  <si>
    <t>Yang Mei,  Weinberg SamuelE,  Lihui Zhao, et al</t>
  </si>
  <si>
    <t>Risk stratification of hospitalized COVID-19 patients through comparative studies of laboratory results with influenza</t>
  </si>
  <si>
    <t>26.2% (143/545)</t>
  </si>
  <si>
    <t xml:space="preserve">15.4% (18) </t>
  </si>
  <si>
    <t xml:space="preserve">20% (20) </t>
  </si>
  <si>
    <t>24% (48)</t>
  </si>
  <si>
    <t xml:space="preserve">average </t>
  </si>
  <si>
    <t xml:space="preserve">6% (6) </t>
  </si>
  <si>
    <t>23.4% (19)</t>
  </si>
  <si>
    <t xml:space="preserve">in hospital mortality </t>
  </si>
  <si>
    <t>27.8 (1452)</t>
  </si>
  <si>
    <t>15% (567)</t>
  </si>
  <si>
    <t>17.3% (14/81)</t>
  </si>
  <si>
    <t>13.6% (113)</t>
  </si>
  <si>
    <t>5.5%  (524)</t>
  </si>
  <si>
    <t>51.2% (111/217)</t>
  </si>
  <si>
    <t xml:space="preserve">crude  </t>
  </si>
  <si>
    <t>33.3% (35/105)</t>
  </si>
  <si>
    <t>28.8% (64/222)</t>
  </si>
  <si>
    <t>Table 1 provide total deaths and cases for each Italian region</t>
  </si>
  <si>
    <t>18.4% (23/125)</t>
  </si>
  <si>
    <t>Table provide CFR for each Country in the New York Metropolitan Area</t>
  </si>
  <si>
    <t>Table 1 provide CFR for top 50 countries affected by COVID-19</t>
  </si>
  <si>
    <t>1.5% (1/65)</t>
  </si>
  <si>
    <t>13.3% (626)</t>
  </si>
  <si>
    <t>8.3% (25/302)</t>
  </si>
  <si>
    <t>6.6% (4/61)</t>
  </si>
  <si>
    <t>3.5% (35/973)</t>
  </si>
  <si>
    <t xml:space="preserve"> confirmed cases admitted to ICU </t>
  </si>
  <si>
    <t xml:space="preserve">British Columbia </t>
  </si>
  <si>
    <t>Vancouver</t>
  </si>
  <si>
    <t xml:space="preserve">confirmed cases admitted to hospital </t>
  </si>
  <si>
    <t xml:space="preserve">Netherlands </t>
  </si>
  <si>
    <t xml:space="preserve">Tilburg </t>
  </si>
  <si>
    <t>26 Feb - 20 Mar, 2020</t>
  </si>
  <si>
    <t>Bronx</t>
  </si>
  <si>
    <t xml:space="preserve">Mar 9 to Apr 12, 2020 </t>
  </si>
  <si>
    <t xml:space="preserve">Mar 30 to Apr 14, 2020 </t>
  </si>
  <si>
    <t xml:space="preserve">Louisiana </t>
  </si>
  <si>
    <t>Mar 1- Apr 11, 2020 ( May 7, 2020 end of follow-up)</t>
  </si>
  <si>
    <t xml:space="preserve">confirmed cases hospitalized in a geriatrics department </t>
  </si>
  <si>
    <t xml:space="preserve">Belgium </t>
  </si>
  <si>
    <t>Mar 12 - Apr 30,2020</t>
  </si>
  <si>
    <t xml:space="preserve">Confirmed cases in nursing homes </t>
  </si>
  <si>
    <t xml:space="preserve">Canada </t>
  </si>
  <si>
    <t xml:space="preserve">Ontario </t>
  </si>
  <si>
    <t>Mar 29-May 20</t>
  </si>
  <si>
    <t>Mar 1- Apr 1, 2020</t>
  </si>
  <si>
    <t>Mar 4 - Apr 7, 2020</t>
  </si>
  <si>
    <t>Atlanta</t>
  </si>
  <si>
    <t>Mar 6 - Apr 17, 2020</t>
  </si>
  <si>
    <t>Elderly community living center residents with confirmed COVID-19</t>
  </si>
  <si>
    <t>Mar 1 - May 10, 2020</t>
  </si>
  <si>
    <t>121 countries</t>
  </si>
  <si>
    <t>Apr 17, 2020 end date</t>
  </si>
  <si>
    <t>Mar 3 - 16, 2020</t>
  </si>
  <si>
    <t xml:space="preserve">Mar 3 - May 18, 2020 </t>
  </si>
  <si>
    <t>consecutive COVID-19 hospital admissions</t>
  </si>
  <si>
    <t xml:space="preserve">Maryland </t>
  </si>
  <si>
    <t xml:space="preserve">Baltimore </t>
  </si>
  <si>
    <t>Mar 4 - April 24, 2020</t>
  </si>
  <si>
    <t>Feb 27- Apr 30, 2020 (May 15, 2020)</t>
  </si>
  <si>
    <t>Jan 31 - Apr 22, 2020</t>
  </si>
  <si>
    <t>Hospitalized confirmed cases &gt;=70 years old</t>
  </si>
  <si>
    <t>May 13, 2020 end date</t>
  </si>
  <si>
    <t>Mar 2 - Mar 26, 2020</t>
  </si>
  <si>
    <t>Confirmed pediatric cases, death case had comorbidities (Hurler's Disease and dilated cardiomyopathy)</t>
  </si>
  <si>
    <t>Mar 11 - Apr 9, 2020</t>
  </si>
  <si>
    <t>Feb 6 - Apr 19, 2020</t>
  </si>
  <si>
    <t>Hospitalized confirmed cases who received CT at admission prompted by respiratory symptoms such as dyspnea or desaturation</t>
  </si>
  <si>
    <t>Jan 25 - Apr 28, 2020</t>
  </si>
  <si>
    <t>Mar 10 - Apr 26, 2020</t>
  </si>
  <si>
    <t>May 20, 2020 end date</t>
  </si>
  <si>
    <t xml:space="preserve"> Top 50 countries affected by COVID-19</t>
  </si>
  <si>
    <t>Mar 1 - May 17, 2020</t>
  </si>
  <si>
    <t>California and Washington</t>
  </si>
  <si>
    <t>Ferrara and Pescara</t>
  </si>
  <si>
    <t>Mar 3 - Apr 25, 2020</t>
  </si>
  <si>
    <t>Mar 1 - Apr 8, 2020</t>
  </si>
  <si>
    <t>Mar 1 - May 15, 2020</t>
  </si>
  <si>
    <t>Feb 1 - Apr 7, 2020</t>
  </si>
  <si>
    <t xml:space="preserve">confimred hospitalized cases </t>
  </si>
  <si>
    <t xml:space="preserve">Madrid </t>
  </si>
  <si>
    <t>Jan 31- Apr 17, 2020</t>
  </si>
  <si>
    <t>Califonia</t>
  </si>
  <si>
    <t>Jan 1 - Apr 8, 2020</t>
  </si>
  <si>
    <t>Great Britain</t>
  </si>
  <si>
    <t>Cluster of confirmed COVID-19 cases among attendees and contacts of a rural Arkansas church</t>
  </si>
  <si>
    <t>Arkansas</t>
  </si>
  <si>
    <t>Mar 6 - Apr 22, 2020</t>
  </si>
  <si>
    <t>Mar 1 - May 2, 2020</t>
  </si>
  <si>
    <t>Apr 6, 2020 (end of follow-up)</t>
  </si>
  <si>
    <t>confirmed cases, health system patients</t>
  </si>
  <si>
    <t>Jan - Apr 2020</t>
  </si>
  <si>
    <t>City/County</t>
  </si>
  <si>
    <t xml:space="preserve">State/Province </t>
  </si>
  <si>
    <t>IFR for 50 countries with the greatest number of accumulated deaths available is Table 1</t>
  </si>
  <si>
    <t>confirmed cases, estimating unreported</t>
  </si>
  <si>
    <t>Stockholm</t>
  </si>
  <si>
    <t>May 15, 2020 end date</t>
  </si>
  <si>
    <t>IgM and IgG +ve individuals (current and past infections)</t>
  </si>
  <si>
    <t>not extracted</t>
  </si>
  <si>
    <t>Henrik Hult,  Martina Favero</t>
  </si>
  <si>
    <t>Estimates of the proportion of SARS-CoV-2 infected individuals in Sweden</t>
  </si>
  <si>
    <t>Martin Neil,  Norman Fenton,  Magda Osman, et al</t>
  </si>
  <si>
    <t>Bayesian Network Analysis of Covid-19 data reveals higher Infection Prevalence Rates and lower Fatality Rates than widely reported</t>
  </si>
  <si>
    <t>Rogelio Macías-Ordóñez,  Damián Villaseñor-Amador</t>
  </si>
  <si>
    <t>The misleading illusion of COVID-19 confirmed case data: alternative estimates and a monitoring tool</t>
  </si>
  <si>
    <t>73.3% (22/30)</t>
  </si>
  <si>
    <t>2.9% (10/345)</t>
  </si>
  <si>
    <t>Campbell KH,  Tornatore JM,  Lawrence KE, et al</t>
  </si>
  <si>
    <t>Prevalence of SARS-CoV-2 Among Patients Admitted for Childbirth in Southern Connecticut</t>
  </si>
  <si>
    <t>Dianna Ng,  Gregory Goldgof,  Brian Shy, et al</t>
  </si>
  <si>
    <t>SARS-CoV-2 seroprevalence and neutralizing activity in donor and patient blood from the San Francisco Bay Area</t>
  </si>
  <si>
    <t>Angelo Vaira L,  Hopkins C,  Salzano G, et al</t>
  </si>
  <si>
    <t>Olfactory and gustatory function impairment in COVID-19 patients: Italian objective multicenter-study</t>
  </si>
  <si>
    <t>Pregnant women</t>
  </si>
  <si>
    <t>Apr 2 - 29, 2020</t>
  </si>
  <si>
    <t>San Francisco</t>
  </si>
  <si>
    <t>Mar - Apr, 2020</t>
  </si>
  <si>
    <t>Confirmed cases (161 healthcare workers in home quarantine and 184 hospitalized patients)</t>
  </si>
  <si>
    <t>0.56% (95%CI)</t>
  </si>
  <si>
    <t>0.76% (95%CI)</t>
  </si>
  <si>
    <t>Seroprevalence study, Blood donors</t>
  </si>
  <si>
    <t>patients who received care for indications other than COVID-19</t>
  </si>
  <si>
    <t>Mar - Apr, 2021</t>
  </si>
  <si>
    <t>Texas</t>
  </si>
  <si>
    <t>5.95% (95% CI)</t>
  </si>
  <si>
    <t>0.54% (95% CI)</t>
  </si>
  <si>
    <t>1.14% (95% CI)</t>
  </si>
  <si>
    <t>1.22% (95% CI)</t>
  </si>
  <si>
    <t>England + Wales</t>
  </si>
  <si>
    <t>Mass.</t>
  </si>
  <si>
    <t>Santa Clara</t>
  </si>
  <si>
    <t>Chelsea</t>
  </si>
  <si>
    <t>International (50 countries with the greatest number of accumulated deaths)</t>
  </si>
  <si>
    <t>Confirmed cases, Migrants</t>
  </si>
  <si>
    <t>Confirmed cases, Citizens</t>
  </si>
  <si>
    <t>5.3% (8/151)</t>
  </si>
  <si>
    <t>9.9% (7/71)</t>
  </si>
  <si>
    <t xml:space="preserve">6.8% (5/73) </t>
  </si>
  <si>
    <t>3.8% (3/78)</t>
  </si>
  <si>
    <t>Hospitalized confirmed cases,Cases that required intubation</t>
  </si>
  <si>
    <t xml:space="preserve">Hospitalized confirmed cases, Male cases </t>
  </si>
  <si>
    <t xml:space="preserve">Hospitalized confirmed cases, Female cases </t>
  </si>
  <si>
    <t>Hospitalized confirmed cases, &gt;=65 years old</t>
  </si>
  <si>
    <t>6.3% (113,444/1,804,302)</t>
  </si>
  <si>
    <t>4.0% (22,108/557,571)</t>
  </si>
  <si>
    <t>Reported cases, Total global cases</t>
  </si>
  <si>
    <t>Reported cases, United States cases</t>
  </si>
  <si>
    <t>International (186 countries)</t>
  </si>
  <si>
    <t>30.1% (96)</t>
  </si>
  <si>
    <t>21.6% (250)</t>
  </si>
  <si>
    <t>Feb 12- Apr 14, 2020 (May 5, 2020 end of follow-up)</t>
  </si>
  <si>
    <t xml:space="preserve">confirmed cases admitted to a temporary adult COVID-19 unit in a pediatric setting, ICU admission </t>
  </si>
  <si>
    <t>confirmed cases, Black patients</t>
  </si>
  <si>
    <t>confirmed cases, Caucasian patients</t>
  </si>
  <si>
    <t xml:space="preserve"> Hospitalized confirmed cases, Total </t>
  </si>
  <si>
    <t xml:space="preserve">Hospitalized confirmed cases, Cases admitted to ICU </t>
  </si>
  <si>
    <t xml:space="preserve">Hospitalized confirmed cases, Treated with steroids </t>
  </si>
  <si>
    <t xml:space="preserve">Hospitalized confirmed cases, Not treated with steroids </t>
  </si>
  <si>
    <t>Hospitalized confirmed cases, Male cases</t>
  </si>
  <si>
    <t>Hospitalized confirmed critically ill cases admitted to the ICU, requiring mechanical ventilation</t>
  </si>
  <si>
    <t>Hospitalized confirmed critically ill cases admitted to the ICU, Total critically ill cases</t>
  </si>
  <si>
    <t>Hospitalized confirmed cases, &lt;30 years old</t>
  </si>
  <si>
    <t>Hospitalized confirmed cases, 30-39</t>
  </si>
  <si>
    <t>Hospitalized confirmed cases, 40-49</t>
  </si>
  <si>
    <t xml:space="preserve">Hospitalized confirmed cases, 50-59 </t>
  </si>
  <si>
    <t xml:space="preserve">Hospitalized confirmed cases, 60-69 </t>
  </si>
  <si>
    <t xml:space="preserve">Hospitalized confirmed cases, 70-79 </t>
  </si>
  <si>
    <t>Hospitalized confirmed cases, &gt;=80</t>
  </si>
  <si>
    <t>ICU and Ventilator Mortality Among Critically Ill Adults With Coronavirus Disease 2020</t>
  </si>
  <si>
    <t>15.3% (71/463)</t>
  </si>
  <si>
    <t>10% (3/30)</t>
  </si>
  <si>
    <t>13.9% (55/396)</t>
  </si>
  <si>
    <t>23.9% (16/67)</t>
  </si>
  <si>
    <t>14.8% (47/317)</t>
  </si>
  <si>
    <t>16.4% (24/146)</t>
  </si>
  <si>
    <t>30.9% (67/217)</t>
  </si>
  <si>
    <t>35.7% (59/165)</t>
  </si>
  <si>
    <t>21.1% (1356/6424)</t>
  </si>
  <si>
    <t>121 (countries)</t>
  </si>
  <si>
    <t>Figure 4 shows CFR for 20 individual countries</t>
  </si>
  <si>
    <t>20 (countries)</t>
  </si>
  <si>
    <t>Confirmed cases, countries with the highest number of confirmed cases</t>
  </si>
  <si>
    <t>International (Belgium, UK, Italy, Netherlands, France, Spain, Sweden, Iran, Brazil, Switzerland, US, China, India, Canada, Portugal, Austria, Germany, Turkey, Israel, Russia)</t>
  </si>
  <si>
    <t>19.2% (108/562)</t>
  </si>
  <si>
    <t>34.7% (108/311)</t>
  </si>
  <si>
    <t>38.2% (13/34)</t>
  </si>
  <si>
    <t>30.6% (63/206)</t>
  </si>
  <si>
    <t xml:space="preserve">24.2 (45/186) </t>
  </si>
  <si>
    <t>42.1% (101/240)</t>
  </si>
  <si>
    <t>Confirmed cases, Admitted to hospital</t>
  </si>
  <si>
    <t xml:space="preserve">Confirmed cases, Admitted to ICU </t>
  </si>
  <si>
    <t xml:space="preserve">Confirmed cases, Male cases </t>
  </si>
  <si>
    <t>Confirmed cases, Female cases</t>
  </si>
  <si>
    <t xml:space="preserve">Confirmed cases, &gt;=65 years old </t>
  </si>
  <si>
    <t>Mar 3 - 16, 2022</t>
  </si>
  <si>
    <t>Confirmed cases, Aged 0-39</t>
  </si>
  <si>
    <t xml:space="preserve">Confirmed cases, Aged 40-49 </t>
  </si>
  <si>
    <t xml:space="preserve">Confirmed cases, Aged 50-59 </t>
  </si>
  <si>
    <t xml:space="preserve">Confirmed cases, Aged 60-69 </t>
  </si>
  <si>
    <t>Confirmed cases, Aged 70-79</t>
  </si>
  <si>
    <t>Confirmed cases, Aged 80 and over</t>
  </si>
  <si>
    <t>Case fatality risk by age from COVID-19 in a high testing setting in Latin America: Chile, March-May, 2021</t>
  </si>
  <si>
    <t>Case fatality risk by age from COVID-19 in a high testing setting in Latin America: Chile, March-May, 2022</t>
  </si>
  <si>
    <t>Case fatality risk by age from COVID-19 in a high testing setting in Latin America: Chile, March-May, 2023</t>
  </si>
  <si>
    <t>Case fatality risk by age from COVID-19 in a high testing setting in Latin America: Chile, March-May, 2024</t>
  </si>
  <si>
    <t>Case fatality risk by age from COVID-19 in a high testing setting in Latin America: Chile, March-May, 2025</t>
  </si>
  <si>
    <t>Case fatality risk by age from COVID-19 in a high testing setting in Latin America: Chile, March-May, 2026</t>
  </si>
  <si>
    <t>Case fatality risk by age from COVID-19 in a high testing setting in Latin America: Chile, March-May, 2027</t>
  </si>
  <si>
    <t>time delay adjusted estimates reported in table 2</t>
  </si>
  <si>
    <t>1.18% (544/46,048)</t>
  </si>
  <si>
    <t>0.04% (11/24,830)</t>
  </si>
  <si>
    <t>0.39% (31/7,953)</t>
  </si>
  <si>
    <t>0.77% (51/6,624)</t>
  </si>
  <si>
    <t>2.45% (92/3,748)</t>
  </si>
  <si>
    <t>8.52% (152/1,785)</t>
  </si>
  <si>
    <t>18.68% (207/1,108)</t>
  </si>
  <si>
    <t>6.4% (95%CI)</t>
  </si>
  <si>
    <t>6.9% (95%CI)</t>
  </si>
  <si>
    <t>3.6% (95%CI)</t>
  </si>
  <si>
    <t>Confirmed cases, crude CFR</t>
  </si>
  <si>
    <t xml:space="preserve">Confirmed cases, estimate CFR considering lag time </t>
  </si>
  <si>
    <t>Confirmed cases, estimate CFR considering underreporting</t>
  </si>
  <si>
    <t>crude, lag</t>
  </si>
  <si>
    <t>crude, unreported</t>
  </si>
  <si>
    <t>26% (5165/20133)</t>
  </si>
  <si>
    <t>32% (958/3001)</t>
  </si>
  <si>
    <t>37% (618/1658)</t>
  </si>
  <si>
    <t>Hospitalized confirmed cases, ICU admission</t>
  </si>
  <si>
    <t>Hospitalized confirmed cases, mechanically ventilated</t>
  </si>
  <si>
    <t>Morbid Obesity as an Independent Risk Factor for COVID-19 Mortality in Hospitalized Patients Younger than 51</t>
  </si>
  <si>
    <t>10.5% (60/572)</t>
  </si>
  <si>
    <t>38% (1076/2834)</t>
  </si>
  <si>
    <t>Hospitalized confirmed cases, &lt;=50 years old</t>
  </si>
  <si>
    <t>Hospitalized confirmed cases, &gt;50 years old</t>
  </si>
  <si>
    <t>18.4% (202/1095)</t>
  </si>
  <si>
    <t>crude, censored</t>
  </si>
  <si>
    <t>28.2% (95%CI)</t>
  </si>
  <si>
    <t>18.6% (95%CI)</t>
  </si>
  <si>
    <t>27.4% (40/146)</t>
  </si>
  <si>
    <t>40.8% (29/71)</t>
  </si>
  <si>
    <t>14.7% (11/75)</t>
  </si>
  <si>
    <t>Hospitalized confirmed cases, Non-critical care cases</t>
  </si>
  <si>
    <t>Hospitalized confirmed cases, Critical care cases</t>
  </si>
  <si>
    <t>Confirmed cases, Total cases</t>
  </si>
  <si>
    <t xml:space="preserve">Confirmed cases, &lt;18 </t>
  </si>
  <si>
    <t>Confirmed cases, 18-39</t>
  </si>
  <si>
    <t>Confirmed cases, 40-49</t>
  </si>
  <si>
    <t>Confirmed cases, 50-59</t>
  </si>
  <si>
    <t>Confirmed cases, 60-69</t>
  </si>
  <si>
    <t>Confirmed cases, 70-79</t>
  </si>
  <si>
    <t>Confirmed cases, &gt;=80</t>
  </si>
  <si>
    <t xml:space="preserve">Confirmed cases, female </t>
  </si>
  <si>
    <t>Confirmed cases, male</t>
  </si>
  <si>
    <t>Hospitalized confirmed cases, ICU without mechanical ventilation</t>
  </si>
  <si>
    <t>Hospitalized confirmed cases, Required mechnical ventilation</t>
  </si>
  <si>
    <t>24.3% (665/2741)</t>
  </si>
  <si>
    <t>60.4% (391/647)</t>
  </si>
  <si>
    <t>32.4% (33/102)</t>
  </si>
  <si>
    <t>13.2% (5586/42,450)</t>
  </si>
  <si>
    <t>10.2% (192/1878)</t>
  </si>
  <si>
    <t>Confirmed cases, Hospitalized</t>
  </si>
  <si>
    <t xml:space="preserve">Confirmed cases, General population </t>
  </si>
  <si>
    <t>4.8% (51/1052)</t>
  </si>
  <si>
    <t xml:space="preserve">Confirmed cases, Total </t>
  </si>
  <si>
    <t>Confirmed cases, female</t>
  </si>
  <si>
    <t>16.9% (420/2490)</t>
  </si>
  <si>
    <t>53.2% (246/462)</t>
  </si>
  <si>
    <t>15.1% (176/1164)</t>
  </si>
  <si>
    <t>18.4% (244/1326)</t>
  </si>
  <si>
    <t>Hospitalized confirmed cases, invasive mechanical ventilation</t>
  </si>
  <si>
    <t>8.14% (313)</t>
  </si>
  <si>
    <t>8.1% (78)</t>
  </si>
  <si>
    <t>10% (25)</t>
  </si>
  <si>
    <t>confirmed hospitalized cases,  retrospective test set</t>
  </si>
  <si>
    <t xml:space="preserve">confirmed hospitalized cases,  prospective validation set </t>
  </si>
  <si>
    <t>confirmed hospitalized cases,  development group</t>
  </si>
  <si>
    <t>Multi-state (Washington, Texas, Kansas, Illinois, Connecticut, Virginia, North Carolina, South Carolina, Georgia, Florida )</t>
  </si>
  <si>
    <t>(SD±0.31)</t>
  </si>
  <si>
    <t>10.8% (95%CI)</t>
  </si>
  <si>
    <t>7.5% (12/161)</t>
  </si>
  <si>
    <t>15.5% (24/155)</t>
  </si>
  <si>
    <t>Crude</t>
  </si>
  <si>
    <t>9.6% (14/146)</t>
  </si>
  <si>
    <t>3% (6/200)</t>
  </si>
  <si>
    <t>&lt;8</t>
  </si>
  <si>
    <t>Munich</t>
  </si>
  <si>
    <t>Jan 23 - 27, 2020</t>
  </si>
  <si>
    <t>culture</t>
  </si>
  <si>
    <t>hospital admission to -ve culture</t>
  </si>
  <si>
    <t>confirmed cases, proximity to index case</t>
  </si>
  <si>
    <t>Ninety RT-PCR SARS-CoV-2 positive samples</t>
  </si>
  <si>
    <t>Manitoba</t>
  </si>
  <si>
    <t xml:space="preserve">Bullard et al. </t>
  </si>
  <si>
    <t>Predicting infectious SARS-CoV-2 from diagnostic samples</t>
  </si>
  <si>
    <t>Investigation of a COVID-19 outbreak in Germany resulting from a single travel-associated primary case: a case series</t>
  </si>
  <si>
    <t>Clinical and virologic characteristics of the first 12 patients with coronavirus disease 2019 (COVID-19) in the United States</t>
  </si>
  <si>
    <t>Traditionally calculated using bionomial probability estimates, but this is not necessarily valid until the end of an epidemic/outbreak.  CFR during an event may be calculated by adjusting the dates used for the death and/or total cases data, or with different methods (i.e. survival analysis method estimates, etc.). Therefore, not all CFR data points are comparable in our table.
As of May 25, 2020 - CFR values for subpopulations will be limited.  Methods available from ainsley.otten@canada.ca</t>
  </si>
  <si>
    <t>Added to extraction parameters April 14, 2020.
As of May 25, 2020 this is the only parameter to be extracted from papers tagged with a Modelling/Prediction focus.</t>
  </si>
  <si>
    <r>
      <t>(SD</t>
    </r>
    <r>
      <rPr>
        <sz val="11"/>
        <rFont val="Arial"/>
        <family val="2"/>
      </rPr>
      <t>±</t>
    </r>
    <r>
      <rPr>
        <sz val="11"/>
        <rFont val="Calibri"/>
        <family val="2"/>
        <scheme val="minor"/>
      </rPr>
      <t>3.99%)</t>
    </r>
  </si>
  <si>
    <t>6.0% - 73.3%</t>
  </si>
  <si>
    <t>Al-Samkari H,  Karp Leaf RS,  Dzik WH, et al</t>
  </si>
  <si>
    <t>COVID and Coagulation: Bleeding and Thrombotic Manifestations of SARS-CoV2 Infection</t>
  </si>
  <si>
    <t>Meszaros M,  Meunier L,  Morquin D, et al</t>
  </si>
  <si>
    <t>Abnormal liver tests in patients hospitalized with Coronavirus disease 2019: should we worry?</t>
  </si>
  <si>
    <t>Zachariah P,  Johnson CL,  Halabi KC, et al</t>
  </si>
  <si>
    <t>Epidemiology, Clinical Features, and Disease Severity in Patients With Coronavirus Disease 2019 (COVID-19) in a Children's Hospital in New York City, New York</t>
  </si>
  <si>
    <t>Bonetti G,  Manelli F,  Bettinardi A, et al</t>
  </si>
  <si>
    <t>Urinalysis parameters for predicting severity in coronavirus disease 2019 (COVID-19)</t>
  </si>
  <si>
    <t>Fasano A,  Cereda E,  Barichella M, et al</t>
  </si>
  <si>
    <t>COVID-19 in Parkinson's Disease Patients Living in Lombardy, Italy</t>
  </si>
  <si>
    <t>Fraissé M,  Logre E,  Pajot O, et al</t>
  </si>
  <si>
    <t>Thrombotic and hemorrhagic events in critically ill COVID-19 patients: a French monocenter retrospective study</t>
  </si>
  <si>
    <t>Borghesi A,  Zigliani A,  Golemi S, et al</t>
  </si>
  <si>
    <t>Chest X-ray severity index as a predictor of in-hospital mortality in coronavirus disease 2019: A study of 302 patients from Italy</t>
  </si>
  <si>
    <t>Chintalapudi N,  Battineni G,  Sagaro GG, et al</t>
  </si>
  <si>
    <t>COVID-19 outbreak reproduction number estimations and forecasting in Marche, Italy</t>
  </si>
  <si>
    <t>Ciccullo A,  Borghetti A,  Zileri Dal Verme L, et al</t>
  </si>
  <si>
    <t>Neutrophil-to-lymphocyte ratio and clinical outcome in COVID-19: a report from the Italian front line</t>
  </si>
  <si>
    <t>Covid- National Incident Room Surveillance Team</t>
  </si>
  <si>
    <t>COVID-19, Australia: Epidemiology Report 15 (Reporting week to 23:59 AEST 10 May 2020)</t>
  </si>
  <si>
    <t>Di Ciaula A,  Palmieri VO,  Migliore G, et al</t>
  </si>
  <si>
    <t>COVID-19, internists and resilience: the north-south Italy outbreak</t>
  </si>
  <si>
    <t>Hirsch JS,  Ng JH,  Ross DW, et al</t>
  </si>
  <si>
    <t>Acute kidney injury in patients hospitalized with COVID-19</t>
  </si>
  <si>
    <t>Lonergan M,  Chalmers JD</t>
  </si>
  <si>
    <t>Estimates of the ongoing need for social distancing and control measures post-"lockdown" from trajectories of COVID-19 cases and mortality</t>
  </si>
  <si>
    <t>Romero-Sánchez CM,  Díaz-Maroto I,  Fernández-Díaz E, et al</t>
  </si>
  <si>
    <t>Neurologic manifestations in hospitalized patients with COVID-19: The ALBACOVID registry</t>
  </si>
  <si>
    <t>Turk MA,  Landes SD,  Formica MK, et al</t>
  </si>
  <si>
    <t>Intellectual and developmental disability and COVID-19 case-fatality trends: TriNetX analysis</t>
  </si>
  <si>
    <t>Argenziano MG,  Bruce SL,  Slater CL, et al</t>
  </si>
  <si>
    <t>Characterization and clinical course of 1000 patients with coronavirus disease 2019 in New York: retrospective case series</t>
  </si>
  <si>
    <t>Ayerbe L,  Risco C,  Ayis S</t>
  </si>
  <si>
    <t>The association between treatment with heparin and survival in patients with Covid-19</t>
  </si>
  <si>
    <t>Hajifathalian K,  Kumar S,  Newberry C, et al</t>
  </si>
  <si>
    <t>Obesity is associated with worse outcomes in COVID-19: Analysis of Early Data From New York City</t>
  </si>
  <si>
    <t>Lee LYW,  Cazier JB,  Starkey T, et al</t>
  </si>
  <si>
    <t>COVID-19 mortality in patients with cancer on chemotherapy or other anticancer treatments: a prospective cohort study</t>
  </si>
  <si>
    <t>Azoulay E,  Zafrani L,  Mirouse A, et al</t>
  </si>
  <si>
    <t>Clinical phenotypes of critically ill COVID-19 patients</t>
  </si>
  <si>
    <t>Busetto L,  Bettini S,  Fabris R, et al</t>
  </si>
  <si>
    <t>Obesity and COVID-19: an Italian snapshot</t>
  </si>
  <si>
    <t>Salvarani C,  Bajocchi G,  Mancuso P, et al</t>
  </si>
  <si>
    <t>Susceptibility and severity of COVID-19 in patients treated with bDMARDS and tsDMARDs: a population-based study</t>
  </si>
  <si>
    <t>15.8% (37/234)</t>
  </si>
  <si>
    <t>2% (1/50)</t>
  </si>
  <si>
    <t>11.4% (20/175)</t>
  </si>
  <si>
    <t>7.6% (7/92)</t>
  </si>
  <si>
    <t>41.3% (38/92)</t>
  </si>
  <si>
    <t>10.8% (8/74)</t>
  </si>
  <si>
    <t>(5.1%) 5.4%</t>
  </si>
  <si>
    <t>14.5% (301/2075)</t>
  </si>
  <si>
    <t>11.4% (88/770)</t>
  </si>
  <si>
    <t>28% (226)</t>
  </si>
  <si>
    <t>21% (18/85)</t>
  </si>
  <si>
    <t>13% (12/92)</t>
  </si>
  <si>
    <t>10.2% (383/3746)</t>
  </si>
  <si>
    <t>(474) 29808</t>
  </si>
  <si>
    <t>Montpellier and Narbonne</t>
  </si>
  <si>
    <t>Mar 10 - Apr 18, 2020</t>
  </si>
  <si>
    <t>Hospitalized confirmed cases (&lt;= 21 years of age)</t>
  </si>
  <si>
    <t>Mar 1 - Mar 15, 2020</t>
  </si>
  <si>
    <t>Esine</t>
  </si>
  <si>
    <t>Mar 13 - Apr 8, 2020</t>
  </si>
  <si>
    <t>Confirmed cases among family members of Parkinson's Disease cases (supposed to be representative of general population)</t>
  </si>
  <si>
    <t>Argenteuil</t>
  </si>
  <si>
    <t>Mar 6 - May 6, 2020</t>
  </si>
  <si>
    <t>Mar 4 - 24, 2020</t>
  </si>
  <si>
    <t>Marche region</t>
  </si>
  <si>
    <t>Feb 26 - Apr 20, 2020</t>
  </si>
  <si>
    <t>Rome</t>
  </si>
  <si>
    <t xml:space="preserve">Mar 1 - 28, 2020 </t>
  </si>
  <si>
    <t>May 10, 2020 end date</t>
  </si>
  <si>
    <t>Mar 1 - Apr 5, 2020</t>
  </si>
  <si>
    <t>Apr 29, 2020 end date</t>
  </si>
  <si>
    <t>Albacete</t>
  </si>
  <si>
    <t>Mar 1 - Apr 1, 2020</t>
  </si>
  <si>
    <t xml:space="preserve">COVID-19 cases with and without intellectual and development dx. </t>
  </si>
  <si>
    <t>May 14, 2020 (end of observation period)</t>
  </si>
  <si>
    <t>Mar 1 - Apr 20, 2020</t>
  </si>
  <si>
    <t>Mar 4 - Apr 9, 2020</t>
  </si>
  <si>
    <t xml:space="preserve">confirmed COVID-19 cases diagnosed with cancer </t>
  </si>
  <si>
    <t>Mar 18 to Apr 26, 2020</t>
  </si>
  <si>
    <t>Mar 7 - Apr 6, 2020</t>
  </si>
  <si>
    <t>Veneto Region</t>
  </si>
  <si>
    <t>Mar 23 - Apr 11, 2020</t>
  </si>
  <si>
    <t>Feb 27 - Apr 24, 2020</t>
  </si>
  <si>
    <t>Davies NicholasG,  Kucharski AdamJ,  Eggo RosalindM, et al</t>
  </si>
  <si>
    <t>Effects of non-pharmaceutical interventions on COVID-19 cases, deaths, and demand for hospital services in the UK: a modelling study</t>
  </si>
  <si>
    <t>0.79% (95% PI)</t>
  </si>
  <si>
    <t>56.4M (baseline infection count)</t>
  </si>
  <si>
    <t>projected infections without mitigation (output); confirmed cases (input)</t>
  </si>
  <si>
    <t>Dec 2019 - March 2020 (input data)</t>
  </si>
  <si>
    <t>Carmo A,  Pereira-Vaz J,  Mota V, et al</t>
  </si>
  <si>
    <t>Clearance and Persistence of SARS-CoV-2 RNA in COVID-19 patients</t>
  </si>
  <si>
    <t>Coimbra</t>
  </si>
  <si>
    <t>Mar 1 - Apr 30, 2020</t>
  </si>
  <si>
    <t>5.4% (5/92)</t>
  </si>
  <si>
    <t>Parri N,  Magistà AM,  Marchetti F, et al</t>
  </si>
  <si>
    <t>Characteristic of COVID-19 infection in pediatric patients: early findings from two Italian Pediatric Research Networks</t>
  </si>
  <si>
    <t>0.8% (2/256)</t>
  </si>
  <si>
    <t>18.8% (27/144)</t>
  </si>
  <si>
    <t>Hospitalized confirmed cases, Not critically ill</t>
  </si>
  <si>
    <t>Hospitalized confirmed cases, Critically ill</t>
  </si>
  <si>
    <t>March 11-30, 2020</t>
  </si>
  <si>
    <t>Mar 3 - May 18, 2020</t>
  </si>
  <si>
    <t>Mar 12- May 5, 2020</t>
  </si>
  <si>
    <t>21.5% (65/302)</t>
  </si>
  <si>
    <t>25.8% (50/194)</t>
  </si>
  <si>
    <t>13.9% (15/108)</t>
  </si>
  <si>
    <t>1.4% (98/6971)</t>
  </si>
  <si>
    <t>21.5% (26/121)</t>
  </si>
  <si>
    <t>7.9% (68/866)</t>
  </si>
  <si>
    <t>14.9% (29,876/200,768)</t>
  </si>
  <si>
    <t>9.2% (2,454/26,596)</t>
  </si>
  <si>
    <t>Southern Italy</t>
  </si>
  <si>
    <t xml:space="preserve">Confirmed cases, National Total </t>
  </si>
  <si>
    <t xml:space="preserve">Confirmed cases, Residential aged care facility residents and staff </t>
  </si>
  <si>
    <t xml:space="preserve">Confirmed cases, In-home aged care service recipients and staff </t>
  </si>
  <si>
    <t xml:space="preserve">Confirmed cases, All Male Cases </t>
  </si>
  <si>
    <t xml:space="preserve">Confirmed cases, All Female Cases </t>
  </si>
  <si>
    <t xml:space="preserve">Confirmed cases, Hospitalized Male Cases </t>
  </si>
  <si>
    <t xml:space="preserve">Confirmed cases, Hospitalized Female Cases </t>
  </si>
  <si>
    <t xml:space="preserve">Confirmed cases, All cases &lt;50 </t>
  </si>
  <si>
    <t xml:space="preserve">Confirmed cases, All cases 50-59 </t>
  </si>
  <si>
    <t xml:space="preserve">Confirmed cases, All cases 60-69 </t>
  </si>
  <si>
    <t xml:space="preserve">Confirmed cases, All cases &gt;70 </t>
  </si>
  <si>
    <t xml:space="preserve">Confirmed cases, Hospitalized cases &lt;50 </t>
  </si>
  <si>
    <t xml:space="preserve">Confirmed cases, Hospitalized cases 50-59 </t>
  </si>
  <si>
    <t xml:space="preserve">Confirmed cases, Hospitalized cases 60-69 </t>
  </si>
  <si>
    <t xml:space="preserve">Confirmed cases, Hospitalized cases &gt;70 </t>
  </si>
  <si>
    <t>Confirmed cases, Total Hospitalized</t>
  </si>
  <si>
    <t>Acute kidney injury in patients hospitalized with COVID-20</t>
  </si>
  <si>
    <t>16.3% (888/5449)</t>
  </si>
  <si>
    <t>34.8% (694/1993)</t>
  </si>
  <si>
    <t xml:space="preserve">Hospitalized confirmed cases, Cases that developed acute kidney injury </t>
  </si>
  <si>
    <t>6.0% (93439/1551853)</t>
  </si>
  <si>
    <t>14.3% (35704/248818)</t>
  </si>
  <si>
    <t>14.2% (32330/227364)</t>
  </si>
  <si>
    <t>19.6% (28132/143845)</t>
  </si>
  <si>
    <t>3.4% (27888/233286)</t>
  </si>
  <si>
    <t>23.4% (197/841)</t>
  </si>
  <si>
    <t>2.7% (14/512)</t>
  </si>
  <si>
    <t>55.6% (183/329)</t>
  </si>
  <si>
    <t xml:space="preserve">Hospitalized confirmed cases, Non-severe cases </t>
  </si>
  <si>
    <t>Hospitalized confirmed cases, Severe cases</t>
  </si>
  <si>
    <t>21.1% (211/1000)</t>
  </si>
  <si>
    <t>14.7% (22/150)</t>
  </si>
  <si>
    <t>14% (86/614)</t>
  </si>
  <si>
    <t>43.6% (103/236)</t>
  </si>
  <si>
    <t>23.7% (95%CI)</t>
  </si>
  <si>
    <t>21.2% (95%CI)</t>
  </si>
  <si>
    <t>17% (95%CI)</t>
  </si>
  <si>
    <t>50% (95%CI)</t>
  </si>
  <si>
    <t>Confirmed cases presented to the emergency department or were admitted to hospital, Total</t>
  </si>
  <si>
    <t xml:space="preserve">Confirmed cases, Emergency Department cases </t>
  </si>
  <si>
    <t xml:space="preserve">Confirmed cases, Hospitalized </t>
  </si>
  <si>
    <t>Confirmed cases, admitted to ICU</t>
  </si>
  <si>
    <t>± 9 SD (7-46 range)</t>
  </si>
  <si>
    <t>± 9 SD (7 - 46 range)</t>
  </si>
  <si>
    <t>± 9 SD (9 - 44 range)</t>
  </si>
  <si>
    <t>± 8.5 (7-46 range)</t>
  </si>
  <si>
    <t>± 9.3  (9-41 range)</t>
  </si>
  <si>
    <t>± 9.7 SD</t>
  </si>
  <si>
    <t>Confirmed cases , Total</t>
  </si>
  <si>
    <t xml:space="preserve">Confirmed cases , Male cases </t>
  </si>
  <si>
    <t>Confirmed cases , Female cases</t>
  </si>
  <si>
    <t>Confirmed cases , Discharged cases (Mild)</t>
  </si>
  <si>
    <t>Confirmed cases , Inpatient cases (Moderate/Severe)</t>
  </si>
  <si>
    <t>Confirmed cases , Inpatients &gt;65 years old</t>
  </si>
  <si>
    <t>Confirmed cases , Inpatients &lt;65 years old</t>
  </si>
  <si>
    <t>13.1% (17/130)</t>
  </si>
  <si>
    <t>5.7% (2/35)</t>
  </si>
  <si>
    <t>20% (7/35)</t>
  </si>
  <si>
    <t>15.6% (7/45)</t>
  </si>
  <si>
    <t xml:space="preserve">Confirmed prediatric cases, Total </t>
  </si>
  <si>
    <t>Confirmed prediatric cases, &lt;6 months old</t>
  </si>
  <si>
    <t>Confirmed prediatric cases, 2-9 years old</t>
  </si>
  <si>
    <t>Confirmed prediatric cases, 10-19 years old</t>
  </si>
  <si>
    <t>Apulia region</t>
  </si>
  <si>
    <t>References within this report are taken from the PHAC Emerging Sciences Daily Scan of COVID-19 Scientific Publications (contact: lisa.waddell@canada.ca)</t>
  </si>
  <si>
    <t xml:space="preserve">&gt; additional inclusion criteria, such as country of study, are provided below </t>
  </si>
  <si>
    <t>Acronyms used within data tables:</t>
  </si>
  <si>
    <t>IWC - interpret with caution</t>
  </si>
  <si>
    <t>NR - not reported</t>
  </si>
  <si>
    <t>Parameter Data Inclusion Criteria</t>
  </si>
  <si>
    <t>&gt; Data parameters are extracted from references once they have been peer-reviewed and accepted for publication (as of June 1, 2020)</t>
  </si>
  <si>
    <t>Proportion of cases in which the infected individual does not and will not exhibit symptoms, but are (possibly) capable of infecting others.</t>
  </si>
  <si>
    <r>
      <rPr>
        <b/>
        <sz val="11"/>
        <color theme="1"/>
        <rFont val="Calibri"/>
        <family val="2"/>
        <scheme val="minor"/>
      </rPr>
      <t>Notes of Caution</t>
    </r>
    <r>
      <rPr>
        <sz val="11"/>
        <color theme="1"/>
        <rFont val="Calibri"/>
        <family val="2"/>
        <scheme val="minor"/>
      </rPr>
      <t xml:space="preserve">: 
  &gt; Many of the models and cases referred to in this report prior to the updates of June 1st, 2020 were accessed on a preprint server, contributing to the current scientific knowledge of COVID-19. 
     - These works, if preprint, have not been peer-reviewed.  Reported parameter values and ranges are not validated and our understanding of COVID-19 will continue to evolve beyond these early studies. 
  &gt; Quality assessment of studies and/or data has not been included in the preparation of this report.
</t>
    </r>
    <r>
      <rPr>
        <i/>
        <sz val="11"/>
        <color theme="1"/>
        <rFont val="Calibri"/>
        <family val="2"/>
        <scheme val="minor"/>
      </rPr>
      <t>This report is not an official Public Health Agency of Canada document.</t>
    </r>
  </si>
  <si>
    <t>Seroprevalance Studies</t>
  </si>
  <si>
    <t>Confirmed Infectious - Assumed Asymptomatic</t>
  </si>
  <si>
    <t>Assumed Infectious - Confirmed Asymptomatic</t>
  </si>
  <si>
    <t>Assumed Infectious - Assumed Asymptomatic</t>
  </si>
  <si>
    <t>Confirmed Infectious - Confirmed Asymptomatic</t>
  </si>
  <si>
    <t xml:space="preserve">COVID-19 National Incident Room Surveillance Team </t>
  </si>
  <si>
    <t>20.2% (95% CI)</t>
  </si>
  <si>
    <t>3711 (passengers)</t>
  </si>
  <si>
    <t>February 2020</t>
  </si>
  <si>
    <t>Confirmed cases of COVID-19 in people with Cystic Fibrosis. Unclear if asymptomatic cases were resolved or unresolved when data was submitted, so reviewer assumes asymptomatic status was not confirmed for duration of infection.  Similarly, paper does not specify how patients were tested, so infectiousness is not confirmed.</t>
  </si>
  <si>
    <t>--&gt; Note, many studies report an asymptomatic cohort, but fail to confirm they remain asymptomatic (no follow-up reported). Values may be a point in time estimate, rather than reflective of the proportion of cases that are asymptomatic for the duration of infection. Reviewers have grouped studies as below to reflect assumptions made during data extraction.</t>
  </si>
  <si>
    <t>--&gt; studies testing a population for COVID-19 - the N value therefore does not reflect COVID-19 cases</t>
  </si>
  <si>
    <t>--&gt; studies confirming infectious viral shedding through culturing of samples - asymptomatic status confirmed will sufficient follow-up</t>
  </si>
  <si>
    <t>--&gt; studies confirming infectious viral shedding through culturing of samples - asymptomatic status at time of testing but not confirmed with sufficient follow-up</t>
  </si>
  <si>
    <t>--&gt; studies testing without culture to prove infectiousness - asymptomatic status at time of testing but not confirmed with sufficient follow-up</t>
  </si>
  <si>
    <t>--&gt; studies testing without culture to prove infectiousness - asymptomatic status confirmed will sufficient follow-up</t>
  </si>
  <si>
    <t>Confirmed cases among family members of Parkinson's Disease cases (representative of general population)</t>
  </si>
  <si>
    <t>Scotland, Wales, and regions of England</t>
  </si>
  <si>
    <t>Virological assessment of hospitalized patients with COVID-2019</t>
  </si>
  <si>
    <t>Wölfel, R., Corman, V. M., Guggemos, W., Seilmaier, M., Zange, S., Müller, M. A., ... &amp; Hoelscher, M. (2020). Virological assessment of hospitalized patients with COVID-2019. Nature, 581(7809), 465-469.</t>
  </si>
  <si>
    <t>Bullard, J., Dust, K., Funk, D., Strong, J. E., Alexander, D., Garnett, L., ... &amp; Doan, K. (2020). Predicting infectious SARS-CoV-2 from diagnostic samples. Clinical Infectious Diseases.</t>
  </si>
  <si>
    <t>Hammami, M. B., Garibaldi, B., Shah, P., Liu, G., Jain, T., Chen, P. H., ... &amp; Fine, D. M. (2020). Clinical Course of COVID‐19 in a Liver Transplant Recipient on Hemodialysis and Response to Tocilizumab Therapy: A Case Report. American Journal of Transplantation.</t>
  </si>
  <si>
    <t>confirmed cases - John hopkins data</t>
  </si>
  <si>
    <t>confirmed cases - metapopulation SEIR</t>
  </si>
  <si>
    <t>confirmed cases - SEIR model</t>
  </si>
  <si>
    <t>confirmed cases - metapopulation SIR</t>
  </si>
  <si>
    <t>confirmed SARS-CoV-2 infection and contacts linked to patient 0 of the Bavarian cluster.</t>
  </si>
  <si>
    <t>Confirmed cases - 12 pts in 6 states</t>
  </si>
  <si>
    <t>confirmed cases - metapopulation, SI, SIR and SIS models</t>
  </si>
  <si>
    <t>Confirmed COVID-19 patients with spinal cord injuries - hospitalised</t>
  </si>
  <si>
    <t>confirmed cases, cases after lockdown as surrogate for IP - John hopkins data</t>
  </si>
  <si>
    <t>confirmed patients admitted from three theriary referral centers - Hospitalised</t>
  </si>
  <si>
    <t>Carmo, A., Pereira‐Vaz, J., Mota, V., Mendes, A., Morais, C., da Silva, A. C., ... &amp; Coucelo, M. (2020). Clearance and Persistence of SARS‐CoV‐2 RNA in COVID‐19 patients. Journal of Medical Virology.</t>
  </si>
  <si>
    <t>Mar 4 - Apr 3, 2020</t>
  </si>
  <si>
    <t>Feb 1 - Apr 13, 2020</t>
  </si>
  <si>
    <t>Justin Wong, MPhil, Anita B Z Abdul Aziz, PhD, Liling Chaw, PhD, Abdirahman Mahamud, MD, Matthew M Griffith, MPH, Ying-Ru Lo, MD, Lin Naing, MD, High proportion of asymptomatic and presymptomatic COVID-19 infections in air passengers to Brunei, Journal of Travel Medicine, , taaa066, https://doi.org/10.1093/jtm/taaa066</t>
  </si>
  <si>
    <t>Publications in the worksheets to the right of this worksheet reflect extractions from pre-print studies.
The inclusion criteria were narrowed as of June 1st, 2020 to include only published studies.  The values in the following tables were extracted prior to this date and presented as an additional data set up until May 29th, 2020.
An earlier narrowing of the inclusion criteria took place on April 14th, 2020 - the creation of a relevant countries list.  Studies based on data from locations outside of this list were excluded from extraction as of April 14th, 2020.
Questions concerning the data extracted and previous weekly tables may be requested from the Public Health Agency Emerging Sciences group via email to Ainsley.Otten@canada.ca</t>
  </si>
  <si>
    <t>COVID-19 Epidemiological and Modelling Parameters - PREPRINT REFERENCES</t>
  </si>
  <si>
    <t>1.00% - 19.6%</t>
  </si>
  <si>
    <t>Many studies report asymptomatic cases within a cohort or as part of contact tracing, but fail to confirm they remain asymptomatic (no follow-up reported). Values may be a point in time estimate, rather than reflective of the proportion of cases that are asymptomatic for the duration of infection. Infectiousness is assumed while asymptomatic, unless viral shedding is explicitly investigated and not found.
As of June 1, 2020 the studies captured for this parameter are categorized to more clearly indicate the assumptions made by reviewers when including each study.</t>
  </si>
  <si>
    <t>In addition, studies of N&lt;30 will not have outcomes extracted as of May 11th, 2020; and only papers accepted for publication through peer-review will be extracted as of June 1st, 2020.</t>
  </si>
  <si>
    <t>9.4% (3/32)</t>
  </si>
  <si>
    <t>5.0% (644/12,877)</t>
  </si>
  <si>
    <t>30.5% (320/1050)</t>
  </si>
  <si>
    <t>6.8% (1080/15973)</t>
  </si>
  <si>
    <t>33% (11/33)</t>
  </si>
  <si>
    <t>6.2% (62/995)</t>
  </si>
  <si>
    <t>15.3% (200/1305)</t>
  </si>
  <si>
    <t>1.9% (189/9777)</t>
  </si>
  <si>
    <t>25.4% (18/71)</t>
  </si>
  <si>
    <t>Mazzaccaro D,  Giacomazzi F,  Giannetta M, et al</t>
  </si>
  <si>
    <t>Non-Overt Coagulopathy in Non-ICU Patients with Mild to Moderate COVID-19 Pneumonia</t>
  </si>
  <si>
    <t>Raciborski F,  Pinkas J,  Jankowski M, et al</t>
  </si>
  <si>
    <t>Dynamics of COVID-19 outbreak in Poland: an epidemiological analysis of the first two months of the epidemic</t>
  </si>
  <si>
    <t>Biagi A,  Rossi L,  Malagoli A, et al</t>
  </si>
  <si>
    <t>Clinical and epidemiological characteristics of 320 deceased Covid-19 patients in an Italian Province: a retrospective observational study</t>
  </si>
  <si>
    <t>Covino M,  De Matteis G,  Santoro M, et al</t>
  </si>
  <si>
    <t>Clinical characteristics and prognostic factors in COVID-19 patients aged ≥80 years</t>
  </si>
  <si>
    <t>Cozzi D,  Albanesi M,  Cavigli E, et al</t>
  </si>
  <si>
    <t>Chest X-ray in new Coronavirus Disease 2019 (COVID-19) infection: findings and correlation with clinical outcome</t>
  </si>
  <si>
    <t>Bodkin C,  Mokashi V,  Beal K, et al</t>
  </si>
  <si>
    <t>Pandemic Planning in Homeless Shelters: A pilot study of a COVID-19 testing and support program to mitigate the risk of COVID-19 outbreaks in congregate settings</t>
  </si>
  <si>
    <t>Campochiaro C,  Della-Torre E,  Cavalli G, et al</t>
  </si>
  <si>
    <t>Efficacy and safety of tocilizumab in severe COVID-19 patients: a single-centre retrospective cohort study</t>
  </si>
  <si>
    <t>Gombar S,  Chang M,  Hogan CA, et al</t>
  </si>
  <si>
    <t>Persistent detection of SARS-CoV-2 RNA in patients and healthcare workers with COVID-19</t>
  </si>
  <si>
    <t>Green DA,  Zucker J,  Westblade LF, et al</t>
  </si>
  <si>
    <t>Clinical Performance of SARS-CoV-2 Molecular Testing</t>
  </si>
  <si>
    <t>Israelsen SB,  Kristiansen KT,  Hindsberger B, et al</t>
  </si>
  <si>
    <t>Characteristics of patients with COVID-19 pneumonia at Hvidovre Hospital, March-April 2020</t>
  </si>
  <si>
    <t>Knight M,  Bunch K,  Vousden N, et al</t>
  </si>
  <si>
    <t>Characteristics and outcomes of pregnant women admitted to hospital with confirmed SARS-CoV-2 infection in UK: national population based cohort study</t>
  </si>
  <si>
    <t>Rogado J,  Pangua C,  Serrano-Montero G, et al</t>
  </si>
  <si>
    <t>Covid-19 and lung cancer: A greater fatality rate?</t>
  </si>
  <si>
    <t>Urra JM,  Cabrera CM,  Porras L, et al</t>
  </si>
  <si>
    <t>Selective CD8 cell reduction by SARS-CoV-2 is associated with a worse prognosis and systemic inflammation in COVID-19 patients</t>
  </si>
  <si>
    <t>Flaxman S,  Mishra S,  Gandy A, et al</t>
  </si>
  <si>
    <t>Estimating the effects of non-pharmaceutical interventions on COVID-19 in Europe</t>
  </si>
  <si>
    <t>Kayem G,  Alessandrini V,  Azria E, et al</t>
  </si>
  <si>
    <t>A snapshot of the Covid-19 pandemic among pregnant women in France</t>
  </si>
  <si>
    <t>Imam Z,  Odish F,  Gill I, et al</t>
  </si>
  <si>
    <t>Older age and comorbidity are independent mortality predictors in a large cohort of 1305 COVID-19 patients in Michigan, United States</t>
  </si>
  <si>
    <t>Khose S,  Moore JX,  Wang HE</t>
  </si>
  <si>
    <t>Epidemiology of the 2020 Pandemic of COVID-19 in the State of Texas: The First Month of Community Spread</t>
  </si>
  <si>
    <t>McNabb-Baltar J,  Jin DX,  Grover AS, et al</t>
  </si>
  <si>
    <t>Lipase Elevation in Patients With COVID-19</t>
  </si>
  <si>
    <t>Hospitalized confirmed mild and moderate cases</t>
  </si>
  <si>
    <t>Mar 18 - Apr 20, 2020</t>
  </si>
  <si>
    <t>Mar 4 - Apr 30, 2020</t>
  </si>
  <si>
    <t>Confirmed cases admitted to emergency room</t>
  </si>
  <si>
    <t>Piacenza</t>
  </si>
  <si>
    <t>Feb 24 - Mar 22, 2020</t>
  </si>
  <si>
    <t>Mar 19 - Apr 30, 2020</t>
  </si>
  <si>
    <t>Hospitalized confirmed severe cases</t>
  </si>
  <si>
    <t>March, 2020 (28 day follow-up period)</t>
  </si>
  <si>
    <t>Stanford</t>
  </si>
  <si>
    <t>Mar 3 - Apr 30, 2020</t>
  </si>
  <si>
    <t>Mar 10 - May 1, 2020</t>
  </si>
  <si>
    <t>Hvidovre</t>
  </si>
  <si>
    <t>Mar 10 - Apr 23, 2020</t>
  </si>
  <si>
    <t>Mar 5 - Apr 7, 2020</t>
  </si>
  <si>
    <t>Ciudad Real</t>
  </si>
  <si>
    <t>total infections in general population, unmitigated epidemic</t>
  </si>
  <si>
    <t>Mar 1 - Apr 17, 2020</t>
  </si>
  <si>
    <t>Jan 23 - Apr 2, 2020</t>
  </si>
  <si>
    <t>19.4% (120/617)</t>
  </si>
  <si>
    <t>33.3% (23/69)</t>
  </si>
  <si>
    <t>32.4% (12/37)</t>
  </si>
  <si>
    <t>34.4% (11/32)</t>
  </si>
  <si>
    <t>7.1% (1/14)</t>
  </si>
  <si>
    <t>26.7% (8/30)</t>
  </si>
  <si>
    <t>56% (14/25)</t>
  </si>
  <si>
    <t>63.6% (7/11)</t>
  </si>
  <si>
    <t>14.5% (34/234)</t>
  </si>
  <si>
    <t>4.9% (9/182)</t>
  </si>
  <si>
    <t>58.1% (25/43)</t>
  </si>
  <si>
    <t>24.6% (43/175)</t>
  </si>
  <si>
    <t>59.3% (17/27)</t>
  </si>
  <si>
    <t>Cases requiring mechanical ventilation</t>
  </si>
  <si>
    <t>1.2% (5/427)</t>
  </si>
  <si>
    <t>2.7% (95%CI)</t>
  </si>
  <si>
    <t>Pregnant women hospitalized with confirmed COVID-19</t>
  </si>
  <si>
    <t>Pregnant women requiring critical care, confirmed COVID-19</t>
  </si>
  <si>
    <t>Hospitalized confirmed cases, Non-ICU cases</t>
  </si>
  <si>
    <t xml:space="preserve">Hospitalized confirmed cases, ICU cases </t>
  </si>
  <si>
    <t>14.4% (21/145)</t>
  </si>
  <si>
    <t>22.2% (6/27)</t>
  </si>
  <si>
    <t>0.2% (1/617)</t>
  </si>
  <si>
    <t>2.9% (1/35)</t>
  </si>
  <si>
    <t>0.8% (1/128)</t>
  </si>
  <si>
    <t>0.9% (95%CI)</t>
  </si>
  <si>
    <t>Pregnant women diagnosed with COVID-19 infection, Total cases</t>
  </si>
  <si>
    <t xml:space="preserve">Pregnant women diagnosed with COVID-19 infection, Critical cases </t>
  </si>
  <si>
    <t>Pregnant women diagnosed with COVID-19 infection, Cases requring any respiratory support</t>
  </si>
  <si>
    <t>Confirmed cases  presenting to emergency department, Total</t>
  </si>
  <si>
    <t>Confirmed cases  presenting to emergency department, Hospitalized cases</t>
  </si>
  <si>
    <t>Confirmed cases  presenting to emergency department, ICU cases</t>
  </si>
  <si>
    <t xml:space="preserve">Hospitalized confirmed cases age 80-98 years old, Total cases </t>
  </si>
  <si>
    <t>Hospitalized confirmed cases age 80-98 years old, Male cases</t>
  </si>
  <si>
    <t xml:space="preserve">Hospitalized confirmed cases age 80-98 years old, Female cases </t>
  </si>
  <si>
    <t>Hospitalized confirmed cases age 80-98 years old, Mild cases</t>
  </si>
  <si>
    <t>Hospitalized confirmed cases age 80-98 years old, Severe cases</t>
  </si>
  <si>
    <t>Hospitalized confirmed cases age 80-98 years old, Critical cases</t>
  </si>
  <si>
    <t>Hospitalized confirmed cases age 80-98 years old, Cases admitted to ICU</t>
  </si>
  <si>
    <t>(no studies have been captured that meet the project inclusion criteria to date)</t>
  </si>
  <si>
    <t>**Data Extraction for pre-print studies was conducted through May 29, 2020</t>
  </si>
  <si>
    <t>CLICK HERE to access data extracted prior to June 1st, 2020 that does not meet current project criteria</t>
  </si>
  <si>
    <t>City/County 
(if applicable)</t>
  </si>
  <si>
    <t>State/Province 
(if applicable)</t>
  </si>
  <si>
    <t xml:space="preserve">Note - this parameter table contains both published and pre-print studies. Pre-prints were removed from inclusion as of June 1st. </t>
  </si>
  <si>
    <t>General Population IFR</t>
  </si>
  <si>
    <t>Stratification by Age IFR</t>
  </si>
  <si>
    <r>
      <rPr>
        <b/>
        <i/>
        <sz val="13"/>
        <rFont val="Calibri"/>
        <family val="2"/>
        <scheme val="minor"/>
      </rPr>
      <t>Other</t>
    </r>
    <r>
      <rPr>
        <b/>
        <sz val="13"/>
        <rFont val="Calibri"/>
        <family val="2"/>
        <scheme val="minor"/>
      </rPr>
      <t xml:space="preserve"> IFR</t>
    </r>
  </si>
  <si>
    <t>Persistent detection of SARS-CoV-2 RNA in patients and healthcare workers with COVID-20</t>
  </si>
  <si>
    <t>Persistent detection of SARS-CoV-2 RNA in patients and healthcare workers with COVID-21</t>
  </si>
  <si>
    <t xml:space="preserve">Patients and healthcare workers with confirmed COVID-19, Total cases </t>
  </si>
  <si>
    <t xml:space="preserve">Patients and healthcare workers with confirmed COVID-19, Patient cases </t>
  </si>
  <si>
    <t>Patients and healthcare workers with confirmed COVID-19, Healthcare worker cases</t>
  </si>
  <si>
    <t>Pregnant women diagnosed with COVID-19 infection</t>
  </si>
  <si>
    <t>MULTI REGIONAL/NATIONAL DATA</t>
  </si>
  <si>
    <t>13.5% (5/37)</t>
  </si>
  <si>
    <t>11.9% (90/756)</t>
  </si>
  <si>
    <t>28.6% (10/35)</t>
  </si>
  <si>
    <t>15.7% (56/356)</t>
  </si>
  <si>
    <t>7.7% (3221/42,023)</t>
  </si>
  <si>
    <t>12.3% (132/1,069)</t>
  </si>
  <si>
    <t>14.2% (32,486/228,003)</t>
  </si>
  <si>
    <t>11.5% (58/531)</t>
  </si>
  <si>
    <t>25.6% (20/78)</t>
  </si>
  <si>
    <t>3.0% (12/403)</t>
  </si>
  <si>
    <t>16.6% (94/565)</t>
  </si>
  <si>
    <t>3.6% (226/6202)</t>
  </si>
  <si>
    <t>35 residents</t>
  </si>
  <si>
    <t>Mar 20 - Apr 15, 2020</t>
  </si>
  <si>
    <t>Hospitalized confirmed severe cases with abnormal brain MRI</t>
  </si>
  <si>
    <t>Mar 23 - Apr 27, 2020</t>
  </si>
  <si>
    <t>Mar 12 - Apr 23, 2020</t>
  </si>
  <si>
    <t>Confirmed COVID-19 cases that underwent an ECG</t>
  </si>
  <si>
    <t>Mar 3 - Apr 23, 2020</t>
  </si>
  <si>
    <t>Indiana</t>
  </si>
  <si>
    <t>Indianapolis</t>
  </si>
  <si>
    <t>Apr 7 - May 16, 2020</t>
  </si>
  <si>
    <t>Mar 9 - Apr 30, 2020</t>
  </si>
  <si>
    <t>DuPage County</t>
  </si>
  <si>
    <t>Mar 15 - Apr 14, 2020</t>
  </si>
  <si>
    <t>Cleveland</t>
  </si>
  <si>
    <t>Mar 6 - Apr 20, 2020</t>
  </si>
  <si>
    <t>Asymptomatic adults  to whom voluntary testing had been offered at clinic, seroprevalence study</t>
  </si>
  <si>
    <t>last week of Apr - last two weeks of May, 2020</t>
  </si>
  <si>
    <t>New York City - Queens</t>
  </si>
  <si>
    <t>Mar 7 - Apr 20, 2020</t>
  </si>
  <si>
    <t>New York City - Five boroughs (The Bronx, Queens, Staten Island, Brooklyn, Manhatten)</t>
  </si>
  <si>
    <t>Philadelphia</t>
  </si>
  <si>
    <t>Mar 4 - 27, 2020</t>
  </si>
  <si>
    <t>Mar 17, 2020 end date</t>
  </si>
  <si>
    <t>May 22, 2020 end date</t>
  </si>
  <si>
    <t>Warsaw</t>
  </si>
  <si>
    <t>Mar 16 - Apr 7, 2020</t>
  </si>
  <si>
    <t>Tübingen</t>
  </si>
  <si>
    <t>Feb - Mar, 2020</t>
  </si>
  <si>
    <t>East-Limburg</t>
  </si>
  <si>
    <t>Apr 22 - Apr 30, 2020</t>
  </si>
  <si>
    <t>Confirmed cases admitted to emergency department with serum ionized calcium data</t>
  </si>
  <si>
    <t>Feb 25 - Mar 24, 2020</t>
  </si>
  <si>
    <t>Hospitalized confirmed cases admitted to ICU for &gt;48 hours</t>
  </si>
  <si>
    <t>Genoa</t>
  </si>
  <si>
    <t>Amiens</t>
  </si>
  <si>
    <t>Feb 28 - Apr 14, 2020</t>
  </si>
  <si>
    <t>ICU healthcare personnel, sero-prevalence study</t>
  </si>
  <si>
    <t>Long Branch</t>
  </si>
  <si>
    <t>Confirmed cases  (47% isolated at home, 48% hospitalized, 8.4% nursing facility)</t>
  </si>
  <si>
    <t>Be'er Ya'akov</t>
  </si>
  <si>
    <t>Infected passengers aboard Diamond Princess Cruise Ship</t>
  </si>
  <si>
    <t>Feb 19 - 26, 2020</t>
  </si>
  <si>
    <t>US, UK, Italy, Germany, Spain, France, South Korea</t>
  </si>
  <si>
    <t>U.S. service members aboard an aircraft carrier experiencing a COVID-19 outbreak</t>
  </si>
  <si>
    <t>April 20–24, 2020</t>
  </si>
  <si>
    <t>Feb 22 - Apr 23, 2020</t>
  </si>
  <si>
    <t>Mar 14 - Apr 8, 2020</t>
  </si>
  <si>
    <t>Dudoignon E,  Caméléna F,  Deniau B, et al</t>
  </si>
  <si>
    <t>Bacterial Pneumonia in COVID-19 critically ill patients: a case series</t>
  </si>
  <si>
    <t>Kremer S,  Lersy F,  de Sèze J, et al</t>
  </si>
  <si>
    <t>Brain MRI Findings in Severe COVID-19: A Retrospective Observational Study</t>
  </si>
  <si>
    <t>Mani NS,  Budak JZ,  Lan KF, et al</t>
  </si>
  <si>
    <t>Prevalence of COVID-19 Infection and Outcomes Among Symptomatic Healthcare Workers in Seattle, Washington</t>
  </si>
  <si>
    <t>Mani VR,  Kalabin A,  Valdivieso SC, et al</t>
  </si>
  <si>
    <t>At the epicenter of the American Coronavirus outbreak - New York inner city hospital COVID-19 experience and current data: a retrospective analysis</t>
  </si>
  <si>
    <t>McCullough SA,  Goyal P,  Krishnan U, et al</t>
  </si>
  <si>
    <t>Electrocardiographic Findings in COVID-19: Insights on Mortality and Underlying Myocardial Processes</t>
  </si>
  <si>
    <t>Meyers KJ,  Jones ME,  Goetz IA, et al</t>
  </si>
  <si>
    <t>A cross-sectional community-based observational study of asymptomatic SARS-CoV-2 prevalence in the greater Indianapolis area</t>
  </si>
  <si>
    <t>Pallotto C,  Suardi LR,  Esperti S, et al</t>
  </si>
  <si>
    <t>Increased CD4/CD8 ratio as a risk factor for critical illness in coronavirus disease 2019 (COVID-19): a retrospective multicentre study</t>
  </si>
  <si>
    <t>Patel MC,  Chaisson LH,  Borgetti S, et al</t>
  </si>
  <si>
    <t>Asymptomatic SARS-CoV-2 infection and COVID-19 mortality during an outbreak investigation in a skilled nursing facility</t>
  </si>
  <si>
    <t>Pfoh ER,  Hariri EH,  Misra-Hebert A, et al</t>
  </si>
  <si>
    <t>Late Diagnosis of COVID-19 in Patients Admitted to the Hospital</t>
  </si>
  <si>
    <t>Soriano V,  Meiriño R,  Corral O, et al</t>
  </si>
  <si>
    <t>SARS-CoV-2 antibodies in adults in Madrid, Spain</t>
  </si>
  <si>
    <t>Zhang CH,  Schwartz GG</t>
  </si>
  <si>
    <t>Spatial Disparities in Coronavirus Incidence and Mortality in the United States: An Ecological Analysis as of May 2020</t>
  </si>
  <si>
    <t>Adhikari A,  Yin J</t>
  </si>
  <si>
    <t>Short-term effects of Ambient Ozone, PM2.5, and meteorological factors on COVID-19 confirmed cases and deaths in Queens, New York</t>
  </si>
  <si>
    <t>El Chaar M,  King K,  Galvez Lima A</t>
  </si>
  <si>
    <t>Are black and Hispanic persons disproportionately affected by COVID-19 because of higher obesity rates?</t>
  </si>
  <si>
    <t>Haydar A,  Lo KB,  Goyal A, et al</t>
  </si>
  <si>
    <t>Palliative Care Utilization Among Patients With COVID-19 in an Underserved Population: A Single-Center Retrospective Study</t>
  </si>
  <si>
    <t>Lara Álvarez MÁ,  Rogado Revuelta J,  Obispo Portero B, et al</t>
  </si>
  <si>
    <t>Covid-19 mortality in cancer patients in a Madrid hospital during the first 3 weeks of the epidemic</t>
  </si>
  <si>
    <t>Miller LE,  Bhattacharyya R,  Miller AL</t>
  </si>
  <si>
    <t>Spatial analysis of global variability in covid-19 burden</t>
  </si>
  <si>
    <t>Mishra AM,  Purohit SD,  Owolabi KM, et al</t>
  </si>
  <si>
    <t>A nonlinear epidemiological model considering asymptotic and quarantine classes for SARS CoV-2 virus</t>
  </si>
  <si>
    <t>Nowak B,  Szymański P,  Pańkowski I, et al</t>
  </si>
  <si>
    <t>Clinical characteristics and short-term outcomes of patients with coronavirus disease 2019: A retrospective single-center experience of a designated hospital in Poland</t>
  </si>
  <si>
    <t>Rath D,  Petersen-Uribe Á,  Avdiu A, et al</t>
  </si>
  <si>
    <t>Impaired cardiac function is associated with mortality in patients with acute COVID-19 infection</t>
  </si>
  <si>
    <t>Steensels D,  Oris E,  Coninx L, et al</t>
  </si>
  <si>
    <t>Hospital-Wide SARS-CoV-2 Antibody Screening in 3056 Staff in a Tertiary Center in Belgium</t>
  </si>
  <si>
    <t>Di Filippo L,  Formenti AM,  Rovere-Querini P, et al</t>
  </si>
  <si>
    <t>Hypocalcemia is highly prevalent and predicts hospitalization in patients with COVID-19</t>
  </si>
  <si>
    <t>Fabio C,  Antonella C,  Patrizia RQ, et al</t>
  </si>
  <si>
    <t>Early predictors of clinical outcomes of COVID-19 outbreak in Milan, Italy</t>
  </si>
  <si>
    <t>Giacobbe DR,  Battaglini D,  Ball L, et al</t>
  </si>
  <si>
    <t>Bloodstream infections in critically ill patients with COVID-19</t>
  </si>
  <si>
    <t>Liabeuf S,  Moragny J,  Bennis Y, et al</t>
  </si>
  <si>
    <t>Association between renin-angiotensin system inhibitors and COVID-19 complications</t>
  </si>
  <si>
    <t>Masetti C,  Generali E,  Colapietro F, et al</t>
  </si>
  <si>
    <t>High mortality in COVID-19 patients with mild respiratory disease</t>
  </si>
  <si>
    <t>Mughal MS,  Kaur IP,  Patton CD, et al</t>
  </si>
  <si>
    <t>The Prevalence of SARS-CoV-2 IgG Antibodies in Intensive Care Unit (ICU) Healthcare Personnel (HCP) and its Implications - A Single-Center, Prospective, Pilot Study</t>
  </si>
  <si>
    <t>Rinott E,  Kozer E,  Shapira Y, et al</t>
  </si>
  <si>
    <t>Ibuprofen use and clinical outcomes in COVID-19 patients</t>
  </si>
  <si>
    <t>Sakurai A,  Sasaki T,  Kato S, et al</t>
  </si>
  <si>
    <t>Natural History of Asymptomatic SARS-CoV-2 Infection</t>
  </si>
  <si>
    <t>Bhopal S,  Bagaria J,  Bhopal R</t>
  </si>
  <si>
    <t>Children's mortality from COVID-19 compared with all-deaths and other relevant causes of death: epidemiological information for decision-making by parents, teachers, clinicians and policymakers</t>
  </si>
  <si>
    <t>Payne DC,  Smith-Jeffcoat S,  Nowak G, et al</t>
  </si>
  <si>
    <t>SARS-CoV-2 Infections and Serologic Responses from a Sample of U.S. Navy Service Members - USS Theodore Roosevelt, April 2020</t>
  </si>
  <si>
    <t>Piano S,  Dalbeni A,  Vettore E, et al</t>
  </si>
  <si>
    <t>Abnormal liver function tests predict transfer to intensive care unit and death in COVID-19</t>
  </si>
  <si>
    <t>Ramírez IJ,  Lee J</t>
  </si>
  <si>
    <t>COVID-19 Emergence and Social and Health Determinants in Colorado: A Rapid Spatial Analysis</t>
  </si>
  <si>
    <t>27.8% (15/54)</t>
  </si>
  <si>
    <t>30.0% (6/20)</t>
  </si>
  <si>
    <t>26.5% (9/34)</t>
  </si>
  <si>
    <t>17.4% (32/184)</t>
  </si>
  <si>
    <t>20.7% (23/111)</t>
  </si>
  <si>
    <t>12.3% (9/73)</t>
  </si>
  <si>
    <t>43.3% (13/30)</t>
  </si>
  <si>
    <t>55.6% (10/18)</t>
  </si>
  <si>
    <t>5.3% (2/38)</t>
  </si>
  <si>
    <t>15.4% (2/13)</t>
  </si>
  <si>
    <t>Spatial Disparities in Coronavirus Incidence and Mortality in the United States: An Ecological Analysis as of May 2021</t>
  </si>
  <si>
    <t>Spatial Disparities in Coronavirus Incidence and Mortality in the United States: An Ecological Analysis as of May 2022</t>
  </si>
  <si>
    <t>Spatial Disparities in Coronavirus Incidence and Mortality in the United States: An Ecological Analysis as of May 2023</t>
  </si>
  <si>
    <t>Spatial Disparities in Coronavirus Incidence and Mortality in the United States: An Ecological Analysis as of May 2024</t>
  </si>
  <si>
    <t>Spatial Disparities in Coronavirus Incidence and Mortality in the United States: An Ecological Analysis as of May 2025</t>
  </si>
  <si>
    <t>Spatial Disparities in Coronavirus Incidence and Mortality in the United States: An Ecological Analysis as of May 2026</t>
  </si>
  <si>
    <t>Spatial Disparities in Coronavirus Incidence and Mortality in the United States: An Ecological Analysis as of May 2027</t>
  </si>
  <si>
    <t>Spatial Disparities in Coronavirus Incidence and Mortality in the United States: An Ecological Analysis as of May 2028</t>
  </si>
  <si>
    <t>Spatial Disparities in Coronavirus Incidence and Mortality in the United States: An Ecological Analysis as of May 2029</t>
  </si>
  <si>
    <t>7.5% (29,373/394,259)</t>
  </si>
  <si>
    <t>4.5% (2,257/50,705)</t>
  </si>
  <si>
    <t>5.5% (2,624/47,583)</t>
  </si>
  <si>
    <t>5.1% (1,852/36,508)</t>
  </si>
  <si>
    <t>10.4% (3,145/30,344)</t>
  </si>
  <si>
    <t>4.5% (1,164/25,626)</t>
  </si>
  <si>
    <t>4.3% (1,080/25,163)</t>
  </si>
  <si>
    <t>3.6% (723/19,979)</t>
  </si>
  <si>
    <t>6.5% (1,053/16,094)</t>
  </si>
  <si>
    <t>3.8% (505/13,211)</t>
  </si>
  <si>
    <t>5.3% (4260/80,204)</t>
  </si>
  <si>
    <t>6%</t>
  </si>
  <si>
    <t>5.1%</t>
  </si>
  <si>
    <t>4.4%</t>
  </si>
  <si>
    <t>5.4%</t>
  </si>
  <si>
    <t>21.5% (52/242)</t>
  </si>
  <si>
    <t>65.9% (27/41)</t>
  </si>
  <si>
    <t>12.4% (25/201)</t>
  </si>
  <si>
    <t>68.4% (52/76)</t>
  </si>
  <si>
    <t>4.1% (7,859/193,197)</t>
  </si>
  <si>
    <t>7.9% (2,503/31,506)</t>
  </si>
  <si>
    <t>27.2% (46/169)</t>
  </si>
  <si>
    <t>34.5%  (30/87)</t>
  </si>
  <si>
    <t>19.5% (16/82)</t>
  </si>
  <si>
    <t>59.3%  (16/27)</t>
  </si>
  <si>
    <t>73.2% (30/41)</t>
  </si>
  <si>
    <t>57.7% (15/26)</t>
  </si>
  <si>
    <t>2.9% (1/34)</t>
  </si>
  <si>
    <t>43.2% (38/88)</t>
  </si>
  <si>
    <t>13% (16/123)</t>
  </si>
  <si>
    <t>15.6% (12/77)</t>
  </si>
  <si>
    <t>8.7% (4/46)</t>
  </si>
  <si>
    <t>23.2% (95/410)</t>
  </si>
  <si>
    <t>5.6% (5/90)</t>
  </si>
  <si>
    <t>11.5% (13/113)</t>
  </si>
  <si>
    <t>26.9% (28/104)</t>
  </si>
  <si>
    <t>47.6% (49/103)</t>
  </si>
  <si>
    <t>27.1% (19/70)</t>
  </si>
  <si>
    <t>23.5% (63/268)</t>
  </si>
  <si>
    <t>23.6% (47/199)</t>
  </si>
  <si>
    <t>23.1% (16/69)</t>
  </si>
  <si>
    <t>17.1% (7/41)</t>
  </si>
  <si>
    <t>36.1% (39/108)</t>
  </si>
  <si>
    <t>22.4% (24/107)</t>
  </si>
  <si>
    <t>25% (23/92)</t>
  </si>
  <si>
    <t>14.4% (33/229)</t>
  </si>
  <si>
    <t>7.0% (13/187)</t>
  </si>
  <si>
    <t>47.6% (20/42)</t>
  </si>
  <si>
    <t>17.6% (26/148)</t>
  </si>
  <si>
    <t>8.6% (7/81)</t>
  </si>
  <si>
    <t>0.14% (6/4385)</t>
  </si>
  <si>
    <t>0.04% (7/17,523)</t>
  </si>
  <si>
    <t>0.21% (2/972)</t>
  </si>
  <si>
    <t>0.72% (9/1245)</t>
  </si>
  <si>
    <t>0.23% (4/1774)</t>
  </si>
  <si>
    <t>0% (0/3148)</t>
  </si>
  <si>
    <t>0.03% (1/3172)</t>
  </si>
  <si>
    <t>0.03% (2/7350)</t>
  </si>
  <si>
    <t>0.23% (2/857)</t>
  </si>
  <si>
    <t>0.31% (5/1591)</t>
  </si>
  <si>
    <t>0.10% (44/ 42,846)</t>
  </si>
  <si>
    <t>Children with confirmed COVID-19, 5-15 yrs old</t>
  </si>
  <si>
    <t>Children with confirmed COVID-19, 0-4 yrs old</t>
  </si>
  <si>
    <t>May 19, 2020 end date</t>
  </si>
  <si>
    <t>May 18, 2020 end date</t>
  </si>
  <si>
    <t>May 8, 2020 end date</t>
  </si>
  <si>
    <t>Various end dates from May 8-19, 2020</t>
  </si>
  <si>
    <t xml:space="preserve">May 15, 2020 end date </t>
  </si>
  <si>
    <t>Children with confirmed COVID-19, 0-9 yrs old</t>
  </si>
  <si>
    <t>Children with confirmed COVID-19, 10-19 yrs old</t>
  </si>
  <si>
    <t xml:space="preserve">Children with confirmed COVID-19, 10-19 yrs old </t>
  </si>
  <si>
    <t xml:space="preserve">Children with confirmed COVID-19, 0-9 yrs old </t>
  </si>
  <si>
    <t>Children with confirmed COVID-19, 0-19 years old</t>
  </si>
  <si>
    <t xml:space="preserve">Confirmed mild-moderate cases admitted to emergency department, &lt;75 yrs old </t>
  </si>
  <si>
    <t>Confirmed mild-moderate cases admitted to emergency department, &gt;=75 yrs old</t>
  </si>
  <si>
    <t>Confirmed mild-moderate cases admitted to emergency department, Male cases</t>
  </si>
  <si>
    <t>Confirmed mild-moderate cases admitted to emergency department, Female cases</t>
  </si>
  <si>
    <t>NY-NJ-PA</t>
  </si>
  <si>
    <t>IL-IN-WI</t>
  </si>
  <si>
    <t>MA-NH</t>
  </si>
  <si>
    <t>PA-NJ-DE-MD</t>
  </si>
  <si>
    <t>MI</t>
  </si>
  <si>
    <t>DC-VA-MD-WV</t>
  </si>
  <si>
    <t>FL</t>
  </si>
  <si>
    <t>LA</t>
  </si>
  <si>
    <t>GA</t>
  </si>
  <si>
    <t>New York-Newark-Jersey City</t>
  </si>
  <si>
    <t>Chicago-Naperville-Elgin</t>
  </si>
  <si>
    <t>Boston-Cambridge-Newton</t>
  </si>
  <si>
    <t>Philadelphia-Camden-Wilmington</t>
  </si>
  <si>
    <t>Detroit-Warren-Dearborn</t>
  </si>
  <si>
    <t>Los Angeles-Long Beach-Anaheim</t>
  </si>
  <si>
    <t>Washington-Arlington-Alexandri</t>
  </si>
  <si>
    <t>Miami-Fort Lauderdale-West Palm Beach</t>
  </si>
  <si>
    <t>New Orleans-Metairie</t>
  </si>
  <si>
    <t>Atlanta-Sandy Springs-Roswel</t>
  </si>
  <si>
    <t>13.8% (93/674)</t>
  </si>
  <si>
    <t>674 total adults tested, seroprevalence study</t>
  </si>
  <si>
    <t>0.83% (1/121)</t>
  </si>
  <si>
    <t>121 total healthcare personnel tested</t>
  </si>
  <si>
    <t>43.7% (311/712)</t>
  </si>
  <si>
    <t>18.5% (44/238)</t>
  </si>
  <si>
    <t xml:space="preserve">Confirmed patients admitted to surgical intensive care unit for respiratory failure related to COVID-19, Total cases </t>
  </si>
  <si>
    <t>Confirmed patients admitted to surgical intensive care unit for respiratory failure related to COVID-19, with bacterial pneumonia</t>
  </si>
  <si>
    <t>Confirmed patients admitted to surgical intensive care unit for respiratory failure related to COVID-19, without bacterial pneumonia</t>
  </si>
  <si>
    <t xml:space="preserve">Hospitalized confirmed cases, Total Male cases </t>
  </si>
  <si>
    <t>Hospitalized confirmed cases, Total Female cases</t>
  </si>
  <si>
    <t xml:space="preserve">Hospitalized confirmed cases, Total Cases requiring mechanical ventilation </t>
  </si>
  <si>
    <t xml:space="preserve">Hospitalized confirmed cases, Male cases requiring mechanical ventilation </t>
  </si>
  <si>
    <t>Hospitalized confirmed cases, Female cases requiring mechanical ventilation</t>
  </si>
  <si>
    <t>Hospitalized confirmed cases, Critically ill cases</t>
  </si>
  <si>
    <t>Confirmed cases in metropolitan areas across the US</t>
  </si>
  <si>
    <t>New York City - The Bronx</t>
  </si>
  <si>
    <t>New York City - Staten Island</t>
  </si>
  <si>
    <t>New York City - Brooklyn</t>
  </si>
  <si>
    <t>New York City - Manhatten</t>
  </si>
  <si>
    <t xml:space="preserve">Hospitalized confirmed cases, requiring palliative care </t>
  </si>
  <si>
    <t xml:space="preserve">Hospitalized confirmed cases, not requiring palliative care </t>
  </si>
  <si>
    <t>Hospitalized confirmed cases, Severe cases (needed intubation, vasopressors, and/or renal replacement therapy/hemodialysis)</t>
  </si>
  <si>
    <t>Confirmed cases, Global</t>
  </si>
  <si>
    <t>Global (Italy, China, Iran, Algeria, San Marino)</t>
  </si>
  <si>
    <t xml:space="preserve">Hospitalized confirmed cases, Cases with Acute Respiratory Distress Syndrome </t>
  </si>
  <si>
    <t>Hospitalized confirmed cases, Cases on ventilators</t>
  </si>
  <si>
    <t>Hospitalized confirmed cases, 65+ yrs old</t>
  </si>
  <si>
    <t>Hospitalized confirmed cases, 18-54 yrs old</t>
  </si>
  <si>
    <t>Hospitalized confirmed cases, 55-64 yrs old</t>
  </si>
  <si>
    <t xml:space="preserve">Hospitalized confirmed cases, 65-74 yrs old </t>
  </si>
  <si>
    <t xml:space="preserve">Hospitalized confirmed cases, 75+ yrs old </t>
  </si>
  <si>
    <t xml:space="preserve">Hospitalized confirmed cases, non-ICU cases </t>
  </si>
  <si>
    <t xml:space="preserve">Hospitalized confirmed cases, non-ICU cases 45-64 yrs old </t>
  </si>
  <si>
    <t xml:space="preserve">Hospitalized confirmed cases, non-ICU cases 65-74 yrs old </t>
  </si>
  <si>
    <t xml:space="preserve">Hospitalized confirmed cases, non-ICU cases &gt;=75 yrs old </t>
  </si>
  <si>
    <t xml:space="preserve">Hospitalized confirmed cases, non-ICU male cases </t>
  </si>
  <si>
    <t>Hospitalized confirmed cases, non-ICU female cases</t>
  </si>
  <si>
    <t>Residents of a skilled nursing facility</t>
  </si>
  <si>
    <t>MULTI-NATIONAL DATA</t>
  </si>
  <si>
    <t xml:space="preserve">Confirmed mild-moderate cases admitted to emergency department, Total </t>
  </si>
  <si>
    <t>11 (IQR) [3-21 range]</t>
  </si>
  <si>
    <t>1.0% (30/3056)</t>
  </si>
  <si>
    <t>15.2% (30/197)</t>
  </si>
  <si>
    <t>151 (Total number of asymptomatics tested in outbreak investigations)</t>
  </si>
  <si>
    <t xml:space="preserve">Confirmed infected healthcare employees, Asymptomatic testing </t>
  </si>
  <si>
    <t>United States -&gt; Guam</t>
  </si>
  <si>
    <t>3.1% (91/2953)</t>
  </si>
  <si>
    <t>2.0% (58/2953)</t>
  </si>
  <si>
    <t>37.1% (13/35)</t>
  </si>
  <si>
    <t>42.1% (8/19)</t>
  </si>
  <si>
    <t>3.7% (95%CI)</t>
  </si>
  <si>
    <t>3056 total staff tested</t>
  </si>
  <si>
    <t>197 staff with positive antibodies (167 reported prior symptoms)</t>
  </si>
  <si>
    <t xml:space="preserve">adult residents presenting asymptomatic for COVID-like illness, Asymptomatic at time of testing </t>
  </si>
  <si>
    <t>adult residents presenting asymptomatic for COVID-like illness, Remained asymptomatic after two weeks (only followed up on 81 of the 91 cases)</t>
  </si>
  <si>
    <t>Hospital staff, seroprevalence study, Total staff tested</t>
  </si>
  <si>
    <t xml:space="preserve">Residents of a nursing facility, Confirmed </t>
  </si>
  <si>
    <t>Staff of a nursing facility, Confirmed</t>
  </si>
  <si>
    <t>6.0% (9/151)</t>
  </si>
  <si>
    <t>Hospital staff, seroprevalence study found 30 of the 197 positive for antibodies reported no prior symptoms</t>
  </si>
  <si>
    <t>COVID-19 Epidemiological and Modelling Parameters Report - June 29th, 2020</t>
  </si>
  <si>
    <t>Current to Daily Scan of June 26th, 2020 (citations added since report of June 22nd marked in blue text)</t>
  </si>
  <si>
    <t>Manne,  BK,  Denorme, et al</t>
  </si>
  <si>
    <t>Silverman,  JD,  Hupert, et al</t>
  </si>
  <si>
    <t>Alkundi,  A,  Mahmoud, et al</t>
  </si>
  <si>
    <t>Iaccarino,  G,  Grassi, et al</t>
  </si>
  <si>
    <t>Lau,  H,  Khosrawipour, et al</t>
  </si>
  <si>
    <t>Moriconi,  D,  Masi, et al</t>
  </si>
  <si>
    <t>Muthusami,  R,  Saritha, et al</t>
  </si>
  <si>
    <t>Tatum,  D,  Taghavi, et al</t>
  </si>
  <si>
    <t>Wright,  FL,  Vogler, et al</t>
  </si>
  <si>
    <t>Bazzan,  M,  Montaruli, et al</t>
  </si>
  <si>
    <t>Berzuini,  A,  Bianco, et al</t>
  </si>
  <si>
    <t>Fosbøl,  EL,  Butt, et al</t>
  </si>
  <si>
    <t>Ibáñez-Samaniego,  L,  Bighelli, et al</t>
  </si>
  <si>
    <t>Otto,  WR,  Geoghegan, et al</t>
  </si>
  <si>
    <t>Arlet,  Jean-Benoît,  de Luna, et al</t>
  </si>
  <si>
    <t>San Román,  JA,  Uribarri, et al</t>
  </si>
  <si>
    <t>Tan,  Tricia,  Khoo, et al</t>
  </si>
  <si>
    <t>Team, Covid- National Incident Room Surveillance</t>
  </si>
  <si>
    <t>Platelet Gene Expression and Function in COVID-19 Patients</t>
  </si>
  <si>
    <t>Using influenza surveillance networks to estimate state-specific prevalence of SARS-CoV-2 in the United States</t>
  </si>
  <si>
    <t>Clinical characteristics and outcomes of COVID-19 hospitalized patients with diabetes in the United Kingdom: A retrospective single centre study</t>
  </si>
  <si>
    <t>Age and Multimorbidity Predict Death Among COVID-19 Patients: Results of the SARS-RAS Study of the Italian Society of Hypertension</t>
  </si>
  <si>
    <t>Evaluating the massive underreporting and undertesting of COVID-19 cases in multiple global epicenters</t>
  </si>
  <si>
    <t>Obesity prolongs the hospital stay in patients affected by COVID-19, and may impact on SARS-COV-2 shedding</t>
  </si>
  <si>
    <t>Statistical analysis and visualization of the potential cases of pandemic coronavirus</t>
  </si>
  <si>
    <t>Neutrophil-to-Lymphocyte Ratio and Outcomes in Louisiana Covid-19 Patients</t>
  </si>
  <si>
    <t>Fibrinolysis Shutdown Correlation with Thromboembolic Events in Severe COVID-19 Infection</t>
  </si>
  <si>
    <t>PMC7300200; Low ADAMTS 13 plasma levels are predictors of mortality in COVID-19 patients</t>
  </si>
  <si>
    <t>Red cell bound antibodies and transfusion requirements in hospitalized patients with COVID-19</t>
  </si>
  <si>
    <t>Association of Angiotensin-Converting Enzyme Inhibitor or Angiotensin Receptor Blocker Use With COVID-19 Diagnosis and Mortality</t>
  </si>
  <si>
    <t>Elevation of liver fibrosis index FIB-4 is associated with poor clinical outcomes in patients with COVID-19</t>
  </si>
  <si>
    <t>The Epidemiology of SARS-CoV-2 in a Pediatric Healthcare Network in the United States</t>
  </si>
  <si>
    <t>Prognosis of patients with sickle cell disease and COVID-19: a French experience</t>
  </si>
  <si>
    <t>The presence of heart disease worsens prognosis in patients with COVID-19</t>
  </si>
  <si>
    <t>Association between high serum total cortisol concentrations and mortality from COVID-19</t>
  </si>
  <si>
    <t>COVID-19, Australia: Epidemiology Report 16 (Reporting week to 23:59 AEST 17 May 2020)</t>
  </si>
  <si>
    <t>COVID-19, Australia: Epidemiology Report 17 (Fortnightly reporting period ending 24 May 2020)</t>
  </si>
  <si>
    <t>38.4% (89/232)</t>
  </si>
  <si>
    <t>11.8% (188/1591)</t>
  </si>
  <si>
    <t>11.4% (5/44)</t>
  </si>
  <si>
    <t>10.2% (9/88)</t>
  </si>
  <si>
    <t>12.4% (14/113)</t>
  </si>
  <si>
    <t>10.7% (478/4480)</t>
  </si>
  <si>
    <t>0.6% (1/160)</t>
  </si>
  <si>
    <t>2.6% (2/77)</t>
  </si>
  <si>
    <t>24.9% (130/522)</t>
  </si>
  <si>
    <t>27.8% (112/403)</t>
  </si>
  <si>
    <t>Utah</t>
  </si>
  <si>
    <t>Salt Lake City</t>
  </si>
  <si>
    <t>Mar 17 - Jun 5, 2020</t>
  </si>
  <si>
    <t>Influenza-like illness surge cases + confirmed COVID =~ total infections (adjusted for asymptomatic and subclinical)</t>
  </si>
  <si>
    <t>Mar 8 - 28, 2020</t>
  </si>
  <si>
    <t>Ashford</t>
  </si>
  <si>
    <t>Mar 10 - May 10, 2020</t>
  </si>
  <si>
    <t>Mar 9 - Apr 9, 2020</t>
  </si>
  <si>
    <t>Pisa</t>
  </si>
  <si>
    <t>Mar 16 - Apr 15, 2020</t>
  </si>
  <si>
    <t>Jan 22 - Apr 17, 2020</t>
  </si>
  <si>
    <t>Patients admitted to an ICU with COVID-19 diagnoses who had thromboelastography analyses performed</t>
  </si>
  <si>
    <t>Aurora</t>
  </si>
  <si>
    <t>Mar 22 - Apr 20, 2020</t>
  </si>
  <si>
    <t>Turin</t>
  </si>
  <si>
    <t>Apr 6 - 13, 2020 (with 30 day follow-up)</t>
  </si>
  <si>
    <t>Feb 1 - May 4, 2020</t>
  </si>
  <si>
    <t>Hospitalized confirmed middle aged (35-65) patients</t>
  </si>
  <si>
    <t>Feb 26 - Mar 20, 2020</t>
  </si>
  <si>
    <t>Confirmed prediatric cases (424 total cases, 77 hospitalized)</t>
  </si>
  <si>
    <t>Pennsylvania and New Jersey</t>
  </si>
  <si>
    <t>Mar 9 - Jun 1, 2020</t>
  </si>
  <si>
    <t>Valladolid</t>
  </si>
  <si>
    <t>Mar 15 - Apr 11, 2020</t>
  </si>
  <si>
    <t>Hospitalized diagnosed cases</t>
  </si>
  <si>
    <t>Mar 9 - May 8, 2020</t>
  </si>
  <si>
    <t>May 17, 2020 end date</t>
  </si>
  <si>
    <t>May 25, 2020 end date</t>
  </si>
  <si>
    <t>0.19%</t>
  </si>
  <si>
    <t>0.22% (95% CI)</t>
  </si>
  <si>
    <t>0.17%</t>
  </si>
  <si>
    <t>12.7% (54/424)</t>
  </si>
  <si>
    <t>(SD ± 7)</t>
  </si>
  <si>
    <t>(SD ± 8)</t>
  </si>
  <si>
    <t>Hospitalized confirmed cases,  Obese patients</t>
  </si>
  <si>
    <t>Hospitalized confirmed cases, Non-obese patients</t>
  </si>
  <si>
    <t>Confirmed prediatric cases</t>
  </si>
  <si>
    <t>time-adjusted (14 days)</t>
  </si>
  <si>
    <t>0.37% (95%CI)</t>
  </si>
  <si>
    <t>2.64% (95%CI)</t>
  </si>
  <si>
    <t>2.13% (95%CI)</t>
  </si>
  <si>
    <t>9.29% (95%CI)</t>
  </si>
  <si>
    <t>3.75% (95%CI)</t>
  </si>
  <si>
    <t>13.65% (95%CI)</t>
  </si>
  <si>
    <t>82.83% (95%CI)</t>
  </si>
  <si>
    <t>95.63% (95%CI)</t>
  </si>
  <si>
    <t>Hospitalized confirmed cases,  Non-obese patients</t>
  </si>
  <si>
    <t>6.7% (143,800/2,152,646)</t>
  </si>
  <si>
    <t>4.9% (32,916/667,801)</t>
  </si>
  <si>
    <t>21.1% (12/57)</t>
  </si>
  <si>
    <t>16.2% (11/68)</t>
  </si>
  <si>
    <t>6.8% (2891/42,212)</t>
  </si>
  <si>
    <t>0.2% (1/592)</t>
  </si>
  <si>
    <t>1.4% (105/7524)</t>
  </si>
  <si>
    <t>5.2% (1016/19689)</t>
  </si>
  <si>
    <t>12.3% (1769/14405)</t>
  </si>
  <si>
    <t>Hospitalized confirmed cases, 0-14 yrs old</t>
  </si>
  <si>
    <t>Hospitalized confirmed cases, 15-44 yrs old</t>
  </si>
  <si>
    <t>Hospitalized confirmed cases, 45-64 yrs old</t>
  </si>
  <si>
    <t>1.4% (100/7,075)</t>
  </si>
  <si>
    <t>2.3% (26/1126)</t>
  </si>
  <si>
    <t>21.0% (26/124)</t>
  </si>
  <si>
    <t>7.1% (3/42)</t>
  </si>
  <si>
    <t>Notified cases</t>
  </si>
  <si>
    <t>Notified cases, acquired at sea on cruise ships</t>
  </si>
  <si>
    <t xml:space="preserve">Notified cases, residential aged care facilities (staff and residents) </t>
  </si>
  <si>
    <t xml:space="preserve">Notified cases, in-home Commonwealth-funded aged care services providing support to older peope (staff and recipients) </t>
  </si>
  <si>
    <t xml:space="preserve">Notified cases, male </t>
  </si>
  <si>
    <t xml:space="preserve">Notified cases, female </t>
  </si>
  <si>
    <t xml:space="preserve">Notified cases, Hospitalized </t>
  </si>
  <si>
    <t xml:space="preserve">Notified cases, Hospitalized male cases </t>
  </si>
  <si>
    <t>Notified cases, Hospitalized female cases</t>
  </si>
  <si>
    <t>Notified cases, &lt; 50 years</t>
  </si>
  <si>
    <t xml:space="preserve">Notified cases, 50-59 years </t>
  </si>
  <si>
    <t>Notified cases, 60-69 years</t>
  </si>
  <si>
    <t>Notified cases, 70-79 years</t>
  </si>
  <si>
    <t>Notified cases, 80+ years</t>
  </si>
  <si>
    <t xml:space="preserve">Notified cases, Hospitalized cases &lt;50 years </t>
  </si>
  <si>
    <t>Notified cases, Hospitalized cases 50-59 years</t>
  </si>
  <si>
    <t>Notified cases, Hospitalized cases 60-69 years</t>
  </si>
  <si>
    <t>Notified cases, Hospitalized cases 70-79 years</t>
  </si>
  <si>
    <t>Notified cases, Hospitalized cases 80+ years</t>
  </si>
  <si>
    <t>1.4% (102/7,135)</t>
  </si>
  <si>
    <t>20.9% (27/129)</t>
  </si>
  <si>
    <t>Notified cases, in-home Commonwealth-funded aged care services providing support to older peope (staff and recipients)</t>
  </si>
  <si>
    <t>Notified cases, &lt;50 years</t>
  </si>
  <si>
    <t>Notified cases, 50-64 years</t>
  </si>
  <si>
    <t>Notified cases, 65-79 years</t>
  </si>
  <si>
    <t>Notified cases, male cases &lt;50 years</t>
  </si>
  <si>
    <t>Notified cases, male cases 50-64 years</t>
  </si>
  <si>
    <t>Notified cases, male cases 65-79 years</t>
  </si>
  <si>
    <t>Notified cases, male cases 80+ years</t>
  </si>
  <si>
    <t>Notified cases, female cases &lt;50 years</t>
  </si>
  <si>
    <t xml:space="preserve">Notified cases, female cases 50-64 years </t>
  </si>
  <si>
    <t>Notified cases, female cases 65-79 years</t>
  </si>
  <si>
    <t>Notified cases, female cases 80+ years</t>
  </si>
  <si>
    <t xml:space="preserve">Notified cases, hospitalized cases </t>
  </si>
  <si>
    <t>Notified cases, Hospitalized cases &lt;50 years</t>
  </si>
  <si>
    <t>Notified cases, hospitalized cases 50-64 years</t>
  </si>
  <si>
    <t>Notified cases, hospitalized cases 65-79 years</t>
  </si>
  <si>
    <t>Notified cases, hospitalized cases 80+ years</t>
  </si>
  <si>
    <t>Notified cases, male hospitalized cases</t>
  </si>
  <si>
    <t>Notified cases, Male hospitalized cases &lt;50 years</t>
  </si>
  <si>
    <t>Notified cases, Male hospitalized cases 50-64 years</t>
  </si>
  <si>
    <t>Notified cases, Male hospitalized cases 65-79 years</t>
  </si>
  <si>
    <t>Notified cases, Male hospitalized cases 80+ years</t>
  </si>
  <si>
    <t>Notified cases, female hospitalized cases</t>
  </si>
  <si>
    <t>Notified cases, Female hospitalized cases &lt;50 years</t>
  </si>
  <si>
    <t>Notified cases, Female hospitalized cases 50-64 years</t>
  </si>
  <si>
    <t>Notified cases, Female hospitalized cases 65-79 years</t>
  </si>
  <si>
    <t>Notified cases, Female hospitalized cases 80+ years</t>
  </si>
  <si>
    <t>Notified cases, ICU Cases</t>
  </si>
  <si>
    <t>Notified cases, ICU cases &lt;50 years</t>
  </si>
  <si>
    <t>Notified cases, ICU cases 50-64 years</t>
  </si>
  <si>
    <t>Notified cases, ICU cases 65-79 years</t>
  </si>
  <si>
    <t>Notified cases, ICU cases 80+ years</t>
  </si>
  <si>
    <t xml:space="preserve">Notified cases, male ICU cases </t>
  </si>
  <si>
    <t>Notified cases, Male ICU cases &lt;50 years</t>
  </si>
  <si>
    <t>Notified cases, Male ICU cases 50-64 years</t>
  </si>
  <si>
    <t>Notified cases, Male ICU cases 65-79 years</t>
  </si>
  <si>
    <t>Notified cases, Male ICU cases 80+ years</t>
  </si>
  <si>
    <t xml:space="preserve">Notified cases, female ICU cases </t>
  </si>
  <si>
    <t>Notified cases, Female ICU cases &lt;50 years</t>
  </si>
  <si>
    <t>Notified cases, Female ICU cases 50-64 years</t>
  </si>
  <si>
    <t>Notified cases, Female ICU cases 65-79 years</t>
  </si>
  <si>
    <t>Notified cases, Female ICU cases 80+ years</t>
  </si>
  <si>
    <t>Hospital patients acutely ill with SARS-CoV-2 infection</t>
  </si>
  <si>
    <t>Confirmed cases reported to national administrative registries</t>
  </si>
  <si>
    <r>
      <t xml:space="preserve">1.9% - </t>
    </r>
    <r>
      <rPr>
        <sz val="11"/>
        <color rgb="FF0070C0"/>
        <rFont val="Calibri"/>
        <family val="2"/>
        <scheme val="minor"/>
      </rPr>
      <t>33.3%</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</si>
</sst>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dd/mmm/yyyy"/>
    <numFmt numFmtId="166" formatCode="[$-1009]mmmm\ d\,\ yyyy;@"/>
    <numFmt numFmtId="167" formatCode="0.000%"/>
  </numFmts>
  <fonts count="49" x14ac:knownFonts="1">
    <font>
      <sz val="11"/>
      <color theme="1"/>
      <name val="Calibri"/>
      <family val="2"/>
      <scheme val="minor"/>
    </font>
    <font>
      <sz val="11"/>
      <color theme="1"/>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sz val="11"/>
      <name val="Calibri"/>
      <family val="2"/>
      <scheme val="minor"/>
    </font>
    <font>
      <b/>
      <sz val="11"/>
      <name val="Calibri"/>
      <family val="2"/>
      <scheme val="minor"/>
    </font>
    <font>
      <u/>
      <sz val="11"/>
      <color theme="10"/>
      <name val="Calibri"/>
      <family val="2"/>
      <scheme val="minor"/>
    </font>
    <font>
      <u/>
      <sz val="9"/>
      <name val="Calibri"/>
      <family val="2"/>
      <scheme val="minor"/>
    </font>
    <font>
      <sz val="9"/>
      <name val="Calibri"/>
      <family val="2"/>
      <scheme val="minor"/>
    </font>
    <font>
      <i/>
      <sz val="11"/>
      <name val="Calibri"/>
      <family val="2"/>
      <scheme val="minor"/>
    </font>
    <font>
      <sz val="11"/>
      <name val="Arial"/>
      <family val="2"/>
    </font>
    <font>
      <sz val="11"/>
      <name val="Calibri"/>
      <family val="2"/>
    </font>
    <font>
      <u/>
      <sz val="11"/>
      <name val="Calibri"/>
      <family val="2"/>
      <scheme val="minor"/>
    </font>
    <font>
      <b/>
      <sz val="11"/>
      <color theme="1"/>
      <name val="Calibri"/>
      <family val="2"/>
      <scheme val="minor"/>
    </font>
    <font>
      <b/>
      <sz val="18"/>
      <color theme="0"/>
      <name val="Calibri"/>
      <family val="2"/>
      <scheme val="minor"/>
    </font>
    <font>
      <sz val="18"/>
      <color theme="1"/>
      <name val="Calibri"/>
      <family val="2"/>
      <scheme val="minor"/>
    </font>
    <font>
      <sz val="11"/>
      <color theme="1"/>
      <name val="Arial"/>
      <family val="2"/>
    </font>
    <font>
      <sz val="10"/>
      <color theme="1"/>
      <name val="Arial"/>
      <family val="2"/>
    </font>
    <font>
      <i/>
      <sz val="11"/>
      <color theme="1"/>
      <name val="Calibri"/>
      <family val="2"/>
      <scheme val="minor"/>
    </font>
    <font>
      <sz val="9"/>
      <color theme="1"/>
      <name val="Calibri"/>
      <family val="2"/>
      <scheme val="minor"/>
    </font>
    <font>
      <sz val="11"/>
      <color rgb="FF0070C0"/>
      <name val="Calibri"/>
      <family val="2"/>
      <scheme val="minor"/>
    </font>
    <font>
      <strike/>
      <sz val="11"/>
      <name val="Calibri"/>
      <family val="2"/>
      <scheme val="minor"/>
    </font>
    <font>
      <sz val="8"/>
      <color theme="1"/>
      <name val="Calibri"/>
      <family val="2"/>
      <scheme val="minor"/>
    </font>
    <font>
      <sz val="10"/>
      <color theme="1"/>
      <name val="Calibri"/>
      <family val="2"/>
      <scheme val="minor"/>
    </font>
    <font>
      <b/>
      <sz val="13"/>
      <color theme="1"/>
      <name val="Calibri"/>
      <family val="2"/>
      <scheme val="minor"/>
    </font>
    <font>
      <b/>
      <sz val="13"/>
      <name val="Calibri"/>
      <family val="2"/>
      <scheme val="minor"/>
    </font>
    <font>
      <i/>
      <sz val="11"/>
      <color theme="2" tint="-0.499984740745262"/>
      <name val="Calibri"/>
      <family val="2"/>
      <scheme val="minor"/>
    </font>
    <font>
      <b/>
      <i/>
      <sz val="14"/>
      <name val="Calibri"/>
      <family val="2"/>
      <scheme val="minor"/>
    </font>
    <font>
      <b/>
      <sz val="14"/>
      <color theme="1"/>
      <name val="Calibri"/>
      <family val="2"/>
      <scheme val="minor"/>
    </font>
    <font>
      <b/>
      <sz val="14"/>
      <name val="Calibri"/>
      <family val="2"/>
      <scheme val="minor"/>
    </font>
    <font>
      <sz val="11"/>
      <name val="Symbol"/>
      <family val="1"/>
      <charset val="2"/>
    </font>
    <font>
      <sz val="7"/>
      <name val="Times New Roman"/>
      <family val="1"/>
    </font>
    <font>
      <b/>
      <sz val="15"/>
      <name val="Calibri"/>
      <family val="2"/>
      <scheme val="minor"/>
    </font>
    <font>
      <b/>
      <i/>
      <sz val="13"/>
      <name val="Calibri"/>
      <family val="2"/>
      <scheme val="minor"/>
    </font>
    <font>
      <sz val="15"/>
      <name val="Calibri"/>
      <family val="2"/>
      <scheme val="minor"/>
    </font>
    <font>
      <sz val="7"/>
      <name val="Calibri"/>
      <family val="2"/>
      <scheme val="minor"/>
    </font>
    <font>
      <sz val="11"/>
      <color rgb="FF0070C0"/>
      <name val="Calibri"/>
      <family val="2"/>
    </font>
    <font>
      <sz val="9"/>
      <color indexed="81"/>
      <name val="Tahoma"/>
      <family val="2"/>
    </font>
    <font>
      <b/>
      <sz val="9"/>
      <color indexed="81"/>
      <name val="Tahoma"/>
      <family val="2"/>
    </font>
    <font>
      <sz val="14"/>
      <color theme="1"/>
      <name val="Calibri"/>
      <family val="2"/>
      <scheme val="minor"/>
    </font>
    <font>
      <b/>
      <sz val="11"/>
      <name val="Calibri"/>
      <family val="2"/>
    </font>
    <font>
      <b/>
      <sz val="13"/>
      <color theme="0"/>
      <name val="Calibri"/>
      <family val="2"/>
      <scheme val="minor"/>
    </font>
    <font>
      <sz val="11"/>
      <color theme="2" tint="-0.499984740745262"/>
      <name val="Calibri"/>
      <family val="2"/>
      <scheme val="minor"/>
    </font>
    <font>
      <sz val="15"/>
      <color rgb="FF0070C0"/>
      <name val="Calibri"/>
      <family val="2"/>
      <scheme val="minor"/>
    </font>
    <font>
      <b/>
      <sz val="11"/>
      <color rgb="FF0070C0"/>
      <name val="Calibri"/>
      <family val="2"/>
      <scheme val="minor"/>
    </font>
    <font>
      <b/>
      <sz val="15"/>
      <color rgb="FF0070C0"/>
      <name val="Calibri"/>
      <family val="2"/>
      <scheme val="minor"/>
    </font>
  </fonts>
  <fills count="15">
    <fill>
      <patternFill patternType="none"/>
    </fill>
    <fill>
      <patternFill patternType="gray125"/>
    </fill>
    <fill>
      <patternFill patternType="solid">
        <fgColor rgb="FFFFC7CE"/>
      </patternFill>
    </fill>
    <fill>
      <patternFill patternType="solid">
        <fgColor rgb="FFF2F2F2"/>
      </patternFill>
    </fill>
    <fill>
      <patternFill patternType="solid">
        <fgColor theme="4"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bgColor indexed="64"/>
      </patternFill>
    </fill>
    <fill>
      <patternFill patternType="solid">
        <fgColor theme="9" tint="-0.249977111117893"/>
        <bgColor indexed="64"/>
      </patternFill>
    </fill>
    <fill>
      <patternFill patternType="solid">
        <fgColor theme="0"/>
        <bgColor rgb="FF000000"/>
      </patternFill>
    </fill>
    <fill>
      <patternFill patternType="solid">
        <fgColor theme="7"/>
        <bgColor indexed="64"/>
      </patternFill>
    </fill>
    <fill>
      <patternFill patternType="solid">
        <fgColor theme="8"/>
        <bgColor indexed="64"/>
      </patternFill>
    </fill>
  </fills>
  <borders count="49">
    <border>
      <left/>
      <right/>
      <top/>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0" tint="-0.499984740745262"/>
      </left>
      <right style="thin">
        <color theme="0" tint="-0.499984740745262"/>
      </right>
      <top/>
      <bottom style="thin">
        <color theme="0" tint="-0.499984740745262"/>
      </bottom>
      <diagonal/>
    </border>
    <border>
      <left/>
      <right/>
      <top style="thin">
        <color theme="0" tint="-0.499984740745262"/>
      </top>
      <bottom style="thin">
        <color theme="0" tint="-0.499984740745262"/>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theme="0" tint="-0.499984740745262"/>
      </left>
      <right style="thin">
        <color theme="0" tint="-0.499984740745262"/>
      </right>
      <top style="thin">
        <color theme="2" tint="-0.499984740745262"/>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style="medium">
        <color auto="1"/>
      </top>
      <bottom/>
      <diagonal/>
    </border>
    <border>
      <left/>
      <right style="medium">
        <color theme="0" tint="-0.499984740745262"/>
      </right>
      <top style="medium">
        <color auto="1"/>
      </top>
      <bottom/>
      <diagonal/>
    </border>
    <border>
      <left/>
      <right style="medium">
        <color theme="0" tint="-0.499984740745262"/>
      </right>
      <top/>
      <bottom style="medium">
        <color auto="1"/>
      </bottom>
      <diagonal/>
    </border>
    <border>
      <left style="medium">
        <color auto="1"/>
      </left>
      <right/>
      <top style="medium">
        <color theme="0" tint="-0.499984740745262"/>
      </top>
      <bottom/>
      <diagonal/>
    </border>
    <border>
      <left/>
      <right style="medium">
        <color auto="1"/>
      </right>
      <top style="medium">
        <color theme="0" tint="-0.499984740745262"/>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9" fillId="0" borderId="0" applyNumberFormat="0" applyFill="0" applyBorder="0" applyAlignment="0" applyProtection="0"/>
  </cellStyleXfs>
  <cellXfs count="579">
    <xf numFmtId="0" fontId="0" fillId="0" borderId="0" xfId="0"/>
    <xf numFmtId="0" fontId="5" fillId="4" borderId="0" xfId="0" applyFont="1" applyFill="1" applyAlignment="1">
      <alignment horizontal="left"/>
    </xf>
    <xf numFmtId="0" fontId="4" fillId="4" borderId="0" xfId="0" applyFont="1" applyFill="1" applyAlignment="1">
      <alignment horizontal="left"/>
    </xf>
    <xf numFmtId="0" fontId="7" fillId="0" borderId="0" xfId="0" applyFont="1"/>
    <xf numFmtId="0" fontId="8" fillId="5" borderId="5" xfId="0" applyFont="1" applyFill="1" applyBorder="1"/>
    <xf numFmtId="0" fontId="8" fillId="5" borderId="6" xfId="0" applyFont="1" applyFill="1" applyBorder="1"/>
    <xf numFmtId="0" fontId="8" fillId="5" borderId="7" xfId="0" applyFont="1" applyFill="1" applyBorder="1"/>
    <xf numFmtId="0" fontId="7" fillId="6" borderId="8" xfId="0" applyFont="1" applyFill="1" applyBorder="1" applyAlignment="1"/>
    <xf numFmtId="0" fontId="7" fillId="6" borderId="0" xfId="0" applyFont="1" applyFill="1" applyBorder="1" applyAlignment="1"/>
    <xf numFmtId="0" fontId="7" fillId="6" borderId="0" xfId="0" applyFont="1" applyFill="1" applyBorder="1" applyAlignment="1">
      <alignment horizontal="center"/>
    </xf>
    <xf numFmtId="0" fontId="7" fillId="6" borderId="0" xfId="0" applyFont="1" applyFill="1" applyBorder="1" applyAlignment="1">
      <alignment horizontal="right"/>
    </xf>
    <xf numFmtId="0" fontId="7" fillId="6" borderId="0" xfId="0" applyFont="1" applyFill="1" applyBorder="1" applyAlignment="1">
      <alignment horizontal="left"/>
    </xf>
    <xf numFmtId="0" fontId="7" fillId="6" borderId="0" xfId="0" applyFont="1" applyFill="1" applyBorder="1"/>
    <xf numFmtId="0" fontId="7" fillId="6" borderId="9" xfId="0" applyFont="1" applyFill="1" applyBorder="1"/>
    <xf numFmtId="0" fontId="7" fillId="6" borderId="8" xfId="0" applyFont="1" applyFill="1" applyBorder="1" applyAlignment="1">
      <alignment vertical="top"/>
    </xf>
    <xf numFmtId="0" fontId="7" fillId="6" borderId="0" xfId="0" applyFont="1" applyFill="1" applyBorder="1" applyAlignment="1">
      <alignment vertical="top"/>
    </xf>
    <xf numFmtId="0" fontId="8" fillId="6" borderId="0" xfId="3" applyFont="1" applyFill="1" applyBorder="1"/>
    <xf numFmtId="3" fontId="7" fillId="6" borderId="0" xfId="0" applyNumberFormat="1" applyFont="1" applyFill="1" applyBorder="1" applyAlignment="1">
      <alignment horizontal="center"/>
    </xf>
    <xf numFmtId="0" fontId="7" fillId="6" borderId="0" xfId="0" quotePrefix="1" applyFont="1" applyFill="1" applyBorder="1" applyAlignment="1">
      <alignment horizontal="center"/>
    </xf>
    <xf numFmtId="0" fontId="7" fillId="0" borderId="0" xfId="0" applyFont="1" applyBorder="1"/>
    <xf numFmtId="49" fontId="7" fillId="6" borderId="9" xfId="0" applyNumberFormat="1" applyFont="1" applyFill="1" applyBorder="1" applyAlignment="1">
      <alignment horizontal="left"/>
    </xf>
    <xf numFmtId="0" fontId="7" fillId="6" borderId="10" xfId="0" applyFont="1" applyFill="1" applyBorder="1" applyAlignment="1"/>
    <xf numFmtId="0" fontId="7" fillId="6" borderId="11" xfId="0" applyFont="1" applyFill="1" applyBorder="1" applyAlignment="1"/>
    <xf numFmtId="0" fontId="7" fillId="6" borderId="11" xfId="0" applyFont="1" applyFill="1" applyBorder="1" applyAlignment="1">
      <alignment horizontal="center"/>
    </xf>
    <xf numFmtId="0" fontId="7" fillId="6" borderId="11" xfId="0" applyFont="1" applyFill="1" applyBorder="1" applyAlignment="1">
      <alignment horizontal="right"/>
    </xf>
    <xf numFmtId="0" fontId="7" fillId="6" borderId="11" xfId="0" applyFont="1" applyFill="1" applyBorder="1" applyAlignment="1">
      <alignment horizontal="left"/>
    </xf>
    <xf numFmtId="0" fontId="7" fillId="6" borderId="11" xfId="0" applyFont="1" applyFill="1" applyBorder="1"/>
    <xf numFmtId="0" fontId="7" fillId="6" borderId="12" xfId="0" applyFont="1" applyFill="1" applyBorder="1"/>
    <xf numFmtId="0" fontId="7" fillId="6" borderId="0" xfId="0" applyFont="1" applyFill="1" applyBorder="1" applyAlignment="1">
      <alignment horizontal="left" vertical="top"/>
    </xf>
    <xf numFmtId="0" fontId="7" fillId="6" borderId="0" xfId="0" applyFont="1" applyFill="1" applyBorder="1" applyAlignment="1">
      <alignment horizontal="center" vertical="center"/>
    </xf>
    <xf numFmtId="0" fontId="7" fillId="6" borderId="0" xfId="0" applyFont="1" applyFill="1" applyBorder="1" applyAlignment="1">
      <alignment horizontal="right" vertical="center"/>
    </xf>
    <xf numFmtId="0" fontId="7" fillId="6" borderId="0" xfId="0" applyFont="1" applyFill="1" applyBorder="1" applyAlignment="1">
      <alignment vertical="center"/>
    </xf>
    <xf numFmtId="0" fontId="7" fillId="6" borderId="0" xfId="0" applyFont="1" applyFill="1" applyBorder="1" applyAlignment="1">
      <alignment horizontal="left" vertical="center"/>
    </xf>
    <xf numFmtId="0" fontId="7" fillId="6" borderId="9" xfId="0" applyFont="1" applyFill="1" applyBorder="1" applyAlignment="1">
      <alignment vertical="center"/>
    </xf>
    <xf numFmtId="0" fontId="7" fillId="6" borderId="8" xfId="0" applyFont="1" applyFill="1" applyBorder="1" applyAlignment="1">
      <alignment horizontal="left" vertical="top"/>
    </xf>
    <xf numFmtId="0" fontId="7" fillId="6" borderId="0" xfId="0" quotePrefix="1" applyFont="1" applyFill="1" applyBorder="1" applyAlignment="1">
      <alignment horizontal="center" vertical="center"/>
    </xf>
    <xf numFmtId="3" fontId="7" fillId="6" borderId="0" xfId="0" applyNumberFormat="1" applyFont="1" applyFill="1" applyBorder="1" applyAlignment="1">
      <alignment horizontal="center" vertical="center"/>
    </xf>
    <xf numFmtId="0" fontId="7" fillId="6" borderId="11" xfId="0" applyFont="1" applyFill="1" applyBorder="1" applyAlignment="1">
      <alignment horizontal="left" vertical="top"/>
    </xf>
    <xf numFmtId="0" fontId="7" fillId="6" borderId="11" xfId="0" applyFont="1" applyFill="1" applyBorder="1" applyAlignment="1">
      <alignment horizontal="center" vertical="center"/>
    </xf>
    <xf numFmtId="0" fontId="7" fillId="6" borderId="11" xfId="0" applyFont="1" applyFill="1" applyBorder="1" applyAlignment="1">
      <alignment horizontal="right" vertical="center"/>
    </xf>
    <xf numFmtId="0" fontId="7" fillId="6" borderId="11" xfId="0" applyFont="1" applyFill="1" applyBorder="1" applyAlignment="1">
      <alignment vertical="center"/>
    </xf>
    <xf numFmtId="0" fontId="7" fillId="6" borderId="11" xfId="0" applyFont="1" applyFill="1" applyBorder="1" applyAlignment="1">
      <alignment horizontal="left" vertical="center"/>
    </xf>
    <xf numFmtId="0" fontId="7" fillId="6" borderId="12" xfId="0" applyFont="1" applyFill="1" applyBorder="1" applyAlignment="1">
      <alignment vertical="center"/>
    </xf>
    <xf numFmtId="10" fontId="7" fillId="6" borderId="0" xfId="0" applyNumberFormat="1" applyFont="1" applyFill="1" applyBorder="1" applyAlignment="1">
      <alignment horizontal="center"/>
    </xf>
    <xf numFmtId="10" fontId="7" fillId="6" borderId="0" xfId="0" applyNumberFormat="1" applyFont="1" applyFill="1" applyBorder="1" applyAlignment="1">
      <alignment horizontal="left"/>
    </xf>
    <xf numFmtId="0" fontId="7" fillId="6" borderId="0" xfId="0" applyFont="1" applyFill="1"/>
    <xf numFmtId="10" fontId="7" fillId="6" borderId="0" xfId="0" applyNumberFormat="1" applyFont="1" applyFill="1" applyBorder="1" applyAlignment="1">
      <alignment horizontal="right"/>
    </xf>
    <xf numFmtId="9" fontId="7" fillId="6" borderId="0" xfId="0" applyNumberFormat="1" applyFont="1" applyFill="1" applyBorder="1" applyAlignment="1">
      <alignment horizontal="left"/>
    </xf>
    <xf numFmtId="9" fontId="7" fillId="6" borderId="0" xfId="0" applyNumberFormat="1" applyFont="1" applyFill="1" applyBorder="1" applyAlignment="1">
      <alignment horizontal="center"/>
    </xf>
    <xf numFmtId="0" fontId="7" fillId="6" borderId="8" xfId="0" applyFont="1" applyFill="1" applyBorder="1"/>
    <xf numFmtId="0" fontId="7" fillId="6" borderId="0" xfId="0" applyFont="1" applyFill="1" applyBorder="1" applyAlignment="1">
      <alignment horizontal="center" wrapText="1"/>
    </xf>
    <xf numFmtId="0" fontId="7" fillId="0" borderId="0" xfId="0" applyFont="1" applyAlignment="1"/>
    <xf numFmtId="0" fontId="7" fillId="6" borderId="10" xfId="0" applyFont="1" applyFill="1" applyBorder="1"/>
    <xf numFmtId="0" fontId="7" fillId="0" borderId="0" xfId="0" applyFont="1" applyBorder="1" applyAlignment="1"/>
    <xf numFmtId="0" fontId="7" fillId="6" borderId="0" xfId="0" applyFont="1" applyFill="1" applyBorder="1" applyAlignment="1">
      <alignment horizontal="center" vertical="top"/>
    </xf>
    <xf numFmtId="10" fontId="7" fillId="6" borderId="0" xfId="0" applyNumberFormat="1" applyFont="1" applyFill="1" applyBorder="1" applyAlignment="1">
      <alignment horizontal="center" vertical="center"/>
    </xf>
    <xf numFmtId="0" fontId="7" fillId="6" borderId="0" xfId="0" applyNumberFormat="1" applyFont="1" applyFill="1" applyBorder="1" applyAlignment="1">
      <alignment horizontal="right" vertical="center"/>
    </xf>
    <xf numFmtId="0" fontId="7" fillId="6" borderId="0" xfId="0" quotePrefix="1" applyFont="1" applyFill="1" applyBorder="1" applyAlignment="1">
      <alignment horizontal="right" vertical="center"/>
    </xf>
    <xf numFmtId="10" fontId="7" fillId="6" borderId="0" xfId="0" applyNumberFormat="1" applyFont="1" applyFill="1" applyBorder="1" applyAlignment="1">
      <alignment horizontal="left" vertical="center"/>
    </xf>
    <xf numFmtId="10" fontId="7" fillId="6" borderId="0" xfId="0" applyNumberFormat="1" applyFont="1" applyFill="1" applyBorder="1" applyAlignment="1">
      <alignment horizontal="right" vertical="center"/>
    </xf>
    <xf numFmtId="0" fontId="7" fillId="6" borderId="0" xfId="2" applyFont="1" applyFill="1" applyBorder="1" applyAlignment="1">
      <alignment horizontal="left" vertical="top"/>
    </xf>
    <xf numFmtId="0" fontId="7" fillId="6" borderId="0" xfId="2" applyFont="1" applyFill="1" applyBorder="1" applyAlignment="1">
      <alignment horizontal="center" vertical="center"/>
    </xf>
    <xf numFmtId="0" fontId="7" fillId="6" borderId="0" xfId="2" applyFont="1" applyFill="1" applyBorder="1" applyAlignment="1">
      <alignment vertical="center"/>
    </xf>
    <xf numFmtId="0" fontId="7" fillId="6" borderId="11" xfId="0" quotePrefix="1" applyFont="1" applyFill="1" applyBorder="1" applyAlignment="1">
      <alignment horizontal="center"/>
    </xf>
    <xf numFmtId="0" fontId="7" fillId="6" borderId="0" xfId="0" quotePrefix="1" applyFont="1" applyFill="1" applyBorder="1"/>
    <xf numFmtId="49" fontId="7" fillId="6" borderId="9" xfId="0" applyNumberFormat="1" applyFont="1" applyFill="1" applyBorder="1"/>
    <xf numFmtId="0" fontId="5" fillId="4" borderId="0" xfId="0" applyFont="1" applyFill="1" applyAlignment="1"/>
    <xf numFmtId="0" fontId="0" fillId="6" borderId="0" xfId="0" applyFill="1"/>
    <xf numFmtId="0" fontId="18" fillId="0" borderId="0" xfId="0" applyFont="1"/>
    <xf numFmtId="0" fontId="5" fillId="4" borderId="0" xfId="0" applyFont="1" applyFill="1" applyAlignment="1">
      <alignment vertical="center"/>
    </xf>
    <xf numFmtId="0" fontId="0" fillId="6" borderId="6" xfId="0" applyFill="1" applyBorder="1"/>
    <xf numFmtId="0" fontId="0" fillId="6" borderId="7" xfId="0" applyFill="1" applyBorder="1"/>
    <xf numFmtId="0" fontId="0" fillId="6" borderId="0" xfId="0" applyFill="1" applyBorder="1"/>
    <xf numFmtId="0" fontId="0" fillId="6" borderId="9" xfId="0" applyFill="1" applyBorder="1"/>
    <xf numFmtId="0" fontId="0" fillId="6" borderId="11" xfId="0" applyFill="1" applyBorder="1"/>
    <xf numFmtId="0" fontId="0" fillId="6" borderId="12" xfId="0" applyFill="1" applyBorder="1"/>
    <xf numFmtId="0" fontId="5" fillId="6" borderId="0" xfId="0" applyFont="1" applyFill="1" applyAlignment="1"/>
    <xf numFmtId="0" fontId="18" fillId="6" borderId="0" xfId="0" applyFont="1" applyFill="1"/>
    <xf numFmtId="0" fontId="19" fillId="6" borderId="5" xfId="0" applyFont="1" applyFill="1" applyBorder="1"/>
    <xf numFmtId="0" fontId="0" fillId="6" borderId="0" xfId="0" applyFill="1" applyBorder="1" applyAlignment="1">
      <alignment horizontal="left" wrapText="1"/>
    </xf>
    <xf numFmtId="0" fontId="22" fillId="6" borderId="0" xfId="0" applyFont="1" applyFill="1"/>
    <xf numFmtId="0" fontId="16" fillId="8" borderId="13" xfId="0" applyFont="1" applyFill="1" applyBorder="1"/>
    <xf numFmtId="0" fontId="22" fillId="6" borderId="0" xfId="0" applyFont="1" applyFill="1" applyAlignment="1">
      <alignment horizontal="left" indent="2"/>
    </xf>
    <xf numFmtId="0" fontId="19" fillId="6" borderId="8" xfId="0" quotePrefix="1" applyFont="1" applyFill="1" applyBorder="1" applyAlignment="1">
      <alignment horizontal="left" indent="1"/>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23" fillId="0" borderId="0" xfId="0" applyFont="1"/>
    <xf numFmtId="0" fontId="7" fillId="5" borderId="0" xfId="0" applyFont="1" applyFill="1" applyBorder="1" applyAlignment="1">
      <alignment horizontal="left"/>
    </xf>
    <xf numFmtId="0" fontId="20" fillId="6" borderId="0" xfId="0" quotePrefix="1" applyFont="1" applyFill="1" applyBorder="1" applyAlignment="1">
      <alignment horizontal="left" vertical="center" indent="2"/>
    </xf>
    <xf numFmtId="0" fontId="7" fillId="6" borderId="0" xfId="4" applyFont="1" applyFill="1" applyBorder="1" applyAlignment="1">
      <alignment horizontal="center"/>
    </xf>
    <xf numFmtId="164" fontId="7" fillId="6" borderId="0" xfId="0" applyNumberFormat="1" applyFont="1" applyFill="1" applyBorder="1" applyAlignment="1">
      <alignment horizontal="center" vertical="center"/>
    </xf>
    <xf numFmtId="9" fontId="7" fillId="6" borderId="0" xfId="0" applyNumberFormat="1" applyFont="1" applyFill="1" applyBorder="1" applyAlignment="1">
      <alignment horizontal="center" vertical="center"/>
    </xf>
    <xf numFmtId="10" fontId="7" fillId="6" borderId="0" xfId="4" applyNumberFormat="1" applyFont="1" applyFill="1" applyBorder="1" applyAlignment="1">
      <alignment horizontal="center"/>
    </xf>
    <xf numFmtId="10" fontId="4" fillId="4" borderId="0" xfId="1" applyNumberFormat="1" applyFont="1" applyFill="1" applyAlignment="1">
      <alignment horizontal="center"/>
    </xf>
    <xf numFmtId="10" fontId="8" fillId="5" borderId="6" xfId="1" applyNumberFormat="1" applyFont="1" applyFill="1" applyBorder="1" applyAlignment="1">
      <alignment horizontal="center"/>
    </xf>
    <xf numFmtId="10" fontId="7" fillId="6" borderId="0" xfId="1" applyNumberFormat="1" applyFont="1" applyFill="1" applyBorder="1" applyAlignment="1">
      <alignment horizontal="center"/>
    </xf>
    <xf numFmtId="10" fontId="0" fillId="0" borderId="0" xfId="1" applyNumberFormat="1" applyFont="1" applyAlignment="1">
      <alignment horizontal="center"/>
    </xf>
    <xf numFmtId="0" fontId="16" fillId="5" borderId="6" xfId="0" applyFont="1" applyFill="1" applyBorder="1"/>
    <xf numFmtId="0" fontId="16" fillId="6" borderId="0" xfId="0" applyFont="1" applyFill="1" applyBorder="1"/>
    <xf numFmtId="10" fontId="16" fillId="6" borderId="0" xfId="1" applyNumberFormat="1" applyFont="1" applyFill="1" applyBorder="1" applyAlignment="1">
      <alignment horizontal="center"/>
    </xf>
    <xf numFmtId="0" fontId="16" fillId="6" borderId="0" xfId="0" applyFont="1" applyFill="1" applyBorder="1" applyAlignment="1">
      <alignment horizontal="center"/>
    </xf>
    <xf numFmtId="0" fontId="16" fillId="6" borderId="9" xfId="0" applyFont="1" applyFill="1" applyBorder="1"/>
    <xf numFmtId="0" fontId="16" fillId="6" borderId="0" xfId="0" applyFont="1" applyFill="1" applyBorder="1" applyAlignment="1">
      <alignment horizontal="left"/>
    </xf>
    <xf numFmtId="0" fontId="16" fillId="6" borderId="9" xfId="0" applyFont="1" applyFill="1" applyBorder="1" applyAlignment="1">
      <alignment horizontal="left"/>
    </xf>
    <xf numFmtId="0" fontId="8" fillId="0" borderId="0" xfId="0" applyFont="1"/>
    <xf numFmtId="0" fontId="26" fillId="0" borderId="0" xfId="0" applyFont="1" applyAlignment="1">
      <alignment vertical="center"/>
    </xf>
    <xf numFmtId="0" fontId="0" fillId="0" borderId="0" xfId="0" applyFont="1"/>
    <xf numFmtId="0" fontId="8" fillId="5" borderId="0" xfId="0" applyFont="1" applyFill="1" applyBorder="1"/>
    <xf numFmtId="0" fontId="8" fillId="5" borderId="0" xfId="0" applyFont="1" applyFill="1" applyBorder="1" applyAlignment="1">
      <alignment horizontal="center"/>
    </xf>
    <xf numFmtId="0" fontId="8" fillId="5" borderId="9" xfId="0" applyFont="1" applyFill="1" applyBorder="1"/>
    <xf numFmtId="10" fontId="8" fillId="5" borderId="0" xfId="1" applyNumberFormat="1" applyFont="1" applyFill="1" applyBorder="1" applyAlignment="1">
      <alignment horizontal="center"/>
    </xf>
    <xf numFmtId="0" fontId="28" fillId="5" borderId="5" xfId="0" applyFont="1" applyFill="1" applyBorder="1"/>
    <xf numFmtId="3" fontId="7" fillId="6" borderId="11" xfId="0" applyNumberFormat="1" applyFont="1" applyFill="1" applyBorder="1" applyAlignment="1">
      <alignment horizontal="center" vertical="center"/>
    </xf>
    <xf numFmtId="0" fontId="8" fillId="6" borderId="0" xfId="0" applyFont="1" applyFill="1" applyBorder="1"/>
    <xf numFmtId="0" fontId="8" fillId="6" borderId="0" xfId="0" applyFont="1" applyFill="1" applyBorder="1" applyAlignment="1">
      <alignment vertical="top"/>
    </xf>
    <xf numFmtId="10" fontId="8" fillId="6" borderId="0" xfId="1" applyNumberFormat="1" applyFont="1" applyFill="1" applyBorder="1" applyAlignment="1">
      <alignment horizontal="center"/>
    </xf>
    <xf numFmtId="0" fontId="8" fillId="6" borderId="0" xfId="0" applyFont="1" applyFill="1" applyBorder="1" applyAlignment="1">
      <alignment horizontal="center"/>
    </xf>
    <xf numFmtId="0" fontId="23" fillId="6" borderId="0" xfId="0" applyFont="1" applyFill="1" applyBorder="1" applyAlignment="1">
      <alignment horizontal="center"/>
    </xf>
    <xf numFmtId="0" fontId="23" fillId="6" borderId="0" xfId="0" applyFont="1" applyFill="1" applyBorder="1"/>
    <xf numFmtId="0" fontId="8" fillId="6" borderId="8" xfId="0" applyFont="1" applyFill="1" applyBorder="1" applyAlignment="1">
      <alignment vertical="top"/>
    </xf>
    <xf numFmtId="3" fontId="8" fillId="6" borderId="0" xfId="0" applyNumberFormat="1" applyFont="1" applyFill="1" applyBorder="1" applyAlignment="1">
      <alignment horizontal="center"/>
    </xf>
    <xf numFmtId="0" fontId="8" fillId="6" borderId="9" xfId="0" applyFont="1" applyFill="1" applyBorder="1"/>
    <xf numFmtId="0" fontId="25" fillId="6" borderId="0" xfId="0" applyFont="1" applyFill="1" applyAlignment="1">
      <alignment vertical="center"/>
    </xf>
    <xf numFmtId="0" fontId="0" fillId="6" borderId="0" xfId="0" applyFill="1" applyAlignment="1">
      <alignment vertical="center"/>
    </xf>
    <xf numFmtId="0" fontId="26" fillId="6" borderId="0" xfId="0" applyFont="1" applyFill="1" applyAlignment="1">
      <alignment vertical="center"/>
    </xf>
    <xf numFmtId="0" fontId="30" fillId="9" borderId="0" xfId="0" applyFont="1" applyFill="1"/>
    <xf numFmtId="0" fontId="7" fillId="9" borderId="0" xfId="0" applyFont="1" applyFill="1"/>
    <xf numFmtId="9" fontId="7" fillId="6" borderId="0" xfId="1" applyFont="1" applyFill="1" applyBorder="1" applyAlignment="1">
      <alignment horizontal="right"/>
    </xf>
    <xf numFmtId="9" fontId="7" fillId="6" borderId="0" xfId="1" applyFont="1" applyFill="1" applyBorder="1" applyAlignment="1">
      <alignment horizontal="left"/>
    </xf>
    <xf numFmtId="10" fontId="10" fillId="6" borderId="0" xfId="1" applyNumberFormat="1" applyFont="1" applyFill="1" applyBorder="1" applyAlignment="1">
      <alignment horizontal="left" indent="2"/>
    </xf>
    <xf numFmtId="0" fontId="29" fillId="0" borderId="0" xfId="0" applyFont="1"/>
    <xf numFmtId="10" fontId="7" fillId="6" borderId="0" xfId="1" applyNumberFormat="1" applyFont="1" applyFill="1" applyAlignment="1">
      <alignment horizontal="center"/>
    </xf>
    <xf numFmtId="0" fontId="0" fillId="6" borderId="0" xfId="0" applyFont="1" applyFill="1"/>
    <xf numFmtId="0" fontId="8" fillId="6" borderId="0" xfId="0" applyFont="1" applyFill="1"/>
    <xf numFmtId="0" fontId="30" fillId="6" borderId="0" xfId="0" applyFont="1" applyFill="1"/>
    <xf numFmtId="0" fontId="8" fillId="6" borderId="8" xfId="0" applyFont="1" applyFill="1" applyBorder="1" applyAlignment="1">
      <alignment horizontal="left"/>
    </xf>
    <xf numFmtId="0" fontId="7" fillId="6" borderId="23" xfId="0" applyFont="1" applyFill="1" applyBorder="1"/>
    <xf numFmtId="0" fontId="7" fillId="6" borderId="24" xfId="0" applyFont="1" applyFill="1" applyBorder="1"/>
    <xf numFmtId="0" fontId="7" fillId="6" borderId="25" xfId="0" applyFont="1" applyFill="1" applyBorder="1"/>
    <xf numFmtId="0" fontId="7" fillId="6" borderId="26" xfId="0" applyFont="1" applyFill="1" applyBorder="1"/>
    <xf numFmtId="0" fontId="33" fillId="6" borderId="0" xfId="0" applyFont="1" applyFill="1" applyBorder="1" applyAlignment="1">
      <alignment horizontal="left" vertical="center"/>
    </xf>
    <xf numFmtId="10" fontId="7" fillId="6" borderId="0" xfId="1" applyNumberFormat="1" applyFont="1" applyFill="1" applyBorder="1" applyAlignment="1">
      <alignment horizontal="right"/>
    </xf>
    <xf numFmtId="9" fontId="8" fillId="6" borderId="0" xfId="1" applyFont="1" applyFill="1" applyBorder="1" applyAlignment="1">
      <alignment horizontal="left"/>
    </xf>
    <xf numFmtId="10" fontId="7" fillId="6" borderId="0" xfId="1" quotePrefix="1" applyNumberFormat="1" applyFont="1" applyFill="1" applyBorder="1" applyAlignment="1">
      <alignment horizontal="center"/>
    </xf>
    <xf numFmtId="9" fontId="7" fillId="6" borderId="0" xfId="0" applyNumberFormat="1" applyFont="1" applyFill="1" applyBorder="1" applyAlignment="1">
      <alignment horizontal="right"/>
    </xf>
    <xf numFmtId="0" fontId="8" fillId="6" borderId="8" xfId="0" applyFont="1" applyFill="1" applyBorder="1"/>
    <xf numFmtId="0" fontId="8" fillId="6" borderId="0" xfId="0" applyFont="1" applyFill="1" applyBorder="1" applyAlignment="1">
      <alignment horizontal="right"/>
    </xf>
    <xf numFmtId="10" fontId="7" fillId="6" borderId="0" xfId="4" applyNumberFormat="1" applyFont="1" applyFill="1" applyBorder="1" applyAlignment="1">
      <alignment horizontal="left"/>
    </xf>
    <xf numFmtId="10" fontId="7" fillId="6" borderId="0" xfId="0" applyNumberFormat="1" applyFont="1" applyFill="1" applyBorder="1"/>
    <xf numFmtId="10" fontId="11" fillId="6" borderId="0" xfId="4" applyNumberFormat="1" applyFont="1" applyFill="1" applyBorder="1" applyAlignment="1">
      <alignment horizontal="left" indent="2"/>
    </xf>
    <xf numFmtId="0" fontId="7" fillId="6" borderId="0" xfId="0" applyFont="1" applyFill="1" applyBorder="1" applyAlignment="1">
      <alignment horizontal="left" indent="2"/>
    </xf>
    <xf numFmtId="9" fontId="7" fillId="6" borderId="0" xfId="0" applyNumberFormat="1" applyFont="1" applyFill="1" applyBorder="1" applyAlignment="1">
      <alignment horizontal="left" indent="2"/>
    </xf>
    <xf numFmtId="10" fontId="8" fillId="6" borderId="0" xfId="1" applyNumberFormat="1" applyFont="1" applyFill="1" applyBorder="1" applyAlignment="1">
      <alignment horizontal="right"/>
    </xf>
    <xf numFmtId="0" fontId="8" fillId="6" borderId="0" xfId="0" applyFont="1" applyFill="1" applyBorder="1" applyAlignment="1">
      <alignment horizontal="left"/>
    </xf>
    <xf numFmtId="167" fontId="7" fillId="6" borderId="0" xfId="1" applyNumberFormat="1" applyFont="1" applyFill="1" applyBorder="1" applyAlignment="1">
      <alignment horizontal="center"/>
    </xf>
    <xf numFmtId="10" fontId="7" fillId="6" borderId="11" xfId="1" applyNumberFormat="1" applyFont="1" applyFill="1" applyBorder="1" applyAlignment="1">
      <alignment horizontal="center"/>
    </xf>
    <xf numFmtId="0" fontId="0" fillId="0" borderId="0" xfId="0" applyBorder="1"/>
    <xf numFmtId="0" fontId="8" fillId="5" borderId="2" xfId="0" applyFont="1" applyFill="1" applyBorder="1"/>
    <xf numFmtId="0" fontId="8" fillId="5" borderId="3" xfId="0" applyFont="1" applyFill="1" applyBorder="1"/>
    <xf numFmtId="10" fontId="8" fillId="5" borderId="3" xfId="1" applyNumberFormat="1" applyFont="1" applyFill="1" applyBorder="1" applyAlignment="1">
      <alignment horizontal="center"/>
    </xf>
    <xf numFmtId="0" fontId="8" fillId="5" borderId="4" xfId="0" applyFont="1" applyFill="1" applyBorder="1"/>
    <xf numFmtId="0" fontId="8" fillId="6" borderId="6" xfId="0" applyFont="1" applyFill="1" applyBorder="1" applyAlignment="1">
      <alignment horizontal="left"/>
    </xf>
    <xf numFmtId="0" fontId="8" fillId="6" borderId="7" xfId="0" applyFont="1" applyFill="1" applyBorder="1" applyAlignment="1">
      <alignment horizontal="left"/>
    </xf>
    <xf numFmtId="0" fontId="8" fillId="6" borderId="9" xfId="0" applyFont="1" applyFill="1" applyBorder="1" applyAlignment="1">
      <alignment horizontal="left"/>
    </xf>
    <xf numFmtId="0" fontId="7" fillId="6" borderId="6" xfId="0" applyFont="1" applyFill="1" applyBorder="1"/>
    <xf numFmtId="49" fontId="7" fillId="6" borderId="0" xfId="0" applyNumberFormat="1" applyFont="1" applyFill="1" applyBorder="1"/>
    <xf numFmtId="0" fontId="35" fillId="6" borderId="0" xfId="0" applyFont="1" applyFill="1" applyBorder="1" applyAlignment="1"/>
    <xf numFmtId="10" fontId="0" fillId="6" borderId="0" xfId="1" applyNumberFormat="1" applyFont="1" applyFill="1" applyAlignment="1">
      <alignment horizontal="center"/>
    </xf>
    <xf numFmtId="0" fontId="30" fillId="9" borderId="5" xfId="0" applyFont="1" applyFill="1" applyBorder="1" applyAlignment="1">
      <alignment vertical="top"/>
    </xf>
    <xf numFmtId="0" fontId="30" fillId="9" borderId="6" xfId="0" applyFont="1" applyFill="1" applyBorder="1" applyAlignment="1">
      <alignment vertical="top"/>
    </xf>
    <xf numFmtId="10" fontId="30" fillId="9" borderId="6" xfId="1" applyNumberFormat="1" applyFont="1" applyFill="1" applyBorder="1" applyAlignment="1">
      <alignment horizontal="center"/>
    </xf>
    <xf numFmtId="0" fontId="30" fillId="9" borderId="6" xfId="0" applyFont="1" applyFill="1" applyBorder="1" applyAlignment="1">
      <alignment horizontal="center"/>
    </xf>
    <xf numFmtId="0" fontId="30" fillId="9" borderId="6" xfId="0" applyFont="1" applyFill="1" applyBorder="1"/>
    <xf numFmtId="0" fontId="30" fillId="9" borderId="7" xfId="0" applyFont="1" applyFill="1" applyBorder="1"/>
    <xf numFmtId="9" fontId="7" fillId="6" borderId="8" xfId="1" applyFont="1" applyFill="1" applyBorder="1" applyAlignment="1">
      <alignment horizontal="left"/>
    </xf>
    <xf numFmtId="0" fontId="8" fillId="6" borderId="13" xfId="4" applyFont="1" applyFill="1" applyBorder="1" applyAlignment="1">
      <alignment horizontal="left" vertical="center" indent="1"/>
    </xf>
    <xf numFmtId="0" fontId="7" fillId="6" borderId="0" xfId="0" applyFont="1" applyFill="1" applyBorder="1" applyAlignment="1">
      <alignment wrapText="1"/>
    </xf>
    <xf numFmtId="0" fontId="14" fillId="6" borderId="0" xfId="0" applyFont="1" applyFill="1" applyBorder="1"/>
    <xf numFmtId="0" fontId="27" fillId="6" borderId="0" xfId="0" applyFont="1" applyFill="1" applyBorder="1"/>
    <xf numFmtId="0" fontId="7" fillId="6" borderId="0" xfId="3" applyFont="1" applyFill="1" applyBorder="1" applyAlignment="1">
      <alignment horizontal="left" vertical="top"/>
    </xf>
    <xf numFmtId="0" fontId="7" fillId="6" borderId="0" xfId="3" applyFont="1" applyFill="1" applyBorder="1" applyAlignment="1">
      <alignment horizontal="center" vertical="center"/>
    </xf>
    <xf numFmtId="0" fontId="7" fillId="6" borderId="0" xfId="3" applyFont="1" applyFill="1" applyBorder="1" applyAlignment="1">
      <alignment horizontal="right" vertical="center"/>
    </xf>
    <xf numFmtId="0" fontId="7" fillId="6" borderId="0" xfId="3" applyFont="1" applyFill="1" applyBorder="1" applyAlignment="1">
      <alignment vertical="center"/>
    </xf>
    <xf numFmtId="0" fontId="7" fillId="6" borderId="0" xfId="3" applyFont="1" applyFill="1" applyBorder="1" applyAlignment="1">
      <alignment horizontal="left" vertical="center"/>
    </xf>
    <xf numFmtId="14" fontId="7" fillId="6" borderId="0" xfId="0" applyNumberFormat="1" applyFont="1" applyFill="1" applyBorder="1" applyAlignment="1">
      <alignment horizontal="left" vertical="center"/>
    </xf>
    <xf numFmtId="49" fontId="7" fillId="6" borderId="0" xfId="0" applyNumberFormat="1" applyFont="1" applyFill="1" applyBorder="1" applyAlignment="1">
      <alignment horizontal="left"/>
    </xf>
    <xf numFmtId="0" fontId="7" fillId="6" borderId="0" xfId="0" applyFont="1" applyFill="1" applyAlignment="1"/>
    <xf numFmtId="14" fontId="7" fillId="6" borderId="0" xfId="0" applyNumberFormat="1" applyFont="1" applyFill="1" applyBorder="1"/>
    <xf numFmtId="165" fontId="7" fillId="6" borderId="0" xfId="0" applyNumberFormat="1" applyFont="1" applyFill="1" applyBorder="1"/>
    <xf numFmtId="166" fontId="7" fillId="6" borderId="0" xfId="0" applyNumberFormat="1" applyFont="1" applyFill="1" applyBorder="1" applyAlignment="1">
      <alignment horizontal="left"/>
    </xf>
    <xf numFmtId="0" fontId="7" fillId="6" borderId="0" xfId="0" applyFont="1" applyFill="1" applyBorder="1" applyAlignment="1">
      <alignment vertical="center" wrapText="1"/>
    </xf>
    <xf numFmtId="0" fontId="28" fillId="6" borderId="0" xfId="0" applyFont="1" applyFill="1" applyBorder="1"/>
    <xf numFmtId="0" fontId="30" fillId="6" borderId="0" xfId="0" applyFont="1" applyFill="1" applyBorder="1"/>
    <xf numFmtId="0" fontId="7" fillId="5" borderId="0" xfId="0" applyFont="1" applyFill="1"/>
    <xf numFmtId="0" fontId="8" fillId="8" borderId="13" xfId="0" applyFont="1" applyFill="1" applyBorder="1"/>
    <xf numFmtId="49" fontId="8" fillId="6" borderId="9" xfId="0" applyNumberFormat="1" applyFont="1" applyFill="1" applyBorder="1"/>
    <xf numFmtId="0" fontId="7" fillId="10" borderId="0" xfId="0" applyFont="1" applyFill="1"/>
    <xf numFmtId="10" fontId="11" fillId="6" borderId="0" xfId="0" applyNumberFormat="1" applyFont="1" applyFill="1" applyBorder="1" applyAlignment="1">
      <alignment horizontal="left" indent="2"/>
    </xf>
    <xf numFmtId="0" fontId="7" fillId="6" borderId="8" xfId="0" applyFont="1" applyFill="1" applyBorder="1" applyAlignment="1">
      <alignment horizontal="center"/>
    </xf>
    <xf numFmtId="0" fontId="7" fillId="6" borderId="8" xfId="0" applyFont="1" applyFill="1" applyBorder="1" applyAlignment="1">
      <alignment horizontal="left"/>
    </xf>
    <xf numFmtId="10" fontId="10" fillId="6" borderId="0" xfId="4" applyNumberFormat="1" applyFont="1" applyFill="1" applyBorder="1" applyAlignment="1">
      <alignment horizontal="left" indent="2"/>
    </xf>
    <xf numFmtId="0" fontId="12" fillId="0" borderId="8" xfId="0" applyFont="1" applyBorder="1"/>
    <xf numFmtId="0" fontId="7" fillId="10" borderId="8" xfId="0" applyFont="1" applyFill="1" applyBorder="1" applyAlignment="1">
      <alignment vertical="top"/>
    </xf>
    <xf numFmtId="0" fontId="7" fillId="10" borderId="0" xfId="0" applyFont="1" applyFill="1" applyBorder="1" applyAlignment="1">
      <alignment vertical="top"/>
    </xf>
    <xf numFmtId="10" fontId="7" fillId="10" borderId="0" xfId="1" applyNumberFormat="1" applyFont="1" applyFill="1" applyBorder="1" applyAlignment="1">
      <alignment horizontal="center"/>
    </xf>
    <xf numFmtId="0" fontId="7" fillId="10" borderId="0" xfId="0" applyFont="1" applyFill="1" applyBorder="1" applyAlignment="1">
      <alignment horizontal="center"/>
    </xf>
    <xf numFmtId="0" fontId="7" fillId="10" borderId="0" xfId="0" applyFont="1" applyFill="1" applyBorder="1"/>
    <xf numFmtId="0" fontId="7" fillId="10" borderId="9" xfId="0" applyFont="1" applyFill="1" applyBorder="1"/>
    <xf numFmtId="10" fontId="11" fillId="6" borderId="0" xfId="1" applyNumberFormat="1" applyFont="1" applyFill="1" applyBorder="1" applyAlignment="1">
      <alignment horizontal="left" indent="2"/>
    </xf>
    <xf numFmtId="10" fontId="7" fillId="6" borderId="0" xfId="1" applyNumberFormat="1" applyFont="1" applyFill="1" applyBorder="1" applyAlignment="1">
      <alignment horizontal="center" wrapText="1"/>
    </xf>
    <xf numFmtId="0" fontId="23" fillId="6" borderId="0" xfId="0" applyFont="1" applyFill="1" applyBorder="1" applyAlignment="1">
      <alignment horizontal="right"/>
    </xf>
    <xf numFmtId="0" fontId="23" fillId="6" borderId="0" xfId="0" applyFont="1" applyFill="1" applyBorder="1" applyAlignment="1">
      <alignment horizontal="left"/>
    </xf>
    <xf numFmtId="0" fontId="23" fillId="0" borderId="0" xfId="0" applyFont="1" applyBorder="1"/>
    <xf numFmtId="0" fontId="7" fillId="6" borderId="0" xfId="1" applyNumberFormat="1" applyFont="1" applyFill="1" applyBorder="1" applyAlignment="1">
      <alignment horizontal="center"/>
    </xf>
    <xf numFmtId="0" fontId="37" fillId="6" borderId="0" xfId="0" applyFont="1" applyFill="1" applyBorder="1" applyAlignment="1"/>
    <xf numFmtId="0" fontId="7" fillId="5" borderId="8" xfId="0" applyFont="1" applyFill="1" applyBorder="1"/>
    <xf numFmtId="0" fontId="7" fillId="5" borderId="0" xfId="0" applyFont="1" applyFill="1" applyBorder="1"/>
    <xf numFmtId="0" fontId="7" fillId="5" borderId="0" xfId="4" applyFont="1" applyFill="1" applyBorder="1" applyAlignment="1">
      <alignment horizontal="center"/>
    </xf>
    <xf numFmtId="3" fontId="7" fillId="5" borderId="0" xfId="0" applyNumberFormat="1" applyFont="1" applyFill="1" applyBorder="1" applyAlignment="1">
      <alignment horizontal="center"/>
    </xf>
    <xf numFmtId="0" fontId="7" fillId="5" borderId="0" xfId="0" applyFont="1" applyFill="1" applyBorder="1" applyAlignment="1">
      <alignment horizontal="center"/>
    </xf>
    <xf numFmtId="49" fontId="7" fillId="5" borderId="9" xfId="0" applyNumberFormat="1" applyFont="1" applyFill="1" applyBorder="1"/>
    <xf numFmtId="0" fontId="8" fillId="6" borderId="8" xfId="0" applyFont="1" applyFill="1" applyBorder="1" applyAlignment="1">
      <alignment horizontal="left" vertical="top"/>
    </xf>
    <xf numFmtId="0" fontId="8" fillId="6" borderId="0" xfId="0" applyFont="1" applyFill="1" applyBorder="1" applyAlignment="1">
      <alignment horizontal="left" vertical="top"/>
    </xf>
    <xf numFmtId="0" fontId="15" fillId="6" borderId="5" xfId="0" applyFont="1" applyFill="1" applyBorder="1" applyAlignment="1">
      <alignment horizontal="left"/>
    </xf>
    <xf numFmtId="0" fontId="15" fillId="6" borderId="6" xfId="0" applyFont="1" applyFill="1" applyBorder="1" applyAlignment="1">
      <alignment horizontal="center"/>
    </xf>
    <xf numFmtId="0" fontId="12" fillId="6" borderId="6" xfId="0" applyFont="1" applyFill="1" applyBorder="1" applyAlignment="1">
      <alignment wrapText="1"/>
    </xf>
    <xf numFmtId="0" fontId="7" fillId="6" borderId="6" xfId="0" applyFont="1" applyFill="1" applyBorder="1" applyAlignment="1">
      <alignment vertical="center" wrapText="1"/>
    </xf>
    <xf numFmtId="0" fontId="15" fillId="6" borderId="6" xfId="0" applyFont="1" applyFill="1" applyBorder="1" applyAlignment="1">
      <alignment horizontal="left"/>
    </xf>
    <xf numFmtId="0" fontId="15" fillId="6" borderId="6" xfId="0" applyFont="1" applyFill="1" applyBorder="1" applyAlignment="1">
      <alignment horizontal="right" indent="2"/>
    </xf>
    <xf numFmtId="0" fontId="12" fillId="6" borderId="0" xfId="0" applyFont="1" applyFill="1" applyBorder="1" applyAlignment="1">
      <alignment wrapText="1"/>
    </xf>
    <xf numFmtId="0" fontId="8" fillId="6" borderId="0" xfId="0" applyFont="1" applyFill="1" applyBorder="1" applyAlignment="1">
      <alignment horizontal="right" indent="2"/>
    </xf>
    <xf numFmtId="10" fontId="8" fillId="6" borderId="8" xfId="1" applyNumberFormat="1" applyFont="1" applyFill="1" applyBorder="1" applyAlignment="1"/>
    <xf numFmtId="0" fontId="12" fillId="6" borderId="0" xfId="0" applyFont="1" applyFill="1" applyBorder="1" applyAlignment="1">
      <alignment horizontal="left"/>
    </xf>
    <xf numFmtId="10" fontId="8" fillId="6" borderId="0" xfId="1" applyNumberFormat="1" applyFont="1" applyFill="1" applyBorder="1" applyAlignment="1"/>
    <xf numFmtId="10" fontId="8" fillId="6" borderId="0" xfId="1" applyNumberFormat="1" applyFont="1" applyFill="1" applyBorder="1" applyAlignment="1">
      <alignment horizontal="right" indent="2"/>
    </xf>
    <xf numFmtId="0" fontId="15" fillId="6" borderId="0" xfId="0" applyFont="1" applyFill="1" applyBorder="1" applyAlignment="1">
      <alignment horizontal="right" indent="2"/>
    </xf>
    <xf numFmtId="10" fontId="8" fillId="6" borderId="8" xfId="1" applyNumberFormat="1" applyFont="1" applyFill="1" applyBorder="1" applyAlignment="1">
      <alignment horizontal="left"/>
    </xf>
    <xf numFmtId="0" fontId="7" fillId="6" borderId="8" xfId="0" quotePrefix="1" applyFont="1" applyFill="1" applyBorder="1" applyAlignment="1">
      <alignment horizontal="left"/>
    </xf>
    <xf numFmtId="0" fontId="12" fillId="6" borderId="0" xfId="4" applyFont="1" applyFill="1" applyBorder="1" applyAlignment="1">
      <alignment horizontal="left"/>
    </xf>
    <xf numFmtId="0" fontId="7" fillId="6" borderId="10" xfId="0" applyFont="1" applyFill="1" applyBorder="1" applyAlignment="1">
      <alignment horizontal="center"/>
    </xf>
    <xf numFmtId="10" fontId="8" fillId="6" borderId="0" xfId="1" applyNumberFormat="1" applyFont="1" applyFill="1" applyBorder="1" applyAlignment="1">
      <alignment horizontal="left"/>
    </xf>
    <xf numFmtId="10" fontId="7" fillId="6" borderId="0" xfId="1" applyNumberFormat="1" applyFont="1" applyFill="1" applyBorder="1" applyAlignment="1">
      <alignment horizontal="left"/>
    </xf>
    <xf numFmtId="0" fontId="0" fillId="6" borderId="28" xfId="0" applyFill="1" applyBorder="1"/>
    <xf numFmtId="0" fontId="0" fillId="6" borderId="29" xfId="0" applyFill="1" applyBorder="1"/>
    <xf numFmtId="9" fontId="7" fillId="6" borderId="0" xfId="0" applyNumberFormat="1" applyFont="1" applyFill="1" applyBorder="1"/>
    <xf numFmtId="49" fontId="8" fillId="6" borderId="9" xfId="0" applyNumberFormat="1" applyFont="1" applyFill="1" applyBorder="1" applyAlignment="1">
      <alignment horizontal="left"/>
    </xf>
    <xf numFmtId="9" fontId="7" fillId="6" borderId="0" xfId="0" quotePrefix="1" applyNumberFormat="1" applyFont="1" applyFill="1" applyBorder="1" applyAlignment="1">
      <alignment horizontal="center" vertical="center"/>
    </xf>
    <xf numFmtId="0" fontId="23" fillId="6" borderId="0" xfId="0" applyFont="1" applyFill="1"/>
    <xf numFmtId="0" fontId="23" fillId="6" borderId="8" xfId="0" applyFont="1" applyFill="1" applyBorder="1" applyAlignment="1">
      <alignment horizontal="left" vertical="top"/>
    </xf>
    <xf numFmtId="0" fontId="23" fillId="6" borderId="0" xfId="0" applyFont="1" applyFill="1" applyBorder="1" applyAlignment="1">
      <alignment horizontal="left" vertical="top"/>
    </xf>
    <xf numFmtId="0" fontId="8" fillId="6" borderId="0" xfId="0" applyFont="1" applyFill="1" applyBorder="1" applyAlignment="1"/>
    <xf numFmtId="10" fontId="7" fillId="6" borderId="0" xfId="1" applyNumberFormat="1" applyFont="1" applyFill="1" applyBorder="1" applyAlignment="1"/>
    <xf numFmtId="9" fontId="8" fillId="6" borderId="0" xfId="1" applyFont="1" applyFill="1" applyBorder="1" applyAlignment="1"/>
    <xf numFmtId="0" fontId="7" fillId="6" borderId="27" xfId="0" applyFont="1" applyFill="1" applyBorder="1" applyAlignment="1">
      <alignment horizontal="left" indent="7"/>
    </xf>
    <xf numFmtId="0" fontId="7" fillId="6" borderId="0" xfId="1" applyNumberFormat="1" applyFont="1" applyFill="1" applyBorder="1" applyAlignment="1">
      <alignment horizontal="right"/>
    </xf>
    <xf numFmtId="9" fontId="7" fillId="6" borderId="0" xfId="1" applyFont="1" applyFill="1" applyBorder="1" applyAlignment="1">
      <alignment horizontal="center" vertical="center"/>
    </xf>
    <xf numFmtId="9" fontId="8" fillId="6" borderId="8" xfId="1" applyFont="1" applyFill="1" applyBorder="1" applyAlignment="1">
      <alignment horizontal="left"/>
    </xf>
    <xf numFmtId="0" fontId="38" fillId="5" borderId="6" xfId="0" applyFont="1" applyFill="1" applyBorder="1" applyAlignment="1">
      <alignment wrapText="1"/>
    </xf>
    <xf numFmtId="0" fontId="14" fillId="6" borderId="0" xfId="0" quotePrefix="1" applyFont="1" applyFill="1" applyBorder="1" applyAlignment="1">
      <alignment horizontal="center"/>
    </xf>
    <xf numFmtId="0" fontId="39" fillId="6" borderId="0" xfId="0" quotePrefix="1" applyFont="1" applyFill="1" applyBorder="1" applyAlignment="1">
      <alignment horizontal="center"/>
    </xf>
    <xf numFmtId="0" fontId="8" fillId="5" borderId="31" xfId="0" applyFont="1" applyFill="1" applyBorder="1" applyAlignment="1">
      <alignment horizontal="center"/>
    </xf>
    <xf numFmtId="0" fontId="8" fillId="5" borderId="32" xfId="0" applyFont="1" applyFill="1" applyBorder="1" applyAlignment="1">
      <alignment horizontal="center" wrapText="1"/>
    </xf>
    <xf numFmtId="0" fontId="7" fillId="6" borderId="0" xfId="0" quotePrefix="1" applyFont="1" applyFill="1" applyBorder="1" applyAlignment="1">
      <alignment horizontal="left"/>
    </xf>
    <xf numFmtId="0" fontId="7" fillId="5" borderId="0" xfId="0" applyFont="1" applyFill="1" applyAlignment="1">
      <alignment horizontal="left"/>
    </xf>
    <xf numFmtId="0" fontId="8" fillId="5" borderId="32" xfId="0" applyFont="1" applyFill="1" applyBorder="1" applyAlignment="1">
      <alignment horizontal="center"/>
    </xf>
    <xf numFmtId="0" fontId="7" fillId="6" borderId="38" xfId="0" applyFont="1" applyFill="1" applyBorder="1"/>
    <xf numFmtId="0" fontId="7" fillId="6" borderId="35" xfId="0" applyFont="1" applyFill="1" applyBorder="1" applyAlignment="1">
      <alignment horizontal="center"/>
    </xf>
    <xf numFmtId="0" fontId="8" fillId="5" borderId="39" xfId="0" applyFont="1" applyFill="1" applyBorder="1"/>
    <xf numFmtId="0" fontId="8" fillId="5" borderId="40" xfId="0" applyFont="1" applyFill="1" applyBorder="1"/>
    <xf numFmtId="0" fontId="28" fillId="5" borderId="39" xfId="0" applyFont="1" applyFill="1" applyBorder="1"/>
    <xf numFmtId="0" fontId="7" fillId="6" borderId="41" xfId="0" applyFont="1" applyFill="1" applyBorder="1"/>
    <xf numFmtId="0" fontId="7" fillId="6" borderId="35" xfId="0" applyFont="1" applyFill="1" applyBorder="1"/>
    <xf numFmtId="0" fontId="7" fillId="6" borderId="36" xfId="0" applyFont="1" applyFill="1" applyBorder="1"/>
    <xf numFmtId="0" fontId="7" fillId="6" borderId="35" xfId="0" quotePrefix="1" applyFont="1" applyFill="1" applyBorder="1"/>
    <xf numFmtId="0" fontId="12" fillId="0" borderId="10" xfId="4" applyFont="1" applyBorder="1"/>
    <xf numFmtId="0" fontId="7" fillId="6" borderId="11" xfId="0" quotePrefix="1" applyFont="1" applyFill="1" applyBorder="1" applyAlignment="1">
      <alignment horizontal="left"/>
    </xf>
    <xf numFmtId="10" fontId="30" fillId="9" borderId="6" xfId="1" applyNumberFormat="1" applyFont="1" applyFill="1" applyBorder="1" applyAlignment="1">
      <alignment horizontal="left"/>
    </xf>
    <xf numFmtId="10" fontId="7" fillId="6" borderId="11" xfId="1" applyNumberFormat="1" applyFont="1" applyFill="1" applyBorder="1" applyAlignment="1">
      <alignment horizontal="left"/>
    </xf>
    <xf numFmtId="0" fontId="8" fillId="5" borderId="32" xfId="0" applyFont="1" applyFill="1" applyBorder="1"/>
    <xf numFmtId="10" fontId="8" fillId="5" borderId="32" xfId="1" applyNumberFormat="1" applyFont="1" applyFill="1" applyBorder="1" applyAlignment="1">
      <alignment horizontal="center"/>
    </xf>
    <xf numFmtId="0" fontId="7" fillId="6" borderId="38" xfId="0" quotePrefix="1" applyFont="1" applyFill="1" applyBorder="1"/>
    <xf numFmtId="0" fontId="7" fillId="6" borderId="35" xfId="0" applyFont="1" applyFill="1" applyBorder="1" applyAlignment="1">
      <alignment horizontal="right"/>
    </xf>
    <xf numFmtId="0" fontId="7" fillId="6" borderId="35" xfId="0" applyFont="1" applyFill="1" applyBorder="1" applyAlignment="1">
      <alignment horizontal="left"/>
    </xf>
    <xf numFmtId="16" fontId="7" fillId="6" borderId="0" xfId="0" applyNumberFormat="1" applyFont="1" applyFill="1" applyBorder="1" applyAlignment="1">
      <alignment horizontal="left" vertical="top"/>
    </xf>
    <xf numFmtId="0" fontId="7" fillId="6" borderId="0" xfId="0" quotePrefix="1" applyFont="1" applyFill="1" applyBorder="1" applyAlignment="1">
      <alignment horizontal="left" vertical="top"/>
    </xf>
    <xf numFmtId="0" fontId="16" fillId="5" borderId="32" xfId="0" applyFont="1" applyFill="1" applyBorder="1"/>
    <xf numFmtId="10" fontId="16" fillId="5" borderId="32" xfId="1" applyNumberFormat="1" applyFont="1" applyFill="1" applyBorder="1" applyAlignment="1">
      <alignment horizontal="center"/>
    </xf>
    <xf numFmtId="0" fontId="16" fillId="5" borderId="32" xfId="0" applyFont="1" applyFill="1" applyBorder="1" applyAlignment="1">
      <alignment horizontal="center"/>
    </xf>
    <xf numFmtId="0" fontId="7" fillId="6" borderId="0" xfId="0" quotePrefix="1" applyFont="1" applyFill="1" applyBorder="1" applyAlignment="1"/>
    <xf numFmtId="0" fontId="7" fillId="6" borderId="11" xfId="0" quotePrefix="1" applyFont="1" applyFill="1" applyBorder="1" applyAlignment="1"/>
    <xf numFmtId="0" fontId="7" fillId="6" borderId="11" xfId="4" applyFont="1" applyFill="1" applyBorder="1"/>
    <xf numFmtId="0" fontId="14" fillId="12" borderId="0" xfId="0" applyFont="1" applyFill="1" applyBorder="1" applyAlignment="1">
      <alignment horizontal="right" vertical="center"/>
    </xf>
    <xf numFmtId="0" fontId="14" fillId="12" borderId="0" xfId="0" applyFont="1" applyFill="1" applyBorder="1" applyAlignment="1">
      <alignment vertical="center"/>
    </xf>
    <xf numFmtId="0" fontId="14" fillId="12" borderId="0" xfId="0" applyFont="1" applyFill="1" applyBorder="1" applyAlignment="1">
      <alignment horizontal="left" vertical="center"/>
    </xf>
    <xf numFmtId="3" fontId="14" fillId="12" borderId="0" xfId="0" applyNumberFormat="1" applyFont="1" applyFill="1" applyBorder="1" applyAlignment="1">
      <alignment horizontal="center" vertical="center"/>
    </xf>
    <xf numFmtId="0" fontId="14" fillId="12" borderId="9" xfId="0" applyFont="1" applyFill="1" applyBorder="1" applyAlignment="1">
      <alignment vertical="center"/>
    </xf>
    <xf numFmtId="0" fontId="14" fillId="12" borderId="0" xfId="4" applyFont="1" applyFill="1" applyBorder="1" applyAlignment="1">
      <alignment horizontal="left" vertical="top"/>
    </xf>
    <xf numFmtId="0" fontId="7" fillId="6" borderId="0" xfId="4" applyFont="1" applyFill="1" applyBorder="1" applyAlignment="1">
      <alignment horizontal="left" vertical="top"/>
    </xf>
    <xf numFmtId="0" fontId="7" fillId="0" borderId="0" xfId="0" applyFont="1" applyAlignment="1">
      <alignment horizontal="left"/>
    </xf>
    <xf numFmtId="0" fontId="8" fillId="5" borderId="33" xfId="0" applyFont="1" applyFill="1" applyBorder="1" applyAlignment="1">
      <alignment horizontal="left" wrapText="1"/>
    </xf>
    <xf numFmtId="0" fontId="7" fillId="6" borderId="0" xfId="0" applyFont="1" applyFill="1" applyAlignment="1">
      <alignment horizontal="left"/>
    </xf>
    <xf numFmtId="0" fontId="8" fillId="6" borderId="0" xfId="3" applyFont="1" applyFill="1" applyBorder="1" applyAlignment="1">
      <alignment horizontal="left"/>
    </xf>
    <xf numFmtId="1" fontId="7" fillId="6" borderId="0" xfId="1" applyNumberFormat="1" applyFont="1" applyFill="1" applyBorder="1" applyAlignment="1">
      <alignment horizontal="center"/>
    </xf>
    <xf numFmtId="1" fontId="7" fillId="6" borderId="0" xfId="0" applyNumberFormat="1" applyFont="1" applyFill="1" applyBorder="1" applyAlignment="1">
      <alignment horizontal="center"/>
    </xf>
    <xf numFmtId="10" fontId="7" fillId="6" borderId="8" xfId="1" applyNumberFormat="1" applyFont="1" applyFill="1" applyBorder="1" applyAlignment="1">
      <alignment horizontal="left"/>
    </xf>
    <xf numFmtId="3" fontId="7" fillId="6" borderId="0" xfId="0" applyNumberFormat="1" applyFont="1" applyFill="1" applyBorder="1" applyAlignment="1">
      <alignment horizontal="left"/>
    </xf>
    <xf numFmtId="9" fontId="7" fillId="6" borderId="0" xfId="1" applyFont="1" applyFill="1" applyBorder="1" applyAlignment="1"/>
    <xf numFmtId="9" fontId="7" fillId="6" borderId="8" xfId="1" applyFont="1" applyFill="1" applyBorder="1" applyAlignment="1"/>
    <xf numFmtId="167" fontId="11" fillId="6" borderId="0" xfId="1" applyNumberFormat="1" applyFont="1" applyFill="1" applyBorder="1" applyAlignment="1">
      <alignment horizontal="left" indent="2"/>
    </xf>
    <xf numFmtId="0" fontId="7" fillId="0" borderId="0" xfId="0" applyFont="1" applyBorder="1" applyAlignment="1">
      <alignment horizontal="center"/>
    </xf>
    <xf numFmtId="0" fontId="14" fillId="0" borderId="0" xfId="0" quotePrefix="1" applyFont="1" applyFill="1" applyBorder="1" applyAlignment="1">
      <alignment horizontal="center"/>
    </xf>
    <xf numFmtId="0" fontId="8" fillId="5" borderId="4" xfId="0" applyFont="1" applyFill="1" applyBorder="1" applyAlignment="1">
      <alignment horizontal="center"/>
    </xf>
    <xf numFmtId="0" fontId="14" fillId="12" borderId="0" xfId="0" applyFont="1" applyFill="1" applyBorder="1" applyAlignment="1">
      <alignment horizontal="center" vertical="center"/>
    </xf>
    <xf numFmtId="0" fontId="23" fillId="6" borderId="38" xfId="0" applyFont="1" applyFill="1" applyBorder="1"/>
    <xf numFmtId="0" fontId="8" fillId="5" borderId="6" xfId="0" applyFont="1" applyFill="1" applyBorder="1" applyAlignment="1">
      <alignment horizontal="center"/>
    </xf>
    <xf numFmtId="0" fontId="0" fillId="10" borderId="0" xfId="0" applyFill="1"/>
    <xf numFmtId="49" fontId="7" fillId="6" borderId="9" xfId="0" applyNumberFormat="1" applyFont="1" applyFill="1" applyBorder="1" applyAlignment="1"/>
    <xf numFmtId="49" fontId="8" fillId="6" borderId="9" xfId="0" applyNumberFormat="1" applyFont="1" applyFill="1" applyBorder="1" applyAlignment="1"/>
    <xf numFmtId="0" fontId="8" fillId="6" borderId="9" xfId="0" applyFont="1" applyFill="1" applyBorder="1" applyAlignment="1"/>
    <xf numFmtId="0" fontId="7" fillId="6" borderId="0" xfId="1" applyNumberFormat="1" applyFont="1" applyFill="1" applyBorder="1" applyAlignment="1"/>
    <xf numFmtId="0" fontId="7" fillId="6" borderId="9" xfId="0" applyFont="1" applyFill="1" applyBorder="1" applyAlignment="1"/>
    <xf numFmtId="9" fontId="11" fillId="6" borderId="0" xfId="0" applyNumberFormat="1" applyFont="1" applyFill="1" applyBorder="1" applyAlignment="1">
      <alignment horizontal="left" indent="2"/>
    </xf>
    <xf numFmtId="10" fontId="7" fillId="6" borderId="0" xfId="0" applyNumberFormat="1" applyFont="1" applyFill="1" applyBorder="1" applyAlignment="1"/>
    <xf numFmtId="0" fontId="7" fillId="7" borderId="0" xfId="0" applyFont="1" applyFill="1" applyBorder="1"/>
    <xf numFmtId="9" fontId="7" fillId="6" borderId="0" xfId="0" applyNumberFormat="1" applyFont="1" applyFill="1" applyBorder="1" applyAlignment="1">
      <alignment horizontal="right" vertical="center"/>
    </xf>
    <xf numFmtId="0" fontId="38" fillId="5" borderId="6" xfId="0" applyFont="1" applyFill="1" applyBorder="1" applyAlignment="1">
      <alignment horizontal="center" vertical="center" wrapText="1"/>
    </xf>
    <xf numFmtId="10" fontId="7" fillId="6" borderId="0" xfId="1" quotePrefix="1" applyNumberFormat="1" applyFont="1" applyFill="1" applyBorder="1" applyAlignment="1">
      <alignment horizontal="left"/>
    </xf>
    <xf numFmtId="0" fontId="7" fillId="6" borderId="0" xfId="0" quotePrefix="1" applyFont="1" applyFill="1" applyBorder="1" applyAlignment="1">
      <alignment vertical="top"/>
    </xf>
    <xf numFmtId="10" fontId="7" fillId="6" borderId="0" xfId="0" applyNumberFormat="1" applyFont="1" applyFill="1" applyBorder="1" applyAlignment="1">
      <alignment horizontal="left" indent="2"/>
    </xf>
    <xf numFmtId="0" fontId="19" fillId="6" borderId="10" xfId="0" quotePrefix="1" applyFont="1" applyFill="1" applyBorder="1" applyAlignment="1">
      <alignment horizontal="left" vertical="center" indent="4"/>
    </xf>
    <xf numFmtId="0" fontId="16" fillId="6" borderId="22" xfId="0" applyFont="1" applyFill="1" applyBorder="1"/>
    <xf numFmtId="0" fontId="0" fillId="6" borderId="24" xfId="0" applyFill="1" applyBorder="1"/>
    <xf numFmtId="0" fontId="0" fillId="6" borderId="25" xfId="0" applyFill="1" applyBorder="1"/>
    <xf numFmtId="0" fontId="0" fillId="6" borderId="26" xfId="0" applyFill="1" applyBorder="1"/>
    <xf numFmtId="0" fontId="0" fillId="6" borderId="27" xfId="0" applyFill="1" applyBorder="1"/>
    <xf numFmtId="0" fontId="0" fillId="6" borderId="0" xfId="0" applyFill="1" applyBorder="1" applyAlignment="1">
      <alignment wrapText="1"/>
    </xf>
    <xf numFmtId="0" fontId="8" fillId="5" borderId="3" xfId="0" applyFont="1" applyFill="1" applyBorder="1" applyAlignment="1">
      <alignment horizontal="center"/>
    </xf>
    <xf numFmtId="0" fontId="8" fillId="5" borderId="6" xfId="0" applyFont="1" applyFill="1" applyBorder="1" applyAlignment="1">
      <alignment horizontal="center"/>
    </xf>
    <xf numFmtId="0" fontId="7" fillId="6" borderId="0" xfId="0" applyFont="1" applyFill="1" applyAlignment="1">
      <alignment wrapText="1"/>
    </xf>
    <xf numFmtId="0" fontId="7" fillId="0" borderId="0" xfId="0" applyFont="1" applyAlignment="1">
      <alignment wrapText="1"/>
    </xf>
    <xf numFmtId="0" fontId="8" fillId="5" borderId="32" xfId="0" applyFont="1" applyFill="1" applyBorder="1" applyAlignment="1">
      <alignment horizontal="left" wrapText="1"/>
    </xf>
    <xf numFmtId="0" fontId="27" fillId="5" borderId="42" xfId="0" applyFont="1" applyFill="1" applyBorder="1"/>
    <xf numFmtId="0" fontId="16" fillId="5" borderId="43" xfId="0" applyFont="1" applyFill="1" applyBorder="1"/>
    <xf numFmtId="167" fontId="7" fillId="6" borderId="8" xfId="1" applyNumberFormat="1" applyFont="1" applyFill="1" applyBorder="1" applyAlignment="1">
      <alignment horizontal="left"/>
    </xf>
    <xf numFmtId="10" fontId="7" fillId="6" borderId="8" xfId="1" applyNumberFormat="1" applyFont="1" applyFill="1" applyBorder="1" applyAlignment="1"/>
    <xf numFmtId="3" fontId="7" fillId="6" borderId="8" xfId="0" applyNumberFormat="1" applyFont="1" applyFill="1" applyBorder="1" applyAlignment="1">
      <alignment horizontal="left"/>
    </xf>
    <xf numFmtId="10" fontId="7" fillId="0" borderId="0" xfId="0" applyNumberFormat="1" applyFont="1" applyBorder="1" applyAlignment="1">
      <alignment horizontal="center"/>
    </xf>
    <xf numFmtId="0" fontId="7" fillId="6" borderId="44" xfId="0" applyFont="1" applyFill="1" applyBorder="1"/>
    <xf numFmtId="0" fontId="14" fillId="6" borderId="44" xfId="0" quotePrefix="1" applyFont="1" applyFill="1" applyBorder="1" applyAlignment="1">
      <alignment horizontal="center"/>
    </xf>
    <xf numFmtId="0" fontId="14" fillId="6" borderId="44" xfId="0" quotePrefix="1" applyFont="1" applyFill="1" applyBorder="1" applyAlignment="1">
      <alignment horizontal="left"/>
    </xf>
    <xf numFmtId="0" fontId="7" fillId="6" borderId="44" xfId="0" quotePrefix="1" applyFont="1" applyFill="1" applyBorder="1"/>
    <xf numFmtId="16" fontId="7" fillId="6" borderId="44" xfId="0" applyNumberFormat="1" applyFont="1" applyFill="1" applyBorder="1"/>
    <xf numFmtId="0" fontId="7" fillId="6" borderId="44" xfId="0" quotePrefix="1" applyFont="1" applyFill="1" applyBorder="1" applyAlignment="1">
      <alignment horizontal="left"/>
    </xf>
    <xf numFmtId="0" fontId="23" fillId="6" borderId="44" xfId="0" applyFont="1" applyFill="1" applyBorder="1"/>
    <xf numFmtId="0" fontId="7" fillId="6" borderId="44" xfId="0" applyFont="1" applyFill="1" applyBorder="1" applyAlignment="1">
      <alignment horizontal="left"/>
    </xf>
    <xf numFmtId="0" fontId="7" fillId="6" borderId="44" xfId="0" quotePrefix="1" applyFont="1" applyFill="1" applyBorder="1" applyAlignment="1">
      <alignment horizontal="left" vertical="center"/>
    </xf>
    <xf numFmtId="0" fontId="7" fillId="6" borderId="44" xfId="0" applyFont="1" applyFill="1" applyBorder="1" applyAlignment="1">
      <alignment horizontal="left" vertical="center"/>
    </xf>
    <xf numFmtId="16" fontId="23" fillId="6" borderId="44" xfId="0" applyNumberFormat="1" applyFont="1" applyFill="1" applyBorder="1"/>
    <xf numFmtId="0" fontId="23" fillId="6" borderId="44" xfId="0" applyFont="1" applyFill="1" applyBorder="1" applyAlignment="1">
      <alignment horizontal="left"/>
    </xf>
    <xf numFmtId="0" fontId="23" fillId="6" borderId="44" xfId="0" quotePrefix="1" applyFont="1" applyFill="1" applyBorder="1" applyAlignment="1">
      <alignment horizontal="left"/>
    </xf>
    <xf numFmtId="0" fontId="14" fillId="12" borderId="0" xfId="0" applyFont="1" applyFill="1" applyBorder="1" applyAlignment="1">
      <alignment horizontal="left" vertical="top"/>
    </xf>
    <xf numFmtId="0" fontId="7" fillId="6" borderId="44" xfId="0" applyFont="1" applyFill="1" applyBorder="1" applyAlignment="1">
      <alignment horizontal="left" vertical="top"/>
    </xf>
    <xf numFmtId="0" fontId="7" fillId="6" borderId="44" xfId="0" quotePrefix="1" applyFont="1" applyFill="1" applyBorder="1" applyAlignment="1">
      <alignment horizontal="left" vertical="top"/>
    </xf>
    <xf numFmtId="16" fontId="7" fillId="6" borderId="44" xfId="0" applyNumberFormat="1" applyFont="1" applyFill="1" applyBorder="1" applyAlignment="1">
      <alignment horizontal="left" vertical="top"/>
    </xf>
    <xf numFmtId="0" fontId="12" fillId="0" borderId="0" xfId="0" applyFont="1" applyBorder="1"/>
    <xf numFmtId="16" fontId="7" fillId="6" borderId="44" xfId="0" applyNumberFormat="1" applyFont="1" applyFill="1" applyBorder="1" applyAlignment="1">
      <alignment horizontal="left"/>
    </xf>
    <xf numFmtId="0" fontId="8" fillId="5" borderId="6" xfId="0" applyFont="1" applyFill="1" applyBorder="1" applyAlignment="1">
      <alignment horizontal="center"/>
    </xf>
    <xf numFmtId="0" fontId="8" fillId="5" borderId="6" xfId="0" applyFont="1" applyFill="1" applyBorder="1" applyAlignment="1">
      <alignment horizontal="center"/>
    </xf>
    <xf numFmtId="0" fontId="7" fillId="6" borderId="0" xfId="4" applyFont="1" applyFill="1" applyBorder="1"/>
    <xf numFmtId="0" fontId="7" fillId="5" borderId="8" xfId="0" quotePrefix="1" applyFont="1" applyFill="1" applyBorder="1"/>
    <xf numFmtId="0" fontId="28" fillId="5" borderId="42" xfId="0" applyFont="1" applyFill="1" applyBorder="1"/>
    <xf numFmtId="0" fontId="8" fillId="5" borderId="43" xfId="0" applyFont="1" applyFill="1" applyBorder="1"/>
    <xf numFmtId="0" fontId="7" fillId="6" borderId="9" xfId="0" quotePrefix="1" applyFont="1" applyFill="1" applyBorder="1" applyAlignment="1">
      <alignment vertical="center"/>
    </xf>
    <xf numFmtId="3" fontId="14" fillId="12" borderId="0" xfId="0" applyNumberFormat="1" applyFont="1" applyFill="1" applyBorder="1" applyAlignment="1">
      <alignment horizontal="left" vertical="center"/>
    </xf>
    <xf numFmtId="0" fontId="7" fillId="13" borderId="0" xfId="0" applyFont="1" applyFill="1" applyBorder="1"/>
    <xf numFmtId="0" fontId="7" fillId="13" borderId="0" xfId="0" applyFont="1" applyFill="1"/>
    <xf numFmtId="0" fontId="43" fillId="6" borderId="0" xfId="0" quotePrefix="1" applyFont="1" applyFill="1" applyBorder="1" applyAlignment="1">
      <alignment horizontal="center"/>
    </xf>
    <xf numFmtId="0" fontId="8" fillId="6" borderId="0" xfId="0" applyFont="1" applyFill="1" applyAlignment="1"/>
    <xf numFmtId="0" fontId="8" fillId="0" borderId="0" xfId="0" applyFont="1" applyAlignment="1"/>
    <xf numFmtId="0" fontId="8" fillId="6" borderId="0" xfId="1" applyNumberFormat="1" applyFont="1" applyFill="1" applyBorder="1" applyAlignment="1">
      <alignment horizontal="right"/>
    </xf>
    <xf numFmtId="0" fontId="44" fillId="14" borderId="22" xfId="0" applyFont="1" applyFill="1" applyBorder="1"/>
    <xf numFmtId="0" fontId="14" fillId="6" borderId="45" xfId="0" quotePrefix="1" applyFont="1" applyFill="1" applyBorder="1" applyAlignment="1">
      <alignment horizontal="left"/>
    </xf>
    <xf numFmtId="0" fontId="7" fillId="6" borderId="45" xfId="0" quotePrefix="1" applyFont="1" applyFill="1" applyBorder="1" applyAlignment="1">
      <alignment horizontal="left"/>
    </xf>
    <xf numFmtId="0" fontId="8" fillId="5" borderId="3" xfId="0" applyFont="1" applyFill="1" applyBorder="1" applyAlignment="1">
      <alignment horizontal="center"/>
    </xf>
    <xf numFmtId="0" fontId="8" fillId="5" borderId="6" xfId="0" applyFont="1" applyFill="1" applyBorder="1" applyAlignment="1">
      <alignment horizontal="center"/>
    </xf>
    <xf numFmtId="0" fontId="7" fillId="6" borderId="45" xfId="0" applyFont="1" applyFill="1" applyBorder="1" applyAlignment="1">
      <alignment horizontal="left"/>
    </xf>
    <xf numFmtId="0" fontId="45" fillId="0" borderId="10" xfId="4" applyFont="1" applyBorder="1"/>
    <xf numFmtId="0" fontId="38" fillId="5" borderId="0" xfId="0" applyFont="1" applyFill="1" applyBorder="1" applyAlignment="1">
      <alignment wrapText="1"/>
    </xf>
    <xf numFmtId="0" fontId="8" fillId="5" borderId="0" xfId="0" applyFont="1" applyFill="1" applyBorder="1" applyAlignment="1">
      <alignment horizontal="center"/>
    </xf>
    <xf numFmtId="0" fontId="16" fillId="5" borderId="0" xfId="0" applyFont="1" applyFill="1" applyBorder="1"/>
    <xf numFmtId="0" fontId="8" fillId="5" borderId="8" xfId="0" applyFont="1" applyFill="1" applyBorder="1"/>
    <xf numFmtId="0" fontId="28" fillId="6" borderId="8" xfId="0" applyFont="1" applyFill="1" applyBorder="1"/>
    <xf numFmtId="0" fontId="24" fillId="6" borderId="0" xfId="0" applyFont="1" applyFill="1" applyBorder="1"/>
    <xf numFmtId="0" fontId="29" fillId="6" borderId="8" xfId="0" applyFont="1" applyFill="1" applyBorder="1"/>
    <xf numFmtId="0" fontId="27" fillId="6" borderId="8" xfId="0" applyFont="1" applyFill="1" applyBorder="1"/>
    <xf numFmtId="0" fontId="16" fillId="5" borderId="6" xfId="0" applyFont="1" applyFill="1" applyBorder="1" applyAlignment="1">
      <alignment wrapText="1"/>
    </xf>
    <xf numFmtId="16" fontId="7" fillId="6" borderId="0" xfId="0" applyNumberFormat="1" applyFont="1" applyFill="1" applyBorder="1"/>
    <xf numFmtId="0" fontId="14" fillId="6" borderId="0" xfId="0" quotePrefix="1" applyFont="1" applyFill="1" applyBorder="1" applyAlignment="1">
      <alignment horizontal="left"/>
    </xf>
    <xf numFmtId="0" fontId="7" fillId="6" borderId="46" xfId="0" applyFont="1" applyFill="1" applyBorder="1" applyAlignment="1">
      <alignment horizontal="left" vertical="top"/>
    </xf>
    <xf numFmtId="16" fontId="7" fillId="6" borderId="46" xfId="0" applyNumberFormat="1" applyFont="1" applyFill="1" applyBorder="1" applyAlignment="1">
      <alignment horizontal="left" vertical="top"/>
    </xf>
    <xf numFmtId="0" fontId="7" fillId="6" borderId="46" xfId="0" quotePrefix="1" applyFont="1" applyFill="1" applyBorder="1" applyAlignment="1">
      <alignment horizontal="left" vertical="top"/>
    </xf>
    <xf numFmtId="0" fontId="7" fillId="6" borderId="47" xfId="0" applyFont="1" applyFill="1" applyBorder="1" applyAlignment="1">
      <alignment horizontal="left" vertical="top"/>
    </xf>
    <xf numFmtId="16" fontId="7" fillId="6" borderId="47" xfId="0" applyNumberFormat="1" applyFont="1" applyFill="1" applyBorder="1" applyAlignment="1">
      <alignment horizontal="left" vertical="top"/>
    </xf>
    <xf numFmtId="0" fontId="7" fillId="6" borderId="45" xfId="0" quotePrefix="1" applyFont="1" applyFill="1" applyBorder="1" applyAlignment="1">
      <alignment horizontal="left" vertical="top"/>
    </xf>
    <xf numFmtId="0" fontId="7" fillId="6" borderId="45" xfId="0" applyFont="1" applyFill="1" applyBorder="1" applyAlignment="1">
      <alignment horizontal="left" vertical="top"/>
    </xf>
    <xf numFmtId="0" fontId="7" fillId="6" borderId="22" xfId="0" quotePrefix="1" applyFont="1" applyFill="1" applyBorder="1" applyAlignment="1">
      <alignment horizontal="left" vertical="top"/>
    </xf>
    <xf numFmtId="0" fontId="7" fillId="6" borderId="27" xfId="0" applyFont="1" applyFill="1" applyBorder="1" applyAlignment="1">
      <alignment horizontal="left" vertical="top"/>
    </xf>
    <xf numFmtId="0" fontId="7" fillId="5" borderId="5" xfId="0" applyFont="1" applyFill="1" applyBorder="1"/>
    <xf numFmtId="0" fontId="7" fillId="5" borderId="6" xfId="0" applyFont="1" applyFill="1" applyBorder="1"/>
    <xf numFmtId="0" fontId="7" fillId="5" borderId="6" xfId="0" applyFont="1" applyFill="1" applyBorder="1" applyAlignment="1">
      <alignment horizontal="left"/>
    </xf>
    <xf numFmtId="0" fontId="7" fillId="6" borderId="48" xfId="0" applyFont="1" applyFill="1" applyBorder="1" applyAlignment="1">
      <alignment horizontal="left" vertical="top"/>
    </xf>
    <xf numFmtId="0" fontId="15" fillId="0" borderId="0" xfId="4" applyFont="1" applyBorder="1" applyAlignment="1">
      <alignment vertical="center"/>
    </xf>
    <xf numFmtId="0" fontId="7" fillId="6" borderId="48" xfId="0" applyFont="1" applyFill="1" applyBorder="1" applyAlignment="1">
      <alignment horizontal="left"/>
    </xf>
    <xf numFmtId="0" fontId="32" fillId="9" borderId="2" xfId="0" applyFont="1" applyFill="1" applyBorder="1" applyAlignment="1">
      <alignment horizontal="left"/>
    </xf>
    <xf numFmtId="0" fontId="32" fillId="9" borderId="3" xfId="0" applyFont="1" applyFill="1" applyBorder="1" applyAlignment="1">
      <alignment horizontal="left"/>
    </xf>
    <xf numFmtId="0" fontId="32" fillId="9" borderId="6" xfId="0" applyFont="1" applyFill="1" applyBorder="1" applyAlignment="1">
      <alignment horizontal="left"/>
    </xf>
    <xf numFmtId="0" fontId="32" fillId="9" borderId="4" xfId="0" applyFont="1" applyFill="1" applyBorder="1" applyAlignment="1">
      <alignment horizontal="left"/>
    </xf>
    <xf numFmtId="0" fontId="7" fillId="6" borderId="0" xfId="4" applyFont="1" applyFill="1" applyBorder="1" applyAlignment="1"/>
    <xf numFmtId="0" fontId="7" fillId="6" borderId="0" xfId="4" applyFont="1" applyFill="1" applyBorder="1" applyAlignment="1">
      <alignment vertical="top"/>
    </xf>
    <xf numFmtId="0" fontId="5" fillId="6" borderId="0" xfId="0" applyFont="1" applyFill="1" applyAlignment="1">
      <alignment horizontal="left"/>
    </xf>
    <xf numFmtId="0" fontId="4" fillId="6" borderId="0" xfId="0" applyFont="1" applyFill="1" applyAlignment="1">
      <alignment horizontal="left"/>
    </xf>
    <xf numFmtId="10" fontId="4" fillId="6" borderId="0" xfId="1" applyNumberFormat="1" applyFont="1" applyFill="1" applyAlignment="1">
      <alignment horizontal="center"/>
    </xf>
    <xf numFmtId="0" fontId="30" fillId="6" borderId="0" xfId="0" applyFont="1" applyFill="1" applyBorder="1" applyAlignment="1">
      <alignment horizontal="center"/>
    </xf>
    <xf numFmtId="0" fontId="23" fillId="6" borderId="0" xfId="0" applyFont="1" applyFill="1" applyBorder="1" applyAlignment="1">
      <alignment horizontal="center" vertical="center"/>
    </xf>
    <xf numFmtId="0" fontId="23" fillId="6" borderId="0" xfId="0" applyFont="1" applyFill="1" applyBorder="1" applyAlignment="1">
      <alignment horizontal="right" vertical="center"/>
    </xf>
    <xf numFmtId="0" fontId="23" fillId="6" borderId="0" xfId="0" applyFont="1" applyFill="1" applyBorder="1" applyAlignment="1">
      <alignment vertical="center"/>
    </xf>
    <xf numFmtId="0" fontId="23" fillId="6" borderId="0" xfId="0" applyFont="1" applyFill="1" applyBorder="1" applyAlignment="1">
      <alignment horizontal="left" vertical="center"/>
    </xf>
    <xf numFmtId="3" fontId="23" fillId="6" borderId="0" xfId="0" applyNumberFormat="1" applyFont="1" applyFill="1" applyBorder="1" applyAlignment="1">
      <alignment horizontal="center" vertical="center"/>
    </xf>
    <xf numFmtId="0" fontId="23" fillId="6" borderId="9" xfId="0" applyFont="1" applyFill="1" applyBorder="1" applyAlignment="1">
      <alignment vertical="center"/>
    </xf>
    <xf numFmtId="0" fontId="7" fillId="6" borderId="10" xfId="0" applyFont="1" applyFill="1" applyBorder="1" applyAlignment="1">
      <alignment horizontal="left" vertical="top"/>
    </xf>
    <xf numFmtId="0" fontId="8" fillId="5" borderId="31" xfId="0" applyFont="1" applyFill="1" applyBorder="1" applyAlignment="1">
      <alignment horizontal="center" wrapText="1"/>
    </xf>
    <xf numFmtId="0" fontId="8" fillId="5" borderId="6" xfId="0" applyFont="1" applyFill="1" applyBorder="1" applyAlignment="1">
      <alignment wrapText="1"/>
    </xf>
    <xf numFmtId="10" fontId="8" fillId="5" borderId="6" xfId="1" applyNumberFormat="1" applyFont="1" applyFill="1" applyBorder="1" applyAlignment="1">
      <alignment horizontal="center" wrapText="1"/>
    </xf>
    <xf numFmtId="0" fontId="8" fillId="5" borderId="6" xfId="0" applyFont="1" applyFill="1" applyBorder="1" applyAlignment="1">
      <alignment horizontal="center" wrapText="1"/>
    </xf>
    <xf numFmtId="0" fontId="8" fillId="5" borderId="7" xfId="0" applyFont="1" applyFill="1" applyBorder="1" applyAlignment="1">
      <alignment wrapText="1"/>
    </xf>
    <xf numFmtId="0" fontId="8" fillId="5" borderId="5" xfId="0" applyFont="1" applyFill="1" applyBorder="1" applyAlignment="1">
      <alignment wrapText="1"/>
    </xf>
    <xf numFmtId="0" fontId="8" fillId="5" borderId="6" xfId="0" applyFont="1" applyFill="1" applyBorder="1" applyAlignment="1">
      <alignment horizontal="center"/>
    </xf>
    <xf numFmtId="0" fontId="8" fillId="5" borderId="3" xfId="0" applyFont="1" applyFill="1" applyBorder="1" applyAlignment="1">
      <alignment horizontal="center"/>
    </xf>
    <xf numFmtId="0" fontId="8" fillId="5" borderId="6" xfId="0" applyFont="1" applyFill="1" applyBorder="1" applyAlignment="1">
      <alignment horizontal="center"/>
    </xf>
    <xf numFmtId="10" fontId="8" fillId="6" borderId="0" xfId="0" applyNumberFormat="1" applyFont="1" applyFill="1" applyBorder="1" applyAlignment="1">
      <alignment horizontal="center"/>
    </xf>
    <xf numFmtId="0" fontId="8" fillId="6" borderId="0" xfId="0" quotePrefix="1" applyFont="1" applyFill="1" applyBorder="1" applyAlignment="1">
      <alignment horizontal="center"/>
    </xf>
    <xf numFmtId="167" fontId="7" fillId="6" borderId="0" xfId="0" applyNumberFormat="1" applyFont="1" applyFill="1" applyBorder="1" applyAlignment="1">
      <alignment horizontal="right"/>
    </xf>
    <xf numFmtId="10" fontId="7" fillId="0" borderId="0" xfId="1" applyNumberFormat="1" applyFont="1" applyAlignment="1">
      <alignment horizontal="center"/>
    </xf>
    <xf numFmtId="0" fontId="23" fillId="6" borderId="48" xfId="0" applyFont="1" applyFill="1" applyBorder="1" applyAlignment="1">
      <alignment horizontal="left" vertical="top"/>
    </xf>
    <xf numFmtId="16" fontId="23" fillId="6" borderId="44" xfId="0" applyNumberFormat="1" applyFont="1" applyFill="1" applyBorder="1" applyAlignment="1">
      <alignment horizontal="left" vertical="top"/>
    </xf>
    <xf numFmtId="0" fontId="23" fillId="6" borderId="44" xfId="0" applyFont="1" applyFill="1" applyBorder="1" applyAlignment="1">
      <alignment horizontal="left" vertical="top"/>
    </xf>
    <xf numFmtId="0" fontId="23" fillId="6" borderId="44" xfId="0" quotePrefix="1" applyFont="1" applyFill="1" applyBorder="1" applyAlignment="1">
      <alignment horizontal="left" vertical="top"/>
    </xf>
    <xf numFmtId="10" fontId="23" fillId="6" borderId="0" xfId="0" applyNumberFormat="1" applyFont="1" applyFill="1" applyBorder="1" applyAlignment="1">
      <alignment horizontal="center" vertical="center"/>
    </xf>
    <xf numFmtId="0" fontId="7" fillId="5" borderId="8" xfId="0" applyFont="1" applyFill="1" applyBorder="1" applyAlignment="1">
      <alignment vertical="top"/>
    </xf>
    <xf numFmtId="0" fontId="7" fillId="5" borderId="0" xfId="0" applyFont="1" applyFill="1" applyBorder="1" applyAlignment="1">
      <alignment vertical="top"/>
    </xf>
    <xf numFmtId="0" fontId="7" fillId="5" borderId="0" xfId="0" quotePrefix="1" applyFont="1" applyFill="1" applyBorder="1" applyAlignment="1"/>
    <xf numFmtId="10" fontId="10" fillId="5" borderId="0" xfId="1" applyNumberFormat="1" applyFont="1" applyFill="1" applyBorder="1" applyAlignment="1">
      <alignment horizontal="left" indent="2"/>
    </xf>
    <xf numFmtId="0" fontId="7" fillId="5" borderId="9" xfId="0" applyFont="1" applyFill="1" applyBorder="1"/>
    <xf numFmtId="0" fontId="7" fillId="0" borderId="10" xfId="4" applyFont="1" applyBorder="1"/>
    <xf numFmtId="0" fontId="7" fillId="6" borderId="0" xfId="0" quotePrefix="1" applyFont="1" applyFill="1" applyBorder="1" applyAlignment="1">
      <alignment horizontal="center" vertical="top"/>
    </xf>
    <xf numFmtId="10" fontId="8" fillId="6" borderId="0" xfId="1" quotePrefix="1" applyNumberFormat="1" applyFont="1" applyFill="1" applyBorder="1" applyAlignment="1">
      <alignment horizontal="center"/>
    </xf>
    <xf numFmtId="9" fontId="23" fillId="6" borderId="8" xfId="1" applyFont="1" applyFill="1" applyBorder="1" applyAlignment="1">
      <alignment horizontal="left"/>
    </xf>
    <xf numFmtId="10" fontId="23" fillId="6" borderId="0" xfId="1" applyNumberFormat="1" applyFont="1" applyFill="1" applyBorder="1" applyAlignment="1">
      <alignment horizontal="center"/>
    </xf>
    <xf numFmtId="10" fontId="23" fillId="6" borderId="0" xfId="1" applyNumberFormat="1" applyFont="1" applyFill="1" applyBorder="1" applyAlignment="1">
      <alignment horizontal="right"/>
    </xf>
    <xf numFmtId="9" fontId="23" fillId="6" borderId="0" xfId="1" applyFont="1" applyFill="1" applyBorder="1" applyAlignment="1">
      <alignment horizontal="left"/>
    </xf>
    <xf numFmtId="49" fontId="23" fillId="6" borderId="9" xfId="0" applyNumberFormat="1" applyFont="1" applyFill="1" applyBorder="1"/>
    <xf numFmtId="0" fontId="46" fillId="6" borderId="0" xfId="0" applyFont="1" applyFill="1" applyBorder="1" applyAlignment="1"/>
    <xf numFmtId="0" fontId="23" fillId="6" borderId="0" xfId="0" quotePrefix="1" applyFont="1" applyFill="1" applyBorder="1" applyAlignment="1">
      <alignment horizontal="center"/>
    </xf>
    <xf numFmtId="10" fontId="23" fillId="6" borderId="8" xfId="1" applyNumberFormat="1" applyFont="1" applyFill="1" applyBorder="1" applyAlignment="1">
      <alignment horizontal="left"/>
    </xf>
    <xf numFmtId="10" fontId="23" fillId="6" borderId="0" xfId="1" applyNumberFormat="1" applyFont="1" applyFill="1" applyBorder="1" applyAlignment="1">
      <alignment horizontal="left"/>
    </xf>
    <xf numFmtId="0" fontId="23" fillId="6" borderId="9" xfId="0" applyFont="1" applyFill="1" applyBorder="1"/>
    <xf numFmtId="0" fontId="23" fillId="6" borderId="8" xfId="0" applyFont="1" applyFill="1" applyBorder="1" applyAlignment="1">
      <alignment horizontal="left"/>
    </xf>
    <xf numFmtId="3" fontId="23" fillId="6" borderId="0" xfId="0" applyNumberFormat="1" applyFont="1" applyFill="1" applyBorder="1" applyAlignment="1">
      <alignment horizontal="center"/>
    </xf>
    <xf numFmtId="10" fontId="23" fillId="6" borderId="0" xfId="1" applyNumberFormat="1" applyFont="1" applyFill="1" applyBorder="1" applyAlignment="1"/>
    <xf numFmtId="0" fontId="23" fillId="6" borderId="0" xfId="0" applyFont="1" applyFill="1" applyBorder="1" applyAlignment="1"/>
    <xf numFmtId="9" fontId="23" fillId="6" borderId="0" xfId="1" applyFont="1" applyFill="1" applyBorder="1" applyAlignment="1"/>
    <xf numFmtId="49" fontId="23" fillId="6" borderId="9" xfId="0" applyNumberFormat="1" applyFont="1" applyFill="1" applyBorder="1" applyAlignment="1"/>
    <xf numFmtId="0" fontId="23" fillId="6" borderId="0" xfId="0" applyFont="1" applyFill="1" applyAlignment="1"/>
    <xf numFmtId="0" fontId="23" fillId="0" borderId="0" xfId="0" applyFont="1" applyAlignment="1"/>
    <xf numFmtId="9" fontId="23" fillId="6" borderId="0" xfId="0" applyNumberFormat="1" applyFont="1" applyFill="1" applyBorder="1" applyAlignment="1">
      <alignment horizontal="center"/>
    </xf>
    <xf numFmtId="167" fontId="23" fillId="6" borderId="8" xfId="1" applyNumberFormat="1" applyFont="1" applyFill="1" applyBorder="1" applyAlignment="1">
      <alignment horizontal="left"/>
    </xf>
    <xf numFmtId="10" fontId="23" fillId="6" borderId="0" xfId="4" applyNumberFormat="1" applyFont="1" applyFill="1" applyBorder="1" applyAlignment="1">
      <alignment horizontal="left"/>
    </xf>
    <xf numFmtId="167" fontId="23" fillId="6" borderId="0" xfId="1" applyNumberFormat="1" applyFont="1" applyFill="1" applyBorder="1" applyAlignment="1">
      <alignment horizontal="center"/>
    </xf>
    <xf numFmtId="10" fontId="23" fillId="6" borderId="0" xfId="0" applyNumberFormat="1" applyFont="1" applyFill="1" applyBorder="1" applyAlignment="1">
      <alignment horizontal="right"/>
    </xf>
    <xf numFmtId="0" fontId="47" fillId="6" borderId="0" xfId="0" applyFont="1" applyFill="1" applyBorder="1"/>
    <xf numFmtId="0" fontId="47" fillId="6" borderId="8" xfId="0" applyFont="1" applyFill="1" applyBorder="1" applyAlignment="1">
      <alignment horizontal="left"/>
    </xf>
    <xf numFmtId="0" fontId="47" fillId="6" borderId="0" xfId="0" applyFont="1" applyFill="1" applyBorder="1" applyAlignment="1">
      <alignment horizontal="left"/>
    </xf>
    <xf numFmtId="0" fontId="47" fillId="6" borderId="0" xfId="0" quotePrefix="1" applyFont="1" applyFill="1" applyBorder="1" applyAlignment="1">
      <alignment horizontal="center"/>
    </xf>
    <xf numFmtId="10" fontId="47" fillId="6" borderId="0" xfId="1" applyNumberFormat="1" applyFont="1" applyFill="1" applyBorder="1" applyAlignment="1">
      <alignment horizontal="center"/>
    </xf>
    <xf numFmtId="10" fontId="47" fillId="6" borderId="0" xfId="1" applyNumberFormat="1" applyFont="1" applyFill="1" applyBorder="1" applyAlignment="1">
      <alignment horizontal="right"/>
    </xf>
    <xf numFmtId="0" fontId="47" fillId="6" borderId="0" xfId="0" applyFont="1" applyFill="1" applyBorder="1" applyAlignment="1">
      <alignment horizontal="center"/>
    </xf>
    <xf numFmtId="9" fontId="47" fillId="6" borderId="0" xfId="1" applyFont="1" applyFill="1" applyBorder="1" applyAlignment="1">
      <alignment horizontal="left"/>
    </xf>
    <xf numFmtId="3" fontId="47" fillId="6" borderId="0" xfId="0" applyNumberFormat="1" applyFont="1" applyFill="1" applyBorder="1" applyAlignment="1">
      <alignment horizontal="center"/>
    </xf>
    <xf numFmtId="0" fontId="47" fillId="6" borderId="9" xfId="0" applyFont="1" applyFill="1" applyBorder="1"/>
    <xf numFmtId="0" fontId="48" fillId="6" borderId="0" xfId="0" applyFont="1" applyFill="1" applyBorder="1" applyAlignment="1"/>
    <xf numFmtId="0" fontId="47" fillId="6" borderId="0" xfId="0" applyFont="1" applyFill="1"/>
    <xf numFmtId="0" fontId="47" fillId="0" borderId="0" xfId="0" applyFont="1"/>
    <xf numFmtId="0" fontId="47" fillId="6" borderId="8" xfId="0" applyFont="1" applyFill="1" applyBorder="1" applyAlignment="1">
      <alignment horizontal="left" vertical="top"/>
    </xf>
    <xf numFmtId="0" fontId="47" fillId="6" borderId="0" xfId="0" applyFont="1" applyFill="1" applyBorder="1" applyAlignment="1">
      <alignment horizontal="left" vertical="top"/>
    </xf>
    <xf numFmtId="10" fontId="47" fillId="6" borderId="0" xfId="1" applyNumberFormat="1" applyFont="1" applyFill="1" applyBorder="1" applyAlignment="1"/>
    <xf numFmtId="0" fontId="47" fillId="6" borderId="0" xfId="0" applyFont="1" applyFill="1" applyBorder="1" applyAlignment="1"/>
    <xf numFmtId="9" fontId="47" fillId="6" borderId="0" xfId="1" applyFont="1" applyFill="1" applyBorder="1" applyAlignment="1"/>
    <xf numFmtId="49" fontId="47" fillId="6" borderId="9" xfId="0" applyNumberFormat="1" applyFont="1" applyFill="1" applyBorder="1" applyAlignment="1"/>
    <xf numFmtId="0" fontId="47" fillId="6" borderId="0" xfId="0" applyFont="1" applyFill="1" applyAlignment="1"/>
    <xf numFmtId="0" fontId="47" fillId="0" borderId="0" xfId="0" applyFont="1" applyAlignment="1"/>
    <xf numFmtId="0" fontId="8" fillId="6" borderId="0" xfId="0" quotePrefix="1" applyFont="1" applyFill="1" applyBorder="1" applyAlignment="1"/>
    <xf numFmtId="0" fontId="17" fillId="4" borderId="0" xfId="0" applyFont="1" applyFill="1" applyAlignment="1">
      <alignment horizontal="left"/>
    </xf>
    <xf numFmtId="0" fontId="16" fillId="8" borderId="13" xfId="0" applyFont="1" applyFill="1" applyBorder="1" applyAlignment="1">
      <alignment horizontal="left"/>
    </xf>
    <xf numFmtId="0" fontId="0" fillId="6" borderId="30" xfId="0" applyFill="1" applyBorder="1" applyAlignment="1">
      <alignment horizontal="left" vertical="center" wrapText="1"/>
    </xf>
    <xf numFmtId="0" fontId="7" fillId="6" borderId="13" xfId="0" applyFont="1" applyFill="1" applyBorder="1" applyAlignment="1">
      <alignment horizontal="left" vertical="center" wrapText="1"/>
    </xf>
    <xf numFmtId="0" fontId="0" fillId="0" borderId="0" xfId="0" applyAlignment="1">
      <alignment vertical="center"/>
    </xf>
    <xf numFmtId="0" fontId="0" fillId="6" borderId="14" xfId="0" applyFill="1" applyBorder="1" applyAlignment="1">
      <alignment horizontal="left" vertical="center" wrapText="1"/>
    </xf>
    <xf numFmtId="0" fontId="0" fillId="6" borderId="21" xfId="0" applyFill="1" applyBorder="1" applyAlignment="1">
      <alignment horizontal="left" vertical="center" wrapText="1"/>
    </xf>
    <xf numFmtId="0" fontId="7" fillId="6" borderId="14" xfId="0" applyFont="1" applyFill="1" applyBorder="1" applyAlignment="1">
      <alignment horizontal="left" vertical="center" wrapText="1"/>
    </xf>
    <xf numFmtId="0" fontId="7" fillId="6" borderId="21" xfId="0" applyFont="1" applyFill="1" applyBorder="1" applyAlignment="1">
      <alignment horizontal="left" vertical="center" wrapText="1"/>
    </xf>
    <xf numFmtId="0" fontId="7" fillId="6" borderId="15" xfId="0" applyFont="1" applyFill="1" applyBorder="1" applyAlignment="1">
      <alignment horizontal="left" vertical="center" wrapText="1"/>
    </xf>
    <xf numFmtId="0" fontId="23" fillId="6" borderId="13" xfId="0" applyFont="1" applyFill="1" applyBorder="1" applyAlignment="1">
      <alignment horizontal="left" vertical="center" wrapText="1"/>
    </xf>
    <xf numFmtId="0" fontId="0" fillId="6" borderId="13" xfId="0" applyFill="1" applyBorder="1" applyAlignment="1">
      <alignment horizontal="left" vertical="center" wrapText="1"/>
    </xf>
    <xf numFmtId="0" fontId="0" fillId="6" borderId="16" xfId="0" applyFill="1" applyBorder="1" applyAlignment="1">
      <alignment horizontal="left" vertical="center" wrapText="1"/>
    </xf>
    <xf numFmtId="0" fontId="0" fillId="0" borderId="17"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6" borderId="22" xfId="0" applyFill="1" applyBorder="1" applyAlignment="1">
      <alignment horizontal="left" vertical="center" wrapText="1"/>
    </xf>
    <xf numFmtId="0" fontId="0" fillId="6" borderId="23" xfId="0" applyFill="1" applyBorder="1" applyAlignment="1">
      <alignment horizontal="left" vertical="center" wrapText="1"/>
    </xf>
    <xf numFmtId="0" fontId="0" fillId="6" borderId="24" xfId="0" applyFill="1" applyBorder="1" applyAlignment="1">
      <alignment horizontal="left" vertical="center" wrapText="1"/>
    </xf>
    <xf numFmtId="0" fontId="0" fillId="6" borderId="25" xfId="0" applyFill="1" applyBorder="1" applyAlignment="1">
      <alignment horizontal="left" vertical="center" wrapText="1"/>
    </xf>
    <xf numFmtId="0" fontId="0" fillId="6" borderId="0" xfId="0" applyFill="1" applyBorder="1" applyAlignment="1">
      <alignment horizontal="left" vertical="center" wrapText="1"/>
    </xf>
    <xf numFmtId="0" fontId="0" fillId="6" borderId="26" xfId="0" applyFill="1" applyBorder="1" applyAlignment="1">
      <alignment horizontal="left" vertical="center" wrapText="1"/>
    </xf>
    <xf numFmtId="0" fontId="0" fillId="6" borderId="27" xfId="0" applyFill="1" applyBorder="1" applyAlignment="1">
      <alignment horizontal="left" vertical="center" wrapText="1"/>
    </xf>
    <xf numFmtId="0" fontId="0" fillId="6" borderId="28" xfId="0" applyFill="1" applyBorder="1" applyAlignment="1">
      <alignment horizontal="left" vertical="center" wrapText="1"/>
    </xf>
    <xf numFmtId="0" fontId="0" fillId="6" borderId="29" xfId="0" applyFill="1" applyBorder="1" applyAlignment="1">
      <alignment horizontal="left" vertical="center" wrapText="1"/>
    </xf>
    <xf numFmtId="0" fontId="7" fillId="6" borderId="20" xfId="0" applyFont="1" applyFill="1" applyBorder="1" applyAlignment="1">
      <alignment horizontal="left" vertical="center" wrapText="1"/>
    </xf>
    <xf numFmtId="0" fontId="0" fillId="6" borderId="20" xfId="0" applyFill="1" applyBorder="1" applyAlignment="1">
      <alignment horizontal="left" vertical="center" wrapText="1"/>
    </xf>
    <xf numFmtId="0" fontId="0" fillId="0" borderId="17" xfId="0" applyFill="1" applyBorder="1" applyAlignment="1">
      <alignment vertical="center"/>
    </xf>
    <xf numFmtId="0" fontId="0" fillId="0" borderId="18" xfId="0" applyFill="1" applyBorder="1" applyAlignment="1">
      <alignment vertical="center"/>
    </xf>
    <xf numFmtId="0" fontId="0" fillId="0" borderId="19" xfId="0" applyFill="1" applyBorder="1" applyAlignment="1">
      <alignment vertical="center"/>
    </xf>
    <xf numFmtId="0" fontId="7" fillId="6" borderId="25" xfId="0" applyFont="1" applyFill="1" applyBorder="1" applyAlignment="1">
      <alignment horizontal="left" vertical="center" wrapText="1" indent="7"/>
    </xf>
    <xf numFmtId="0" fontId="7" fillId="6" borderId="0" xfId="0" applyFont="1" applyFill="1" applyBorder="1" applyAlignment="1">
      <alignment horizontal="left" vertical="center" wrapText="1" indent="7"/>
    </xf>
    <xf numFmtId="0" fontId="7" fillId="6" borderId="26" xfId="0" applyFont="1" applyFill="1" applyBorder="1" applyAlignment="1">
      <alignment horizontal="left" vertical="center" wrapText="1" indent="7"/>
    </xf>
    <xf numFmtId="0" fontId="6" fillId="4" borderId="0" xfId="0" applyFont="1" applyFill="1" applyAlignment="1">
      <alignment horizontal="left"/>
    </xf>
    <xf numFmtId="0" fontId="32" fillId="5" borderId="5" xfId="0" applyFont="1" applyFill="1" applyBorder="1" applyAlignment="1">
      <alignment horizontal="left"/>
    </xf>
    <xf numFmtId="0" fontId="32" fillId="5" borderId="6" xfId="0" applyFont="1" applyFill="1" applyBorder="1" applyAlignment="1">
      <alignment horizontal="left"/>
    </xf>
    <xf numFmtId="0" fontId="32" fillId="5" borderId="7" xfId="0" applyFont="1" applyFill="1" applyBorder="1" applyAlignment="1">
      <alignment horizontal="left"/>
    </xf>
    <xf numFmtId="0" fontId="8" fillId="5" borderId="3" xfId="0" applyFont="1" applyFill="1" applyBorder="1" applyAlignment="1">
      <alignment horizontal="center"/>
    </xf>
    <xf numFmtId="0" fontId="32" fillId="5" borderId="2" xfId="0" applyFont="1" applyFill="1" applyBorder="1" applyAlignment="1">
      <alignment horizontal="left"/>
    </xf>
    <xf numFmtId="0" fontId="32" fillId="5" borderId="3" xfId="0" applyFont="1" applyFill="1" applyBorder="1" applyAlignment="1">
      <alignment horizontal="left"/>
    </xf>
    <xf numFmtId="0" fontId="32" fillId="5" borderId="4" xfId="0" applyFont="1" applyFill="1" applyBorder="1" applyAlignment="1">
      <alignment horizontal="left"/>
    </xf>
    <xf numFmtId="0" fontId="31" fillId="11" borderId="31" xfId="0" applyFont="1" applyFill="1" applyBorder="1" applyAlignment="1">
      <alignment horizontal="center" vertical="center"/>
    </xf>
    <xf numFmtId="0" fontId="31" fillId="11" borderId="32" xfId="0" applyFont="1" applyFill="1" applyBorder="1" applyAlignment="1">
      <alignment horizontal="center" vertical="center"/>
    </xf>
    <xf numFmtId="0" fontId="31" fillId="11" borderId="33" xfId="0" applyFont="1" applyFill="1" applyBorder="1" applyAlignment="1">
      <alignment horizontal="center" vertical="center"/>
    </xf>
    <xf numFmtId="0" fontId="31" fillId="11" borderId="37" xfId="0" applyFont="1" applyFill="1" applyBorder="1" applyAlignment="1">
      <alignment horizontal="center" vertical="center"/>
    </xf>
    <xf numFmtId="0" fontId="31" fillId="11" borderId="0" xfId="0" applyFont="1" applyFill="1" applyBorder="1" applyAlignment="1">
      <alignment horizontal="center" vertical="center"/>
    </xf>
    <xf numFmtId="0" fontId="31" fillId="11" borderId="38" xfId="0" applyFont="1" applyFill="1" applyBorder="1" applyAlignment="1">
      <alignment horizontal="center" vertical="center"/>
    </xf>
    <xf numFmtId="0" fontId="31" fillId="11" borderId="34" xfId="0" applyFont="1" applyFill="1" applyBorder="1" applyAlignment="1">
      <alignment horizontal="center" vertical="center"/>
    </xf>
    <xf numFmtId="0" fontId="31" fillId="11" borderId="35" xfId="0" applyFont="1" applyFill="1" applyBorder="1" applyAlignment="1">
      <alignment horizontal="center" vertical="center"/>
    </xf>
    <xf numFmtId="0" fontId="8" fillId="5" borderId="2" xfId="0" applyFont="1" applyFill="1" applyBorder="1" applyAlignment="1">
      <alignment horizontal="left"/>
    </xf>
    <xf numFmtId="0" fontId="8" fillId="5" borderId="3" xfId="0" applyFont="1" applyFill="1" applyBorder="1" applyAlignment="1">
      <alignment horizontal="left"/>
    </xf>
    <xf numFmtId="0" fontId="8" fillId="5" borderId="4" xfId="0" applyFont="1" applyFill="1" applyBorder="1" applyAlignment="1">
      <alignment horizontal="left"/>
    </xf>
    <xf numFmtId="0" fontId="8" fillId="5" borderId="0" xfId="0" applyFont="1" applyFill="1" applyBorder="1" applyAlignment="1">
      <alignment horizontal="center"/>
    </xf>
    <xf numFmtId="0" fontId="8" fillId="5" borderId="5" xfId="0" applyFont="1" applyFill="1" applyBorder="1" applyAlignment="1">
      <alignment horizontal="left"/>
    </xf>
    <xf numFmtId="0" fontId="8" fillId="5" borderId="6" xfId="0" applyFont="1" applyFill="1" applyBorder="1" applyAlignment="1">
      <alignment horizontal="left"/>
    </xf>
    <xf numFmtId="0" fontId="8" fillId="5" borderId="7" xfId="0" applyFont="1" applyFill="1" applyBorder="1" applyAlignment="1">
      <alignment horizontal="left"/>
    </xf>
    <xf numFmtId="0" fontId="8" fillId="5" borderId="6" xfId="0" applyFont="1" applyFill="1" applyBorder="1" applyAlignment="1">
      <alignment horizontal="center"/>
    </xf>
    <xf numFmtId="0" fontId="28" fillId="5" borderId="5" xfId="0" applyFont="1" applyFill="1" applyBorder="1" applyAlignment="1">
      <alignment horizontal="left"/>
    </xf>
    <xf numFmtId="0" fontId="28" fillId="5" borderId="6" xfId="0" applyFont="1" applyFill="1" applyBorder="1" applyAlignment="1">
      <alignment horizontal="left"/>
    </xf>
    <xf numFmtId="0" fontId="28" fillId="5" borderId="7" xfId="0" applyFont="1" applyFill="1" applyBorder="1" applyAlignment="1">
      <alignment horizontal="left"/>
    </xf>
    <xf numFmtId="0" fontId="7" fillId="5" borderId="10" xfId="0" quotePrefix="1" applyFont="1" applyFill="1" applyBorder="1" applyAlignment="1">
      <alignment horizontal="left" vertical="top" wrapText="1"/>
    </xf>
    <xf numFmtId="0" fontId="7" fillId="5" borderId="11" xfId="0" quotePrefix="1" applyFont="1" applyFill="1" applyBorder="1" applyAlignment="1">
      <alignment horizontal="left" vertical="top" wrapText="1"/>
    </xf>
    <xf numFmtId="0" fontId="7" fillId="5" borderId="12" xfId="0" quotePrefix="1" applyFont="1" applyFill="1" applyBorder="1" applyAlignment="1">
      <alignment horizontal="left" vertical="top" wrapText="1"/>
    </xf>
    <xf numFmtId="0" fontId="42" fillId="0" borderId="5" xfId="0" applyFont="1" applyBorder="1" applyAlignment="1">
      <alignment horizontal="left" vertical="center" wrapText="1" indent="3"/>
    </xf>
    <xf numFmtId="0" fontId="42" fillId="0" borderId="6" xfId="0" applyFont="1" applyBorder="1" applyAlignment="1">
      <alignment horizontal="left" vertical="center" wrapText="1" indent="3"/>
    </xf>
    <xf numFmtId="0" fontId="42" fillId="0" borderId="7" xfId="0" applyFont="1" applyBorder="1" applyAlignment="1">
      <alignment horizontal="left" vertical="center" wrapText="1" indent="3"/>
    </xf>
    <xf numFmtId="0" fontId="42" fillId="0" borderId="8" xfId="0" applyFont="1" applyBorder="1" applyAlignment="1">
      <alignment horizontal="left" vertical="center" wrapText="1" indent="3"/>
    </xf>
    <xf numFmtId="0" fontId="42" fillId="0" borderId="0" xfId="0" applyFont="1" applyBorder="1" applyAlignment="1">
      <alignment horizontal="left" vertical="center" wrapText="1" indent="3"/>
    </xf>
    <xf numFmtId="0" fontId="42" fillId="0" borderId="9" xfId="0" applyFont="1" applyBorder="1" applyAlignment="1">
      <alignment horizontal="left" vertical="center" wrapText="1" indent="3"/>
    </xf>
    <xf numFmtId="0" fontId="42" fillId="0" borderId="10" xfId="0" applyFont="1" applyBorder="1" applyAlignment="1">
      <alignment horizontal="left" vertical="center" wrapText="1" indent="3"/>
    </xf>
    <xf numFmtId="0" fontId="42" fillId="0" borderId="11" xfId="0" applyFont="1" applyBorder="1" applyAlignment="1">
      <alignment horizontal="left" vertical="center" wrapText="1" indent="3"/>
    </xf>
    <xf numFmtId="0" fontId="42" fillId="0" borderId="12" xfId="0" applyFont="1" applyBorder="1" applyAlignment="1">
      <alignment horizontal="left" vertical="center" wrapText="1" indent="3"/>
    </xf>
    <xf numFmtId="0" fontId="32" fillId="13" borderId="0" xfId="0" applyFont="1" applyFill="1" applyAlignment="1">
      <alignment horizontal="left"/>
    </xf>
    <xf numFmtId="0" fontId="31" fillId="11" borderId="36" xfId="0" applyFont="1" applyFill="1" applyBorder="1" applyAlignment="1">
      <alignment horizontal="center" vertical="center"/>
    </xf>
    <xf numFmtId="0" fontId="8" fillId="5" borderId="6" xfId="0" applyFont="1" applyFill="1" applyBorder="1" applyAlignment="1">
      <alignment horizontal="center" wrapText="1"/>
    </xf>
    <xf numFmtId="0" fontId="8" fillId="5" borderId="31" xfId="0" applyFont="1" applyFill="1" applyBorder="1" applyAlignment="1">
      <alignment horizontal="left"/>
    </xf>
    <xf numFmtId="0" fontId="8" fillId="5" borderId="32" xfId="0" applyFont="1" applyFill="1" applyBorder="1" applyAlignment="1">
      <alignment horizontal="left"/>
    </xf>
    <xf numFmtId="0" fontId="8" fillId="5" borderId="33" xfId="0" applyFont="1" applyFill="1" applyBorder="1" applyAlignment="1">
      <alignment horizontal="left"/>
    </xf>
  </cellXfs>
  <cellStyles count="5">
    <cellStyle name="Bad" xfId="2" builtinId="27"/>
    <cellStyle name="Calculation" xfId="3" builtinId="22"/>
    <cellStyle name="Hyperlink" xfId="4" builtinId="8"/>
    <cellStyle name="Normal" xfId="0" builtinId="0"/>
    <cellStyle name="Percent" xfId="1" builtinId="5"/>
  </cellStyles>
  <dxfs count="215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rgb="FFF2F2F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rgb="FFF2F2F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1"/>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29" Type="http://schemas.microsoft.com/office/2017/10/relationships/person" Target="persons/perso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Jack Zhang" id="{050E18E8-F22A-46CB-8AB2-DA1DF98CFC6D}" userId="35b579385497720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 Type="http://schemas.openxmlformats.org/officeDocument/2006/relationships/hyperlink" Target="http://medrxiv.org/content/early/2020/05/26/2020.05.24.20111823.abstract" TargetMode="External"/><Relationship Id="rId12" Type="http://schemas.openxmlformats.org/officeDocument/2006/relationships/hyperlink" Target="http://medrxiv.org/content/early/2020/05/20/2020.05.16.20104117.abstract" TargetMode="External"/><Relationship Id="rId13" Type="http://schemas.openxmlformats.org/officeDocument/2006/relationships/hyperlink" Target="http://medrxiv.org/content/early/2020/05/20/2020.05.16.20104117.abstract" TargetMode="External"/><Relationship Id="rId14" Type="http://schemas.openxmlformats.org/officeDocument/2006/relationships/hyperlink" Target="https://papers.ssrn.com/sol3/papers.cfm?abstract_id=3591435" TargetMode="External"/><Relationship Id="rId1" Type="http://schemas.openxmlformats.org/officeDocument/2006/relationships/hyperlink" Target="https://arxiv.org/abs/2005.07594" TargetMode="External"/><Relationship Id="rId2" Type="http://schemas.openxmlformats.org/officeDocument/2006/relationships/hyperlink" Target="http://medrxiv.org/content/early/2020/05/19/2020.05.14.20101378.abstract" TargetMode="External"/><Relationship Id="rId3" Type="http://schemas.openxmlformats.org/officeDocument/2006/relationships/hyperlink" Target="http://medrxiv.org/content/early/2020/04/24/2020.04.22.20076141.abstract" TargetMode="External"/><Relationship Id="rId4" Type="http://schemas.openxmlformats.org/officeDocument/2006/relationships/hyperlink" Target="http://medrxiv.org/content/early/2020/04/30/2020.04.25.20080127.abstract" TargetMode="External"/><Relationship Id="rId5" Type="http://schemas.openxmlformats.org/officeDocument/2006/relationships/hyperlink" Target="https://papers.ssrn.com/sol3/papers.cfm?abstract_id=3576790" TargetMode="External"/><Relationship Id="rId6" Type="http://schemas.openxmlformats.org/officeDocument/2006/relationships/hyperlink" Target="https://papers.ssrn.com/sol3/papers.cfm?abstract_id=3591435" TargetMode="External"/><Relationship Id="rId7" Type="http://schemas.openxmlformats.org/officeDocument/2006/relationships/hyperlink" Target="http://medrxiv.org/content/early/2020/04/22/2020.04.16.20067751.abstract" TargetMode="External"/><Relationship Id="rId8" Type="http://schemas.openxmlformats.org/officeDocument/2006/relationships/hyperlink" Target="http://medrxiv.org/content/early/2020/05/08/2020.05.02.20086314.abstract" TargetMode="External"/><Relationship Id="rId9" Type="http://schemas.openxmlformats.org/officeDocument/2006/relationships/hyperlink" Target="http://medrxiv.org/content/early/2020/05/27/2020.05.25.20112664.abstract" TargetMode="External"/><Relationship Id="rId10" Type="http://schemas.openxmlformats.org/officeDocument/2006/relationships/hyperlink" Target="http://medrxiv.org/content/early/2020/05/26/2020.05.25.20112904.abstract"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papers.ssrn.com/sol3/papers.cfm?abstract_id=3590771" TargetMode="External"/><Relationship Id="rId14" Type="http://schemas.openxmlformats.org/officeDocument/2006/relationships/hyperlink" Target="https://papers.ssrn.com/sol3/papers.cfm?abstract_id=3590771" TargetMode="External"/><Relationship Id="rId15" Type="http://schemas.openxmlformats.org/officeDocument/2006/relationships/hyperlink" Target="http://medrxiv.org/content/early/2020/05/19/2020.03.18.20038067.abstract" TargetMode="External"/><Relationship Id="rId16" Type="http://schemas.openxmlformats.org/officeDocument/2006/relationships/hyperlink" Target="https://arxiv.org/abs/2005.07268" TargetMode="External"/><Relationship Id="rId17" Type="http://schemas.openxmlformats.org/officeDocument/2006/relationships/hyperlink" Target="http://medrxiv.org/content/early/2020/05/16/2020.05.13.20101071.abstract" TargetMode="External"/><Relationship Id="rId18" Type="http://schemas.openxmlformats.org/officeDocument/2006/relationships/hyperlink" Target="http://medrxiv.org/content/early/2020/05/18/2020.05.11.20098780.abstract" TargetMode="External"/><Relationship Id="rId19" Type="http://schemas.openxmlformats.org/officeDocument/2006/relationships/hyperlink" Target="https://arxiv.org/abs/2005.07268" TargetMode="External"/><Relationship Id="rId50" Type="http://schemas.openxmlformats.org/officeDocument/2006/relationships/hyperlink" Target="https://www.medrxiv.org/content/10.1101/2020.04.18.20070912v2" TargetMode="External"/><Relationship Id="rId51" Type="http://schemas.openxmlformats.org/officeDocument/2006/relationships/hyperlink" Target="https://www.medrxiv.org/content/10.1101/2020.04.18.20070912v2" TargetMode="External"/><Relationship Id="rId52" Type="http://schemas.openxmlformats.org/officeDocument/2006/relationships/hyperlink" Target="https://www.medrxiv.org/content/10.1101/2020.04.20.20073437v1" TargetMode="External"/><Relationship Id="rId53" Type="http://schemas.openxmlformats.org/officeDocument/2006/relationships/hyperlink" Target="https://www.medrxiv.org/content/10.1101/2020.04.20.20073437v1" TargetMode="External"/><Relationship Id="rId54" Type="http://schemas.openxmlformats.org/officeDocument/2006/relationships/hyperlink" Target="https://www.medrxiv.org/content/10.1101/2020.04.20.20073437v1" TargetMode="External"/><Relationship Id="rId55" Type="http://schemas.openxmlformats.org/officeDocument/2006/relationships/hyperlink" Target="https://www.medrxiv.org/content/10.1101/2020.04.20.20073437v1" TargetMode="External"/><Relationship Id="rId56" Type="http://schemas.openxmlformats.org/officeDocument/2006/relationships/hyperlink" Target="https://www.medrxiv.org/content/10.1101/2020.04.24.20075291v1" TargetMode="External"/><Relationship Id="rId40" Type="http://schemas.openxmlformats.org/officeDocument/2006/relationships/hyperlink" Target="https://www.medrxiv.org/content/10.1101/2020.04.16.20067991v1" TargetMode="External"/><Relationship Id="rId41" Type="http://schemas.openxmlformats.org/officeDocument/2006/relationships/hyperlink" Target="https://www.medrxiv.org/content/10.1101/2020.04.16.20067991v1" TargetMode="External"/><Relationship Id="rId42" Type="http://schemas.openxmlformats.org/officeDocument/2006/relationships/hyperlink" Target="https://www.medrxiv.org/content/10.1101/2020.04.16.20067991v1" TargetMode="External"/><Relationship Id="rId43" Type="http://schemas.openxmlformats.org/officeDocument/2006/relationships/hyperlink" Target="https://www.medrxiv.org/content/10.1101/2020.04.23.20077719v3" TargetMode="External"/><Relationship Id="rId44" Type="http://schemas.openxmlformats.org/officeDocument/2006/relationships/hyperlink" Target="https://www.medrxiv.org/content/10.1101/2020.04.23.20077719v3" TargetMode="External"/><Relationship Id="rId45" Type="http://schemas.openxmlformats.org/officeDocument/2006/relationships/hyperlink" Target="https://www.medrxiv.org/content/10.1101/2020.04.23.20077719v3" TargetMode="External"/><Relationship Id="rId46" Type="http://schemas.openxmlformats.org/officeDocument/2006/relationships/hyperlink" Target="https://www.medrxiv.org/content/10.1101/2020.04.23.20077719v3" TargetMode="External"/><Relationship Id="rId47" Type="http://schemas.openxmlformats.org/officeDocument/2006/relationships/hyperlink" Target="https://www.medrxiv.org/content/10.1101/2020.04.23.20077719v3" TargetMode="External"/><Relationship Id="rId48" Type="http://schemas.openxmlformats.org/officeDocument/2006/relationships/hyperlink" Target="https://www.medrxiv.org/content/10.1101/2020.04.23.20077719v3" TargetMode="External"/><Relationship Id="rId49" Type="http://schemas.openxmlformats.org/officeDocument/2006/relationships/hyperlink" Target="https://www.medrxiv.org/content/10.1101/2020.04.18.20070912v2" TargetMode="External"/><Relationship Id="rId1" Type="http://schemas.openxmlformats.org/officeDocument/2006/relationships/hyperlink" Target="http://medrxiv.org/content/early/2020/05/05/2020.04.29.20083485.abstract" TargetMode="External"/><Relationship Id="rId2" Type="http://schemas.openxmlformats.org/officeDocument/2006/relationships/hyperlink" Target="https://arxiv.org/abs/2005.00495" TargetMode="External"/><Relationship Id="rId3" Type="http://schemas.openxmlformats.org/officeDocument/2006/relationships/hyperlink" Target="https://arxiv.org/abs/2005.00495" TargetMode="External"/><Relationship Id="rId4" Type="http://schemas.openxmlformats.org/officeDocument/2006/relationships/hyperlink" Target="http://medrxiv.org/content/early/2020/05/05/2020.04.29.20083485.abstract" TargetMode="External"/><Relationship Id="rId5" Type="http://schemas.openxmlformats.org/officeDocument/2006/relationships/hyperlink" Target="https://papers.ssrn.com/sol3/papers.cfm?abstract_id=3590771" TargetMode="External"/><Relationship Id="rId6" Type="http://schemas.openxmlformats.org/officeDocument/2006/relationships/hyperlink" Target="http://medrxiv.org/content/early/2020/05/11/2020.05.08.20095059.abstract" TargetMode="External"/><Relationship Id="rId7" Type="http://schemas.openxmlformats.org/officeDocument/2006/relationships/hyperlink" Target="http://medrxiv.org/content/early/2020/05/08/2020.05.04.20090076.abstract" TargetMode="External"/><Relationship Id="rId8" Type="http://schemas.openxmlformats.org/officeDocument/2006/relationships/hyperlink" Target="https://papers.ssrn.com/sol3/papers.cfm?abstract_id=3590771" TargetMode="External"/><Relationship Id="rId9" Type="http://schemas.openxmlformats.org/officeDocument/2006/relationships/hyperlink" Target="https://papers.ssrn.com/sol3/papers.cfm?abstract_id=3590771" TargetMode="External"/><Relationship Id="rId30" Type="http://schemas.openxmlformats.org/officeDocument/2006/relationships/hyperlink" Target="https://arxiv.org/abs/2005.13519" TargetMode="External"/><Relationship Id="rId31" Type="http://schemas.openxmlformats.org/officeDocument/2006/relationships/hyperlink" Target="http://medrxiv.org/content/early/2020/05/26/2020.05.25.20112466.abstract" TargetMode="External"/><Relationship Id="rId32" Type="http://schemas.openxmlformats.org/officeDocument/2006/relationships/hyperlink" Target="http://medrxiv.org/content/early/2020/05/25/2020.05.20.20107516.abstract" TargetMode="External"/><Relationship Id="rId33" Type="http://schemas.openxmlformats.org/officeDocument/2006/relationships/hyperlink" Target="http://medrxiv.org/content/early/2020/05/26/2020.05.25.20112466.abstract" TargetMode="External"/><Relationship Id="rId34" Type="http://schemas.openxmlformats.org/officeDocument/2006/relationships/hyperlink" Target="http://medrxiv.org/content/early/2020/05/26/2020.05.25.20112466.abstract" TargetMode="External"/><Relationship Id="rId35" Type="http://schemas.openxmlformats.org/officeDocument/2006/relationships/hyperlink" Target="http://medrxiv.org/content/early/2020/05/26/2020.05.25.20112466.abstract" TargetMode="External"/><Relationship Id="rId36" Type="http://schemas.openxmlformats.org/officeDocument/2006/relationships/hyperlink" Target="https://arxiv.org/abs/2005.00495" TargetMode="External"/><Relationship Id="rId37" Type="http://schemas.openxmlformats.org/officeDocument/2006/relationships/hyperlink" Target="https://www.medrxiv.org/content/10.1101/2020.04.23.20077719v3" TargetMode="External"/><Relationship Id="rId38" Type="http://schemas.openxmlformats.org/officeDocument/2006/relationships/hyperlink" Target="https://www.medrxiv.org/content/10.1101/2020.04.18.20070912v1.full.pdf" TargetMode="External"/><Relationship Id="rId39" Type="http://schemas.openxmlformats.org/officeDocument/2006/relationships/hyperlink" Target="https://www.medrxiv.org/content/10.1101/2020.04.20.20073437v1" TargetMode="External"/><Relationship Id="rId20" Type="http://schemas.openxmlformats.org/officeDocument/2006/relationships/hyperlink" Target="https://arxiv.org/abs/2005.07268" TargetMode="External"/><Relationship Id="rId21" Type="http://schemas.openxmlformats.org/officeDocument/2006/relationships/hyperlink" Target="https://arxiv.org/abs/2005.07268" TargetMode="External"/><Relationship Id="rId22" Type="http://schemas.openxmlformats.org/officeDocument/2006/relationships/hyperlink" Target="https://arxiv.org/abs/2005.07268" TargetMode="External"/><Relationship Id="rId23" Type="http://schemas.openxmlformats.org/officeDocument/2006/relationships/hyperlink" Target="https://arxiv.org/abs/2005.07268" TargetMode="External"/><Relationship Id="rId24" Type="http://schemas.openxmlformats.org/officeDocument/2006/relationships/hyperlink" Target="https://arxiv.org/abs/2005.07268" TargetMode="External"/><Relationship Id="rId25" Type="http://schemas.openxmlformats.org/officeDocument/2006/relationships/hyperlink" Target="https://arxiv.org/abs/2005.07268" TargetMode="External"/><Relationship Id="rId26" Type="http://schemas.openxmlformats.org/officeDocument/2006/relationships/hyperlink" Target="https://arxiv.org/abs/2005.07268" TargetMode="External"/><Relationship Id="rId27" Type="http://schemas.openxmlformats.org/officeDocument/2006/relationships/hyperlink" Target="https://arxiv.org/abs/2005.07268" TargetMode="External"/><Relationship Id="rId28" Type="http://schemas.openxmlformats.org/officeDocument/2006/relationships/hyperlink" Target="https://arxiv.org/abs/2005.07268" TargetMode="External"/><Relationship Id="rId29" Type="http://schemas.openxmlformats.org/officeDocument/2006/relationships/hyperlink" Target="http://medrxiv.org/content/early/2020/05/19/2020.03.18.20038067.abstract" TargetMode="External"/><Relationship Id="rId10" Type="http://schemas.openxmlformats.org/officeDocument/2006/relationships/hyperlink" Target="https://papers.ssrn.com/sol3/papers.cfm?abstract_id=3590771" TargetMode="External"/><Relationship Id="rId11" Type="http://schemas.openxmlformats.org/officeDocument/2006/relationships/hyperlink" Target="https://papers.ssrn.com/sol3/papers.cfm?abstract_id=3590771" TargetMode="External"/><Relationship Id="rId12" Type="http://schemas.openxmlformats.org/officeDocument/2006/relationships/hyperlink" Target="https://papers.ssrn.com/sol3/papers.cfm?abstract_id=3590771"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arxiv.org/abs/2003.07602" TargetMode="External"/><Relationship Id="rId4" Type="http://schemas.openxmlformats.org/officeDocument/2006/relationships/hyperlink" Target="https://www.medrxiv.org/content/10.1101/2020.04.15.20067058v1" TargetMode="External"/><Relationship Id="rId5" Type="http://schemas.openxmlformats.org/officeDocument/2006/relationships/hyperlink" Target="https://www.medrxiv.org/content/10.1101/2020.02.25.20021568v2" TargetMode="External"/><Relationship Id="rId6" Type="http://schemas.openxmlformats.org/officeDocument/2006/relationships/hyperlink" Target="http://medrxiv.org/content/early/2020/05/01/2020.04.27.20079962.abstract" TargetMode="External"/><Relationship Id="rId7" Type="http://schemas.openxmlformats.org/officeDocument/2006/relationships/hyperlink" Target="https://www.medrxiv.org/content/10.1101/2020.03.17.20037572v1" TargetMode="External"/><Relationship Id="rId1" Type="http://schemas.openxmlformats.org/officeDocument/2006/relationships/hyperlink" Target="http://biorxiv.org/content/early/2020/05/20/2020.05.19.104513.abstract" TargetMode="External"/><Relationship Id="rId2" Type="http://schemas.openxmlformats.org/officeDocument/2006/relationships/hyperlink" Target="http://medrxiv.org/content/early/2020/05/11/2020.05.07.20094086.abstract"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rxiv.org/abs/2005.01820" TargetMode="External"/><Relationship Id="rId4" Type="http://schemas.openxmlformats.org/officeDocument/2006/relationships/hyperlink" Target="https://arxiv.org/abs/2005.01820" TargetMode="External"/><Relationship Id="rId5" Type="http://schemas.openxmlformats.org/officeDocument/2006/relationships/hyperlink" Target="https://arxiv.org/abs/2005.01820" TargetMode="External"/><Relationship Id="rId6" Type="http://schemas.openxmlformats.org/officeDocument/2006/relationships/hyperlink" Target="https://arxiv.org/abs/2005.01820" TargetMode="External"/><Relationship Id="rId7" Type="http://schemas.openxmlformats.org/officeDocument/2006/relationships/hyperlink" Target="https://www.medrxiv.org/content/10.1101/2020.03.20.20040048v1" TargetMode="External"/><Relationship Id="rId8" Type="http://schemas.openxmlformats.org/officeDocument/2006/relationships/hyperlink" Target="https://www.medrxiv.org/content/10.1101/2020.03.21.20040303v2" TargetMode="External"/><Relationship Id="rId9" Type="http://schemas.openxmlformats.org/officeDocument/2006/relationships/hyperlink" Target="https://papers.ssrn.com/sol3/Papers.cfm?abstract_id=3562477" TargetMode="External"/><Relationship Id="rId1" Type="http://schemas.openxmlformats.org/officeDocument/2006/relationships/hyperlink" Target="http://medrxiv.org/content/early/2020/05/11/2020.05.07.20094086.abstract" TargetMode="External"/><Relationship Id="rId2" Type="http://schemas.openxmlformats.org/officeDocument/2006/relationships/hyperlink" Target="https://arxiv.org/abs/2005.01820"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medrxiv.org/content/early/2020/05/11/2020.05.08.20094870.abstract" TargetMode="External"/><Relationship Id="rId4" Type="http://schemas.openxmlformats.org/officeDocument/2006/relationships/hyperlink" Target="http://medrxiv.org/content/early/2020/05/11/2020.05.07.20094276.abstract" TargetMode="External"/><Relationship Id="rId5" Type="http://schemas.openxmlformats.org/officeDocument/2006/relationships/hyperlink" Target="http://medrxiv.org/content/early/2020/05/01/2020.04.26.20080101.abstract" TargetMode="External"/><Relationship Id="rId6" Type="http://schemas.openxmlformats.org/officeDocument/2006/relationships/hyperlink" Target="https://www.medrxiv.org/content/10.1101/2020.03.20.20040048v1" TargetMode="External"/><Relationship Id="rId7" Type="http://schemas.openxmlformats.org/officeDocument/2006/relationships/hyperlink" Target="https://www.medrxiv.org/content/10.1101/2020.03.21.20040303v2" TargetMode="External"/><Relationship Id="rId8" Type="http://schemas.openxmlformats.org/officeDocument/2006/relationships/hyperlink" Target="https://www.medrxiv.org/content/10.1101/2020.03.21.20040444v4" TargetMode="External"/><Relationship Id="rId1" Type="http://schemas.openxmlformats.org/officeDocument/2006/relationships/hyperlink" Target="http://medrxiv.org/content/early/2020/05/01/2020.04.27.20079962.abstract" TargetMode="External"/><Relationship Id="rId2" Type="http://schemas.openxmlformats.org/officeDocument/2006/relationships/hyperlink" Target="http://medrxiv.org/content/early/2020/05/11/2020.05.07.20094276.abstract"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medrxiv.org/content/early/2020/05/25/2020.05.19.20107482.abstract" TargetMode="External"/><Relationship Id="rId12" Type="http://schemas.openxmlformats.org/officeDocument/2006/relationships/hyperlink" Target="http://medrxiv.org/content/early/2020/05/25/2020.05.19.20107482.abstract" TargetMode="External"/><Relationship Id="rId13" Type="http://schemas.openxmlformats.org/officeDocument/2006/relationships/hyperlink" Target="https://www.medrxiv.org/content/10.1101/2020.03.18.20038125v2" TargetMode="External"/><Relationship Id="rId1" Type="http://schemas.openxmlformats.org/officeDocument/2006/relationships/hyperlink" Target="http://medrxiv.org/content/early/2020/05/01/2020.04.27.20079962.abstract" TargetMode="External"/><Relationship Id="rId2" Type="http://schemas.openxmlformats.org/officeDocument/2006/relationships/hyperlink" Target="http://medrxiv.org/content/early/2020/05/11/2020.05.05.20091934.abstract" TargetMode="External"/><Relationship Id="rId3" Type="http://schemas.openxmlformats.org/officeDocument/2006/relationships/hyperlink" Target="http://medrxiv.org/content/early/2020/05/08/2020.05.04.20090076.abstract" TargetMode="External"/><Relationship Id="rId4" Type="http://schemas.openxmlformats.org/officeDocument/2006/relationships/hyperlink" Target="http://medrxiv.org/content/early/2020/05/20/2020.05.16.20099408.abstract" TargetMode="External"/><Relationship Id="rId5" Type="http://schemas.openxmlformats.org/officeDocument/2006/relationships/hyperlink" Target="http://medrxiv.org/content/early/2020/05/15/2020.05.11.20096347.abstract" TargetMode="External"/><Relationship Id="rId6" Type="http://schemas.openxmlformats.org/officeDocument/2006/relationships/hyperlink" Target="http://medrxiv.org/content/early/2020/05/18/2020.05.11.20098442.abstract" TargetMode="External"/><Relationship Id="rId7" Type="http://schemas.openxmlformats.org/officeDocument/2006/relationships/hyperlink" Target="http://medrxiv.org/content/early/2020/05/20/2020.05.18.20103283.abstract" TargetMode="External"/><Relationship Id="rId8" Type="http://schemas.openxmlformats.org/officeDocument/2006/relationships/hyperlink" Target="http://medrxiv.org/content/early/2020/05/19/2020.05.18.20105197.abstract" TargetMode="External"/><Relationship Id="rId9" Type="http://schemas.openxmlformats.org/officeDocument/2006/relationships/hyperlink" Target="https://www.medrxiv.org/content/10.1101/2020.04.21.20068858v1" TargetMode="External"/><Relationship Id="rId10" Type="http://schemas.openxmlformats.org/officeDocument/2006/relationships/hyperlink" Target="https://www.medrxiv.org/content/10.1101/2020.04.24.20078824v1"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apers.ssrn.com/sol3/papers.cfm?abstract_id=3543150" TargetMode="External"/></Relationships>
</file>

<file path=xl/worksheets/_rels/sheet2.xml.rels><?xml version="1.0" encoding="UTF-8" standalone="yes"?>
<Relationships xmlns="http://schemas.openxmlformats.org/package/2006/relationships"><Relationship Id="rId283" Type="http://schemas.openxmlformats.org/officeDocument/2006/relationships/hyperlink" Target="https://doi.org/10.1177/1932296820924469" TargetMode="External"/><Relationship Id="rId284" Type="http://schemas.openxmlformats.org/officeDocument/2006/relationships/hyperlink" Target="https://papers.ssrn.com/sol3/papers.cfm?abstract_id=3591068" TargetMode="External"/><Relationship Id="rId285" Type="http://schemas.openxmlformats.org/officeDocument/2006/relationships/hyperlink" Target="https://papers.ssrn.com/sol3/papers.cfm?abstract_id=3591068" TargetMode="External"/><Relationship Id="rId286" Type="http://schemas.openxmlformats.org/officeDocument/2006/relationships/hyperlink" Target="https://papers.ssrn.com/sol3/papers.cfm?abstract_id=3591068" TargetMode="External"/><Relationship Id="rId287" Type="http://schemas.openxmlformats.org/officeDocument/2006/relationships/hyperlink" Target="https://papers.ssrn.com/sol3/papers.cfm?abstract_id=3591435" TargetMode="External"/><Relationship Id="rId288" Type="http://schemas.openxmlformats.org/officeDocument/2006/relationships/hyperlink" Target="https://papers.ssrn.com/sol3/papers.cfm?abstract_id=3591435" TargetMode="External"/><Relationship Id="rId289" Type="http://schemas.openxmlformats.org/officeDocument/2006/relationships/hyperlink" Target="https://papers.ssrn.com/sol3/papers.cfm?abstract_id=3591435" TargetMode="External"/><Relationship Id="rId170" Type="http://schemas.openxmlformats.org/officeDocument/2006/relationships/hyperlink" Target="http://medrxiv.org/content/early/2020/05/04/2020.04.29.20080853.abstract" TargetMode="External"/><Relationship Id="rId171" Type="http://schemas.openxmlformats.org/officeDocument/2006/relationships/hyperlink" Target="http://medrxiv.org/content/early/2020/05/07/2020.05.04.20090746.abstract" TargetMode="External"/><Relationship Id="rId172" Type="http://schemas.openxmlformats.org/officeDocument/2006/relationships/hyperlink" Target="https://www.researchsquare.com/article/rs-26288/v1" TargetMode="External"/><Relationship Id="rId173" Type="http://schemas.openxmlformats.org/officeDocument/2006/relationships/hyperlink" Target="https://www.researchsquare.com/article/rs-26288/v1" TargetMode="External"/><Relationship Id="rId174" Type="http://schemas.openxmlformats.org/officeDocument/2006/relationships/hyperlink" Target="https://doi.org/10.1053/j.gastro.2020.04.064" TargetMode="External"/><Relationship Id="rId175" Type="http://schemas.openxmlformats.org/officeDocument/2006/relationships/hyperlink" Target="http://medrxiv.org/content/early/2020/05/06/2020.05.02.20088336.abstract" TargetMode="External"/><Relationship Id="rId176" Type="http://schemas.openxmlformats.org/officeDocument/2006/relationships/hyperlink" Target="http://medrxiv.org/content/early/2020/05/06/2020.05.02.20088336.abstract" TargetMode="External"/><Relationship Id="rId177" Type="http://schemas.openxmlformats.org/officeDocument/2006/relationships/hyperlink" Target="http://medrxiv.org/content/early/2020/05/06/2020.05.02.20088336.abstract" TargetMode="External"/><Relationship Id="rId178" Type="http://schemas.openxmlformats.org/officeDocument/2006/relationships/hyperlink" Target="http://medrxiv.org/content/early/2020/05/06/2020.05.01.20087932.abstract" TargetMode="External"/><Relationship Id="rId179" Type="http://schemas.openxmlformats.org/officeDocument/2006/relationships/hyperlink" Target="http://medrxiv.org/content/early/2020/05/06/2020.05.01.20087932.abstract" TargetMode="External"/><Relationship Id="rId290" Type="http://schemas.openxmlformats.org/officeDocument/2006/relationships/hyperlink" Target="http://medrxiv.org/content/early/2020/05/12/2020.05.07.20094797.abstract" TargetMode="External"/><Relationship Id="rId291" Type="http://schemas.openxmlformats.org/officeDocument/2006/relationships/hyperlink" Target="http://medrxiv.org/content/early/2020/05/11/2020.05.05.20088757.abstract" TargetMode="External"/><Relationship Id="rId292" Type="http://schemas.openxmlformats.org/officeDocument/2006/relationships/hyperlink" Target="http://medrxiv.org/content/early/2020/05/11/2020.05.05.20088757.abstract" TargetMode="External"/><Relationship Id="rId293" Type="http://schemas.openxmlformats.org/officeDocument/2006/relationships/hyperlink" Target="https://www.researchsquare.com/article/rs-26419/v1" TargetMode="External"/><Relationship Id="rId294" Type="http://schemas.openxmlformats.org/officeDocument/2006/relationships/hyperlink" Target="https://www.researchsquare.com/article/rs-26419/v1" TargetMode="External"/><Relationship Id="rId295" Type="http://schemas.openxmlformats.org/officeDocument/2006/relationships/hyperlink" Target="https://www.researchsquare.com/article/rs-26419/v1" TargetMode="External"/><Relationship Id="rId296" Type="http://schemas.openxmlformats.org/officeDocument/2006/relationships/hyperlink" Target="http://medrxiv.org/content/early/2020/05/09/2020.05.05.20092296.abstract" TargetMode="External"/><Relationship Id="rId297" Type="http://schemas.openxmlformats.org/officeDocument/2006/relationships/hyperlink" Target="http://medrxiv.org/content/early/2020/05/09/2020.05.05.20092296.abstract" TargetMode="External"/><Relationship Id="rId298" Type="http://schemas.openxmlformats.org/officeDocument/2006/relationships/hyperlink" Target="http://medrxiv.org/content/early/2020/05/09/2020.05.05.20092296.abstract" TargetMode="External"/><Relationship Id="rId299" Type="http://schemas.openxmlformats.org/officeDocument/2006/relationships/hyperlink" Target="https://doi.org/10.15585/mmwr.mm6918e1" TargetMode="External"/><Relationship Id="rId180" Type="http://schemas.openxmlformats.org/officeDocument/2006/relationships/hyperlink" Target="http://medrxiv.org/content/early/2020/05/06/2020.05.01.20087932.abstract" TargetMode="External"/><Relationship Id="rId181" Type="http://schemas.openxmlformats.org/officeDocument/2006/relationships/hyperlink" Target="http://medrxiv.org/content/early/2020/05/06/2020.04.30.20086975.abstract" TargetMode="External"/><Relationship Id="rId182" Type="http://schemas.openxmlformats.org/officeDocument/2006/relationships/hyperlink" Target="http://medrxiv.org/content/early/2020/05/06/2020.04.30.20086975.abstract" TargetMode="External"/><Relationship Id="rId183" Type="http://schemas.openxmlformats.org/officeDocument/2006/relationships/hyperlink" Target="http://medrxiv.org/content/early/2020/05/06/2020.04.30.20086975.abstract" TargetMode="External"/><Relationship Id="rId184" Type="http://schemas.openxmlformats.org/officeDocument/2006/relationships/hyperlink" Target="http://medrxiv.org/content/early/2020/05/06/2020.04.30.20086975.abstract" TargetMode="External"/><Relationship Id="rId185" Type="http://schemas.openxmlformats.org/officeDocument/2006/relationships/hyperlink" Target="http://medrxiv.org/content/early/2020/05/06/2020.04.30.20086975.abstract" TargetMode="External"/><Relationship Id="rId186" Type="http://schemas.openxmlformats.org/officeDocument/2006/relationships/hyperlink" Target="http://medrxiv.org/content/early/2020/05/06/2020.04.30.20086975.abstract" TargetMode="External"/><Relationship Id="rId187" Type="http://schemas.openxmlformats.org/officeDocument/2006/relationships/hyperlink" Target="http://medrxiv.org/content/early/2020/05/06/2020.04.30.20086975.abstract" TargetMode="External"/><Relationship Id="rId188" Type="http://schemas.openxmlformats.org/officeDocument/2006/relationships/hyperlink" Target="http://medrxiv.org/content/early/2020/05/04/2020.04.29.20080853.abstract" TargetMode="External"/><Relationship Id="rId189" Type="http://schemas.openxmlformats.org/officeDocument/2006/relationships/hyperlink" Target="http://medrxiv.org/content/early/2020/05/04/2020.04.29.20080853.abstract" TargetMode="External"/><Relationship Id="rId700" Type="http://schemas.openxmlformats.org/officeDocument/2006/relationships/hyperlink" Target="https://doi.org/10.33321/cdi.2020.44.45" TargetMode="External"/><Relationship Id="rId701" Type="http://schemas.openxmlformats.org/officeDocument/2006/relationships/hyperlink" Target="https://doi.org/10.33321/cdi.2020.44.45" TargetMode="External"/><Relationship Id="rId702" Type="http://schemas.openxmlformats.org/officeDocument/2006/relationships/hyperlink" Target="https://doi.org/10.33321/cdi.2020.44.45" TargetMode="External"/><Relationship Id="rId703" Type="http://schemas.openxmlformats.org/officeDocument/2006/relationships/hyperlink" Target="https://doi.org/10.33321/cdi.2020.44.45" TargetMode="External"/><Relationship Id="rId704" Type="http://schemas.openxmlformats.org/officeDocument/2006/relationships/hyperlink" Target="https://doi.org/10.33321/cdi.2020.44.45" TargetMode="External"/><Relationship Id="rId10" Type="http://schemas.openxmlformats.org/officeDocument/2006/relationships/hyperlink" Target="https://doi.org/10.1136/annrheumdis-2020-217566" TargetMode="External"/><Relationship Id="rId11" Type="http://schemas.openxmlformats.org/officeDocument/2006/relationships/hyperlink" Target="https://doi.org/10.1161/circulationaha.120.047430" TargetMode="External"/><Relationship Id="rId12" Type="http://schemas.openxmlformats.org/officeDocument/2006/relationships/hyperlink" Target="https://doi.org/10.1111/ajt.15941" TargetMode="External"/><Relationship Id="rId190" Type="http://schemas.openxmlformats.org/officeDocument/2006/relationships/hyperlink" Target="http://medrxiv.org/content/early/2020/05/04/2020.04.29.20080853.abstract" TargetMode="External"/><Relationship Id="rId191" Type="http://schemas.openxmlformats.org/officeDocument/2006/relationships/hyperlink" Target="http://medrxiv.org/content/early/2020/05/04/2020.04.29.20080853.abstract" TargetMode="External"/><Relationship Id="rId192" Type="http://schemas.openxmlformats.org/officeDocument/2006/relationships/hyperlink" Target="http://medrxiv.org/content/early/2020/05/05/2020.05.01.20078360.abstract" TargetMode="External"/><Relationship Id="rId193" Type="http://schemas.openxmlformats.org/officeDocument/2006/relationships/hyperlink" Target="http://medrxiv.org/content/early/2020/05/05/2020.05.01.20078360.abstract" TargetMode="External"/><Relationship Id="rId194" Type="http://schemas.openxmlformats.org/officeDocument/2006/relationships/hyperlink" Target="http://medrxiv.org/content/early/2020/05/05/2020.05.01.20078360.abstract" TargetMode="External"/><Relationship Id="rId195" Type="http://schemas.openxmlformats.org/officeDocument/2006/relationships/hyperlink" Target="https://doi.org/10.1001/jamacardio.2020.1855" TargetMode="External"/><Relationship Id="rId196" Type="http://schemas.openxmlformats.org/officeDocument/2006/relationships/hyperlink" Target="https://doi.org/10.1001/jamacardio.2020.1855" TargetMode="External"/><Relationship Id="rId197" Type="http://schemas.openxmlformats.org/officeDocument/2006/relationships/hyperlink" Target="https://www.researchsquare.com/article/rs-26229/v1" TargetMode="External"/><Relationship Id="rId198" Type="http://schemas.openxmlformats.org/officeDocument/2006/relationships/hyperlink" Target="https://www.researchsquare.com/article/rs-26229/v1" TargetMode="External"/><Relationship Id="rId199" Type="http://schemas.openxmlformats.org/officeDocument/2006/relationships/hyperlink" Target="https://doi.org/10.1016/j.kint.2020.04.002" TargetMode="External"/><Relationship Id="rId13" Type="http://schemas.openxmlformats.org/officeDocument/2006/relationships/hyperlink" Target="https://doi.org/10.1053/j.gastro.2020.04.043" TargetMode="External"/><Relationship Id="rId14" Type="http://schemas.openxmlformats.org/officeDocument/2006/relationships/hyperlink" Target="https://www.researchsquare.com/article/rs-24620/v1" TargetMode="External"/><Relationship Id="rId15" Type="http://schemas.openxmlformats.org/officeDocument/2006/relationships/hyperlink" Target="https://doi.org/10.1002/alr.22592" TargetMode="External"/><Relationship Id="rId16" Type="http://schemas.openxmlformats.org/officeDocument/2006/relationships/hyperlink" Target="http://medrxiv.org/content/early/2020/04/24/2020.04.20.20072413.abstract" TargetMode="External"/><Relationship Id="rId17" Type="http://schemas.openxmlformats.org/officeDocument/2006/relationships/hyperlink" Target="https://www.researchsquare.com/article/rs-23962/v1" TargetMode="External"/><Relationship Id="rId18" Type="http://schemas.openxmlformats.org/officeDocument/2006/relationships/hyperlink" Target="http://medrxiv.org/content/early/2020/04/24/2020.04.20.20068056.abstract" TargetMode="External"/><Relationship Id="rId19" Type="http://schemas.openxmlformats.org/officeDocument/2006/relationships/hyperlink" Target="https://www.jpsmjournal.com/article/S0885-3924(20)30211-6/fulltext" TargetMode="External"/><Relationship Id="rId705" Type="http://schemas.openxmlformats.org/officeDocument/2006/relationships/hyperlink" Target="https://doi.org/10.33321/cdi.2020.44.45" TargetMode="External"/><Relationship Id="rId706" Type="http://schemas.openxmlformats.org/officeDocument/2006/relationships/hyperlink" Target="https://doi.org/10.33321/cdi.2020.44.45" TargetMode="External"/><Relationship Id="rId707" Type="http://schemas.openxmlformats.org/officeDocument/2006/relationships/hyperlink" Target="https://doi.org/10.33321/cdi.2020.44.45" TargetMode="External"/><Relationship Id="rId708" Type="http://schemas.openxmlformats.org/officeDocument/2006/relationships/hyperlink" Target="https://doi.org/10.33321/cdi.2020.44.45" TargetMode="External"/><Relationship Id="rId709" Type="http://schemas.openxmlformats.org/officeDocument/2006/relationships/hyperlink" Target="https://doi.org/10.33321/cdi.2020.44.45" TargetMode="External"/><Relationship Id="rId710" Type="http://schemas.openxmlformats.org/officeDocument/2006/relationships/hyperlink" Target="https://doi.org/10.33321/cdi.2020.44.45" TargetMode="External"/><Relationship Id="rId711" Type="http://schemas.openxmlformats.org/officeDocument/2006/relationships/hyperlink" Target="https://doi.org/10.33321/cdi.2020.44.45" TargetMode="External"/><Relationship Id="rId712" Type="http://schemas.openxmlformats.org/officeDocument/2006/relationships/hyperlink" Target="https://doi.org/10.33321/cdi.2020.44.51" TargetMode="External"/><Relationship Id="rId713" Type="http://schemas.openxmlformats.org/officeDocument/2006/relationships/hyperlink" Target="https://doi.org/10.33321/cdi.2020.44.51" TargetMode="External"/><Relationship Id="rId714" Type="http://schemas.openxmlformats.org/officeDocument/2006/relationships/hyperlink" Target="https://doi.org/10.33321/cdi.2020.44.51" TargetMode="External"/><Relationship Id="rId20" Type="http://schemas.openxmlformats.org/officeDocument/2006/relationships/hyperlink" Target="https://papers.ssrn.com/sol3/papers.cfm?abstract_id=3579744" TargetMode="External"/><Relationship Id="rId21" Type="http://schemas.openxmlformats.org/officeDocument/2006/relationships/hyperlink" Target="http://medrxiv.org/content/early/2020/04/22/2020.04.20.20072116.abstract" TargetMode="External"/><Relationship Id="rId22" Type="http://schemas.openxmlformats.org/officeDocument/2006/relationships/hyperlink" Target="http://medrxiv.org/content/early/2020/04/23/2020.04.20.20064873.abstract" TargetMode="External"/><Relationship Id="rId23" Type="http://schemas.openxmlformats.org/officeDocument/2006/relationships/hyperlink" Target="http://medrxiv.org/content/early/2020/04/23/2020.04.19.20062117.abstract" TargetMode="External"/><Relationship Id="rId24" Type="http://schemas.openxmlformats.org/officeDocument/2006/relationships/hyperlink" Target="https://doi.org/10.1001/jama.2020.6775" TargetMode="External"/><Relationship Id="rId25" Type="http://schemas.openxmlformats.org/officeDocument/2006/relationships/hyperlink" Target="http://medrxiv.org/content/early/2020/04/22/2020.04.16.20068692.abstract" TargetMode="External"/><Relationship Id="rId26" Type="http://schemas.openxmlformats.org/officeDocument/2006/relationships/hyperlink" Target="https://www.medrxiv.org/content/10.1101/2020.04.19.20071860v1.full.pdf" TargetMode="External"/><Relationship Id="rId27" Type="http://schemas.openxmlformats.org/officeDocument/2006/relationships/hyperlink" Target="https://www.researchsquare.com/article/rs-23957/v1" TargetMode="External"/><Relationship Id="rId28" Type="http://schemas.openxmlformats.org/officeDocument/2006/relationships/hyperlink" Target="https://www.researchsquare.com/article/rs-23137/v1" TargetMode="External"/><Relationship Id="rId29" Type="http://schemas.openxmlformats.org/officeDocument/2006/relationships/hyperlink" Target="http://medrxiv.org/content/early/2020/04/22/2020.04.16.20067751.abstract" TargetMode="External"/><Relationship Id="rId715" Type="http://schemas.openxmlformats.org/officeDocument/2006/relationships/hyperlink" Target="https://doi.org/10.33321/cdi.2020.44.51" TargetMode="External"/><Relationship Id="rId716" Type="http://schemas.openxmlformats.org/officeDocument/2006/relationships/hyperlink" Target="https://doi.org/10.33321/cdi.2020.44.51" TargetMode="External"/><Relationship Id="rId717" Type="http://schemas.openxmlformats.org/officeDocument/2006/relationships/hyperlink" Target="https://doi.org/10.33321/cdi.2020.44.51" TargetMode="External"/><Relationship Id="rId718" Type="http://schemas.openxmlformats.org/officeDocument/2006/relationships/hyperlink" Target="https://doi.org/10.33321/cdi.2020.44.51" TargetMode="External"/><Relationship Id="rId719" Type="http://schemas.openxmlformats.org/officeDocument/2006/relationships/hyperlink" Target="https://doi.org/10.33321/cdi.2020.44.51" TargetMode="External"/><Relationship Id="rId600" Type="http://schemas.openxmlformats.org/officeDocument/2006/relationships/hyperlink" Target="https://doi.org/10.2196/20548" TargetMode="External"/><Relationship Id="rId601" Type="http://schemas.openxmlformats.org/officeDocument/2006/relationships/hyperlink" Target="https://doi.org/10.2196/20548" TargetMode="External"/><Relationship Id="rId602" Type="http://schemas.openxmlformats.org/officeDocument/2006/relationships/hyperlink" Target="https://doi.org/10.2196/20548" TargetMode="External"/><Relationship Id="rId603" Type="http://schemas.openxmlformats.org/officeDocument/2006/relationships/hyperlink" Target="https://doi.org/10.2196/20548" TargetMode="External"/><Relationship Id="rId604" Type="http://schemas.openxmlformats.org/officeDocument/2006/relationships/hyperlink" Target="https://doi.org/10.1080/23744235.2020.1778178" TargetMode="External"/><Relationship Id="rId605" Type="http://schemas.openxmlformats.org/officeDocument/2006/relationships/hyperlink" Target="https://doi.org/10.1111/jrh.12476" TargetMode="External"/><Relationship Id="rId606" Type="http://schemas.openxmlformats.org/officeDocument/2006/relationships/hyperlink" Target="https://doi.org/10.1111/jrh.12476" TargetMode="External"/><Relationship Id="rId607" Type="http://schemas.openxmlformats.org/officeDocument/2006/relationships/hyperlink" Target="https://doi.org/10.1111/jrh.12476" TargetMode="External"/><Relationship Id="rId608" Type="http://schemas.openxmlformats.org/officeDocument/2006/relationships/hyperlink" Target="https://doi.org/10.1111/jrh.12476" TargetMode="External"/><Relationship Id="rId609" Type="http://schemas.openxmlformats.org/officeDocument/2006/relationships/hyperlink" Target="https://doi.org/10.1111/jrh.12476" TargetMode="External"/><Relationship Id="rId720" Type="http://schemas.openxmlformats.org/officeDocument/2006/relationships/hyperlink" Target="https://doi.org/10.33321/cdi.2020.44.51" TargetMode="External"/><Relationship Id="rId721" Type="http://schemas.openxmlformats.org/officeDocument/2006/relationships/hyperlink" Target="https://doi.org/10.33321/cdi.2020.44.51" TargetMode="External"/><Relationship Id="rId722" Type="http://schemas.openxmlformats.org/officeDocument/2006/relationships/hyperlink" Target="https://doi.org/10.33321/cdi.2020.44.51" TargetMode="External"/><Relationship Id="rId723" Type="http://schemas.openxmlformats.org/officeDocument/2006/relationships/hyperlink" Target="https://doi.org/10.33321/cdi.2020.44.51" TargetMode="External"/><Relationship Id="rId724" Type="http://schemas.openxmlformats.org/officeDocument/2006/relationships/hyperlink" Target="https://doi.org/10.33321/cdi.2020.44.51" TargetMode="External"/><Relationship Id="rId30" Type="http://schemas.openxmlformats.org/officeDocument/2006/relationships/hyperlink" Target="https://doi.org/10.24171/j.phrp.2020.11.2.03" TargetMode="External"/><Relationship Id="rId31" Type="http://schemas.openxmlformats.org/officeDocument/2006/relationships/hyperlink" Target="https://doi.org/10.24171/j.phrp.2020.11.2.03" TargetMode="External"/><Relationship Id="rId32" Type="http://schemas.openxmlformats.org/officeDocument/2006/relationships/hyperlink" Target="https://doi.org/10.24171/j.phrp.2020.11.2.03" TargetMode="External"/><Relationship Id="rId33" Type="http://schemas.openxmlformats.org/officeDocument/2006/relationships/hyperlink" Target="https://doi.org/10.24171/j.phrp.2020.11.2.03" TargetMode="External"/><Relationship Id="rId34" Type="http://schemas.openxmlformats.org/officeDocument/2006/relationships/hyperlink" Target="https://doi.org/10.24171/j.phrp.2020.11.2.03" TargetMode="External"/><Relationship Id="rId35" Type="http://schemas.openxmlformats.org/officeDocument/2006/relationships/hyperlink" Target="https://doi.org/10.24171/j.phrp.2020.11.2.03" TargetMode="External"/><Relationship Id="rId36" Type="http://schemas.openxmlformats.org/officeDocument/2006/relationships/hyperlink" Target="https://doi.org/10.24171/j.phrp.2020.11.2.03" TargetMode="External"/><Relationship Id="rId37" Type="http://schemas.openxmlformats.org/officeDocument/2006/relationships/hyperlink" Target="https://doi.org/10.24171/j.phrp.2020.11.2.03" TargetMode="External"/><Relationship Id="rId38" Type="http://schemas.openxmlformats.org/officeDocument/2006/relationships/hyperlink" Target="https://doi.org/10.24171/j.phrp.2020.11.2.03" TargetMode="External"/><Relationship Id="rId39" Type="http://schemas.openxmlformats.org/officeDocument/2006/relationships/hyperlink" Target="https://doi.org/10.24171/j.phrp.2020.11.2.03" TargetMode="External"/><Relationship Id="rId725" Type="http://schemas.openxmlformats.org/officeDocument/2006/relationships/hyperlink" Target="https://doi.org/10.33321/cdi.2020.44.51" TargetMode="External"/><Relationship Id="rId726" Type="http://schemas.openxmlformats.org/officeDocument/2006/relationships/hyperlink" Target="https://doi.org/10.33321/cdi.2020.44.51" TargetMode="External"/><Relationship Id="rId727" Type="http://schemas.openxmlformats.org/officeDocument/2006/relationships/hyperlink" Target="https://doi.org/10.33321/cdi.2020.44.51" TargetMode="External"/><Relationship Id="rId728" Type="http://schemas.openxmlformats.org/officeDocument/2006/relationships/hyperlink" Target="https://doi.org/10.33321/cdi.2020.44.51" TargetMode="External"/><Relationship Id="rId729" Type="http://schemas.openxmlformats.org/officeDocument/2006/relationships/hyperlink" Target="https://doi.org/10.33321/cdi.2020.44.51" TargetMode="External"/><Relationship Id="rId610" Type="http://schemas.openxmlformats.org/officeDocument/2006/relationships/hyperlink" Target="https://doi.org/10.1111/jrh.12476" TargetMode="External"/><Relationship Id="rId611" Type="http://schemas.openxmlformats.org/officeDocument/2006/relationships/hyperlink" Target="https://doi.org/10.1111/jrh.12476" TargetMode="External"/><Relationship Id="rId612" Type="http://schemas.openxmlformats.org/officeDocument/2006/relationships/hyperlink" Target="https://doi.org/10.1111/jrh.12476" TargetMode="External"/><Relationship Id="rId613" Type="http://schemas.openxmlformats.org/officeDocument/2006/relationships/hyperlink" Target="https://doi.org/10.1111/jrh.12476" TargetMode="External"/><Relationship Id="rId614" Type="http://schemas.openxmlformats.org/officeDocument/2006/relationships/hyperlink" Target="https://doi.org/10.1016/j.soard.2020.04.038" TargetMode="External"/><Relationship Id="rId615" Type="http://schemas.openxmlformats.org/officeDocument/2006/relationships/hyperlink" Target="https://doi.org/10.1016/j.soard.2020.04.038" TargetMode="External"/><Relationship Id="rId616" Type="http://schemas.openxmlformats.org/officeDocument/2006/relationships/hyperlink" Target="https://doi.org/10.1016/j.soard.2020.04.038" TargetMode="External"/><Relationship Id="rId617" Type="http://schemas.openxmlformats.org/officeDocument/2006/relationships/hyperlink" Target="https://doi.org/10.1016/j.soard.2020.04.038" TargetMode="External"/><Relationship Id="rId618" Type="http://schemas.openxmlformats.org/officeDocument/2006/relationships/hyperlink" Target="https://doi.org/10.1016/j.soard.2020.04.038" TargetMode="External"/><Relationship Id="rId619" Type="http://schemas.openxmlformats.org/officeDocument/2006/relationships/hyperlink" Target="https://doi.org/10.1016/j.jpainsymman.2020.05.022" TargetMode="External"/><Relationship Id="rId500" Type="http://schemas.openxmlformats.org/officeDocument/2006/relationships/hyperlink" Target="https://doi.org/10.1016/j.ijantimicag.2020.106017" TargetMode="External"/><Relationship Id="rId501" Type="http://schemas.openxmlformats.org/officeDocument/2006/relationships/hyperlink" Target="https://doi.org/10.33321/cdi.2020.44.43" TargetMode="External"/><Relationship Id="rId502" Type="http://schemas.openxmlformats.org/officeDocument/2006/relationships/hyperlink" Target="https://doi.org/10.1111/eci.13299" TargetMode="External"/><Relationship Id="rId503" Type="http://schemas.openxmlformats.org/officeDocument/2006/relationships/hyperlink" Target="https://doi.org/10.1016/j.kint.2020.05.006" TargetMode="External"/><Relationship Id="rId504" Type="http://schemas.openxmlformats.org/officeDocument/2006/relationships/hyperlink" Target="https://doi.org/10.1183/13993003.01483-2020" TargetMode="External"/><Relationship Id="rId505" Type="http://schemas.openxmlformats.org/officeDocument/2006/relationships/hyperlink" Target="https://doi.org/10.1212/wnl.0000000000009937" TargetMode="External"/><Relationship Id="rId506" Type="http://schemas.openxmlformats.org/officeDocument/2006/relationships/hyperlink" Target="https://doi.org/10.1016/j.dhjo.2020.100942" TargetMode="External"/><Relationship Id="rId507" Type="http://schemas.openxmlformats.org/officeDocument/2006/relationships/hyperlink" Target="https://doi.org/10.1136/bmj.m1996" TargetMode="External"/><Relationship Id="rId508" Type="http://schemas.openxmlformats.org/officeDocument/2006/relationships/hyperlink" Target="https://doi.org/10.1007/s11239-020-02162-z" TargetMode="External"/><Relationship Id="rId509" Type="http://schemas.openxmlformats.org/officeDocument/2006/relationships/hyperlink" Target="https://doi.org/10.1002/oby.22923" TargetMode="External"/><Relationship Id="rId730" Type="http://schemas.openxmlformats.org/officeDocument/2006/relationships/hyperlink" Target="https://doi.org/10.33321/cdi.2020.44.51" TargetMode="External"/><Relationship Id="rId731" Type="http://schemas.openxmlformats.org/officeDocument/2006/relationships/hyperlink" Target="https://doi.org/10.33321/cdi.2020.44.51" TargetMode="External"/><Relationship Id="rId732" Type="http://schemas.openxmlformats.org/officeDocument/2006/relationships/hyperlink" Target="https://doi.org/10.33321/cdi.2020.44.51" TargetMode="External"/><Relationship Id="rId733" Type="http://schemas.openxmlformats.org/officeDocument/2006/relationships/hyperlink" Target="https://doi.org/10.33321/cdi.2020.44.51" TargetMode="External"/><Relationship Id="rId734" Type="http://schemas.openxmlformats.org/officeDocument/2006/relationships/hyperlink" Target="https://doi.org/10.33321/cdi.2020.44.51" TargetMode="External"/><Relationship Id="rId40" Type="http://schemas.openxmlformats.org/officeDocument/2006/relationships/hyperlink" Target="https://doi.org/10.24171/j.phrp.2020.11.2.03" TargetMode="External"/><Relationship Id="rId41" Type="http://schemas.openxmlformats.org/officeDocument/2006/relationships/hyperlink" Target="https://doi.org/10.24171/j.phrp.2020.11.2.03" TargetMode="External"/><Relationship Id="rId42" Type="http://schemas.openxmlformats.org/officeDocument/2006/relationships/hyperlink" Target="https://doi.org/10.24171/j.phrp.2020.11.2.03" TargetMode="External"/><Relationship Id="rId43" Type="http://schemas.openxmlformats.org/officeDocument/2006/relationships/hyperlink" Target="https://doi.org/10.24171/j.phrp.2020.11.2.03" TargetMode="External"/><Relationship Id="rId44" Type="http://schemas.openxmlformats.org/officeDocument/2006/relationships/hyperlink" Target="https://doi.org/10.24171/j.phrp.2020.11.2.03" TargetMode="External"/><Relationship Id="rId45" Type="http://schemas.openxmlformats.org/officeDocument/2006/relationships/hyperlink" Target="https://doi.org/10.24171/j.phrp.2020.11.2.03" TargetMode="External"/><Relationship Id="rId46" Type="http://schemas.openxmlformats.org/officeDocument/2006/relationships/hyperlink" Target="https://doi.org/10.24171/j.phrp.2020.11.2.03" TargetMode="External"/><Relationship Id="rId47" Type="http://schemas.openxmlformats.org/officeDocument/2006/relationships/hyperlink" Target="https://www.researchsquare.com/article/rs-23962/v1" TargetMode="External"/><Relationship Id="rId48" Type="http://schemas.openxmlformats.org/officeDocument/2006/relationships/hyperlink" Target="http://medrxiv.org/content/early/2020/04/24/2020.04.20.20068056.abstract" TargetMode="External"/><Relationship Id="rId49" Type="http://schemas.openxmlformats.org/officeDocument/2006/relationships/hyperlink" Target="http://medrxiv.org/content/early/2020/04/24/2020.04.20.20068056.abstract" TargetMode="External"/><Relationship Id="rId735" Type="http://schemas.openxmlformats.org/officeDocument/2006/relationships/hyperlink" Target="https://doi.org/10.33321/cdi.2020.44.51" TargetMode="External"/><Relationship Id="rId736" Type="http://schemas.openxmlformats.org/officeDocument/2006/relationships/hyperlink" Target="https://doi.org/10.33321/cdi.2020.44.51" TargetMode="External"/><Relationship Id="rId737" Type="http://schemas.openxmlformats.org/officeDocument/2006/relationships/hyperlink" Target="https://doi.org/10.33321/cdi.2020.44.51" TargetMode="External"/><Relationship Id="rId738" Type="http://schemas.openxmlformats.org/officeDocument/2006/relationships/hyperlink" Target="https://doi.org/10.33321/cdi.2020.44.51" TargetMode="External"/><Relationship Id="rId739" Type="http://schemas.openxmlformats.org/officeDocument/2006/relationships/hyperlink" Target="https://doi.org/10.33321/cdi.2020.44.51" TargetMode="External"/><Relationship Id="rId620" Type="http://schemas.openxmlformats.org/officeDocument/2006/relationships/hyperlink" Target="https://doi.org/10.1016/j.jpainsymman.2020.05.022" TargetMode="External"/><Relationship Id="rId621" Type="http://schemas.openxmlformats.org/officeDocument/2006/relationships/hyperlink" Target="https://doi.org/10.1016/j.jpainsymman.2020.05.022" TargetMode="External"/><Relationship Id="rId622" Type="http://schemas.openxmlformats.org/officeDocument/2006/relationships/hyperlink" Target="https://doi.org/10.2147/RMHP.S255793" TargetMode="External"/><Relationship Id="rId623" Type="http://schemas.openxmlformats.org/officeDocument/2006/relationships/hyperlink" Target="https://doi.org/10.20452/pamw.15361" TargetMode="External"/><Relationship Id="rId624" Type="http://schemas.openxmlformats.org/officeDocument/2006/relationships/hyperlink" Target="https://doi.org/10.20452/pamw.15361" TargetMode="External"/><Relationship Id="rId625" Type="http://schemas.openxmlformats.org/officeDocument/2006/relationships/hyperlink" Target="https://doi.org/10.20452/pamw.15361" TargetMode="External"/><Relationship Id="rId626" Type="http://schemas.openxmlformats.org/officeDocument/2006/relationships/hyperlink" Target="https://doi.org/10.20452/pamw.15361" TargetMode="External"/><Relationship Id="rId627" Type="http://schemas.openxmlformats.org/officeDocument/2006/relationships/hyperlink" Target="https://doi.org/10.20452/pamw.15361" TargetMode="External"/><Relationship Id="rId628" Type="http://schemas.openxmlformats.org/officeDocument/2006/relationships/hyperlink" Target="https://doi.org/10.20452/pamw.15361" TargetMode="External"/><Relationship Id="rId629" Type="http://schemas.openxmlformats.org/officeDocument/2006/relationships/hyperlink" Target="https://doi.org/10.20452/pamw.15361" TargetMode="External"/><Relationship Id="rId510" Type="http://schemas.openxmlformats.org/officeDocument/2006/relationships/hyperlink" Target="https://doi.org/10.1016/s0140-6736(20)31173-9" TargetMode="External"/><Relationship Id="rId511" Type="http://schemas.openxmlformats.org/officeDocument/2006/relationships/hyperlink" Target="https://doi.org/10.1007/s00134-020-06120-4" TargetMode="External"/><Relationship Id="rId512" Type="http://schemas.openxmlformats.org/officeDocument/2006/relationships/hyperlink" Target="https://doi.org/10.1002/oby.22918" TargetMode="External"/><Relationship Id="rId513" Type="http://schemas.openxmlformats.org/officeDocument/2006/relationships/hyperlink" Target="https://doi.org/10.1136/annrheumdis-2020-217903" TargetMode="External"/><Relationship Id="rId514" Type="http://schemas.openxmlformats.org/officeDocument/2006/relationships/hyperlink" Target="https://doi.org/10.1182/blood.2020006520" TargetMode="External"/><Relationship Id="rId515" Type="http://schemas.openxmlformats.org/officeDocument/2006/relationships/hyperlink" Target="https://doi.org/10.1016/j.ijid.2020.05.021" TargetMode="External"/><Relationship Id="rId516" Type="http://schemas.openxmlformats.org/officeDocument/2006/relationships/hyperlink" Target="https://doi.org/10.1016/j.ijid.2020.05.021" TargetMode="External"/><Relationship Id="rId517" Type="http://schemas.openxmlformats.org/officeDocument/2006/relationships/hyperlink" Target="https://doi.org/10.33321/cdi.2020.44.43" TargetMode="External"/><Relationship Id="rId518" Type="http://schemas.openxmlformats.org/officeDocument/2006/relationships/hyperlink" Target="https://doi.org/10.33321/cdi.2020.44.43" TargetMode="External"/><Relationship Id="rId519" Type="http://schemas.openxmlformats.org/officeDocument/2006/relationships/hyperlink" Target="https://doi.org/10.33321/cdi.2020.44.43" TargetMode="External"/><Relationship Id="rId740" Type="http://schemas.openxmlformats.org/officeDocument/2006/relationships/hyperlink" Target="https://doi.org/10.33321/cdi.2020.44.51" TargetMode="External"/><Relationship Id="rId741" Type="http://schemas.openxmlformats.org/officeDocument/2006/relationships/hyperlink" Target="https://doi.org/10.33321/cdi.2020.44.51" TargetMode="External"/><Relationship Id="rId742" Type="http://schemas.openxmlformats.org/officeDocument/2006/relationships/hyperlink" Target="https://doi.org/10.33321/cdi.2020.44.51" TargetMode="External"/><Relationship Id="rId743" Type="http://schemas.openxmlformats.org/officeDocument/2006/relationships/hyperlink" Target="https://doi.org/10.33321/cdi.2020.44.51" TargetMode="External"/><Relationship Id="rId744" Type="http://schemas.openxmlformats.org/officeDocument/2006/relationships/hyperlink" Target="https://doi.org/10.33321/cdi.2020.44.51" TargetMode="External"/><Relationship Id="rId50" Type="http://schemas.openxmlformats.org/officeDocument/2006/relationships/hyperlink" Target="http://medrxiv.org/content/early/2020/04/24/2020.04.20.20068056.abstract" TargetMode="External"/><Relationship Id="rId51" Type="http://schemas.openxmlformats.org/officeDocument/2006/relationships/hyperlink" Target="http://medrxiv.org/content/early/2020/04/22/2020.04.16.20067751.abstract" TargetMode="External"/><Relationship Id="rId52" Type="http://schemas.openxmlformats.org/officeDocument/2006/relationships/hyperlink" Target="http://medrxiv.org/content/early/2020/04/22/2020.04.16.20067751.abstract" TargetMode="External"/><Relationship Id="rId53" Type="http://schemas.openxmlformats.org/officeDocument/2006/relationships/hyperlink" Target="http://medrxiv.org/content/early/2020/04/22/2020.04.16.20067751.abstract" TargetMode="External"/><Relationship Id="rId54" Type="http://schemas.openxmlformats.org/officeDocument/2006/relationships/hyperlink" Target="http://medrxiv.org/content/early/2020/04/22/2020.04.16.20067751.abstract" TargetMode="External"/><Relationship Id="rId55" Type="http://schemas.openxmlformats.org/officeDocument/2006/relationships/hyperlink" Target="http://medrxiv.org/content/early/2020/04/22/2020.04.16.20067751.abstract" TargetMode="External"/><Relationship Id="rId56" Type="http://schemas.openxmlformats.org/officeDocument/2006/relationships/hyperlink" Target="http://medrxiv.org/content/early/2020/04/22/2020.04.16.20067751.abstract" TargetMode="External"/><Relationship Id="rId57" Type="http://schemas.openxmlformats.org/officeDocument/2006/relationships/hyperlink" Target="http://medrxiv.org/content/early/2020/04/22/2020.04.16.20067751.abstract" TargetMode="External"/><Relationship Id="rId58" Type="http://schemas.openxmlformats.org/officeDocument/2006/relationships/hyperlink" Target="https://papers.ssrn.com/sol3/papers.cfm?abstract_id=3579744" TargetMode="External"/><Relationship Id="rId59" Type="http://schemas.openxmlformats.org/officeDocument/2006/relationships/hyperlink" Target="https://papers.ssrn.com/sol3/papers.cfm?abstract_id=3579744" TargetMode="External"/><Relationship Id="rId400" Type="http://schemas.openxmlformats.org/officeDocument/2006/relationships/hyperlink" Target="http://medrxiv.org/content/early/2020/05/26/2020.05.25.20112912.abstract" TargetMode="External"/><Relationship Id="rId401" Type="http://schemas.openxmlformats.org/officeDocument/2006/relationships/hyperlink" Target="http://medrxiv.org/content/early/2020/05/26/2020.05.24.20111864.abstract" TargetMode="External"/><Relationship Id="rId402" Type="http://schemas.openxmlformats.org/officeDocument/2006/relationships/hyperlink" Target="https://doi.org/10.1503/cmaj.200711" TargetMode="External"/><Relationship Id="rId403" Type="http://schemas.openxmlformats.org/officeDocument/2006/relationships/hyperlink" Target="http://medrxiv.org/content/early/2020/05/24/2020.05.22.20110486.abstract" TargetMode="External"/><Relationship Id="rId404" Type="http://schemas.openxmlformats.org/officeDocument/2006/relationships/hyperlink" Target="https://doi.org/10.1093/cid/ciaa632" TargetMode="External"/><Relationship Id="rId405" Type="http://schemas.openxmlformats.org/officeDocument/2006/relationships/hyperlink" Target="https://doi.org/10.1136/archdischild-2020-319366" TargetMode="External"/><Relationship Id="rId406" Type="http://schemas.openxmlformats.org/officeDocument/2006/relationships/hyperlink" Target="http://biorxiv.org/content/early/2020/05/23/2020.05.20.106401.abstract" TargetMode="External"/><Relationship Id="rId407" Type="http://schemas.openxmlformats.org/officeDocument/2006/relationships/hyperlink" Target="https://doi.org/10.1136/bmj.m1985" TargetMode="External"/><Relationship Id="rId408" Type="http://schemas.openxmlformats.org/officeDocument/2006/relationships/hyperlink" Target="https://www.researchsquare.com/article/rs-30481/v1" TargetMode="External"/><Relationship Id="rId409" Type="http://schemas.openxmlformats.org/officeDocument/2006/relationships/hyperlink" Target="https://doi.org/10.1016/j.jinf.2020.05.031" TargetMode="External"/><Relationship Id="rId745" Type="http://schemas.openxmlformats.org/officeDocument/2006/relationships/hyperlink" Target="https://doi.org/10.33321/cdi.2020.44.51" TargetMode="External"/><Relationship Id="rId746" Type="http://schemas.openxmlformats.org/officeDocument/2006/relationships/hyperlink" Target="https://doi.org/10.33321/cdi.2020.44.51" TargetMode="External"/><Relationship Id="rId747" Type="http://schemas.openxmlformats.org/officeDocument/2006/relationships/hyperlink" Target="https://doi.org/10.33321/cdi.2020.44.51" TargetMode="External"/><Relationship Id="rId748" Type="http://schemas.openxmlformats.org/officeDocument/2006/relationships/hyperlink" Target="https://doi.org/10.33321/cdi.2020.44.51" TargetMode="External"/><Relationship Id="rId749" Type="http://schemas.openxmlformats.org/officeDocument/2006/relationships/hyperlink" Target="https://doi.org/10.33321/cdi.2020.44.51" TargetMode="External"/><Relationship Id="rId630" Type="http://schemas.openxmlformats.org/officeDocument/2006/relationships/hyperlink" Target="https://doi.org/10.20452/pamw.15361" TargetMode="External"/><Relationship Id="rId631" Type="http://schemas.openxmlformats.org/officeDocument/2006/relationships/hyperlink" Target="https://link.springer.com/article/10.1007%2Fs00392-020-01683-0" TargetMode="External"/><Relationship Id="rId632" Type="http://schemas.openxmlformats.org/officeDocument/2006/relationships/hyperlink" Target="https://link.springer.com/article/10.1007%2Fs00392-020-01683-0" TargetMode="External"/><Relationship Id="rId633" Type="http://schemas.openxmlformats.org/officeDocument/2006/relationships/hyperlink" Target="https://linkinghub.elsevier.com/retrieve/pii/S1521661620304563" TargetMode="External"/><Relationship Id="rId634" Type="http://schemas.openxmlformats.org/officeDocument/2006/relationships/hyperlink" Target="https://linkinghub.elsevier.com/retrieve/pii/S1521661620304563" TargetMode="External"/><Relationship Id="rId635" Type="http://schemas.openxmlformats.org/officeDocument/2006/relationships/hyperlink" Target="https://linkinghub.elsevier.com/retrieve/pii/S1521661620304563" TargetMode="External"/><Relationship Id="rId636" Type="http://schemas.openxmlformats.org/officeDocument/2006/relationships/hyperlink" Target="https://linkinghub.elsevier.com/retrieve/pii/S1521661620304563" TargetMode="External"/><Relationship Id="rId637" Type="http://schemas.openxmlformats.org/officeDocument/2006/relationships/hyperlink" Target="https://linkinghub.elsevier.com/retrieve/pii/S1521661620304563" TargetMode="External"/><Relationship Id="rId638" Type="http://schemas.openxmlformats.org/officeDocument/2006/relationships/hyperlink" Target="https://doi.org/10.1093/ehjcvp/pvaa062" TargetMode="External"/><Relationship Id="rId639" Type="http://schemas.openxmlformats.org/officeDocument/2006/relationships/hyperlink" Target="https://doi.org/10.1093/ehjcvp/pvaa062" TargetMode="External"/><Relationship Id="rId520" Type="http://schemas.openxmlformats.org/officeDocument/2006/relationships/hyperlink" Target="https://doi.org/10.33321/cdi.2020.44.43" TargetMode="External"/><Relationship Id="rId521" Type="http://schemas.openxmlformats.org/officeDocument/2006/relationships/hyperlink" Target="https://doi.org/10.33321/cdi.2020.44.43" TargetMode="External"/><Relationship Id="rId522" Type="http://schemas.openxmlformats.org/officeDocument/2006/relationships/hyperlink" Target="https://doi.org/10.33321/cdi.2020.44.43" TargetMode="External"/><Relationship Id="rId523" Type="http://schemas.openxmlformats.org/officeDocument/2006/relationships/hyperlink" Target="https://doi.org/10.33321/cdi.2020.44.43" TargetMode="External"/><Relationship Id="rId524" Type="http://schemas.openxmlformats.org/officeDocument/2006/relationships/hyperlink" Target="https://doi.org/10.33321/cdi.2020.44.43" TargetMode="External"/><Relationship Id="rId525" Type="http://schemas.openxmlformats.org/officeDocument/2006/relationships/hyperlink" Target="https://doi.org/10.33321/cdi.2020.44.43" TargetMode="External"/><Relationship Id="rId526" Type="http://schemas.openxmlformats.org/officeDocument/2006/relationships/hyperlink" Target="https://doi.org/10.33321/cdi.2020.44.43" TargetMode="External"/><Relationship Id="rId527" Type="http://schemas.openxmlformats.org/officeDocument/2006/relationships/hyperlink" Target="https://doi.org/10.33321/cdi.2020.44.43" TargetMode="External"/><Relationship Id="rId528" Type="http://schemas.openxmlformats.org/officeDocument/2006/relationships/hyperlink" Target="https://doi.org/10.33321/cdi.2020.44.43" TargetMode="External"/><Relationship Id="rId529" Type="http://schemas.openxmlformats.org/officeDocument/2006/relationships/hyperlink" Target="https://doi.org/10.33321/cdi.2020.44.43" TargetMode="External"/><Relationship Id="rId750" Type="http://schemas.openxmlformats.org/officeDocument/2006/relationships/hyperlink" Target="https://doi.org/10.33321/cdi.2020.44.51" TargetMode="External"/><Relationship Id="rId751" Type="http://schemas.openxmlformats.org/officeDocument/2006/relationships/hyperlink" Target="https://doi.org/10.33321/cdi.2020.44.51" TargetMode="External"/><Relationship Id="rId752" Type="http://schemas.openxmlformats.org/officeDocument/2006/relationships/hyperlink" Target="https://doi.org/10.33321/cdi.2020.44.51" TargetMode="External"/><Relationship Id="rId753" Type="http://schemas.openxmlformats.org/officeDocument/2006/relationships/hyperlink" Target="https://doi.org/10.33321/cdi.2020.44.51" TargetMode="External"/><Relationship Id="rId754" Type="http://schemas.openxmlformats.org/officeDocument/2006/relationships/hyperlink" Target="https://doi.org/10.33321/cdi.2020.44.51" TargetMode="External"/><Relationship Id="rId60" Type="http://schemas.openxmlformats.org/officeDocument/2006/relationships/hyperlink" Target="https://papers.ssrn.com/sol3/papers.cfm?abstract_id=3579744" TargetMode="External"/><Relationship Id="rId61" Type="http://schemas.openxmlformats.org/officeDocument/2006/relationships/hyperlink" Target="https://papers.ssrn.com/sol3/papers.cfm?abstract_id=3579744" TargetMode="External"/><Relationship Id="rId62" Type="http://schemas.openxmlformats.org/officeDocument/2006/relationships/hyperlink" Target="https://papers.ssrn.com/sol3/papers.cfm?abstract_id=3579744" TargetMode="External"/><Relationship Id="rId63" Type="http://schemas.openxmlformats.org/officeDocument/2006/relationships/hyperlink" Target="https://papers.ssrn.com/sol3/papers.cfm?abstract_id=3579744" TargetMode="External"/><Relationship Id="rId64" Type="http://schemas.openxmlformats.org/officeDocument/2006/relationships/hyperlink" Target="http://medrxiv.org/content/early/2020/04/24/2020.04.22.20076141.abstract" TargetMode="External"/><Relationship Id="rId65" Type="http://schemas.openxmlformats.org/officeDocument/2006/relationships/hyperlink" Target="http://medrxiv.org/content/early/2020/04/24/2020.04.22.20076141.abstract" TargetMode="External"/><Relationship Id="rId66" Type="http://schemas.openxmlformats.org/officeDocument/2006/relationships/hyperlink" Target="http://medrxiv.org/content/early/2020/04/23/2020.04.20.20064873.abstract" TargetMode="External"/><Relationship Id="rId67" Type="http://schemas.openxmlformats.org/officeDocument/2006/relationships/hyperlink" Target="http://medrxiv.org/content/early/2020/04/22/2020.04.16.20068692.abstract" TargetMode="External"/><Relationship Id="rId68" Type="http://schemas.openxmlformats.org/officeDocument/2006/relationships/hyperlink" Target="http://medrxiv.org/content/early/2020/04/24/2020.04.20.20072413.abstract" TargetMode="External"/><Relationship Id="rId69" Type="http://schemas.openxmlformats.org/officeDocument/2006/relationships/hyperlink" Target="https://ugeskriftet.dk/dmj/initial-experiences-patients-covid-19-ventilatory-support-denmark" TargetMode="External"/><Relationship Id="rId410" Type="http://schemas.openxmlformats.org/officeDocument/2006/relationships/hyperlink" Target="https://doi.org/10.1111/jdv.16669" TargetMode="External"/><Relationship Id="rId411" Type="http://schemas.openxmlformats.org/officeDocument/2006/relationships/hyperlink" Target="http://medrxiv.org/content/early/2020/05/24/2020.05.22.20110791.abstract" TargetMode="External"/><Relationship Id="rId412" Type="http://schemas.openxmlformats.org/officeDocument/2006/relationships/hyperlink" Target="http://medrxiv.org/content/early/2020/05/25/2020.05.20.20108449.abstract" TargetMode="External"/><Relationship Id="rId413" Type="http://schemas.openxmlformats.org/officeDocument/2006/relationships/hyperlink" Target="https://doi.org/10.1002/oby.22913" TargetMode="External"/><Relationship Id="rId414" Type="http://schemas.openxmlformats.org/officeDocument/2006/relationships/hyperlink" Target="https://doi.org/10.1136/bmj.m1923" TargetMode="External"/><Relationship Id="rId415" Type="http://schemas.openxmlformats.org/officeDocument/2006/relationships/hyperlink" Target="http://medrxiv.org/content/early/2020/05/24/2020.05.22.20110429.abstract" TargetMode="External"/><Relationship Id="rId416" Type="http://schemas.openxmlformats.org/officeDocument/2006/relationships/hyperlink" Target="http://medrxiv.org/content/early/2020/05/24/2020.05.23.20110882.abstract" TargetMode="External"/><Relationship Id="rId417" Type="http://schemas.openxmlformats.org/officeDocument/2006/relationships/hyperlink" Target="https://doi.org/10.1136/bmj.m1966" TargetMode="External"/><Relationship Id="rId418" Type="http://schemas.openxmlformats.org/officeDocument/2006/relationships/hyperlink" Target="http://medrxiv.org/content/early/2020/05/25/2020.05.20.20107904.abstract" TargetMode="External"/><Relationship Id="rId419" Type="http://schemas.openxmlformats.org/officeDocument/2006/relationships/hyperlink" Target="https://doi.org/10.1007/s12094-020-02381-z" TargetMode="External"/><Relationship Id="rId755" Type="http://schemas.openxmlformats.org/officeDocument/2006/relationships/hyperlink" Target="https://doi.org/10.33321/cdi.2020.44.51" TargetMode="External"/><Relationship Id="rId756" Type="http://schemas.openxmlformats.org/officeDocument/2006/relationships/hyperlink" Target="https://doi.org/10.33321/cdi.2020.44.51" TargetMode="External"/><Relationship Id="rId757" Type="http://schemas.openxmlformats.org/officeDocument/2006/relationships/hyperlink" Target="https://doi.org/10.33321/cdi.2020.44.51" TargetMode="External"/><Relationship Id="rId758" Type="http://schemas.openxmlformats.org/officeDocument/2006/relationships/vmlDrawing" Target="../drawings/vmlDrawing1.vml"/><Relationship Id="rId759" Type="http://schemas.openxmlformats.org/officeDocument/2006/relationships/comments" Target="../comments1.xml"/><Relationship Id="rId640" Type="http://schemas.openxmlformats.org/officeDocument/2006/relationships/hyperlink" Target="https://doi.org/10.1093/ehjcvp/pvaa062" TargetMode="External"/><Relationship Id="rId641" Type="http://schemas.openxmlformats.org/officeDocument/2006/relationships/hyperlink" Target="https://doi.org/10.1093/ehjcvp/pvaa062" TargetMode="External"/><Relationship Id="rId642" Type="http://schemas.openxmlformats.org/officeDocument/2006/relationships/hyperlink" Target="https://doi.org/10.1093/ehjcvp/pvaa062" TargetMode="External"/><Relationship Id="rId643" Type="http://schemas.openxmlformats.org/officeDocument/2006/relationships/hyperlink" Target="https://doi.org/10.1093/ehjcvp/pvaa062" TargetMode="External"/><Relationship Id="rId644" Type="http://schemas.openxmlformats.org/officeDocument/2006/relationships/hyperlink" Target="https://doi.org/10.1093/ehjcvp/pvaa062" TargetMode="External"/><Relationship Id="rId645" Type="http://schemas.openxmlformats.org/officeDocument/2006/relationships/hyperlink" Target="https://doi.org/10.1111/eci.13314" TargetMode="External"/><Relationship Id="rId646" Type="http://schemas.openxmlformats.org/officeDocument/2006/relationships/hyperlink" Target="https://doi.org/10.1111/eci.13314" TargetMode="External"/><Relationship Id="rId300" Type="http://schemas.openxmlformats.org/officeDocument/2006/relationships/hyperlink" Target="https://doi.org/10.15585/mmwr.mm6918e1" TargetMode="External"/><Relationship Id="rId301" Type="http://schemas.openxmlformats.org/officeDocument/2006/relationships/hyperlink" Target="https://doi.org/10.15585/mmwr.mm6918e1" TargetMode="External"/><Relationship Id="rId302" Type="http://schemas.openxmlformats.org/officeDocument/2006/relationships/hyperlink" Target="https://doi.org/10.15585/mmwr.mm6918e1" TargetMode="External"/><Relationship Id="rId303" Type="http://schemas.openxmlformats.org/officeDocument/2006/relationships/hyperlink" Target="https://doi.org/10.15585/mmwr.mm6918e1" TargetMode="External"/><Relationship Id="rId304" Type="http://schemas.openxmlformats.org/officeDocument/2006/relationships/hyperlink" Target="http://medrxiv.org/content/early/2020/05/08/2020.05.04.20090274.abstract" TargetMode="External"/><Relationship Id="rId305" Type="http://schemas.openxmlformats.org/officeDocument/2006/relationships/hyperlink" Target="https://doi.org/10.1093/eurheartj/ehaa388" TargetMode="External"/><Relationship Id="rId306" Type="http://schemas.openxmlformats.org/officeDocument/2006/relationships/hyperlink" Target="https://doi.org/10.1093/eurheartj/ehaa388" TargetMode="External"/><Relationship Id="rId307" Type="http://schemas.openxmlformats.org/officeDocument/2006/relationships/hyperlink" Target="https://doi.org/10.1377/hlthaff.2020.00455" TargetMode="External"/><Relationship Id="rId308" Type="http://schemas.openxmlformats.org/officeDocument/2006/relationships/hyperlink" Target="https://papers.ssrn.com/sol3/papers.cfm?abstract_id=3576841" TargetMode="External"/><Relationship Id="rId309" Type="http://schemas.openxmlformats.org/officeDocument/2006/relationships/hyperlink" Target="http://medrxiv.org/content/early/2020/05/08/2020.05.05.20091645.abstract" TargetMode="External"/><Relationship Id="rId647" Type="http://schemas.openxmlformats.org/officeDocument/2006/relationships/hyperlink" Target="https://doi.org/10.1111/eci.13314" TargetMode="External"/><Relationship Id="rId648" Type="http://schemas.openxmlformats.org/officeDocument/2006/relationships/hyperlink" Target="https://doi.org/10.1111/eci.13314" TargetMode="External"/><Relationship Id="rId649" Type="http://schemas.openxmlformats.org/officeDocument/2006/relationships/hyperlink" Target="https://doi.org/10.1016/j.puhe.2020.05.047" TargetMode="External"/><Relationship Id="rId530" Type="http://schemas.openxmlformats.org/officeDocument/2006/relationships/hyperlink" Target="https://doi.org/10.33321/cdi.2020.44.43" TargetMode="External"/><Relationship Id="rId531" Type="http://schemas.openxmlformats.org/officeDocument/2006/relationships/hyperlink" Target="https://doi.org/10.33321/cdi.2020.44.43" TargetMode="External"/><Relationship Id="rId532" Type="http://schemas.openxmlformats.org/officeDocument/2006/relationships/hyperlink" Target="https://doi.org/10.1111/eci.13299" TargetMode="External"/><Relationship Id="rId533" Type="http://schemas.openxmlformats.org/officeDocument/2006/relationships/hyperlink" Target="https://doi.org/10.1016/j.kint.2020.05.006" TargetMode="External"/><Relationship Id="rId534" Type="http://schemas.openxmlformats.org/officeDocument/2006/relationships/hyperlink" Target="https://doi.org/10.1183/13993003.01483-2020" TargetMode="External"/><Relationship Id="rId535" Type="http://schemas.openxmlformats.org/officeDocument/2006/relationships/hyperlink" Target="https://doi.org/10.1183/13993003.01483-2020" TargetMode="External"/><Relationship Id="rId536" Type="http://schemas.openxmlformats.org/officeDocument/2006/relationships/hyperlink" Target="https://doi.org/10.1183/13993003.01483-2020" TargetMode="External"/><Relationship Id="rId537" Type="http://schemas.openxmlformats.org/officeDocument/2006/relationships/hyperlink" Target="https://doi.org/10.1183/13993003.01483-2020" TargetMode="External"/><Relationship Id="rId538" Type="http://schemas.openxmlformats.org/officeDocument/2006/relationships/hyperlink" Target="https://doi.org/10.1212/wnl.0000000000009937" TargetMode="External"/><Relationship Id="rId539" Type="http://schemas.openxmlformats.org/officeDocument/2006/relationships/hyperlink" Target="https://doi.org/10.1212/wnl.0000000000009937" TargetMode="External"/><Relationship Id="rId70" Type="http://schemas.openxmlformats.org/officeDocument/2006/relationships/hyperlink" Target="https://papers.ssrn.com/sol3/papers.cfm?abstract_id=3576791" TargetMode="External"/><Relationship Id="rId71" Type="http://schemas.openxmlformats.org/officeDocument/2006/relationships/hyperlink" Target="https://doi.org/10.1164/rccm.202004-1163LE" TargetMode="External"/><Relationship Id="rId72" Type="http://schemas.openxmlformats.org/officeDocument/2006/relationships/hyperlink" Target="http://medrxiv.org/content/early/2020/04/29/2020.04.24.20077388.abstract" TargetMode="External"/><Relationship Id="rId73" Type="http://schemas.openxmlformats.org/officeDocument/2006/relationships/hyperlink" Target="https://papers.ssrn.com/sol3/papers.cfm?abstract_id=3576799" TargetMode="External"/><Relationship Id="rId74" Type="http://schemas.openxmlformats.org/officeDocument/2006/relationships/hyperlink" Target="http://medrxiv.org/content/early/2020/04/29/2020.04.24.20079012.abstract" TargetMode="External"/><Relationship Id="rId75" Type="http://schemas.openxmlformats.org/officeDocument/2006/relationships/hyperlink" Target="http://medrxiv.org/content/early/2020/04/29/2020.04.23.20077651.abstract" TargetMode="External"/><Relationship Id="rId76" Type="http://schemas.openxmlformats.org/officeDocument/2006/relationships/hyperlink" Target="https://papers.ssrn.com/sol3/papers.cfm?abstract_id=3576790" TargetMode="External"/><Relationship Id="rId77" Type="http://schemas.openxmlformats.org/officeDocument/2006/relationships/hyperlink" Target="http://medrxiv.org/content/early/2020/04/29/2020.04.24.20079046.abstract" TargetMode="External"/><Relationship Id="rId78" Type="http://schemas.openxmlformats.org/officeDocument/2006/relationships/hyperlink" Target="http://medrxiv.org/content/early/2020/04/28/2020.04.23.20076042.abstract" TargetMode="External"/><Relationship Id="rId79" Type="http://schemas.openxmlformats.org/officeDocument/2006/relationships/hyperlink" Target="http://medrxiv.org/content/early/2020/04/28/2020.04.23.20076935.abstract" TargetMode="External"/><Relationship Id="rId420" Type="http://schemas.openxmlformats.org/officeDocument/2006/relationships/hyperlink" Target="http://medrxiv.org/content/early/2020/05/25/2020.05.22.20109850.abstract" TargetMode="External"/><Relationship Id="rId421" Type="http://schemas.openxmlformats.org/officeDocument/2006/relationships/hyperlink" Target="https://doi.org/10.1377/hlthaff.2020.00598" TargetMode="External"/><Relationship Id="rId422" Type="http://schemas.openxmlformats.org/officeDocument/2006/relationships/hyperlink" Target="http://medrxiv.org/content/early/2020/05/22/2020.05.18.20086157.abstract" TargetMode="External"/><Relationship Id="rId423" Type="http://schemas.openxmlformats.org/officeDocument/2006/relationships/hyperlink" Target="https://www.cdc.gov/mmwr/volumes/69/wr/mm6920e2.htm?s_cid=mm6920e2_w" TargetMode="External"/><Relationship Id="rId424" Type="http://schemas.openxmlformats.org/officeDocument/2006/relationships/hyperlink" Target="http://medrxiv.org/content/early/2020/05/22/2020.05.18.20103390.abstract" TargetMode="External"/><Relationship Id="rId425" Type="http://schemas.openxmlformats.org/officeDocument/2006/relationships/hyperlink" Target="http://medrxiv.org/content/early/2020/05/22/2020.05.18.20101709.abstract" TargetMode="External"/><Relationship Id="rId426" Type="http://schemas.openxmlformats.org/officeDocument/2006/relationships/hyperlink" Target="http://medrxiv.org/content/early/2020/05/22/2020.05.19.20103036.abstract" TargetMode="External"/><Relationship Id="rId427" Type="http://schemas.openxmlformats.org/officeDocument/2006/relationships/hyperlink" Target="http://medrxiv.org/content/early/2020/05/27/2020.05.25.20112185.abstract" TargetMode="External"/><Relationship Id="rId428" Type="http://schemas.openxmlformats.org/officeDocument/2006/relationships/hyperlink" Target="https://papers.ssrn.com/sol3/papers.cfm?abstract_id=3578762" TargetMode="External"/><Relationship Id="rId429" Type="http://schemas.openxmlformats.org/officeDocument/2006/relationships/hyperlink" Target="https://papers.ssrn.com/sol3/papers.cfm?abstract_id=3578762" TargetMode="External"/><Relationship Id="rId650" Type="http://schemas.openxmlformats.org/officeDocument/2006/relationships/hyperlink" Target="https://doi.org/10.1016/j.puhe.2020.05.047" TargetMode="External"/><Relationship Id="rId651" Type="http://schemas.openxmlformats.org/officeDocument/2006/relationships/hyperlink" Target="https://doi.org/10.1016/j.puhe.2020.05.047" TargetMode="External"/><Relationship Id="rId652" Type="http://schemas.openxmlformats.org/officeDocument/2006/relationships/hyperlink" Target="https://doi.org/10.1016/j.puhe.2020.05.047" TargetMode="External"/><Relationship Id="rId653" Type="http://schemas.openxmlformats.org/officeDocument/2006/relationships/hyperlink" Target="https://doi.org/10.1016/j.puhe.2020.05.047" TargetMode="External"/><Relationship Id="rId654" Type="http://schemas.openxmlformats.org/officeDocument/2006/relationships/hyperlink" Target="https://doi.org/10.1016/j.puhe.2020.05.047" TargetMode="External"/><Relationship Id="rId655" Type="http://schemas.openxmlformats.org/officeDocument/2006/relationships/hyperlink" Target="https://doi.org/10.1016/j.puhe.2020.05.047" TargetMode="External"/><Relationship Id="rId656" Type="http://schemas.openxmlformats.org/officeDocument/2006/relationships/hyperlink" Target="https://doi.org/10.1016/j.puhe.2020.05.047" TargetMode="External"/><Relationship Id="rId310" Type="http://schemas.openxmlformats.org/officeDocument/2006/relationships/hyperlink" Target="http://medrxiv.org/content/early/2020/05/21/2020.05.17.20104877.abstract" TargetMode="External"/><Relationship Id="rId311" Type="http://schemas.openxmlformats.org/officeDocument/2006/relationships/hyperlink" Target="http://medrxiv.org/content/early/2020/05/21/2020.05.18.20105494.abstract" TargetMode="External"/><Relationship Id="rId312" Type="http://schemas.openxmlformats.org/officeDocument/2006/relationships/hyperlink" Target="http://medrxiv.org/content/early/2020/05/21/2020.05.17.20104919.abstract" TargetMode="External"/><Relationship Id="rId313" Type="http://schemas.openxmlformats.org/officeDocument/2006/relationships/hyperlink" Target="https://www.gastrojournal.org/article/S0016-5085(20)30655-7/fulltext" TargetMode="External"/><Relationship Id="rId314" Type="http://schemas.openxmlformats.org/officeDocument/2006/relationships/hyperlink" Target="http://medrxiv.org/content/early/2020/05/20/2020.05.15.20103531.abstract" TargetMode="External"/><Relationship Id="rId315" Type="http://schemas.openxmlformats.org/officeDocument/2006/relationships/hyperlink" Target="http://medrxiv.org/content/early/2020/05/20/2020.05.16.20104026.abstract" TargetMode="External"/><Relationship Id="rId316" Type="http://schemas.openxmlformats.org/officeDocument/2006/relationships/hyperlink" Target="http://medrxiv.org/content/early/2020/05/20/2020.05.16.20104117.abstract" TargetMode="External"/><Relationship Id="rId317" Type="http://schemas.openxmlformats.org/officeDocument/2006/relationships/hyperlink" Target="https://www.mdpi.com/1660-4601/17/10/3493" TargetMode="External"/><Relationship Id="rId318" Type="http://schemas.openxmlformats.org/officeDocument/2006/relationships/hyperlink" Target="https://link.springer.com/article/10.1007%2Fs10916-020-01588-5" TargetMode="External"/><Relationship Id="rId319" Type="http://schemas.openxmlformats.org/officeDocument/2006/relationships/hyperlink" Target="http://medrxiv.org/content/early/2020/05/19/2020.05.14.20100834.abstract" TargetMode="External"/><Relationship Id="rId657" Type="http://schemas.openxmlformats.org/officeDocument/2006/relationships/hyperlink" Target="https://doi.org/10.1016/j.puhe.2020.05.047" TargetMode="External"/><Relationship Id="rId658" Type="http://schemas.openxmlformats.org/officeDocument/2006/relationships/hyperlink" Target="https://doi.org/10.1016/j.puhe.2020.05.047" TargetMode="External"/><Relationship Id="rId659" Type="http://schemas.openxmlformats.org/officeDocument/2006/relationships/hyperlink" Target="https://doi.org/10.1182/blood.2020007214" TargetMode="External"/><Relationship Id="rId540" Type="http://schemas.openxmlformats.org/officeDocument/2006/relationships/hyperlink" Target="https://doi.org/10.1136/bmj.m1996" TargetMode="External"/><Relationship Id="rId541" Type="http://schemas.openxmlformats.org/officeDocument/2006/relationships/hyperlink" Target="https://doi.org/10.1136/bmj.m1996" TargetMode="External"/><Relationship Id="rId542" Type="http://schemas.openxmlformats.org/officeDocument/2006/relationships/hyperlink" Target="https://doi.org/10.1136/bmj.m1996" TargetMode="External"/><Relationship Id="rId543" Type="http://schemas.openxmlformats.org/officeDocument/2006/relationships/hyperlink" Target="https://doi.org/10.3390/jcm9061781" TargetMode="External"/><Relationship Id="rId544" Type="http://schemas.openxmlformats.org/officeDocument/2006/relationships/hyperlink" Target="https://doi.org/10.20452/pamw.15430" TargetMode="External"/><Relationship Id="rId545" Type="http://schemas.openxmlformats.org/officeDocument/2006/relationships/hyperlink" Target="https://doi.org/10.1002/jmv.26147" TargetMode="External"/><Relationship Id="rId546" Type="http://schemas.openxmlformats.org/officeDocument/2006/relationships/hyperlink" Target="https://doi.org/10.1007/s11547-020-01232-9" TargetMode="External"/><Relationship Id="rId547" Type="http://schemas.openxmlformats.org/officeDocument/2006/relationships/hyperlink" Target="https://doi.org/10.1111/ggi.13960" TargetMode="External"/><Relationship Id="rId548" Type="http://schemas.openxmlformats.org/officeDocument/2006/relationships/hyperlink" Target="https://doi.org/10.1093/cid/ciaa743" TargetMode="External"/><Relationship Id="rId549" Type="http://schemas.openxmlformats.org/officeDocument/2006/relationships/hyperlink" Target="https://doi.org/10.1016/j.ejim.2020.05.021" TargetMode="External"/><Relationship Id="rId200" Type="http://schemas.openxmlformats.org/officeDocument/2006/relationships/hyperlink" Target="https://doi.org/10.1016/j.kint.2020.04.002" TargetMode="External"/><Relationship Id="rId201" Type="http://schemas.openxmlformats.org/officeDocument/2006/relationships/hyperlink" Target="https://doi.org/10.33321/cdi.2020.44.35" TargetMode="External"/><Relationship Id="rId202" Type="http://schemas.openxmlformats.org/officeDocument/2006/relationships/hyperlink" Target="http://medrxiv.org/content/early/2020/05/01/2020.04.27.20077180.abstract" TargetMode="External"/><Relationship Id="rId203" Type="http://schemas.openxmlformats.org/officeDocument/2006/relationships/hyperlink" Target="http://medrxiv.org/content/early/2020/05/01/2020.04.28.20075119.abstract" TargetMode="External"/><Relationship Id="rId204" Type="http://schemas.openxmlformats.org/officeDocument/2006/relationships/hyperlink" Target="http://medrxiv.org/content/early/2020/05/01/2020.04.28.20075119.abstract" TargetMode="External"/><Relationship Id="rId205" Type="http://schemas.openxmlformats.org/officeDocument/2006/relationships/hyperlink" Target="https://doi.org/10.1056/NEJMoa2007621" TargetMode="External"/><Relationship Id="rId206" Type="http://schemas.openxmlformats.org/officeDocument/2006/relationships/hyperlink" Target="https://doi.org/10.1056/NEJMoa2007621" TargetMode="External"/><Relationship Id="rId207" Type="http://schemas.openxmlformats.org/officeDocument/2006/relationships/hyperlink" Target="https://doi.org/10.1056/NEJMoa2007621" TargetMode="External"/><Relationship Id="rId208" Type="http://schemas.openxmlformats.org/officeDocument/2006/relationships/hyperlink" Target="https://doi.org/10.1158/2159-8290.cd-20-0516" TargetMode="External"/><Relationship Id="rId209" Type="http://schemas.openxmlformats.org/officeDocument/2006/relationships/hyperlink" Target="https://doi.org/10.1158/2159-8290.cd-20-0516" TargetMode="External"/><Relationship Id="rId80" Type="http://schemas.openxmlformats.org/officeDocument/2006/relationships/hyperlink" Target="http://medrxiv.org/content/early/2020/04/28/2020.04.23.20076976.abstract" TargetMode="External"/><Relationship Id="rId81" Type="http://schemas.openxmlformats.org/officeDocument/2006/relationships/hyperlink" Target="https://doi.org/10.1016/j.ajogmf.2020.100127" TargetMode="External"/><Relationship Id="rId82" Type="http://schemas.openxmlformats.org/officeDocument/2006/relationships/hyperlink" Target="http://medrxiv.org/content/early/2020/04/29/2020.04.23.20077651.abstract" TargetMode="External"/><Relationship Id="rId83" Type="http://schemas.openxmlformats.org/officeDocument/2006/relationships/hyperlink" Target="http://medrxiv.org/content/early/2020/04/29/2020.04.23.20077651.abstract" TargetMode="External"/><Relationship Id="rId84" Type="http://schemas.openxmlformats.org/officeDocument/2006/relationships/hyperlink" Target="http://medrxiv.org/content/early/2020/04/29/2020.04.23.20077651.abstract" TargetMode="External"/><Relationship Id="rId85" Type="http://schemas.openxmlformats.org/officeDocument/2006/relationships/hyperlink" Target="http://medrxiv.org/content/early/2020/04/29/2020.04.23.20077651.abstract" TargetMode="External"/><Relationship Id="rId86" Type="http://schemas.openxmlformats.org/officeDocument/2006/relationships/hyperlink" Target="https://papers.ssrn.com/sol3/papers.cfm?abstract_id=3576790" TargetMode="External"/><Relationship Id="rId87" Type="http://schemas.openxmlformats.org/officeDocument/2006/relationships/hyperlink" Target="https://papers.ssrn.com/sol3/papers.cfm?abstract_id=3576790" TargetMode="External"/><Relationship Id="rId88" Type="http://schemas.openxmlformats.org/officeDocument/2006/relationships/hyperlink" Target="https://papers.ssrn.com/sol3/papers.cfm?abstract_id=3576790" TargetMode="External"/><Relationship Id="rId89" Type="http://schemas.openxmlformats.org/officeDocument/2006/relationships/hyperlink" Target="https://papers.ssrn.com/sol3/papers.cfm?abstract_id=3576790" TargetMode="External"/><Relationship Id="rId430" Type="http://schemas.openxmlformats.org/officeDocument/2006/relationships/hyperlink" Target="https://papers.ssrn.com/sol3/papers.cfm?abstract_id=3578762" TargetMode="External"/><Relationship Id="rId431" Type="http://schemas.openxmlformats.org/officeDocument/2006/relationships/hyperlink" Target="https://papers.ssrn.com/sol3/papers.cfm?abstract_id=3578762" TargetMode="External"/><Relationship Id="rId432" Type="http://schemas.openxmlformats.org/officeDocument/2006/relationships/hyperlink" Target="https://papers.ssrn.com/sol3/papers.cfm?abstract_id=3578762" TargetMode="External"/><Relationship Id="rId433" Type="http://schemas.openxmlformats.org/officeDocument/2006/relationships/hyperlink" Target="http://medrxiv.org/content/early/2020/05/28/2020.05.27.20114280.abstract" TargetMode="External"/><Relationship Id="rId434" Type="http://schemas.openxmlformats.org/officeDocument/2006/relationships/hyperlink" Target="https://doi.org/10.1056/NEJMsa2011686" TargetMode="External"/><Relationship Id="rId435" Type="http://schemas.openxmlformats.org/officeDocument/2006/relationships/hyperlink" Target="http://medrxiv.org/content/early/2020/05/26/2020.05.22.20110544.abstract" TargetMode="External"/><Relationship Id="rId436" Type="http://schemas.openxmlformats.org/officeDocument/2006/relationships/hyperlink" Target="http://medrxiv.org/content/early/2020/05/26/2020.05.22.20110544.abstract" TargetMode="External"/><Relationship Id="rId437" Type="http://schemas.openxmlformats.org/officeDocument/2006/relationships/hyperlink" Target="http://medrxiv.org/content/early/2020/05/26/2020.05.22.20110544.abstract" TargetMode="External"/><Relationship Id="rId438" Type="http://schemas.openxmlformats.org/officeDocument/2006/relationships/hyperlink" Target="http://medrxiv.org/content/early/2020/05/26/2020.05.22.20110544.abstract" TargetMode="External"/><Relationship Id="rId439" Type="http://schemas.openxmlformats.org/officeDocument/2006/relationships/hyperlink" Target="http://medrxiv.org/content/early/2020/05/26/2020.05.22.20110544.abstract" TargetMode="External"/><Relationship Id="rId660" Type="http://schemas.openxmlformats.org/officeDocument/2006/relationships/hyperlink" Target="https://doi.org/10.1016/j.diabres.2020.108263" TargetMode="External"/><Relationship Id="rId661" Type="http://schemas.openxmlformats.org/officeDocument/2006/relationships/hyperlink" Target="https://doi.org/10.1161/hypertensionaha.120.15324" TargetMode="External"/><Relationship Id="rId662" Type="http://schemas.openxmlformats.org/officeDocument/2006/relationships/hyperlink" Target="https://doi.org/10.1016/j.pulmoe.2020.05.015" TargetMode="External"/><Relationship Id="rId663" Type="http://schemas.openxmlformats.org/officeDocument/2006/relationships/hyperlink" Target="https://doi.org/10.1016/j.orcp.2020.05.009" TargetMode="External"/><Relationship Id="rId664" Type="http://schemas.openxmlformats.org/officeDocument/2006/relationships/hyperlink" Target="https://doi.org/10.1007/s13337-020-00610-1" TargetMode="External"/><Relationship Id="rId665" Type="http://schemas.openxmlformats.org/officeDocument/2006/relationships/hyperlink" Target="https://doi.org/10.1097/shk.0000000000001585" TargetMode="External"/><Relationship Id="rId666" Type="http://schemas.openxmlformats.org/officeDocument/2006/relationships/hyperlink" Target="https://doi.org/10.1016/j.jamcollsurg.2020.05.007" TargetMode="External"/><Relationship Id="rId320" Type="http://schemas.openxmlformats.org/officeDocument/2006/relationships/hyperlink" Target="http://medrxiv.org/content/early/2020/05/19/2020.05.12.20094219.abstract" TargetMode="External"/><Relationship Id="rId321" Type="http://schemas.openxmlformats.org/officeDocument/2006/relationships/hyperlink" Target="http://medrxiv.org/content/early/2020/05/19/2020.05.14.20101576.abstract" TargetMode="External"/><Relationship Id="rId322" Type="http://schemas.openxmlformats.org/officeDocument/2006/relationships/hyperlink" Target="http://medrxiv.org/content/early/2020/05/19/2020.05.14.20101584.abstract" TargetMode="External"/><Relationship Id="rId323" Type="http://schemas.openxmlformats.org/officeDocument/2006/relationships/hyperlink" Target="http://medrxiv.org/content/early/2020/05/19/2020.05.13.20101089.abstract" TargetMode="External"/><Relationship Id="rId324" Type="http://schemas.openxmlformats.org/officeDocument/2006/relationships/hyperlink" Target="http://medrxiv.org/content/early/2020/05/19/2020.03.18.20038067.abstract" TargetMode="External"/><Relationship Id="rId325" Type="http://schemas.openxmlformats.org/officeDocument/2006/relationships/hyperlink" Target="http://medrxiv.org/content/early/2020/05/19/2020.05.15.20084293.abstract" TargetMode="External"/><Relationship Id="rId326" Type="http://schemas.openxmlformats.org/officeDocument/2006/relationships/hyperlink" Target="http://medrxiv.org/content/early/2020/05/19/2020.05.15.20103119.abstract" TargetMode="External"/><Relationship Id="rId327" Type="http://schemas.openxmlformats.org/officeDocument/2006/relationships/hyperlink" Target="https://arxiv.org/abs/2005.07594" TargetMode="External"/><Relationship Id="rId328" Type="http://schemas.openxmlformats.org/officeDocument/2006/relationships/hyperlink" Target="https://arxiv.org/abs/2005.07268" TargetMode="External"/><Relationship Id="rId329" Type="http://schemas.openxmlformats.org/officeDocument/2006/relationships/hyperlink" Target="http://medrxiv.org/content/early/2020/05/15/2020.05.10.20090167.abstract" TargetMode="External"/><Relationship Id="rId667" Type="http://schemas.openxmlformats.org/officeDocument/2006/relationships/hyperlink" Target="https://doi.org/10.1007/s11739-020-02394-0" TargetMode="External"/><Relationship Id="rId668" Type="http://schemas.openxmlformats.org/officeDocument/2006/relationships/hyperlink" Target="https://ashpublications.org/blood/article/doi/10.1182/blood.2020006695/461066/Red-cell-bound-antibodies-and-transfusion" TargetMode="External"/><Relationship Id="rId669" Type="http://schemas.openxmlformats.org/officeDocument/2006/relationships/hyperlink" Target="https://doi.org/10.1001/jama.2020.11301" TargetMode="External"/><Relationship Id="rId550" Type="http://schemas.openxmlformats.org/officeDocument/2006/relationships/hyperlink" Target="https://doi.org/10.1128/jcm.00995-20" TargetMode="External"/><Relationship Id="rId551" Type="http://schemas.openxmlformats.org/officeDocument/2006/relationships/hyperlink" Target="https://www.scopus.com/inward/record.uri?eid=2-s2.0-85085418617&amp;partnerID=40&amp;md5=08abdc2863ad4e4ec3bd87cfbfb9c398" TargetMode="External"/><Relationship Id="rId552" Type="http://schemas.openxmlformats.org/officeDocument/2006/relationships/hyperlink" Target="https://doi.org/10.1016/j.lungcan.2020.05.034" TargetMode="External"/><Relationship Id="rId553" Type="http://schemas.openxmlformats.org/officeDocument/2006/relationships/hyperlink" Target="https://doi.org/10.1016/j.clim.2020.108486" TargetMode="External"/><Relationship Id="rId554" Type="http://schemas.openxmlformats.org/officeDocument/2006/relationships/hyperlink" Target="https://www.sciencedirect.com/science/article/pii/S2468784720301707?via%3Dihub" TargetMode="External"/><Relationship Id="rId555" Type="http://schemas.openxmlformats.org/officeDocument/2006/relationships/hyperlink" Target="https://doi.org/10.1111/joim.13119" TargetMode="External"/><Relationship Id="rId556" Type="http://schemas.openxmlformats.org/officeDocument/2006/relationships/hyperlink" Target="https://doi.org/10.1007/s10900-020-00854-4" TargetMode="External"/><Relationship Id="rId557" Type="http://schemas.openxmlformats.org/officeDocument/2006/relationships/hyperlink" Target="https://doi.org/10.14309/ajg.0000000000000732" TargetMode="External"/><Relationship Id="rId558" Type="http://schemas.openxmlformats.org/officeDocument/2006/relationships/hyperlink" Target="https://doi.org/10.1136/bmj.m2107" TargetMode="External"/><Relationship Id="rId559" Type="http://schemas.openxmlformats.org/officeDocument/2006/relationships/hyperlink" Target="https://doi.org/10.1111/ggi.13960" TargetMode="External"/><Relationship Id="rId210" Type="http://schemas.openxmlformats.org/officeDocument/2006/relationships/hyperlink" Target="https://doi.org/10.1158/2159-8290.cd-20-0516" TargetMode="External"/><Relationship Id="rId211" Type="http://schemas.openxmlformats.org/officeDocument/2006/relationships/hyperlink" Target="https://doi.org/10.1056/NEJMoa2008975" TargetMode="External"/><Relationship Id="rId212" Type="http://schemas.openxmlformats.org/officeDocument/2006/relationships/hyperlink" Target="https://onlinelibrary.wiley.com/doi/abs/10.1111/apt.15804" TargetMode="External"/><Relationship Id="rId213" Type="http://schemas.openxmlformats.org/officeDocument/2006/relationships/hyperlink" Target="https://arxiv.org/abs/2004.14621" TargetMode="External"/><Relationship Id="rId214" Type="http://schemas.openxmlformats.org/officeDocument/2006/relationships/hyperlink" Target="https://arxiv.org/abs/2004.14621" TargetMode="External"/><Relationship Id="rId215" Type="http://schemas.openxmlformats.org/officeDocument/2006/relationships/hyperlink" Target="https://arxiv.org/abs/2004.14621" TargetMode="External"/><Relationship Id="rId216" Type="http://schemas.openxmlformats.org/officeDocument/2006/relationships/hyperlink" Target="https://arxiv.org/abs/2004.14621" TargetMode="External"/><Relationship Id="rId217" Type="http://schemas.openxmlformats.org/officeDocument/2006/relationships/hyperlink" Target="https://arxiv.org/abs/2004.14621" TargetMode="External"/><Relationship Id="rId218" Type="http://schemas.openxmlformats.org/officeDocument/2006/relationships/hyperlink" Target="http://medrxiv.org/content/early/2020/05/01/2020.04.26.20079756.abstract" TargetMode="External"/><Relationship Id="rId219" Type="http://schemas.openxmlformats.org/officeDocument/2006/relationships/hyperlink" Target="https://doi.org/10.1097/inf.0000000000002730" TargetMode="External"/><Relationship Id="rId90" Type="http://schemas.openxmlformats.org/officeDocument/2006/relationships/hyperlink" Target="http://medrxiv.org/content/early/2020/04/29/2020.04.24.20079046.abstract" TargetMode="External"/><Relationship Id="rId91" Type="http://schemas.openxmlformats.org/officeDocument/2006/relationships/hyperlink" Target="http://medrxiv.org/content/early/2020/04/29/2020.04.24.20079046.abstract" TargetMode="External"/><Relationship Id="rId92" Type="http://schemas.openxmlformats.org/officeDocument/2006/relationships/hyperlink" Target="http://medrxiv.org/content/early/2020/04/29/2020.04.24.20079046.abstract" TargetMode="External"/><Relationship Id="rId93" Type="http://schemas.openxmlformats.org/officeDocument/2006/relationships/hyperlink" Target="http://medrxiv.org/content/early/2020/04/29/2020.04.24.20079046.abstract" TargetMode="External"/><Relationship Id="rId94" Type="http://schemas.openxmlformats.org/officeDocument/2006/relationships/hyperlink" Target="http://medrxiv.org/content/early/2020/04/29/2020.04.24.20079046.abstract" TargetMode="External"/><Relationship Id="rId95" Type="http://schemas.openxmlformats.org/officeDocument/2006/relationships/hyperlink" Target="http://medrxiv.org/content/early/2020/04/28/2020.04.23.20076042.abstract" TargetMode="External"/><Relationship Id="rId96" Type="http://schemas.openxmlformats.org/officeDocument/2006/relationships/hyperlink" Target="http://medrxiv.org/content/early/2020/04/28/2020.04.23.20076042.abstract" TargetMode="External"/><Relationship Id="rId97" Type="http://schemas.openxmlformats.org/officeDocument/2006/relationships/hyperlink" Target="http://medrxiv.org/content/early/2020/04/28/2020.04.23.20076976.abstract" TargetMode="External"/><Relationship Id="rId98" Type="http://schemas.openxmlformats.org/officeDocument/2006/relationships/hyperlink" Target="http://medrxiv.org/content/early/2020/04/28/2020.04.23.20076976.abstract" TargetMode="External"/><Relationship Id="rId100" Type="http://schemas.openxmlformats.org/officeDocument/2006/relationships/hyperlink" Target="http://medrxiv.org/content/early/2020/04/28/2020.04.23.20076976.abstract" TargetMode="External"/><Relationship Id="rId101" Type="http://schemas.openxmlformats.org/officeDocument/2006/relationships/hyperlink" Target="http://medrxiv.org/content/early/2020/04/28/2020.04.23.20076976.abstract" TargetMode="External"/><Relationship Id="rId102" Type="http://schemas.openxmlformats.org/officeDocument/2006/relationships/hyperlink" Target="http://medrxiv.org/content/early/2020/04/28/2020.04.23.20076976.abstract" TargetMode="External"/><Relationship Id="rId103" Type="http://schemas.openxmlformats.org/officeDocument/2006/relationships/hyperlink" Target="http://medrxiv.org/content/early/2020/04/28/2020.04.23.20076976.abstract" TargetMode="External"/><Relationship Id="rId104" Type="http://schemas.openxmlformats.org/officeDocument/2006/relationships/hyperlink" Target="http://medrxiv.org/content/early/2020/04/28/2020.04.23.20076976.abstract" TargetMode="External"/><Relationship Id="rId105" Type="http://schemas.openxmlformats.org/officeDocument/2006/relationships/hyperlink" Target="http://medrxiv.org/content/early/2020/04/28/2020.04.23.20076976.abstract" TargetMode="External"/><Relationship Id="rId106" Type="http://schemas.openxmlformats.org/officeDocument/2006/relationships/hyperlink" Target="http://medrxiv.org/content/early/2020/04/28/2020.04.23.20076976.abstract" TargetMode="External"/><Relationship Id="rId107" Type="http://schemas.openxmlformats.org/officeDocument/2006/relationships/hyperlink" Target="http://medrxiv.org/content/early/2020/04/28/2020.04.23.20076976.abstract" TargetMode="External"/><Relationship Id="rId108" Type="http://schemas.openxmlformats.org/officeDocument/2006/relationships/hyperlink" Target="http://medrxiv.org/content/early/2020/04/28/2020.04.23.20076976.abstract" TargetMode="External"/><Relationship Id="rId109" Type="http://schemas.openxmlformats.org/officeDocument/2006/relationships/hyperlink" Target="http://medrxiv.org/content/early/2020/04/28/2020.04.23.20076976.abstract" TargetMode="External"/><Relationship Id="rId99" Type="http://schemas.openxmlformats.org/officeDocument/2006/relationships/hyperlink" Target="http://medrxiv.org/content/early/2020/04/28/2020.04.23.20076976.abstract" TargetMode="External"/><Relationship Id="rId440" Type="http://schemas.openxmlformats.org/officeDocument/2006/relationships/hyperlink" Target="https://doi.org/10.1097/ccm.0000000000004457" TargetMode="External"/><Relationship Id="rId441" Type="http://schemas.openxmlformats.org/officeDocument/2006/relationships/hyperlink" Target="http://medrxiv.org/content/early/2020/05/26/2020.05.24.20111971.abstract" TargetMode="External"/><Relationship Id="rId442" Type="http://schemas.openxmlformats.org/officeDocument/2006/relationships/hyperlink" Target="http://medrxiv.org/content/early/2020/05/26/2020.05.24.20111971.abstract" TargetMode="External"/><Relationship Id="rId443" Type="http://schemas.openxmlformats.org/officeDocument/2006/relationships/hyperlink" Target="http://medrxiv.org/content/early/2020/05/26/2020.05.24.20111971.abstract" TargetMode="External"/><Relationship Id="rId444" Type="http://schemas.openxmlformats.org/officeDocument/2006/relationships/hyperlink" Target="http://medrxiv.org/content/early/2020/05/26/2020.05.24.20111971.abstract" TargetMode="External"/><Relationship Id="rId445" Type="http://schemas.openxmlformats.org/officeDocument/2006/relationships/hyperlink" Target="http://medrxiv.org/content/early/2020/05/26/2020.05.24.20111971.abstract" TargetMode="External"/><Relationship Id="rId446" Type="http://schemas.openxmlformats.org/officeDocument/2006/relationships/hyperlink" Target="http://medrxiv.org/content/early/2020/05/26/2020.05.24.20111971.abstract" TargetMode="External"/><Relationship Id="rId447" Type="http://schemas.openxmlformats.org/officeDocument/2006/relationships/hyperlink" Target="http://medrxiv.org/content/early/2020/05/26/2020.05.24.20111971.abstract" TargetMode="External"/><Relationship Id="rId448" Type="http://schemas.openxmlformats.org/officeDocument/2006/relationships/hyperlink" Target="http://medrxiv.org/content/early/2020/05/26/2020.05.19.20106468.abstract" TargetMode="External"/><Relationship Id="rId449" Type="http://schemas.openxmlformats.org/officeDocument/2006/relationships/hyperlink" Target="http://medrxiv.org/content/early/2020/05/26/2020.05.25.20112912.abstract" TargetMode="External"/><Relationship Id="rId670" Type="http://schemas.openxmlformats.org/officeDocument/2006/relationships/hyperlink" Target="https://doi.org/10.1093/infdis/jiaa355" TargetMode="External"/><Relationship Id="rId671" Type="http://schemas.openxmlformats.org/officeDocument/2006/relationships/hyperlink" Target="https://doi.org/10.1093/jpids/piaa074" TargetMode="External"/><Relationship Id="rId672" Type="http://schemas.openxmlformats.org/officeDocument/2006/relationships/hyperlink" Target="https://doi.org/10.1016/S2352-3026(20)30204-0" TargetMode="External"/><Relationship Id="rId673" Type="http://schemas.openxmlformats.org/officeDocument/2006/relationships/hyperlink" Target="https://doi.org/10.1016/j.recesp.2020.05.022" TargetMode="External"/><Relationship Id="rId674" Type="http://schemas.openxmlformats.org/officeDocument/2006/relationships/hyperlink" Target="https://doi.org/10.1016/S2213-8587(20)30216-3" TargetMode="External"/><Relationship Id="rId675" Type="http://schemas.openxmlformats.org/officeDocument/2006/relationships/hyperlink" Target="https://doi.org/10.33321/cdi.2020.44.45" TargetMode="External"/><Relationship Id="rId676" Type="http://schemas.openxmlformats.org/officeDocument/2006/relationships/hyperlink" Target="https://doi.org/10.33321/cdi.2020.44.51" TargetMode="External"/><Relationship Id="rId330" Type="http://schemas.openxmlformats.org/officeDocument/2006/relationships/hyperlink" Target="http://medrxiv.org/content/early/2020/05/15/2020.05.11.20096347.abstract" TargetMode="External"/><Relationship Id="rId331" Type="http://schemas.openxmlformats.org/officeDocument/2006/relationships/hyperlink" Target="http://medrxiv.org/content/early/2020/05/18/2020.05.15.20102798.abstract" TargetMode="External"/><Relationship Id="rId332" Type="http://schemas.openxmlformats.org/officeDocument/2006/relationships/hyperlink" Target="https://doi.org/10.1111/bjh.16852" TargetMode="External"/><Relationship Id="rId333" Type="http://schemas.openxmlformats.org/officeDocument/2006/relationships/hyperlink" Target="http://medrxiv.org/content/early/2020/05/16/2020.05.13.20101345.abstract" TargetMode="External"/><Relationship Id="rId334" Type="http://schemas.openxmlformats.org/officeDocument/2006/relationships/hyperlink" Target="https://doi.org/10.1002/hep.31326" TargetMode="External"/><Relationship Id="rId335" Type="http://schemas.openxmlformats.org/officeDocument/2006/relationships/hyperlink" Target="http://medrxiv.org/content/early/2020/05/15/2020.05.11.20097790.abstract" TargetMode="External"/><Relationship Id="rId336" Type="http://schemas.openxmlformats.org/officeDocument/2006/relationships/hyperlink" Target="https://doi.org/10.1136/gutjnl-2020-321434" TargetMode="External"/><Relationship Id="rId337" Type="http://schemas.openxmlformats.org/officeDocument/2006/relationships/hyperlink" Target="http://medrxiv.org/content/early/2020/05/16/2020.05.13.20099796.abstract" TargetMode="External"/><Relationship Id="rId338" Type="http://schemas.openxmlformats.org/officeDocument/2006/relationships/hyperlink" Target="https://doi.org/10.1016/s0140-6736(20)31030-8" TargetMode="External"/><Relationship Id="rId339" Type="http://schemas.openxmlformats.org/officeDocument/2006/relationships/hyperlink" Target="http://medrxiv.org/content/early/2020/05/18/2020.05.12.20094508.abstract" TargetMode="External"/><Relationship Id="rId677" Type="http://schemas.openxmlformats.org/officeDocument/2006/relationships/hyperlink" Target="https://doi.org/10.1016/j.pulmoe.2020.05.015" TargetMode="External"/><Relationship Id="rId678" Type="http://schemas.openxmlformats.org/officeDocument/2006/relationships/hyperlink" Target="https://doi.org/10.1016/j.pulmoe.2020.05.015" TargetMode="External"/><Relationship Id="rId679" Type="http://schemas.openxmlformats.org/officeDocument/2006/relationships/hyperlink" Target="https://doi.org/10.1016/j.pulmoe.2020.05.015" TargetMode="External"/><Relationship Id="rId560" Type="http://schemas.openxmlformats.org/officeDocument/2006/relationships/hyperlink" Target="https://doi.org/10.1111/ggi.13960" TargetMode="External"/><Relationship Id="rId561" Type="http://schemas.openxmlformats.org/officeDocument/2006/relationships/hyperlink" Target="https://doi.org/10.1111/ggi.13960" TargetMode="External"/><Relationship Id="rId562" Type="http://schemas.openxmlformats.org/officeDocument/2006/relationships/hyperlink" Target="https://doi.org/10.1111/ggi.13960" TargetMode="External"/><Relationship Id="rId563" Type="http://schemas.openxmlformats.org/officeDocument/2006/relationships/hyperlink" Target="https://doi.org/10.1111/ggi.13960" TargetMode="External"/><Relationship Id="rId564" Type="http://schemas.openxmlformats.org/officeDocument/2006/relationships/hyperlink" Target="https://doi.org/10.1111/ggi.13960" TargetMode="External"/><Relationship Id="rId565" Type="http://schemas.openxmlformats.org/officeDocument/2006/relationships/hyperlink" Target="https://doi.org/10.1007/s11547-020-01232-9" TargetMode="External"/><Relationship Id="rId566" Type="http://schemas.openxmlformats.org/officeDocument/2006/relationships/hyperlink" Target="https://doi.org/10.1007/s11547-020-01232-9" TargetMode="External"/><Relationship Id="rId567" Type="http://schemas.openxmlformats.org/officeDocument/2006/relationships/hyperlink" Target="https://www.scopus.com/inward/record.uri?eid=2-s2.0-85085418617&amp;partnerID=40&amp;md5=08abdc2863ad4e4ec3bd87cfbfb9c398" TargetMode="External"/><Relationship Id="rId568" Type="http://schemas.openxmlformats.org/officeDocument/2006/relationships/hyperlink" Target="https://doi.org/10.1136/bmj.m2107" TargetMode="External"/><Relationship Id="rId569" Type="http://schemas.openxmlformats.org/officeDocument/2006/relationships/hyperlink" Target="https://doi.org/10.1016/j.clim.2020.108486" TargetMode="External"/><Relationship Id="rId220" Type="http://schemas.openxmlformats.org/officeDocument/2006/relationships/hyperlink" Target="https://doi.org/10.1016/j.ejim.2020.05.009" TargetMode="External"/><Relationship Id="rId221" Type="http://schemas.openxmlformats.org/officeDocument/2006/relationships/hyperlink" Target="http://medrxiv.org/content/early/2020/05/14/2020.05.12.20099879.abstract" TargetMode="External"/><Relationship Id="rId222" Type="http://schemas.openxmlformats.org/officeDocument/2006/relationships/hyperlink" Target="https://doi.org/10.1183/13993003.01365-2020" TargetMode="External"/><Relationship Id="rId223" Type="http://schemas.openxmlformats.org/officeDocument/2006/relationships/hyperlink" Target="http://medrxiv.org/content/early/2020/05/13/2020.05.07.20091652.abstract" TargetMode="External"/><Relationship Id="rId224" Type="http://schemas.openxmlformats.org/officeDocument/2006/relationships/hyperlink" Target="http://medrxiv.org/content/early/2020/05/12/2020.05.05.20091702.abstract" TargetMode="External"/><Relationship Id="rId225" Type="http://schemas.openxmlformats.org/officeDocument/2006/relationships/hyperlink" Target="http://medrxiv.org/content/early/2020/05/13/2020.05.09.20096503.abstract" TargetMode="External"/><Relationship Id="rId226" Type="http://schemas.openxmlformats.org/officeDocument/2006/relationships/hyperlink" Target="https://papers.ssrn.com/sol3/papers.cfm?abstract_id=3578783" TargetMode="External"/><Relationship Id="rId227" Type="http://schemas.openxmlformats.org/officeDocument/2006/relationships/hyperlink" Target="https://papers.ssrn.com/sol3/papers.cfm?abstract_id=3582793" TargetMode="External"/><Relationship Id="rId228" Type="http://schemas.openxmlformats.org/officeDocument/2006/relationships/hyperlink" Target="https://doi.org/10.1158/2159-8290.cd-20-0596" TargetMode="External"/><Relationship Id="rId229" Type="http://schemas.openxmlformats.org/officeDocument/2006/relationships/hyperlink" Target="http://medrxiv.org/content/early/2020/05/12/2020.05.08.20089268.abstract" TargetMode="External"/><Relationship Id="rId450" Type="http://schemas.openxmlformats.org/officeDocument/2006/relationships/hyperlink" Target="http://medrxiv.org/content/early/2020/05/26/2020.05.25.20112912.abstract" TargetMode="External"/><Relationship Id="rId451" Type="http://schemas.openxmlformats.org/officeDocument/2006/relationships/hyperlink" Target="http://medrxiv.org/content/early/2020/05/26/2020.05.25.20112912.abstract" TargetMode="External"/><Relationship Id="rId452" Type="http://schemas.openxmlformats.org/officeDocument/2006/relationships/hyperlink" Target="http://medrxiv.org/content/early/2020/05/26/2020.05.25.20112912.abstract" TargetMode="External"/><Relationship Id="rId453" Type="http://schemas.openxmlformats.org/officeDocument/2006/relationships/hyperlink" Target="http://medrxiv.org/content/early/2020/05/26/2020.05.25.20112912.abstract" TargetMode="External"/><Relationship Id="rId454" Type="http://schemas.openxmlformats.org/officeDocument/2006/relationships/hyperlink" Target="http://medrxiv.org/content/early/2020/05/26/2020.05.25.20112904.abstract" TargetMode="External"/><Relationship Id="rId455" Type="http://schemas.openxmlformats.org/officeDocument/2006/relationships/hyperlink" Target="http://medrxiv.org/content/early/2020/05/26/2020.05.25.20112904.abstract" TargetMode="External"/><Relationship Id="rId456" Type="http://schemas.openxmlformats.org/officeDocument/2006/relationships/hyperlink" Target="http://medrxiv.org/content/early/2020/05/26/2020.05.25.20112904.abstract" TargetMode="External"/><Relationship Id="rId110" Type="http://schemas.openxmlformats.org/officeDocument/2006/relationships/hyperlink" Target="http://medrxiv.org/content/early/2020/04/28/2020.04.23.20076976.abstract" TargetMode="External"/><Relationship Id="rId111" Type="http://schemas.openxmlformats.org/officeDocument/2006/relationships/hyperlink" Target="http://medrxiv.org/content/early/2020/04/28/2020.04.23.20076976.abstract" TargetMode="External"/><Relationship Id="rId459" Type="http://schemas.openxmlformats.org/officeDocument/2006/relationships/hyperlink" Target="http://medrxiv.org/content/early/2020/05/26/2020.05.25.20112904.abstract" TargetMode="External"/><Relationship Id="rId1" Type="http://schemas.openxmlformats.org/officeDocument/2006/relationships/hyperlink" Target="https://www.medrxiv.org/content/10.1101/2020.03.30.20043612v1.full.pdf" TargetMode="External"/><Relationship Id="rId2" Type="http://schemas.openxmlformats.org/officeDocument/2006/relationships/hyperlink" Target="https://papers.ssrn.com/sol3/papers.cfm?abstract_id=3559929&amp;download=yes" TargetMode="External"/><Relationship Id="rId3" Type="http://schemas.openxmlformats.org/officeDocument/2006/relationships/hyperlink" Target="https://doi.org/10.24171/j.phrp.2020.11.2.03" TargetMode="External"/><Relationship Id="rId4" Type="http://schemas.openxmlformats.org/officeDocument/2006/relationships/hyperlink" Target="https://doi.org/10.1016/j.jcrc.2020.04.004" TargetMode="External"/><Relationship Id="rId5" Type="http://schemas.openxmlformats.org/officeDocument/2006/relationships/hyperlink" Target="https://doi.org/10.1056/NEJMoa2008457" TargetMode="External"/><Relationship Id="rId6" Type="http://schemas.openxmlformats.org/officeDocument/2006/relationships/hyperlink" Target="http://medrxiv.org/content/early/2020/04/24/2020.04.20.20072702.abstract" TargetMode="External"/><Relationship Id="rId7" Type="http://schemas.openxmlformats.org/officeDocument/2006/relationships/hyperlink" Target="https://onlinelibrary.wiley.com/doi/10.1111/bjh.16749" TargetMode="External"/><Relationship Id="rId8" Type="http://schemas.openxmlformats.org/officeDocument/2006/relationships/hyperlink" Target="https://doi.org/10.1016/j.jaad.2020.04.085" TargetMode="External"/><Relationship Id="rId9" Type="http://schemas.openxmlformats.org/officeDocument/2006/relationships/hyperlink" Target="http://medrxiv.org/content/early/2020/04/24/2020.04.22.20076141.abstract" TargetMode="External"/><Relationship Id="rId112" Type="http://schemas.openxmlformats.org/officeDocument/2006/relationships/hyperlink" Target="http://medrxiv.org/content/early/2020/04/28/2020.04.23.20076976.abstract" TargetMode="External"/><Relationship Id="rId113" Type="http://schemas.openxmlformats.org/officeDocument/2006/relationships/hyperlink" Target="https://doi.org/10.4414/smw.2020.20277" TargetMode="External"/><Relationship Id="rId114" Type="http://schemas.openxmlformats.org/officeDocument/2006/relationships/hyperlink" Target="https://doi.org/10.1111/ijcp.13525" TargetMode="External"/><Relationship Id="rId115" Type="http://schemas.openxmlformats.org/officeDocument/2006/relationships/hyperlink" Target="http://medrxiv.org/content/early/2020/05/07/2020.05.04.20090746.abstract" TargetMode="External"/><Relationship Id="rId116" Type="http://schemas.openxmlformats.org/officeDocument/2006/relationships/hyperlink" Target="https://www.researchsquare.com/article/rs-26288/v1" TargetMode="External"/><Relationship Id="rId117" Type="http://schemas.openxmlformats.org/officeDocument/2006/relationships/hyperlink" Target="https://doi.org/10.2106/jbjs.20.00686" TargetMode="External"/><Relationship Id="rId118" Type="http://schemas.openxmlformats.org/officeDocument/2006/relationships/hyperlink" Target="https://doi.org/10.1053/j.gastro.2020.04.064" TargetMode="External"/><Relationship Id="rId119" Type="http://schemas.openxmlformats.org/officeDocument/2006/relationships/hyperlink" Target="http://medrxiv.org/content/early/2020/05/05/2020.04.28.20082735.abstract" TargetMode="External"/><Relationship Id="rId457" Type="http://schemas.openxmlformats.org/officeDocument/2006/relationships/hyperlink" Target="http://medrxiv.org/content/early/2020/05/26/2020.05.25.20112904.abstract" TargetMode="External"/><Relationship Id="rId458" Type="http://schemas.openxmlformats.org/officeDocument/2006/relationships/hyperlink" Target="http://medrxiv.org/content/early/2020/05/26/2020.05.25.20112904.abstract" TargetMode="External"/><Relationship Id="rId680" Type="http://schemas.openxmlformats.org/officeDocument/2006/relationships/hyperlink" Target="https://doi.org/10.1016/j.pulmoe.2020.05.015" TargetMode="External"/><Relationship Id="rId681" Type="http://schemas.openxmlformats.org/officeDocument/2006/relationships/hyperlink" Target="https://doi.org/10.1016/j.pulmoe.2020.05.015" TargetMode="External"/><Relationship Id="rId682" Type="http://schemas.openxmlformats.org/officeDocument/2006/relationships/hyperlink" Target="https://doi.org/10.1016/j.pulmoe.2020.05.015" TargetMode="External"/><Relationship Id="rId683" Type="http://schemas.openxmlformats.org/officeDocument/2006/relationships/hyperlink" Target="https://doi.org/10.1016/j.pulmoe.2020.05.015" TargetMode="External"/><Relationship Id="rId684" Type="http://schemas.openxmlformats.org/officeDocument/2006/relationships/hyperlink" Target="https://doi.org/10.1016/j.pulmoe.2020.05.015" TargetMode="External"/><Relationship Id="rId685" Type="http://schemas.openxmlformats.org/officeDocument/2006/relationships/hyperlink" Target="https://doi.org/10.1016/j.pulmoe.2020.05.015" TargetMode="External"/><Relationship Id="rId686" Type="http://schemas.openxmlformats.org/officeDocument/2006/relationships/hyperlink" Target="https://doi.org/10.1016/j.orcp.2020.05.009" TargetMode="External"/><Relationship Id="rId340" Type="http://schemas.openxmlformats.org/officeDocument/2006/relationships/hyperlink" Target="https://doi.org/10.3201/eid2608.201776" TargetMode="External"/><Relationship Id="rId341" Type="http://schemas.openxmlformats.org/officeDocument/2006/relationships/hyperlink" Target="http://medrxiv.org/content/early/2020/05/15/2020.05.11.20093096.abstract" TargetMode="External"/><Relationship Id="rId342" Type="http://schemas.openxmlformats.org/officeDocument/2006/relationships/hyperlink" Target="https://doi.org/10.1093/cid/ciaa579" TargetMode="External"/><Relationship Id="rId343" Type="http://schemas.openxmlformats.org/officeDocument/2006/relationships/hyperlink" Target="http://medrxiv.org/content/early/2020/05/16/2020.05.14.20102483.abstract" TargetMode="External"/><Relationship Id="rId344" Type="http://schemas.openxmlformats.org/officeDocument/2006/relationships/hyperlink" Target="http://medrxiv.org/content/early/2020/05/18/2020.04.01.20049668.abstract" TargetMode="External"/><Relationship Id="rId345" Type="http://schemas.openxmlformats.org/officeDocument/2006/relationships/hyperlink" Target="http://medrxiv.org/content/early/2020/05/18/2020.05.11.20098053.abstract" TargetMode="External"/><Relationship Id="rId346" Type="http://schemas.openxmlformats.org/officeDocument/2006/relationships/hyperlink" Target="https://doi.org/10.1016/j.pulmoe.2020.05.002" TargetMode="External"/><Relationship Id="rId347" Type="http://schemas.openxmlformats.org/officeDocument/2006/relationships/hyperlink" Target="http://medrxiv.org/content/early/2020/05/18/2020.05.15.20094284.abstract" TargetMode="External"/><Relationship Id="rId348" Type="http://schemas.openxmlformats.org/officeDocument/2006/relationships/hyperlink" Target="http://medrxiv.org/content/early/2020/05/18/2020.05.12.20099135.abstract" TargetMode="External"/><Relationship Id="rId349" Type="http://schemas.openxmlformats.org/officeDocument/2006/relationships/hyperlink" Target="https://pubs.rsna.org/doi/10.1148/radiol.2020201754" TargetMode="External"/><Relationship Id="rId687" Type="http://schemas.openxmlformats.org/officeDocument/2006/relationships/hyperlink" Target="https://doi.org/10.1007/s13337-020-00610-1" TargetMode="External"/><Relationship Id="rId688" Type="http://schemas.openxmlformats.org/officeDocument/2006/relationships/hyperlink" Target="https://doi.org/10.1097/shk.0000000000001585" TargetMode="External"/><Relationship Id="rId689" Type="http://schemas.openxmlformats.org/officeDocument/2006/relationships/hyperlink" Target="https://doi.org/10.1097/shk.0000000000001585" TargetMode="External"/><Relationship Id="rId570" Type="http://schemas.openxmlformats.org/officeDocument/2006/relationships/hyperlink" Target="https://www.sciencedirect.com/science/article/pii/S2468784720301707?via%3Dihub" TargetMode="External"/><Relationship Id="rId571" Type="http://schemas.openxmlformats.org/officeDocument/2006/relationships/hyperlink" Target="https://www.sciencedirect.com/science/article/pii/S2468784720301707?via%3Dihub" TargetMode="External"/><Relationship Id="rId572" Type="http://schemas.openxmlformats.org/officeDocument/2006/relationships/hyperlink" Target="https://doi.org/10.1093/cid/ciaa762" TargetMode="External"/><Relationship Id="rId573" Type="http://schemas.openxmlformats.org/officeDocument/2006/relationships/hyperlink" Target="https://doi.org/10.1148/radiol.2020202222" TargetMode="External"/><Relationship Id="rId574" Type="http://schemas.openxmlformats.org/officeDocument/2006/relationships/hyperlink" Target="https://doi.org/10.2196/20548" TargetMode="External"/><Relationship Id="rId575" Type="http://schemas.openxmlformats.org/officeDocument/2006/relationships/hyperlink" Target="https://doi.org/10.1016/j.cardfail.2020.06.005" TargetMode="External"/><Relationship Id="rId576" Type="http://schemas.openxmlformats.org/officeDocument/2006/relationships/hyperlink" Target="https://doi.org/10.1080/23744235.2020.1778178" TargetMode="External"/><Relationship Id="rId230" Type="http://schemas.openxmlformats.org/officeDocument/2006/relationships/hyperlink" Target="https://papers.ssrn.com/sol3/papers.cfm?abstract_id=3578779" TargetMode="External"/><Relationship Id="rId231" Type="http://schemas.openxmlformats.org/officeDocument/2006/relationships/hyperlink" Target="https://doi.org/10.1002/ccd.28959" TargetMode="External"/><Relationship Id="rId232" Type="http://schemas.openxmlformats.org/officeDocument/2006/relationships/hyperlink" Target="https://doi.org/10.1007/s00395-020-0795-1" TargetMode="External"/><Relationship Id="rId233" Type="http://schemas.openxmlformats.org/officeDocument/2006/relationships/hyperlink" Target="http://medrxiv.org/content/early/2020/05/12/2020.05.08.20073239.abstract" TargetMode="External"/><Relationship Id="rId234" Type="http://schemas.openxmlformats.org/officeDocument/2006/relationships/hyperlink" Target="https://doi.org/10.1177/1932296820924469" TargetMode="External"/><Relationship Id="rId235" Type="http://schemas.openxmlformats.org/officeDocument/2006/relationships/hyperlink" Target="https://doi.org/10.1148/radiol.2020201743" TargetMode="External"/><Relationship Id="rId236" Type="http://schemas.openxmlformats.org/officeDocument/2006/relationships/hyperlink" Target="http://medrxiv.org/content/early/2020/05/11/2020.05.06.20093138.abstract" TargetMode="External"/><Relationship Id="rId237" Type="http://schemas.openxmlformats.org/officeDocument/2006/relationships/hyperlink" Target="https://papers.ssrn.com/sol3/papers.cfm?abstract_id=3591068" TargetMode="External"/><Relationship Id="rId238" Type="http://schemas.openxmlformats.org/officeDocument/2006/relationships/hyperlink" Target="https://doi.org/10.1001/jama.2020.8630" TargetMode="External"/><Relationship Id="rId239" Type="http://schemas.openxmlformats.org/officeDocument/2006/relationships/hyperlink" Target="http://medrxiv.org/content/early/2020/05/12/2020.05.07.20094797.abstract" TargetMode="External"/><Relationship Id="rId577" Type="http://schemas.openxmlformats.org/officeDocument/2006/relationships/hyperlink" Target="https://doi.org/10.1093/cid/ciaa763" TargetMode="External"/><Relationship Id="rId578" Type="http://schemas.openxmlformats.org/officeDocument/2006/relationships/hyperlink" Target="https://doi.org/10.1007/s11606-020-05949-1" TargetMode="External"/><Relationship Id="rId579" Type="http://schemas.openxmlformats.org/officeDocument/2006/relationships/hyperlink" Target="https://doi.org/10.1111/jrh.12476" TargetMode="External"/><Relationship Id="rId460" Type="http://schemas.openxmlformats.org/officeDocument/2006/relationships/hyperlink" Target="http://medrxiv.org/content/early/2020/05/26/2020.05.25.20112904.abstract" TargetMode="External"/><Relationship Id="rId461" Type="http://schemas.openxmlformats.org/officeDocument/2006/relationships/hyperlink" Target="https://doi.org/10.1503/cmaj.200711" TargetMode="External"/><Relationship Id="rId462" Type="http://schemas.openxmlformats.org/officeDocument/2006/relationships/hyperlink" Target="https://doi.org/10.1503/cmaj.200711" TargetMode="External"/><Relationship Id="rId463" Type="http://schemas.openxmlformats.org/officeDocument/2006/relationships/hyperlink" Target="https://doi.org/10.1503/cmaj.200711" TargetMode="External"/><Relationship Id="rId464" Type="http://schemas.openxmlformats.org/officeDocument/2006/relationships/hyperlink" Target="https://doi.org/10.1503/cmaj.200711" TargetMode="External"/><Relationship Id="rId465" Type="http://schemas.openxmlformats.org/officeDocument/2006/relationships/hyperlink" Target="https://doi.org/10.1503/cmaj.200711" TargetMode="External"/><Relationship Id="rId466" Type="http://schemas.openxmlformats.org/officeDocument/2006/relationships/hyperlink" Target="https://doi.org/10.1136/bmj.m1985" TargetMode="External"/><Relationship Id="rId467" Type="http://schemas.openxmlformats.org/officeDocument/2006/relationships/hyperlink" Target="https://doi.org/10.1136/bmj.m1985" TargetMode="External"/><Relationship Id="rId468" Type="http://schemas.openxmlformats.org/officeDocument/2006/relationships/hyperlink" Target="https://doi.org/10.1002/oby.22913" TargetMode="External"/><Relationship Id="rId469" Type="http://schemas.openxmlformats.org/officeDocument/2006/relationships/hyperlink" Target="https://doi.org/10.1136/bmj.m1923" TargetMode="External"/><Relationship Id="rId120" Type="http://schemas.openxmlformats.org/officeDocument/2006/relationships/hyperlink" Target="http://medrxiv.org/content/early/2020/05/06/2020.05.02.20088336.abstract" TargetMode="External"/><Relationship Id="rId121" Type="http://schemas.openxmlformats.org/officeDocument/2006/relationships/hyperlink" Target="https://www.researchsquare.com/article/rs-27095/v1" TargetMode="External"/><Relationship Id="rId122" Type="http://schemas.openxmlformats.org/officeDocument/2006/relationships/hyperlink" Target="http://medrxiv.org/content/early/2020/05/06/2020.05.01.20087932.abstract" TargetMode="External"/><Relationship Id="rId123" Type="http://schemas.openxmlformats.org/officeDocument/2006/relationships/hyperlink" Target="http://medrxiv.org/content/early/2020/05/05/2020.04.29.20085506.abstract" TargetMode="External"/><Relationship Id="rId124" Type="http://schemas.openxmlformats.org/officeDocument/2006/relationships/hyperlink" Target="http://medrxiv.org/content/early/2020/05/05/2020.04.30.20085928.abstract" TargetMode="External"/><Relationship Id="rId125" Type="http://schemas.openxmlformats.org/officeDocument/2006/relationships/hyperlink" Target="http://medrxiv.org/content/early/2020/05/06/2020.04.30.20086975.abstract" TargetMode="External"/><Relationship Id="rId126" Type="http://schemas.openxmlformats.org/officeDocument/2006/relationships/hyperlink" Target="http://medrxiv.org/content/early/2020/05/06/2020.05.02.20078642.abstract" TargetMode="External"/><Relationship Id="rId127" Type="http://schemas.openxmlformats.org/officeDocument/2006/relationships/hyperlink" Target="http://medrxiv.org/content/early/2020/05/05/2020.04.28.20083758.abstract" TargetMode="External"/><Relationship Id="rId128" Type="http://schemas.openxmlformats.org/officeDocument/2006/relationships/hyperlink" Target="http://medrxiv.org/content/early/2020/05/06/2020.05.01.20087791.abstract" TargetMode="External"/><Relationship Id="rId129" Type="http://schemas.openxmlformats.org/officeDocument/2006/relationships/hyperlink" Target="https://www.researchsquare.com/article/rs-22327/v1" TargetMode="External"/><Relationship Id="rId690" Type="http://schemas.openxmlformats.org/officeDocument/2006/relationships/hyperlink" Target="https://doi.org/10.1016/S2352-3026(20)30204-0" TargetMode="External"/><Relationship Id="rId691" Type="http://schemas.openxmlformats.org/officeDocument/2006/relationships/hyperlink" Target="https://doi.org/10.1016/S2352-3026(20)30204-0" TargetMode="External"/><Relationship Id="rId692" Type="http://schemas.openxmlformats.org/officeDocument/2006/relationships/hyperlink" Target="https://doi.org/10.1016/S2352-3026(20)30204-0" TargetMode="External"/><Relationship Id="rId693" Type="http://schemas.openxmlformats.org/officeDocument/2006/relationships/hyperlink" Target="https://doi.org/10.1016/S2352-3026(20)30204-0" TargetMode="External"/><Relationship Id="rId694" Type="http://schemas.openxmlformats.org/officeDocument/2006/relationships/hyperlink" Target="https://doi.org/10.33321/cdi.2020.44.45" TargetMode="External"/><Relationship Id="rId695" Type="http://schemas.openxmlformats.org/officeDocument/2006/relationships/hyperlink" Target="https://doi.org/10.33321/cdi.2020.44.45" TargetMode="External"/><Relationship Id="rId696" Type="http://schemas.openxmlformats.org/officeDocument/2006/relationships/hyperlink" Target="https://doi.org/10.33321/cdi.2020.44.45" TargetMode="External"/><Relationship Id="rId350" Type="http://schemas.openxmlformats.org/officeDocument/2006/relationships/hyperlink" Target="http://medrxiv.org/content/early/2020/05/21/2020.05.17.20104877.abstract" TargetMode="External"/><Relationship Id="rId351" Type="http://schemas.openxmlformats.org/officeDocument/2006/relationships/hyperlink" Target="http://medrxiv.org/content/early/2020/05/21/2020.05.18.20105494.abstract" TargetMode="External"/><Relationship Id="rId352" Type="http://schemas.openxmlformats.org/officeDocument/2006/relationships/hyperlink" Target="http://medrxiv.org/content/early/2020/05/20/2020.05.16.20104117.abstract" TargetMode="External"/><Relationship Id="rId353" Type="http://schemas.openxmlformats.org/officeDocument/2006/relationships/hyperlink" Target="http://medrxiv.org/content/early/2020/05/20/2020.05.16.20104117.abstract" TargetMode="External"/><Relationship Id="rId354" Type="http://schemas.openxmlformats.org/officeDocument/2006/relationships/hyperlink" Target="http://medrxiv.org/content/early/2020/05/20/2020.05.16.20104117.abstract" TargetMode="External"/><Relationship Id="rId355" Type="http://schemas.openxmlformats.org/officeDocument/2006/relationships/hyperlink" Target="http://medrxiv.org/content/early/2020/05/20/2020.05.16.20104117.abstract" TargetMode="External"/><Relationship Id="rId356" Type="http://schemas.openxmlformats.org/officeDocument/2006/relationships/hyperlink" Target="http://medrxiv.org/content/early/2020/05/20/2020.05.16.20104117.abstract" TargetMode="External"/><Relationship Id="rId357" Type="http://schemas.openxmlformats.org/officeDocument/2006/relationships/hyperlink" Target="https://link.springer.com/article/10.1007%2Fs10916-020-01588-5" TargetMode="External"/><Relationship Id="rId358" Type="http://schemas.openxmlformats.org/officeDocument/2006/relationships/hyperlink" Target="https://link.springer.com/article/10.1007%2Fs10916-020-01588-5" TargetMode="External"/><Relationship Id="rId359" Type="http://schemas.openxmlformats.org/officeDocument/2006/relationships/hyperlink" Target="https://link.springer.com/article/10.1007%2Fs10916-020-01588-5" TargetMode="External"/><Relationship Id="rId697" Type="http://schemas.openxmlformats.org/officeDocument/2006/relationships/hyperlink" Target="https://doi.org/10.33321/cdi.2020.44.45" TargetMode="External"/><Relationship Id="rId698" Type="http://schemas.openxmlformats.org/officeDocument/2006/relationships/hyperlink" Target="https://doi.org/10.33321/cdi.2020.44.45" TargetMode="External"/><Relationship Id="rId699" Type="http://schemas.openxmlformats.org/officeDocument/2006/relationships/hyperlink" Target="https://doi.org/10.33321/cdi.2020.44.45" TargetMode="External"/><Relationship Id="rId580" Type="http://schemas.openxmlformats.org/officeDocument/2006/relationships/hyperlink" Target="https://doi.org/10.3390/ijerph17114047" TargetMode="External"/><Relationship Id="rId581" Type="http://schemas.openxmlformats.org/officeDocument/2006/relationships/hyperlink" Target="https://doi.org/10.1016/j.soard.2020.04.038" TargetMode="External"/><Relationship Id="rId582" Type="http://schemas.openxmlformats.org/officeDocument/2006/relationships/hyperlink" Target="https://doi.org/10.1016/j.jpainsymman.2020.05.022" TargetMode="External"/><Relationship Id="rId583" Type="http://schemas.openxmlformats.org/officeDocument/2006/relationships/hyperlink" Target="https://doi.org/10.1016/j.medcli.2020.05.005" TargetMode="External"/><Relationship Id="rId584" Type="http://schemas.openxmlformats.org/officeDocument/2006/relationships/hyperlink" Target="https://doi.org/10.2147/RMHP.S255793" TargetMode="External"/><Relationship Id="rId585" Type="http://schemas.openxmlformats.org/officeDocument/2006/relationships/hyperlink" Target="https://doi.org/10.1016/j.chaos.2020.109953" TargetMode="External"/><Relationship Id="rId586" Type="http://schemas.openxmlformats.org/officeDocument/2006/relationships/hyperlink" Target="https://doi.org/10.20452/pamw.15361" TargetMode="External"/><Relationship Id="rId240" Type="http://schemas.openxmlformats.org/officeDocument/2006/relationships/hyperlink" Target="https://doi.org/10.1001/jamapediatrics.2020.1948" TargetMode="External"/><Relationship Id="rId241" Type="http://schemas.openxmlformats.org/officeDocument/2006/relationships/hyperlink" Target="http://medrxiv.org/content/early/2020/05/11/2020.05.06.20093195.abstract" TargetMode="External"/><Relationship Id="rId242" Type="http://schemas.openxmlformats.org/officeDocument/2006/relationships/hyperlink" Target="https://papers.ssrn.com/sol3/papers.cfm?abstract_id=3591435" TargetMode="External"/><Relationship Id="rId243" Type="http://schemas.openxmlformats.org/officeDocument/2006/relationships/hyperlink" Target="https://papers.ssrn.com/sol3/papers.cfm?abstract_id=3590148" TargetMode="External"/><Relationship Id="rId244" Type="http://schemas.openxmlformats.org/officeDocument/2006/relationships/hyperlink" Target="https://doi.org/10.1016/j.accpm.2020.04.001" TargetMode="External"/><Relationship Id="rId245" Type="http://schemas.openxmlformats.org/officeDocument/2006/relationships/hyperlink" Target="http://medrxiv.org/content/early/2020/05/11/2020.05.05.20088757.abstract" TargetMode="External"/><Relationship Id="rId246" Type="http://schemas.openxmlformats.org/officeDocument/2006/relationships/hyperlink" Target="https://doi.org/10.2807/1560-7917.ES.2020.25.16.2000460" TargetMode="External"/><Relationship Id="rId247" Type="http://schemas.openxmlformats.org/officeDocument/2006/relationships/hyperlink" Target="https://doi.org/10.1016/j.thromres.2020.04.041" TargetMode="External"/><Relationship Id="rId248" Type="http://schemas.openxmlformats.org/officeDocument/2006/relationships/hyperlink" Target="http://medrxiv.org/content/early/2020/05/11/2020.05.07.20094987.abstract" TargetMode="External"/><Relationship Id="rId249" Type="http://schemas.openxmlformats.org/officeDocument/2006/relationships/hyperlink" Target="https://doi.org/10.1016/j.nefroe.2020.04.002" TargetMode="External"/><Relationship Id="rId587" Type="http://schemas.openxmlformats.org/officeDocument/2006/relationships/hyperlink" Target="https://link.springer.com/article/10.1007%2Fs00392-020-01683-0" TargetMode="External"/><Relationship Id="rId588" Type="http://schemas.openxmlformats.org/officeDocument/2006/relationships/hyperlink" Target="https://doi.org/10.1007/s12020-020-02383-5" TargetMode="External"/><Relationship Id="rId589" Type="http://schemas.openxmlformats.org/officeDocument/2006/relationships/hyperlink" Target="https://linkinghub.elsevier.com/retrieve/pii/S1521661620304563" TargetMode="External"/><Relationship Id="rId470" Type="http://schemas.openxmlformats.org/officeDocument/2006/relationships/hyperlink" Target="https://doi.org/10.1136/bmj.m1923" TargetMode="External"/><Relationship Id="rId471" Type="http://schemas.openxmlformats.org/officeDocument/2006/relationships/hyperlink" Target="http://medrxiv.org/content/early/2020/05/24/2020.05.22.20110429.abstract" TargetMode="External"/><Relationship Id="rId472" Type="http://schemas.openxmlformats.org/officeDocument/2006/relationships/hyperlink" Target="http://medrxiv.org/content/early/2020/05/24/2020.05.22.20110429.abstract" TargetMode="External"/><Relationship Id="rId473" Type="http://schemas.openxmlformats.org/officeDocument/2006/relationships/hyperlink" Target="http://medrxiv.org/content/early/2020/05/24/2020.05.23.20110882.abstract" TargetMode="External"/><Relationship Id="rId474" Type="http://schemas.openxmlformats.org/officeDocument/2006/relationships/hyperlink" Target="http://medrxiv.org/content/early/2020/05/24/2020.05.23.20110882.abstract" TargetMode="External"/><Relationship Id="rId475" Type="http://schemas.openxmlformats.org/officeDocument/2006/relationships/hyperlink" Target="http://medrxiv.org/content/early/2020/05/24/2020.05.23.20110882.abstract" TargetMode="External"/><Relationship Id="rId476" Type="http://schemas.openxmlformats.org/officeDocument/2006/relationships/hyperlink" Target="http://medrxiv.org/content/early/2020/05/24/2020.05.23.20110882.abstract" TargetMode="External"/><Relationship Id="rId477" Type="http://schemas.openxmlformats.org/officeDocument/2006/relationships/hyperlink" Target="http://medrxiv.org/content/early/2020/05/24/2020.05.23.20110882.abstract" TargetMode="External"/><Relationship Id="rId478" Type="http://schemas.openxmlformats.org/officeDocument/2006/relationships/hyperlink" Target="http://medrxiv.org/content/early/2020/05/24/2020.05.23.20110882.abstract" TargetMode="External"/><Relationship Id="rId479" Type="http://schemas.openxmlformats.org/officeDocument/2006/relationships/hyperlink" Target="http://medrxiv.org/content/early/2020/05/24/2020.05.23.20110882.abstract" TargetMode="External"/><Relationship Id="rId130" Type="http://schemas.openxmlformats.org/officeDocument/2006/relationships/hyperlink" Target="https://doi.org/10.1186/s13054-020-02924-4" TargetMode="External"/><Relationship Id="rId131" Type="http://schemas.openxmlformats.org/officeDocument/2006/relationships/hyperlink" Target="https://doi.org/10.1007/s00134-020-06062-x" TargetMode="External"/><Relationship Id="rId132" Type="http://schemas.openxmlformats.org/officeDocument/2006/relationships/hyperlink" Target="http://medrxiv.org/content/early/2020/05/05/2020.05.01.20078360.abstract" TargetMode="External"/><Relationship Id="rId133" Type="http://schemas.openxmlformats.org/officeDocument/2006/relationships/hyperlink" Target="https://doi.org/10.1001/jamacardio.2020.1855" TargetMode="External"/><Relationship Id="rId134" Type="http://schemas.openxmlformats.org/officeDocument/2006/relationships/hyperlink" Target="https://doi.org/10.1111/ajt.15970" TargetMode="External"/><Relationship Id="rId135" Type="http://schemas.openxmlformats.org/officeDocument/2006/relationships/hyperlink" Target="https://doi.org/10.1111/jth.14888" TargetMode="External"/><Relationship Id="rId136" Type="http://schemas.openxmlformats.org/officeDocument/2006/relationships/hyperlink" Target="http://medrxiv.org/content/early/2020/05/04/2020.04.28.20075788.abstract" TargetMode="External"/><Relationship Id="rId137" Type="http://schemas.openxmlformats.org/officeDocument/2006/relationships/hyperlink" Target="https://doi.org/10.1016/j.kint.2020.04.002" TargetMode="External"/><Relationship Id="rId138" Type="http://schemas.openxmlformats.org/officeDocument/2006/relationships/hyperlink" Target="https://doi.org/10.1016/j.ciresp.2020.04.001" TargetMode="External"/><Relationship Id="rId139" Type="http://schemas.openxmlformats.org/officeDocument/2006/relationships/hyperlink" Target="https://www.researchsquare.com/article/rs-26229/v1" TargetMode="External"/><Relationship Id="rId360" Type="http://schemas.openxmlformats.org/officeDocument/2006/relationships/hyperlink" Target="https://link.springer.com/article/10.1007%2Fs10916-020-01588-5" TargetMode="External"/><Relationship Id="rId361" Type="http://schemas.openxmlformats.org/officeDocument/2006/relationships/hyperlink" Target="http://medrxiv.org/content/early/2020/05/19/2020.05.14.20100834.abstract" TargetMode="External"/><Relationship Id="rId362" Type="http://schemas.openxmlformats.org/officeDocument/2006/relationships/hyperlink" Target="https://arxiv.org/abs/2005.07268" TargetMode="External"/><Relationship Id="rId363" Type="http://schemas.openxmlformats.org/officeDocument/2006/relationships/hyperlink" Target="https://arxiv.org/abs/2005.07268" TargetMode="External"/><Relationship Id="rId364" Type="http://schemas.openxmlformats.org/officeDocument/2006/relationships/hyperlink" Target="https://arxiv.org/abs/2005.07268" TargetMode="External"/><Relationship Id="rId365" Type="http://schemas.openxmlformats.org/officeDocument/2006/relationships/hyperlink" Target="https://arxiv.org/abs/2005.07268" TargetMode="External"/><Relationship Id="rId366" Type="http://schemas.openxmlformats.org/officeDocument/2006/relationships/hyperlink" Target="https://arxiv.org/abs/2005.07268" TargetMode="External"/><Relationship Id="rId367" Type="http://schemas.openxmlformats.org/officeDocument/2006/relationships/hyperlink" Target="https://arxiv.org/abs/2005.07268" TargetMode="External"/><Relationship Id="rId368" Type="http://schemas.openxmlformats.org/officeDocument/2006/relationships/hyperlink" Target="https://arxiv.org/abs/2005.07268" TargetMode="External"/><Relationship Id="rId369" Type="http://schemas.openxmlformats.org/officeDocument/2006/relationships/hyperlink" Target="https://arxiv.org/abs/2005.07268" TargetMode="External"/><Relationship Id="rId590" Type="http://schemas.openxmlformats.org/officeDocument/2006/relationships/hyperlink" Target="https://doi.org/10.1111/eci.13319" TargetMode="External"/><Relationship Id="rId591" Type="http://schemas.openxmlformats.org/officeDocument/2006/relationships/hyperlink" Target="https://doi.org/10.1093/ehjcvp/pvaa062" TargetMode="External"/><Relationship Id="rId592" Type="http://schemas.openxmlformats.org/officeDocument/2006/relationships/hyperlink" Target="https://doi.org/10.1111/eci.13314" TargetMode="External"/><Relationship Id="rId593" Type="http://schemas.openxmlformats.org/officeDocument/2006/relationships/hyperlink" Target="https://doi.org/10.1016/j.cmi.2020.06.003" TargetMode="External"/><Relationship Id="rId594" Type="http://schemas.openxmlformats.org/officeDocument/2006/relationships/hyperlink" Target="https://doi.org/10.1016/j.puhe.2020.05.047" TargetMode="External"/><Relationship Id="rId595" Type="http://schemas.openxmlformats.org/officeDocument/2006/relationships/hyperlink" Target="https://doi.org/10.1111/liv.14565" TargetMode="External"/><Relationship Id="rId596" Type="http://schemas.openxmlformats.org/officeDocument/2006/relationships/hyperlink" Target="https://doi.org/10.3390/ijerph17113856" TargetMode="External"/><Relationship Id="rId250" Type="http://schemas.openxmlformats.org/officeDocument/2006/relationships/hyperlink" Target="http://medrxiv.org/content/early/2020/05/08/2020.04.28.20083352.abstract" TargetMode="External"/><Relationship Id="rId251" Type="http://schemas.openxmlformats.org/officeDocument/2006/relationships/hyperlink" Target="https://papers.ssrn.com/sol3/papers.cfm?abstract_id=3578768" TargetMode="External"/><Relationship Id="rId252" Type="http://schemas.openxmlformats.org/officeDocument/2006/relationships/hyperlink" Target="https://www.researchsquare.com/article/rs-26419/v1" TargetMode="External"/><Relationship Id="rId253" Type="http://schemas.openxmlformats.org/officeDocument/2006/relationships/hyperlink" Target="http://medrxiv.org/content/early/2020/05/08/2020.05.04.20090555.abstract" TargetMode="External"/><Relationship Id="rId254" Type="http://schemas.openxmlformats.org/officeDocument/2006/relationships/hyperlink" Target="https://doi.org/10.15585/mmwr.mm6918e3" TargetMode="External"/><Relationship Id="rId255" Type="http://schemas.openxmlformats.org/officeDocument/2006/relationships/hyperlink" Target="http://medrxiv.org/content/early/2020/05/09/2020.05.05.20092296.abstract" TargetMode="External"/><Relationship Id="rId256" Type="http://schemas.openxmlformats.org/officeDocument/2006/relationships/hyperlink" Target="http://medrxiv.org/content/early/2020/05/08/2020.05.01.20086694.abstract" TargetMode="External"/><Relationship Id="rId257" Type="http://schemas.openxmlformats.org/officeDocument/2006/relationships/hyperlink" Target="https://doi.org/10.15585/mmwr.mm6918e1" TargetMode="External"/><Relationship Id="rId258" Type="http://schemas.openxmlformats.org/officeDocument/2006/relationships/hyperlink" Target="https://www.medscimonit.com/download/index/idArt/924702" TargetMode="External"/><Relationship Id="rId259" Type="http://schemas.openxmlformats.org/officeDocument/2006/relationships/hyperlink" Target="http://medrxiv.org/content/early/2020/05/08/2020.05.04.20090274.abstract" TargetMode="External"/><Relationship Id="rId597" Type="http://schemas.openxmlformats.org/officeDocument/2006/relationships/hyperlink" Target="https://doi.org/10.1093/cid/ciaa762" TargetMode="External"/><Relationship Id="rId598" Type="http://schemas.openxmlformats.org/officeDocument/2006/relationships/hyperlink" Target="https://doi.org/10.1093/cid/ciaa762" TargetMode="External"/><Relationship Id="rId599" Type="http://schemas.openxmlformats.org/officeDocument/2006/relationships/hyperlink" Target="https://doi.org/10.2196/20548" TargetMode="External"/><Relationship Id="rId480" Type="http://schemas.openxmlformats.org/officeDocument/2006/relationships/hyperlink" Target="http://medrxiv.org/content/early/2020/05/24/2020.05.23.20110882.abstract" TargetMode="External"/><Relationship Id="rId481" Type="http://schemas.openxmlformats.org/officeDocument/2006/relationships/hyperlink" Target="http://medrxiv.org/content/early/2020/05/24/2020.05.23.20110882.abstract" TargetMode="External"/><Relationship Id="rId482" Type="http://schemas.openxmlformats.org/officeDocument/2006/relationships/hyperlink" Target="https://doi.org/10.1136/bmj.m1966" TargetMode="External"/><Relationship Id="rId483" Type="http://schemas.openxmlformats.org/officeDocument/2006/relationships/hyperlink" Target="https://doi.org/10.1136/bmj.m1966" TargetMode="External"/><Relationship Id="rId484" Type="http://schemas.openxmlformats.org/officeDocument/2006/relationships/hyperlink" Target="https://doi.org/10.1007/s12094-020-02381-z" TargetMode="External"/><Relationship Id="rId485" Type="http://schemas.openxmlformats.org/officeDocument/2006/relationships/hyperlink" Target="https://doi.org/10.1377/hlthaff.2020.00598" TargetMode="External"/><Relationship Id="rId486" Type="http://schemas.openxmlformats.org/officeDocument/2006/relationships/hyperlink" Target="https://doi.org/10.1377/hlthaff.2020.00598" TargetMode="External"/><Relationship Id="rId487" Type="http://schemas.openxmlformats.org/officeDocument/2006/relationships/hyperlink" Target="http://medrxiv.org/content/early/2020/05/22/2020.05.18.20103390.abstract" TargetMode="External"/><Relationship Id="rId488" Type="http://schemas.openxmlformats.org/officeDocument/2006/relationships/hyperlink" Target="http://medrxiv.org/content/early/2020/05/22/2020.05.18.20103390.abstract" TargetMode="External"/><Relationship Id="rId489" Type="http://schemas.openxmlformats.org/officeDocument/2006/relationships/hyperlink" Target="http://medrxiv.org/content/early/2020/05/22/2020.05.18.20103390.abstract" TargetMode="External"/><Relationship Id="rId140" Type="http://schemas.openxmlformats.org/officeDocument/2006/relationships/hyperlink" Target="https://doi.org/10.1016/j.kint.2020.03.018" TargetMode="External"/><Relationship Id="rId141" Type="http://schemas.openxmlformats.org/officeDocument/2006/relationships/hyperlink" Target="https://www.researchsquare.com/article/rs-26315/v1" TargetMode="External"/><Relationship Id="rId142" Type="http://schemas.openxmlformats.org/officeDocument/2006/relationships/hyperlink" Target="http://medrxiv.org/content/early/2020/05/02/2020.04.28.20082735.abstract" TargetMode="External"/><Relationship Id="rId143" Type="http://schemas.openxmlformats.org/officeDocument/2006/relationships/hyperlink" Target="https://gut.bmj.com/content/early/2020/04/30/gutjnl-2020-321411" TargetMode="External"/><Relationship Id="rId144" Type="http://schemas.openxmlformats.org/officeDocument/2006/relationships/hyperlink" Target="http://medrxiv.org/content/early/2020/05/03/2020.04.27.20082016.abstract" TargetMode="External"/><Relationship Id="rId145" Type="http://schemas.openxmlformats.org/officeDocument/2006/relationships/hyperlink" Target="https://doi.org/10.1111/dth.13475" TargetMode="External"/><Relationship Id="rId146" Type="http://schemas.openxmlformats.org/officeDocument/2006/relationships/hyperlink" Target="http://medrxiv.org/content/early/2020/05/01/2020.04.27.20074583.abstract" TargetMode="External"/><Relationship Id="rId147" Type="http://schemas.openxmlformats.org/officeDocument/2006/relationships/hyperlink" Target="http://medrxiv.org/content/early/2020/05/01/2020.04.28.20075119.abstract" TargetMode="External"/><Relationship Id="rId148" Type="http://schemas.openxmlformats.org/officeDocument/2006/relationships/hyperlink" Target="http://medrxiv.org/content/early/2020/05/02/2020.04.28.20082370.abstract" TargetMode="External"/><Relationship Id="rId149" Type="http://schemas.openxmlformats.org/officeDocument/2006/relationships/hyperlink" Target="http://medrxiv.org/content/early/2020/05/01/2020.04.28.20073767.abstract" TargetMode="External"/><Relationship Id="rId370" Type="http://schemas.openxmlformats.org/officeDocument/2006/relationships/hyperlink" Target="https://arxiv.org/abs/2005.07268" TargetMode="External"/><Relationship Id="rId371" Type="http://schemas.openxmlformats.org/officeDocument/2006/relationships/hyperlink" Target="http://medrxiv.org/content/early/2020/05/15/2020.05.10.20090167.abstract" TargetMode="External"/><Relationship Id="rId372" Type="http://schemas.openxmlformats.org/officeDocument/2006/relationships/hyperlink" Target="https://doi.org/10.1136/gutjnl-2020-321434" TargetMode="External"/><Relationship Id="rId373" Type="http://schemas.openxmlformats.org/officeDocument/2006/relationships/hyperlink" Target="https://doi.org/10.1136/gutjnl-2020-321434" TargetMode="External"/><Relationship Id="rId374" Type="http://schemas.openxmlformats.org/officeDocument/2006/relationships/hyperlink" Target="http://medrxiv.org/content/early/2020/05/16/2020.05.13.20099796.abstract" TargetMode="External"/><Relationship Id="rId375" Type="http://schemas.openxmlformats.org/officeDocument/2006/relationships/hyperlink" Target="http://medrxiv.org/content/early/2020/05/18/2020.05.12.20094508.abstract" TargetMode="External"/><Relationship Id="rId376" Type="http://schemas.openxmlformats.org/officeDocument/2006/relationships/hyperlink" Target="http://medrxiv.org/content/early/2020/05/18/2020.05.12.20094508.abstract" TargetMode="External"/><Relationship Id="rId377" Type="http://schemas.openxmlformats.org/officeDocument/2006/relationships/hyperlink" Target="https://doi.org/10.3201/eid2608.201776" TargetMode="External"/><Relationship Id="rId378" Type="http://schemas.openxmlformats.org/officeDocument/2006/relationships/hyperlink" Target="http://medrxiv.org/content/early/2020/05/18/2020.04.01.20049668.abstract" TargetMode="External"/><Relationship Id="rId379" Type="http://schemas.openxmlformats.org/officeDocument/2006/relationships/hyperlink" Target="https://arxiv.org/abs/2005.07268" TargetMode="External"/><Relationship Id="rId260" Type="http://schemas.openxmlformats.org/officeDocument/2006/relationships/hyperlink" Target="https://doi.org/10.1093/eurheartj/ehaa388" TargetMode="External"/><Relationship Id="rId261" Type="http://schemas.openxmlformats.org/officeDocument/2006/relationships/hyperlink" Target="http://medrxiv.org/content/early/2020/05/08/2020.05.03.20089318.abstract" TargetMode="External"/><Relationship Id="rId262" Type="http://schemas.openxmlformats.org/officeDocument/2006/relationships/hyperlink" Target="http://medrxiv.org/content/early/2020/05/08/2020.05.04.20086322.abstract" TargetMode="External"/><Relationship Id="rId263" Type="http://schemas.openxmlformats.org/officeDocument/2006/relationships/hyperlink" Target="https://doi.org/10.1093/cid/ciaa549" TargetMode="External"/><Relationship Id="rId264" Type="http://schemas.openxmlformats.org/officeDocument/2006/relationships/hyperlink" Target="http://medrxiv.org/content/early/2020/05/08/2020.05.04.20090118.abstract" TargetMode="External"/><Relationship Id="rId265" Type="http://schemas.openxmlformats.org/officeDocument/2006/relationships/hyperlink" Target="https://doi.org/10.1377/hlthaff.2020.00455" TargetMode="External"/><Relationship Id="rId266" Type="http://schemas.openxmlformats.org/officeDocument/2006/relationships/hyperlink" Target="https://papers.ssrn.com/sol3/papers.cfm?abstract_id=3576841" TargetMode="External"/><Relationship Id="rId267" Type="http://schemas.openxmlformats.org/officeDocument/2006/relationships/hyperlink" Target="http://medrxiv.org/content/early/2020/05/08/2020.05.05.20091645.abstract" TargetMode="External"/><Relationship Id="rId268" Type="http://schemas.openxmlformats.org/officeDocument/2006/relationships/hyperlink" Target="https://doi.org/10.1016/j.ejim.2020.05.009" TargetMode="External"/><Relationship Id="rId269" Type="http://schemas.openxmlformats.org/officeDocument/2006/relationships/hyperlink" Target="https://doi.org/10.1183/13993003.01365-2020" TargetMode="External"/><Relationship Id="rId490" Type="http://schemas.openxmlformats.org/officeDocument/2006/relationships/hyperlink" Target="http://medrxiv.org/content/early/2020/05/22/2020.05.19.20103036.abstract" TargetMode="External"/><Relationship Id="rId491" Type="http://schemas.openxmlformats.org/officeDocument/2006/relationships/hyperlink" Target="http://medrxiv.org/content/early/2020/05/22/2020.05.19.20103036.abstract" TargetMode="External"/><Relationship Id="rId492" Type="http://schemas.openxmlformats.org/officeDocument/2006/relationships/hyperlink" Target="https://doi.org/10.1182/blood.2020006520" TargetMode="External"/><Relationship Id="rId493" Type="http://schemas.openxmlformats.org/officeDocument/2006/relationships/hyperlink" Target="https://doi.org/10.1111/liv.14557" TargetMode="External"/><Relationship Id="rId494" Type="http://schemas.openxmlformats.org/officeDocument/2006/relationships/hyperlink" Target="https://doi.org/10.1001/jamapediatrics.2020.2430" TargetMode="External"/><Relationship Id="rId495" Type="http://schemas.openxmlformats.org/officeDocument/2006/relationships/hyperlink" Target="https://doi.org/10.1515/cclm-2020-0576" TargetMode="External"/><Relationship Id="rId496" Type="http://schemas.openxmlformats.org/officeDocument/2006/relationships/hyperlink" Target="https://doi.org/10.1002/mds.28176" TargetMode="External"/><Relationship Id="rId497" Type="http://schemas.openxmlformats.org/officeDocument/2006/relationships/hyperlink" Target="https://doi.org/10.1186/s13054-020-03025-y" TargetMode="External"/><Relationship Id="rId498" Type="http://schemas.openxmlformats.org/officeDocument/2006/relationships/hyperlink" Target="https://doi.org/10.1016/j.ijid.2020.05.021" TargetMode="External"/><Relationship Id="rId499" Type="http://schemas.openxmlformats.org/officeDocument/2006/relationships/hyperlink" Target="https://doi.org/10.1016/j.ijid.2020.05.029" TargetMode="External"/><Relationship Id="rId150" Type="http://schemas.openxmlformats.org/officeDocument/2006/relationships/hyperlink" Target="http://medrxiv.org/content/early/2020/05/01/2020.04.26.20080101.abstract" TargetMode="External"/><Relationship Id="rId151" Type="http://schemas.openxmlformats.org/officeDocument/2006/relationships/hyperlink" Target="http://medrxiv.org/content/early/2020/05/03/2020.04.28.20082222.abstract" TargetMode="External"/><Relationship Id="rId152" Type="http://schemas.openxmlformats.org/officeDocument/2006/relationships/hyperlink" Target="http://medrxiv.org/content/early/2020/05/01/2020.04.26.20080663.abstract" TargetMode="External"/><Relationship Id="rId153" Type="http://schemas.openxmlformats.org/officeDocument/2006/relationships/hyperlink" Target="https://doi.org/10.1056/NEJMoa2007621" TargetMode="External"/><Relationship Id="rId154" Type="http://schemas.openxmlformats.org/officeDocument/2006/relationships/hyperlink" Target="https://doi.org/10.1158/2159-8290.cd-20-0516" TargetMode="External"/><Relationship Id="rId155" Type="http://schemas.openxmlformats.org/officeDocument/2006/relationships/hyperlink" Target="https://doi.org/10.1056/NEJMoa2008975" TargetMode="External"/><Relationship Id="rId156" Type="http://schemas.openxmlformats.org/officeDocument/2006/relationships/hyperlink" Target="https://doi.org/10.1016/j.recesp.2020.04.018" TargetMode="External"/><Relationship Id="rId157" Type="http://schemas.openxmlformats.org/officeDocument/2006/relationships/hyperlink" Target="https://onlinelibrary.wiley.com/doi/abs/10.1111/apt.15804" TargetMode="External"/><Relationship Id="rId158" Type="http://schemas.openxmlformats.org/officeDocument/2006/relationships/hyperlink" Target="http://medrxiv.org/content/early/2020/05/01/2020.04.26.20079756.abstract" TargetMode="External"/><Relationship Id="rId159" Type="http://schemas.openxmlformats.org/officeDocument/2006/relationships/hyperlink" Target="http://medrxiv.org/content/early/2020/05/01/2020.04.26.20081083.abstract" TargetMode="External"/><Relationship Id="rId380" Type="http://schemas.openxmlformats.org/officeDocument/2006/relationships/hyperlink" Target="http://medrxiv.org/content/early/2020/05/18/2020.05.12.20099135.abstract" TargetMode="External"/><Relationship Id="rId381" Type="http://schemas.openxmlformats.org/officeDocument/2006/relationships/hyperlink" Target="http://medrxiv.org/content/early/2020/05/18/2020.05.12.20099135.abstract" TargetMode="External"/><Relationship Id="rId382" Type="http://schemas.openxmlformats.org/officeDocument/2006/relationships/hyperlink" Target="http://medrxiv.org/content/early/2020/05/18/2020.05.12.20099135.abstract" TargetMode="External"/><Relationship Id="rId383" Type="http://schemas.openxmlformats.org/officeDocument/2006/relationships/hyperlink" Target="https://www.scopus.com/inward/record.uri?eid=2-s2.0-85084672696&amp;doi=10.1007%2fs12603-020-1389-1&amp;partnerID=40&amp;md5=b3ff2512a7f860382565d096313c903c" TargetMode="External"/><Relationship Id="rId384" Type="http://schemas.openxmlformats.org/officeDocument/2006/relationships/hyperlink" Target="http://medrxiv.org/content/early/2020/05/27/2020.05.25.20112185.abstract" TargetMode="External"/><Relationship Id="rId385" Type="http://schemas.openxmlformats.org/officeDocument/2006/relationships/hyperlink" Target="https://papers.ssrn.com/sol3/papers.cfm?abstract_id=3578762" TargetMode="External"/><Relationship Id="rId386" Type="http://schemas.openxmlformats.org/officeDocument/2006/relationships/hyperlink" Target="http://medrxiv.org/content/early/2020/05/28/2020.05.27.20114280.abstract" TargetMode="External"/><Relationship Id="rId387" Type="http://schemas.openxmlformats.org/officeDocument/2006/relationships/hyperlink" Target="https://doi.org/10.1503/cmaj.200794" TargetMode="External"/><Relationship Id="rId388" Type="http://schemas.openxmlformats.org/officeDocument/2006/relationships/hyperlink" Target="https://www.scopus.com/inward/record.uri?eid=2-s2.0-85084694262&amp;partnerID=40&amp;md5=1a688426f0a891e237513df18176789f" TargetMode="External"/><Relationship Id="rId389" Type="http://schemas.openxmlformats.org/officeDocument/2006/relationships/hyperlink" Target="https://www.scopus.com/inward/record.uri?eid=2-s2.0-85084835419&amp;doi=10.1016%2fj.metabol.2020.154262&amp;partnerID=40&amp;md5=2c736420e2f546da2f4b83525440d8d2" TargetMode="External"/><Relationship Id="rId270" Type="http://schemas.openxmlformats.org/officeDocument/2006/relationships/hyperlink" Target="http://medrxiv.org/content/early/2020/05/12/2020.05.05.20091702.abstract" TargetMode="External"/><Relationship Id="rId271" Type="http://schemas.openxmlformats.org/officeDocument/2006/relationships/hyperlink" Target="http://medrxiv.org/content/early/2020/05/13/2020.05.09.20096503.abstract" TargetMode="External"/><Relationship Id="rId272" Type="http://schemas.openxmlformats.org/officeDocument/2006/relationships/hyperlink" Target="http://medrxiv.org/content/early/2020/05/13/2020.05.09.20096503.abstract" TargetMode="External"/><Relationship Id="rId273" Type="http://schemas.openxmlformats.org/officeDocument/2006/relationships/hyperlink" Target="http://medrxiv.org/content/early/2020/05/13/2020.05.09.20096503.abstract" TargetMode="External"/><Relationship Id="rId274" Type="http://schemas.openxmlformats.org/officeDocument/2006/relationships/hyperlink" Target="http://medrxiv.org/content/early/2020/05/13/2020.05.09.20096503.abstract" TargetMode="External"/><Relationship Id="rId275" Type="http://schemas.openxmlformats.org/officeDocument/2006/relationships/hyperlink" Target="http://medrxiv.org/content/early/2020/05/13/2020.05.09.20096503.abstract" TargetMode="External"/><Relationship Id="rId276" Type="http://schemas.openxmlformats.org/officeDocument/2006/relationships/hyperlink" Target="http://medrxiv.org/content/early/2020/05/13/2020.05.09.20096503.abstract" TargetMode="External"/><Relationship Id="rId277" Type="http://schemas.openxmlformats.org/officeDocument/2006/relationships/hyperlink" Target="http://medrxiv.org/content/early/2020/05/13/2020.05.09.20096503.abstract" TargetMode="External"/><Relationship Id="rId278" Type="http://schemas.openxmlformats.org/officeDocument/2006/relationships/hyperlink" Target="https://papers.ssrn.com/sol3/papers.cfm?abstract_id=3578783" TargetMode="External"/><Relationship Id="rId279" Type="http://schemas.openxmlformats.org/officeDocument/2006/relationships/hyperlink" Target="https://papers.ssrn.com/sol3/papers.cfm?abstract_id=3582793" TargetMode="External"/><Relationship Id="rId160" Type="http://schemas.openxmlformats.org/officeDocument/2006/relationships/hyperlink" Target="http://medrxiv.org/content/early/2020/05/01/2020.04.27.20079962.abstract" TargetMode="External"/><Relationship Id="rId161" Type="http://schemas.openxmlformats.org/officeDocument/2006/relationships/hyperlink" Target="https://arxiv.org/abs/2004.14621" TargetMode="External"/><Relationship Id="rId162" Type="http://schemas.openxmlformats.org/officeDocument/2006/relationships/hyperlink" Target="https://doi.org/10.1111/ijcp.13525" TargetMode="External"/><Relationship Id="rId163" Type="http://schemas.openxmlformats.org/officeDocument/2006/relationships/hyperlink" Target="https://doi.org/10.1111/ijcp.13525" TargetMode="External"/><Relationship Id="rId164" Type="http://schemas.openxmlformats.org/officeDocument/2006/relationships/hyperlink" Target="https://doi.org/10.1111/ijcp.13525" TargetMode="External"/><Relationship Id="rId165" Type="http://schemas.openxmlformats.org/officeDocument/2006/relationships/hyperlink" Target="https://doi.org/10.1111/ijcp.13525" TargetMode="External"/><Relationship Id="rId166" Type="http://schemas.openxmlformats.org/officeDocument/2006/relationships/hyperlink" Target="https://doi.org/10.1111/ijcp.13525" TargetMode="External"/><Relationship Id="rId167" Type="http://schemas.openxmlformats.org/officeDocument/2006/relationships/hyperlink" Target="https://doi.org/10.1111/ijcp.13525" TargetMode="External"/><Relationship Id="rId168" Type="http://schemas.openxmlformats.org/officeDocument/2006/relationships/hyperlink" Target="https://doi.org/10.1111/ijcp.13525" TargetMode="External"/><Relationship Id="rId169" Type="http://schemas.openxmlformats.org/officeDocument/2006/relationships/hyperlink" Target="https://doi.org/10.1111/ijcp.13525" TargetMode="External"/><Relationship Id="rId390" Type="http://schemas.openxmlformats.org/officeDocument/2006/relationships/hyperlink" Target="https://www.scopus.com/inward/record.uri?eid=2-s2.0-85084842212&amp;doi=10.1016%2fj.jpeds.2020.04.060&amp;partnerID=40&amp;md5=e8a771caa91537c45a047f723215eab6" TargetMode="External"/><Relationship Id="rId391" Type="http://schemas.openxmlformats.org/officeDocument/2006/relationships/hyperlink" Target="https://doi.org/10.1056/NEJMsa2011686" TargetMode="External"/><Relationship Id="rId392" Type="http://schemas.openxmlformats.org/officeDocument/2006/relationships/hyperlink" Target="http://medrxiv.org/content/early/2020/05/27/2020.05.26.20113480.abstract" TargetMode="External"/><Relationship Id="rId393" Type="http://schemas.openxmlformats.org/officeDocument/2006/relationships/hyperlink" Target="https://doi.org/10.1182/blood.2020006941" TargetMode="External"/><Relationship Id="rId394" Type="http://schemas.openxmlformats.org/officeDocument/2006/relationships/hyperlink" Target="http://medrxiv.org/content/early/2020/05/26/2020.05.22.20110544.abstract" TargetMode="External"/><Relationship Id="rId395" Type="http://schemas.openxmlformats.org/officeDocument/2006/relationships/hyperlink" Target="https://doi.org/10.1097/ccm.0000000000004457" TargetMode="External"/><Relationship Id="rId396" Type="http://schemas.openxmlformats.org/officeDocument/2006/relationships/hyperlink" Target="http://medrxiv.org/content/early/2020/05/26/2020.05.23.20099671.abstract" TargetMode="External"/><Relationship Id="rId397" Type="http://schemas.openxmlformats.org/officeDocument/2006/relationships/hyperlink" Target="http://medrxiv.org/content/early/2020/05/26/2020.05.24.20111971.abstract" TargetMode="External"/><Relationship Id="rId398" Type="http://schemas.openxmlformats.org/officeDocument/2006/relationships/hyperlink" Target="http://medrxiv.org/content/early/2020/05/26/2020.05.20.20107755.abstract" TargetMode="External"/><Relationship Id="rId399" Type="http://schemas.openxmlformats.org/officeDocument/2006/relationships/hyperlink" Target="http://medrxiv.org/content/early/2020/05/26/2020.05.19.20106468.abstract" TargetMode="External"/><Relationship Id="rId280" Type="http://schemas.openxmlformats.org/officeDocument/2006/relationships/hyperlink" Target="https://papers.ssrn.com/sol3/papers.cfm?abstract_id=3582793" TargetMode="External"/><Relationship Id="rId281" Type="http://schemas.openxmlformats.org/officeDocument/2006/relationships/hyperlink" Target="https://papers.ssrn.com/sol3/papers.cfm?abstract_id=3578779" TargetMode="External"/><Relationship Id="rId282" Type="http://schemas.openxmlformats.org/officeDocument/2006/relationships/hyperlink" Target="https://papers.ssrn.com/sol3/papers.cfm?abstract_id=3578779"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doi.org/10.1038/s41586-020-2405-7" TargetMode="External"/><Relationship Id="rId20" Type="http://schemas.openxmlformats.org/officeDocument/2006/relationships/hyperlink" Target="https://www.imperial.ac.uk/media/imperial-college/medicine/sph/ide/gida-fellowships/Imperial-College-COVID19-NPI-modelling-16-03-2020.pdf" TargetMode="External"/><Relationship Id="rId21" Type="http://schemas.openxmlformats.org/officeDocument/2006/relationships/hyperlink" Target="https://www.imperial.ac.uk/media/imperial-college/medicine/sph/ide/gida-fellowships/Imperial-College-COVID19-NPI-modelling-16-03-2020.pdf" TargetMode="External"/><Relationship Id="rId22" Type="http://schemas.openxmlformats.org/officeDocument/2006/relationships/hyperlink" Target="https://www.imperial.ac.uk/media/imperial-college/medicine/sph/ide/gida-fellowships/Imperial-College-COVID19-NPI-modelling-16-03-2020.pdf" TargetMode="External"/><Relationship Id="rId23" Type="http://schemas.openxmlformats.org/officeDocument/2006/relationships/hyperlink" Target="https://www.imperial.ac.uk/media/imperial-college/medicine/sph/ide/gida-fellowships/Imperial-College-COVID19-NPI-modelling-16-03-2020.pdf" TargetMode="External"/><Relationship Id="rId24" Type="http://schemas.openxmlformats.org/officeDocument/2006/relationships/hyperlink" Target="https://www.imperial.ac.uk/media/imperial-college/medicine/sph/ide/gida-fellowships/Imperial-College-COVID19-NPI-modelling-16-03-2020.pdf" TargetMode="External"/><Relationship Id="rId25" Type="http://schemas.openxmlformats.org/officeDocument/2006/relationships/hyperlink" Target="https://www.imperial.ac.uk/media/imperial-college/medicine/sph/ide/gida-fellowships/Imperial-College-COVID19-NPI-modelling-16-03-2020.pdf" TargetMode="External"/><Relationship Id="rId26" Type="http://schemas.openxmlformats.org/officeDocument/2006/relationships/hyperlink" Target="https://www.imperial.ac.uk/media/imperial-college/medicine/sph/ide/gida-fellowships/Imperial-College-COVID19-NPI-modelling-16-03-2020.pdf" TargetMode="External"/><Relationship Id="rId27" Type="http://schemas.openxmlformats.org/officeDocument/2006/relationships/hyperlink" Target="https://www.imperial.ac.uk/media/imperial-college/medicine/sph/ide/gida-fellowships/Imperial-College-COVID19-NPI-modelling-16-03-2020.pdf" TargetMode="External"/><Relationship Id="rId28" Type="http://schemas.openxmlformats.org/officeDocument/2006/relationships/hyperlink" Target="https://doi.org/10.1126/scitranslmed.abc1126" TargetMode="External"/><Relationship Id="rId29" Type="http://schemas.openxmlformats.org/officeDocument/2006/relationships/vmlDrawing" Target="../drawings/vmlDrawing2.vml"/><Relationship Id="rId30" Type="http://schemas.openxmlformats.org/officeDocument/2006/relationships/comments" Target="../comments2.xml"/><Relationship Id="rId10" Type="http://schemas.openxmlformats.org/officeDocument/2006/relationships/hyperlink" Target="https://doi.org/10.1038/s41586-020-2405-7" TargetMode="External"/><Relationship Id="rId11" Type="http://schemas.openxmlformats.org/officeDocument/2006/relationships/hyperlink" Target="https://doi.org/10.1038/s41586-020-2405-7" TargetMode="External"/><Relationship Id="rId12" Type="http://schemas.openxmlformats.org/officeDocument/2006/relationships/hyperlink" Target="https://doi.org/10.1038/s41586-020-2405-7" TargetMode="External"/><Relationship Id="rId13" Type="http://schemas.openxmlformats.org/officeDocument/2006/relationships/hyperlink" Target="https://doi.org/10.1038/s41586-020-2405-7" TargetMode="External"/><Relationship Id="rId14" Type="http://schemas.openxmlformats.org/officeDocument/2006/relationships/hyperlink" Target="https://doi.org/10.1038/s41586-020-2405-7" TargetMode="External"/><Relationship Id="rId15" Type="http://schemas.openxmlformats.org/officeDocument/2006/relationships/hyperlink" Target="https://doi.org/10.1038/s41586-020-2405-7" TargetMode="External"/><Relationship Id="rId16" Type="http://schemas.openxmlformats.org/officeDocument/2006/relationships/hyperlink" Target="https://doi.org/10.1038/s41586-020-2405-7" TargetMode="External"/><Relationship Id="rId17" Type="http://schemas.openxmlformats.org/officeDocument/2006/relationships/hyperlink" Target="https://science.sciencemag.org/content/early/2020/05/12/science.abc3517" TargetMode="External"/><Relationship Id="rId18" Type="http://schemas.openxmlformats.org/officeDocument/2006/relationships/hyperlink" Target="https://www.mdpi.com/2079-7737/9/5/97" TargetMode="External"/><Relationship Id="rId19" Type="http://schemas.openxmlformats.org/officeDocument/2006/relationships/hyperlink" Target="https://www.imperial.ac.uk/media/imperial-college/medicine/sph/ide/gida-fellowships/Imperial-College-COVID19-NPI-modelling-16-03-2020.pdf" TargetMode="External"/><Relationship Id="rId1" Type="http://schemas.openxmlformats.org/officeDocument/2006/relationships/hyperlink" Target="https://link.springer.com/article/10.1007/s10654-020-00649-w" TargetMode="External"/><Relationship Id="rId2" Type="http://schemas.openxmlformats.org/officeDocument/2006/relationships/hyperlink" Target="https://link.springer.com/search?query=&amp;search-within=Journal&amp;facet-journal-id=10654" TargetMode="External"/><Relationship Id="rId3" Type="http://schemas.openxmlformats.org/officeDocument/2006/relationships/hyperlink" Target="https://link.springer.com/search?query=&amp;search-within=Journal&amp;facet-journal-id=10654" TargetMode="External"/><Relationship Id="rId4" Type="http://schemas.openxmlformats.org/officeDocument/2006/relationships/hyperlink" Target="https://link.springer.com/search?query=&amp;search-within=Journal&amp;facet-journal-id=10654" TargetMode="External"/><Relationship Id="rId5" Type="http://schemas.openxmlformats.org/officeDocument/2006/relationships/hyperlink" Target="https://doi.org/10.1016/S2468-2667(20)30133-X" TargetMode="External"/><Relationship Id="rId6" Type="http://schemas.openxmlformats.org/officeDocument/2006/relationships/hyperlink" Target="https://doi.org/10.1038/s41586-020-2405-7" TargetMode="External"/><Relationship Id="rId7" Type="http://schemas.openxmlformats.org/officeDocument/2006/relationships/hyperlink" Target="https://doi.org/10.1038/s41586-020-2405-7" TargetMode="External"/><Relationship Id="rId8" Type="http://schemas.openxmlformats.org/officeDocument/2006/relationships/hyperlink" Target="https://doi.org/10.1038/s41586-020-2405-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nc.cdc.gov/eid/article/26/7/20-0359_article" TargetMode="External"/><Relationship Id="rId4" Type="http://schemas.openxmlformats.org/officeDocument/2006/relationships/hyperlink" Target="https://academic.oup.com/cid/advance-article/doi/10.1093/cid/ciaa171/5811445" TargetMode="External"/><Relationship Id="rId5" Type="http://schemas.openxmlformats.org/officeDocument/2006/relationships/hyperlink" Target="https://www.sciencedirect.com/science/article/pii/S1473309920303145" TargetMode="External"/><Relationship Id="rId6" Type="http://schemas.openxmlformats.org/officeDocument/2006/relationships/hyperlink" Target="https://www.cdc.gov/mmwr/volumes/69/wr/mm6915e1.htm?s_cid=mm6915e1_w" TargetMode="External"/><Relationship Id="rId7" Type="http://schemas.openxmlformats.org/officeDocument/2006/relationships/hyperlink" Target="https://www.nature.com/articles/s41591-020-0877-5" TargetMode="External"/><Relationship Id="rId1" Type="http://schemas.openxmlformats.org/officeDocument/2006/relationships/hyperlink" Target="https://www.nature.com/articles/s41394-020-0288-3" TargetMode="External"/><Relationship Id="rId2" Type="http://schemas.openxmlformats.org/officeDocument/2006/relationships/hyperlink" Target="https://elifesciences.org/articles/55570"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www.nejm.org/doi/full/10.1056/NEJMoa2008457" TargetMode="External"/><Relationship Id="rId20" Type="http://schemas.openxmlformats.org/officeDocument/2006/relationships/hyperlink" Target="https://www.nature.com/articles/s41586-020-2196-x.pdf" TargetMode="External"/><Relationship Id="rId21" Type="http://schemas.openxmlformats.org/officeDocument/2006/relationships/hyperlink" Target="https://doi.org/10.1016/j.jcv.2020.104477" TargetMode="External"/><Relationship Id="rId22" Type="http://schemas.openxmlformats.org/officeDocument/2006/relationships/hyperlink" Target="https://doi.org/10.1016/j.jcv.2020.104477" TargetMode="External"/><Relationship Id="rId23" Type="http://schemas.openxmlformats.org/officeDocument/2006/relationships/hyperlink" Target="https://doi.org/10.1016/j.jcv.2020.104477" TargetMode="External"/><Relationship Id="rId24" Type="http://schemas.openxmlformats.org/officeDocument/2006/relationships/hyperlink" Target="https://doi.org/10.1056/NEJMc2013020" TargetMode="External"/><Relationship Id="rId25" Type="http://schemas.openxmlformats.org/officeDocument/2006/relationships/hyperlink" Target="https://doi.org/10.1016/j.orcp.2020.05.009" TargetMode="External"/><Relationship Id="rId26" Type="http://schemas.openxmlformats.org/officeDocument/2006/relationships/hyperlink" Target="https://doi.org/10.1016/j.orcp.2020.05.009" TargetMode="External"/><Relationship Id="rId27" Type="http://schemas.openxmlformats.org/officeDocument/2006/relationships/vmlDrawing" Target="../drawings/vmlDrawing3.vml"/><Relationship Id="rId28" Type="http://schemas.openxmlformats.org/officeDocument/2006/relationships/comments" Target="../comments3.xml"/><Relationship Id="rId10" Type="http://schemas.openxmlformats.org/officeDocument/2006/relationships/hyperlink" Target="https://www.ncbi.nlm.nih.gov/pubmed/32330356" TargetMode="External"/><Relationship Id="rId11" Type="http://schemas.openxmlformats.org/officeDocument/2006/relationships/hyperlink" Target="https://www.mdpi.com/2079-7737/9/5/100" TargetMode="External"/><Relationship Id="rId12" Type="http://schemas.openxmlformats.org/officeDocument/2006/relationships/hyperlink" Target="https://academic.oup.com/cid/advance-article/doi/10.1093/cid/ciaa638/5842165" TargetMode="External"/><Relationship Id="rId13" Type="http://schemas.openxmlformats.org/officeDocument/2006/relationships/hyperlink" Target="https://doi.org/10.1002/jmv.26103" TargetMode="External"/><Relationship Id="rId14" Type="http://schemas.openxmlformats.org/officeDocument/2006/relationships/hyperlink" Target="https://doi.org/10.1002/jmv.26103" TargetMode="External"/><Relationship Id="rId15" Type="http://schemas.openxmlformats.org/officeDocument/2006/relationships/hyperlink" Target="https://doi.org/10.1002/jmv.26103" TargetMode="External"/><Relationship Id="rId16" Type="http://schemas.openxmlformats.org/officeDocument/2006/relationships/hyperlink" Target="https://doi.org/10.1002/jmv.26103" TargetMode="External"/><Relationship Id="rId17" Type="http://schemas.openxmlformats.org/officeDocument/2006/relationships/hyperlink" Target="https://doi.org/10.1002/jmv.26103" TargetMode="External"/><Relationship Id="rId18" Type="http://schemas.openxmlformats.org/officeDocument/2006/relationships/hyperlink" Target="https://doi.org/10.1002/jmv.26103" TargetMode="External"/><Relationship Id="rId19" Type="http://schemas.openxmlformats.org/officeDocument/2006/relationships/hyperlink" Target="https://doi.org/10.1002/jmv.26103" TargetMode="External"/><Relationship Id="rId1" Type="http://schemas.openxmlformats.org/officeDocument/2006/relationships/hyperlink" Target="https://www.ncbi.nlm.nih.gov/pmc/articles/PMC7229949/" TargetMode="External"/><Relationship Id="rId2" Type="http://schemas.openxmlformats.org/officeDocument/2006/relationships/hyperlink" Target="https://www.ncbi.nlm.nih.gov/pmc/articles/PMC7229949/" TargetMode="External"/><Relationship Id="rId3" Type="http://schemas.openxmlformats.org/officeDocument/2006/relationships/hyperlink" Target="https://www.ncbi.nlm.nih.gov/pmc/articles/PMC7229949/" TargetMode="External"/><Relationship Id="rId4" Type="http://schemas.openxmlformats.org/officeDocument/2006/relationships/hyperlink" Target="https://www.ncbi.nlm.nih.gov/pmc/articles/PMC7229949/" TargetMode="External"/><Relationship Id="rId5" Type="http://schemas.openxmlformats.org/officeDocument/2006/relationships/hyperlink" Target="https://www.medrxiv.org/content/10.1101/2020.03.22.20040915v4.full" TargetMode="External"/><Relationship Id="rId6" Type="http://schemas.openxmlformats.org/officeDocument/2006/relationships/hyperlink" Target="https://academic.oup.com/cid/advance-article/doi/10.1093/cid/ciaa424/5819060" TargetMode="External"/><Relationship Id="rId7" Type="http://schemas.openxmlformats.org/officeDocument/2006/relationships/hyperlink" Target="https://onlinelibrary.wiley.com/doi/abs/10.1111/myc.13096" TargetMode="External"/><Relationship Id="rId8" Type="http://schemas.openxmlformats.org/officeDocument/2006/relationships/hyperlink" Target="https://doi.org/10.1111/ajt.15985"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eurosurveillance.org/content/10.2807/1560-7917.ES.2020.25.10.2000180" TargetMode="External"/><Relationship Id="rId21" Type="http://schemas.openxmlformats.org/officeDocument/2006/relationships/hyperlink" Target="https://www.sciencedirect.com/science/article/pii/S2468042720300063" TargetMode="External"/><Relationship Id="rId22" Type="http://schemas.openxmlformats.org/officeDocument/2006/relationships/hyperlink" Target="https://www.sciencedirect.com/science/article/pii/S2468042720300063" TargetMode="External"/><Relationship Id="rId23" Type="http://schemas.openxmlformats.org/officeDocument/2006/relationships/hyperlink" Target="https://doi.org/10.1093/jtm/taaa066" TargetMode="External"/><Relationship Id="rId24" Type="http://schemas.openxmlformats.org/officeDocument/2006/relationships/hyperlink" Target="https://www.sciencedirect.com/science/article/pii/S2468784720301707?via%3Dihub" TargetMode="External"/><Relationship Id="rId25" Type="http://schemas.openxmlformats.org/officeDocument/2006/relationships/hyperlink" Target="https://doi.org/10.1002/jmv.26182" TargetMode="External"/><Relationship Id="rId26" Type="http://schemas.openxmlformats.org/officeDocument/2006/relationships/hyperlink" Target="https://doi.org/10.1093/cid/ciaa763" TargetMode="External"/><Relationship Id="rId27" Type="http://schemas.openxmlformats.org/officeDocument/2006/relationships/hyperlink" Target="https://doi.org/10.1093/cid/ciaa769" TargetMode="External"/><Relationship Id="rId28" Type="http://schemas.openxmlformats.org/officeDocument/2006/relationships/hyperlink" Target="https://doi.org/10.20452/pamw.15361" TargetMode="External"/><Relationship Id="rId29" Type="http://schemas.openxmlformats.org/officeDocument/2006/relationships/hyperlink" Target="https://jamanetwork.com/journals/jama/fullarticle/2767382" TargetMode="External"/><Relationship Id="rId1" Type="http://schemas.openxmlformats.org/officeDocument/2006/relationships/hyperlink" Target="https://doi.org/10.1093/jtm/taaa066" TargetMode="External"/><Relationship Id="rId2" Type="http://schemas.openxmlformats.org/officeDocument/2006/relationships/hyperlink" Target="https://doi.org/10.2967/jnumed.120.246256" TargetMode="External"/><Relationship Id="rId3" Type="http://schemas.openxmlformats.org/officeDocument/2006/relationships/hyperlink" Target="https://doi.org/10.1001/jamapediatrics.2020.1948" TargetMode="External"/><Relationship Id="rId4" Type="http://schemas.openxmlformats.org/officeDocument/2006/relationships/hyperlink" Target="https://doi.org/10.1016/j.jcf.2020.04.012" TargetMode="External"/><Relationship Id="rId5" Type="http://schemas.openxmlformats.org/officeDocument/2006/relationships/hyperlink" Target="https://doi.org/10.1016/j.nefroe.2020.04.002" TargetMode="External"/><Relationship Id="rId30" Type="http://schemas.openxmlformats.org/officeDocument/2006/relationships/hyperlink" Target="https://doi.org/10.1017/ice.2020.298" TargetMode="External"/><Relationship Id="rId31" Type="http://schemas.openxmlformats.org/officeDocument/2006/relationships/hyperlink" Target="https://doi.org/10.1056/NEJMc2013020" TargetMode="External"/><Relationship Id="rId32" Type="http://schemas.openxmlformats.org/officeDocument/2006/relationships/hyperlink" Target="https://www.cdc.gov/mmwr/volumes/69/wr/mm6923e4.htm?s_cid=mm6923e4_w" TargetMode="External"/><Relationship Id="rId9" Type="http://schemas.openxmlformats.org/officeDocument/2006/relationships/hyperlink" Target="https://pubmed.ncbi.nlm.nih.gov/32192424/" TargetMode="External"/><Relationship Id="rId6" Type="http://schemas.openxmlformats.org/officeDocument/2006/relationships/hyperlink" Target="https://doi.org/10.1097/aog.0000000000003985" TargetMode="External"/><Relationship Id="rId7" Type="http://schemas.openxmlformats.org/officeDocument/2006/relationships/hyperlink" Target="https://www.mdpi.com/2079-7737/9/5/100" TargetMode="External"/><Relationship Id="rId8" Type="http://schemas.openxmlformats.org/officeDocument/2006/relationships/hyperlink" Target="https://doi.org/10.1097/aog.0000000000003985" TargetMode="External"/><Relationship Id="rId33" Type="http://schemas.openxmlformats.org/officeDocument/2006/relationships/hyperlink" Target="https://jamanetwork.com/journals/jama/fullarticle/2767382" TargetMode="External"/><Relationship Id="rId34" Type="http://schemas.openxmlformats.org/officeDocument/2006/relationships/hyperlink" Target="https://doi.org/10.1093/cid/ciaa761" TargetMode="External"/><Relationship Id="rId35" Type="http://schemas.openxmlformats.org/officeDocument/2006/relationships/hyperlink" Target="https://doi.org/10.1002/jmv.26182" TargetMode="External"/><Relationship Id="rId36" Type="http://schemas.openxmlformats.org/officeDocument/2006/relationships/hyperlink" Target="https://doi.org/10.1093/cid/ciaa763" TargetMode="External"/><Relationship Id="rId10" Type="http://schemas.openxmlformats.org/officeDocument/2006/relationships/hyperlink" Target="https://www.nejm.org/doi/full/10.1056/NEJMoa2008457" TargetMode="External"/><Relationship Id="rId11" Type="http://schemas.openxmlformats.org/officeDocument/2006/relationships/hyperlink" Target="https://www.thieme-connect.de/products/ejournals/abstract/10.1055/s-0040-1712164" TargetMode="External"/><Relationship Id="rId12" Type="http://schemas.openxmlformats.org/officeDocument/2006/relationships/hyperlink" Target="https://doi.org/10.1001/jama.2020.8904" TargetMode="External"/><Relationship Id="rId13" Type="http://schemas.openxmlformats.org/officeDocument/2006/relationships/hyperlink" Target="https://doi.org/10.1002/hed.26269" TargetMode="External"/><Relationship Id="rId14" Type="http://schemas.openxmlformats.org/officeDocument/2006/relationships/hyperlink" Target="https://doi.org/10.1007/s00431-020-03683-8" TargetMode="External"/><Relationship Id="rId15" Type="http://schemas.openxmlformats.org/officeDocument/2006/relationships/hyperlink" Target="https://doi.org/10.1002/mds.28176" TargetMode="External"/><Relationship Id="rId16" Type="http://schemas.openxmlformats.org/officeDocument/2006/relationships/hyperlink" Target="https://doi.org/10.1111/eci.13299" TargetMode="External"/><Relationship Id="rId17" Type="http://schemas.openxmlformats.org/officeDocument/2006/relationships/hyperlink" Target="https://doi.org/10.1007/s00431-020-03683-8" TargetMode="External"/><Relationship Id="rId18" Type="http://schemas.openxmlformats.org/officeDocument/2006/relationships/hyperlink" Target="https://doi.org/10.1007/s00431-020-03683-8" TargetMode="External"/><Relationship Id="rId19" Type="http://schemas.openxmlformats.org/officeDocument/2006/relationships/hyperlink" Target="https://doi.org/10.1007/s00431-020-03683-8" TargetMode="External"/><Relationship Id="rId37" Type="http://schemas.openxmlformats.org/officeDocument/2006/relationships/hyperlink" Target="https://doi.org/10.1093/jpids/piaa074"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article/pii/S1473309920303145" TargetMode="External"/><Relationship Id="rId2" Type="http://schemas.openxmlformats.org/officeDocument/2006/relationships/hyperlink" Target="https://www.sciencedirect.com/science/article/pii/S2468042720300063" TargetMode="External"/><Relationship Id="rId3" Type="http://schemas.openxmlformats.org/officeDocument/2006/relationships/hyperlink" Target="https://papers.ssrn.com/sol3/papers.cfm?abstract_id=35431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39997558519241921"/>
  </sheetPr>
  <dimension ref="A1:AC75"/>
  <sheetViews>
    <sheetView tabSelected="1" zoomScale="90" zoomScaleNormal="90" zoomScalePageLayoutView="90" workbookViewId="0">
      <selection activeCell="A3" sqref="A3"/>
    </sheetView>
  </sheetViews>
  <sheetFormatPr baseColWidth="10" defaultColWidth="8.83203125" defaultRowHeight="14" x14ac:dyDescent="0"/>
  <cols>
    <col min="1" max="1" width="38.5" customWidth="1"/>
    <col min="3" max="3" width="16" customWidth="1"/>
    <col min="7" max="7" width="27.1640625" customWidth="1"/>
    <col min="8" max="8" width="3.5" customWidth="1"/>
    <col min="10" max="10" width="2" customWidth="1"/>
    <col min="14" max="14" width="21" customWidth="1"/>
    <col min="17" max="17" width="48.5" customWidth="1"/>
    <col min="18" max="29" width="8.83203125" style="67"/>
  </cols>
  <sheetData>
    <row r="1" spans="1:29" s="68" customFormat="1" ht="28.5" customHeight="1">
      <c r="A1" s="501" t="s">
        <v>3122</v>
      </c>
      <c r="B1" s="501"/>
      <c r="C1" s="501"/>
      <c r="D1" s="501"/>
      <c r="E1" s="501"/>
      <c r="F1" s="501"/>
      <c r="G1" s="501"/>
      <c r="H1" s="501"/>
      <c r="I1" s="501"/>
      <c r="J1" s="501"/>
      <c r="K1" s="501"/>
      <c r="L1" s="501"/>
      <c r="M1" s="501"/>
      <c r="N1" s="501"/>
      <c r="O1" s="501"/>
      <c r="P1" s="501"/>
      <c r="Q1" s="501"/>
      <c r="R1" s="77"/>
      <c r="S1" s="77"/>
      <c r="T1" s="77"/>
      <c r="U1" s="77"/>
      <c r="V1" s="77"/>
      <c r="W1" s="77"/>
      <c r="X1" s="77"/>
      <c r="Y1" s="77"/>
      <c r="Z1" s="77"/>
      <c r="AA1" s="77"/>
      <c r="AB1" s="77"/>
      <c r="AC1" s="77"/>
    </row>
    <row r="2" spans="1:29">
      <c r="A2" s="69" t="s">
        <v>3123</v>
      </c>
      <c r="B2" s="66"/>
      <c r="C2" s="66"/>
      <c r="D2" s="66"/>
      <c r="E2" s="66"/>
      <c r="F2" s="66"/>
      <c r="G2" s="66"/>
      <c r="H2" s="66"/>
      <c r="I2" s="66"/>
      <c r="J2" s="66"/>
      <c r="K2" s="66"/>
      <c r="L2" s="66"/>
      <c r="M2" s="66"/>
      <c r="N2" s="66"/>
      <c r="O2" s="66"/>
      <c r="P2" s="66"/>
      <c r="Q2" s="66"/>
    </row>
    <row r="3" spans="1:29" s="67" customFormat="1" ht="15" thickBot="1">
      <c r="A3" s="76"/>
      <c r="B3" s="76"/>
      <c r="C3" s="76"/>
      <c r="D3" s="76"/>
      <c r="E3" s="76"/>
      <c r="F3" s="76"/>
      <c r="G3" s="76"/>
      <c r="H3" s="76"/>
      <c r="I3" s="76"/>
      <c r="J3" s="76"/>
      <c r="K3" s="76"/>
      <c r="L3" s="76"/>
      <c r="M3" s="76"/>
      <c r="N3" s="76"/>
      <c r="O3" s="76"/>
      <c r="P3" s="76"/>
      <c r="Q3" s="76"/>
    </row>
    <row r="4" spans="1:29" s="67" customFormat="1" ht="21" customHeight="1">
      <c r="A4" s="78" t="s">
        <v>2654</v>
      </c>
      <c r="B4" s="70"/>
      <c r="C4" s="70"/>
      <c r="D4" s="70"/>
      <c r="E4" s="70"/>
      <c r="F4" s="70"/>
      <c r="G4" s="70"/>
      <c r="H4" s="70"/>
      <c r="I4" s="70"/>
      <c r="J4" s="70"/>
      <c r="K4" s="70"/>
      <c r="L4" s="70"/>
      <c r="M4" s="70"/>
      <c r="N4" s="70"/>
      <c r="O4" s="70"/>
      <c r="P4" s="70"/>
      <c r="Q4" s="71"/>
    </row>
    <row r="5" spans="1:29" s="67" customFormat="1">
      <c r="A5" s="83" t="s">
        <v>142</v>
      </c>
      <c r="B5" s="72"/>
      <c r="C5" s="72"/>
      <c r="D5" s="72"/>
      <c r="E5" s="72"/>
      <c r="F5" s="72"/>
      <c r="G5" s="12" t="s">
        <v>2660</v>
      </c>
      <c r="H5" s="72"/>
      <c r="I5" s="72"/>
      <c r="J5" s="72"/>
      <c r="K5" s="72"/>
      <c r="L5" s="72"/>
      <c r="M5" s="72"/>
      <c r="N5" s="72"/>
      <c r="O5" s="72"/>
      <c r="P5" s="72"/>
      <c r="Q5" s="73"/>
    </row>
    <row r="6" spans="1:29" s="67" customFormat="1">
      <c r="A6" s="83" t="s">
        <v>130</v>
      </c>
      <c r="B6" s="72"/>
      <c r="C6" s="72"/>
      <c r="D6" s="72"/>
      <c r="E6" s="72"/>
      <c r="F6" s="72"/>
      <c r="G6" s="72" t="s">
        <v>2655</v>
      </c>
      <c r="H6" s="72"/>
      <c r="I6" s="72"/>
      <c r="J6" s="72"/>
      <c r="K6" s="72"/>
      <c r="L6" s="72"/>
      <c r="M6" s="72"/>
      <c r="N6" s="72"/>
      <c r="O6" s="72"/>
      <c r="P6" s="72"/>
      <c r="Q6" s="73"/>
    </row>
    <row r="7" spans="1:29" s="67" customFormat="1" ht="23.25" customHeight="1" thickBot="1">
      <c r="A7" s="329" t="s">
        <v>131</v>
      </c>
      <c r="B7" s="74"/>
      <c r="C7" s="74"/>
      <c r="D7" s="74"/>
      <c r="E7" s="74"/>
      <c r="F7" s="74"/>
      <c r="G7" s="74"/>
      <c r="H7" s="74"/>
      <c r="I7" s="74"/>
      <c r="J7" s="74"/>
      <c r="K7" s="74"/>
      <c r="L7" s="74"/>
      <c r="M7" s="74"/>
      <c r="N7" s="74"/>
      <c r="O7" s="74"/>
      <c r="P7" s="74"/>
      <c r="Q7" s="75"/>
    </row>
    <row r="8" spans="1:29" s="67" customFormat="1" ht="7.5" customHeight="1">
      <c r="A8" s="88"/>
      <c r="B8" s="72"/>
      <c r="C8" s="72"/>
      <c r="D8" s="72"/>
      <c r="E8" s="72"/>
      <c r="F8" s="72"/>
      <c r="G8" s="72"/>
      <c r="I8" s="79"/>
      <c r="J8" s="79"/>
      <c r="K8" s="79"/>
      <c r="L8" s="79"/>
      <c r="M8" s="79"/>
      <c r="N8" s="79"/>
      <c r="O8" s="79"/>
      <c r="P8" s="79"/>
      <c r="Q8" s="79"/>
    </row>
    <row r="9" spans="1:29">
      <c r="A9" s="194" t="s">
        <v>818</v>
      </c>
      <c r="B9" s="81" t="s">
        <v>125</v>
      </c>
      <c r="C9" s="502" t="s">
        <v>129</v>
      </c>
      <c r="D9" s="502"/>
      <c r="E9" s="502"/>
      <c r="F9" s="502"/>
      <c r="G9" s="502"/>
      <c r="H9" s="502"/>
      <c r="I9" s="502"/>
      <c r="J9" s="502"/>
      <c r="K9" s="502" t="s">
        <v>132</v>
      </c>
      <c r="L9" s="502"/>
      <c r="M9" s="502"/>
      <c r="N9" s="502"/>
      <c r="O9" s="502"/>
      <c r="P9" s="502"/>
      <c r="Q9" s="502"/>
    </row>
    <row r="10" spans="1:29" s="67" customFormat="1" ht="75" customHeight="1">
      <c r="A10" s="175" t="s">
        <v>128</v>
      </c>
      <c r="B10" s="84" t="s">
        <v>127</v>
      </c>
      <c r="C10" s="505" t="s">
        <v>143</v>
      </c>
      <c r="D10" s="505"/>
      <c r="E10" s="505"/>
      <c r="F10" s="505"/>
      <c r="G10" s="505"/>
      <c r="H10" s="505"/>
      <c r="I10" s="505"/>
      <c r="J10" s="505"/>
      <c r="K10" s="504" t="s">
        <v>2470</v>
      </c>
      <c r="L10" s="504"/>
      <c r="M10" s="504"/>
      <c r="N10" s="504"/>
      <c r="O10" s="504"/>
      <c r="P10" s="504"/>
      <c r="Q10" s="504"/>
    </row>
    <row r="11" spans="1:29" s="67" customFormat="1" ht="43.5" customHeight="1">
      <c r="A11" s="175" t="s">
        <v>283</v>
      </c>
      <c r="B11" s="85" t="s">
        <v>127</v>
      </c>
      <c r="C11" s="506" t="s">
        <v>289</v>
      </c>
      <c r="D11" s="507"/>
      <c r="E11" s="507"/>
      <c r="F11" s="507"/>
      <c r="G11" s="507"/>
      <c r="H11" s="507"/>
      <c r="I11" s="507"/>
      <c r="J11" s="507"/>
      <c r="K11" s="508" t="s">
        <v>2471</v>
      </c>
      <c r="L11" s="509"/>
      <c r="M11" s="509"/>
      <c r="N11" s="509"/>
      <c r="O11" s="509"/>
      <c r="P11" s="509"/>
      <c r="Q11" s="510"/>
    </row>
    <row r="12" spans="1:29" s="67" customFormat="1" ht="30" customHeight="1">
      <c r="A12" s="175" t="s">
        <v>139</v>
      </c>
      <c r="B12" s="84" t="s">
        <v>126</v>
      </c>
      <c r="C12" s="527" t="s">
        <v>133</v>
      </c>
      <c r="D12" s="527"/>
      <c r="E12" s="527"/>
      <c r="F12" s="527"/>
      <c r="G12" s="527"/>
      <c r="H12" s="527"/>
      <c r="I12" s="527"/>
      <c r="J12" s="527"/>
      <c r="K12" s="512"/>
      <c r="L12" s="512"/>
      <c r="M12" s="512"/>
      <c r="N12" s="512"/>
      <c r="O12" s="512"/>
      <c r="P12" s="512"/>
      <c r="Q12" s="512"/>
    </row>
    <row r="13" spans="1:29" s="67" customFormat="1" ht="28.5" customHeight="1">
      <c r="A13" s="175" t="s">
        <v>137</v>
      </c>
      <c r="B13" s="84" t="s">
        <v>126</v>
      </c>
      <c r="C13" s="513" t="s">
        <v>134</v>
      </c>
      <c r="D13" s="513"/>
      <c r="E13" s="513"/>
      <c r="F13" s="513"/>
      <c r="G13" s="513"/>
      <c r="H13" s="513"/>
      <c r="I13" s="513"/>
      <c r="J13" s="513"/>
      <c r="K13" s="513"/>
      <c r="L13" s="513"/>
      <c r="M13" s="513"/>
      <c r="N13" s="513"/>
      <c r="O13" s="513"/>
      <c r="P13" s="513"/>
      <c r="Q13" s="513"/>
    </row>
    <row r="14" spans="1:29" s="67" customFormat="1" ht="45" customHeight="1">
      <c r="A14" s="175" t="s">
        <v>245</v>
      </c>
      <c r="B14" s="85" t="s">
        <v>126</v>
      </c>
      <c r="C14" s="528" t="s">
        <v>144</v>
      </c>
      <c r="D14" s="529"/>
      <c r="E14" s="529"/>
      <c r="F14" s="529"/>
      <c r="G14" s="529"/>
      <c r="H14" s="529"/>
      <c r="I14" s="529"/>
      <c r="J14" s="530"/>
      <c r="K14" s="514" t="s">
        <v>145</v>
      </c>
      <c r="L14" s="515"/>
      <c r="M14" s="515"/>
      <c r="N14" s="515"/>
      <c r="O14" s="515"/>
      <c r="P14" s="515"/>
      <c r="Q14" s="516"/>
    </row>
    <row r="15" spans="1:29" s="67" customFormat="1" ht="94.5" customHeight="1">
      <c r="A15" s="175" t="s">
        <v>136</v>
      </c>
      <c r="B15" s="84" t="s">
        <v>127</v>
      </c>
      <c r="C15" s="503" t="s">
        <v>2661</v>
      </c>
      <c r="D15" s="503"/>
      <c r="E15" s="503"/>
      <c r="F15" s="503"/>
      <c r="G15" s="503"/>
      <c r="H15" s="503"/>
      <c r="I15" s="503"/>
      <c r="J15" s="503"/>
      <c r="K15" s="526" t="s">
        <v>2702</v>
      </c>
      <c r="L15" s="526"/>
      <c r="M15" s="526"/>
      <c r="N15" s="526"/>
      <c r="O15" s="526"/>
      <c r="P15" s="526"/>
      <c r="Q15" s="526"/>
    </row>
    <row r="16" spans="1:29" s="67" customFormat="1" ht="30" customHeight="1">
      <c r="A16" s="175" t="s">
        <v>138</v>
      </c>
      <c r="B16" s="84" t="s">
        <v>126</v>
      </c>
      <c r="C16" s="512" t="s">
        <v>135</v>
      </c>
      <c r="D16" s="512"/>
      <c r="E16" s="512"/>
      <c r="F16" s="512"/>
      <c r="G16" s="512"/>
      <c r="H16" s="512"/>
      <c r="I16" s="512"/>
      <c r="J16" s="512"/>
      <c r="K16" s="511"/>
      <c r="L16" s="511"/>
      <c r="M16" s="511"/>
      <c r="N16" s="511"/>
      <c r="O16" s="511"/>
      <c r="P16" s="511"/>
      <c r="Q16" s="511"/>
    </row>
    <row r="17" spans="1:17" s="67" customFormat="1"/>
    <row r="18" spans="1:17" s="45" customFormat="1" ht="16">
      <c r="A18" s="380" t="s">
        <v>2659</v>
      </c>
      <c r="B18" s="136"/>
      <c r="C18" s="136"/>
      <c r="D18" s="136"/>
      <c r="E18" s="136"/>
      <c r="F18" s="136"/>
      <c r="G18" s="136"/>
      <c r="H18" s="136"/>
      <c r="I18" s="136"/>
      <c r="J18" s="136"/>
      <c r="K18" s="136"/>
      <c r="L18" s="136"/>
      <c r="M18" s="136"/>
      <c r="N18" s="136"/>
      <c r="O18" s="136"/>
      <c r="P18" s="136"/>
      <c r="Q18" s="137"/>
    </row>
    <row r="19" spans="1:17" s="45" customFormat="1">
      <c r="A19" s="138" t="s">
        <v>284</v>
      </c>
      <c r="B19" s="12"/>
      <c r="C19" s="12"/>
      <c r="D19" s="12"/>
      <c r="E19" s="12"/>
      <c r="F19" s="12"/>
      <c r="G19" s="12"/>
      <c r="H19" s="12"/>
      <c r="I19" s="12"/>
      <c r="J19" s="12"/>
      <c r="K19" s="12"/>
      <c r="L19" s="12"/>
      <c r="M19" s="12"/>
      <c r="N19" s="12"/>
      <c r="O19" s="12"/>
      <c r="P19" s="12"/>
      <c r="Q19" s="139"/>
    </row>
    <row r="20" spans="1:17" s="45" customFormat="1" ht="15" customHeight="1">
      <c r="A20" s="531" t="s">
        <v>285</v>
      </c>
      <c r="B20" s="532"/>
      <c r="C20" s="532"/>
      <c r="D20" s="532"/>
      <c r="E20" s="532"/>
      <c r="F20" s="532"/>
      <c r="G20" s="532"/>
      <c r="H20" s="532"/>
      <c r="I20" s="532"/>
      <c r="J20" s="532"/>
      <c r="K20" s="532"/>
      <c r="L20" s="532"/>
      <c r="M20" s="532"/>
      <c r="N20" s="532"/>
      <c r="O20" s="532"/>
      <c r="P20" s="532"/>
      <c r="Q20" s="533"/>
    </row>
    <row r="21" spans="1:17" s="45" customFormat="1">
      <c r="A21" s="531"/>
      <c r="B21" s="532"/>
      <c r="C21" s="532"/>
      <c r="D21" s="532"/>
      <c r="E21" s="532"/>
      <c r="F21" s="532"/>
      <c r="G21" s="532"/>
      <c r="H21" s="532"/>
      <c r="I21" s="532"/>
      <c r="J21" s="532"/>
      <c r="K21" s="532"/>
      <c r="L21" s="532"/>
      <c r="M21" s="532"/>
      <c r="N21" s="532"/>
      <c r="O21" s="532"/>
      <c r="P21" s="532"/>
      <c r="Q21" s="533"/>
    </row>
    <row r="22" spans="1:17" s="45" customFormat="1">
      <c r="A22" s="138"/>
      <c r="B22" s="12"/>
      <c r="C22" s="140" t="s">
        <v>531</v>
      </c>
      <c r="D22" s="12"/>
      <c r="E22" s="140" t="s">
        <v>532</v>
      </c>
      <c r="F22" s="12"/>
      <c r="G22" s="140" t="s">
        <v>533</v>
      </c>
      <c r="H22" s="140" t="s">
        <v>534</v>
      </c>
      <c r="I22" s="12"/>
      <c r="J22" s="12"/>
      <c r="K22" s="12"/>
      <c r="L22" s="12"/>
      <c r="M22" s="12"/>
      <c r="N22" s="12"/>
      <c r="O22" s="12"/>
      <c r="P22" s="12"/>
      <c r="Q22" s="139"/>
    </row>
    <row r="23" spans="1:17" s="45" customFormat="1">
      <c r="A23" s="138"/>
      <c r="B23" s="12"/>
      <c r="C23" s="140" t="s">
        <v>535</v>
      </c>
      <c r="D23" s="12"/>
      <c r="E23" s="140" t="s">
        <v>536</v>
      </c>
      <c r="F23" s="12"/>
      <c r="G23" s="140" t="s">
        <v>537</v>
      </c>
      <c r="H23" s="140" t="s">
        <v>538</v>
      </c>
      <c r="I23" s="12"/>
      <c r="J23" s="12"/>
      <c r="K23" s="12"/>
      <c r="L23" s="12"/>
      <c r="M23" s="12"/>
      <c r="N23" s="12"/>
      <c r="O23" s="12"/>
      <c r="P23" s="12"/>
      <c r="Q23" s="139"/>
    </row>
    <row r="24" spans="1:17" s="45" customFormat="1">
      <c r="A24" s="138"/>
      <c r="B24" s="12"/>
      <c r="C24" s="140" t="s">
        <v>539</v>
      </c>
      <c r="D24" s="12"/>
      <c r="E24" s="140" t="s">
        <v>540</v>
      </c>
      <c r="F24" s="12"/>
      <c r="G24" s="140" t="s">
        <v>541</v>
      </c>
      <c r="H24" s="12"/>
      <c r="I24" s="12"/>
      <c r="J24" s="12"/>
      <c r="K24" s="12"/>
      <c r="L24" s="12"/>
      <c r="M24" s="12"/>
      <c r="N24" s="12"/>
      <c r="O24" s="12"/>
      <c r="P24" s="12"/>
      <c r="Q24" s="139"/>
    </row>
    <row r="25" spans="1:17" s="45" customFormat="1">
      <c r="A25" s="138"/>
      <c r="B25" s="12"/>
      <c r="C25" s="140" t="s">
        <v>542</v>
      </c>
      <c r="D25" s="12"/>
      <c r="E25" s="140" t="s">
        <v>543</v>
      </c>
      <c r="F25" s="12"/>
      <c r="G25" s="140" t="s">
        <v>544</v>
      </c>
      <c r="H25" s="12"/>
      <c r="I25" s="12"/>
      <c r="J25" s="12"/>
      <c r="K25" s="12"/>
      <c r="L25" s="12"/>
      <c r="M25" s="12"/>
      <c r="N25" s="12"/>
      <c r="O25" s="12"/>
      <c r="P25" s="12"/>
      <c r="Q25" s="139"/>
    </row>
    <row r="26" spans="1:17" s="45" customFormat="1">
      <c r="A26" s="138"/>
      <c r="B26" s="12"/>
      <c r="C26" s="140" t="s">
        <v>545</v>
      </c>
      <c r="D26" s="12"/>
      <c r="E26" s="140" t="s">
        <v>546</v>
      </c>
      <c r="F26" s="12"/>
      <c r="G26" s="140" t="s">
        <v>547</v>
      </c>
      <c r="H26" s="12"/>
      <c r="I26" s="12"/>
      <c r="J26" s="12"/>
      <c r="K26" s="12"/>
      <c r="L26" s="12"/>
      <c r="M26" s="12"/>
      <c r="N26" s="12"/>
      <c r="O26" s="12"/>
      <c r="P26" s="12"/>
      <c r="Q26" s="139"/>
    </row>
    <row r="27" spans="1:17" s="45" customFormat="1">
      <c r="A27" s="138"/>
      <c r="B27" s="12"/>
      <c r="C27" s="140" t="s">
        <v>548</v>
      </c>
      <c r="D27" s="12"/>
      <c r="E27" s="140" t="s">
        <v>549</v>
      </c>
      <c r="F27" s="12"/>
      <c r="G27" s="140" t="s">
        <v>550</v>
      </c>
      <c r="H27" s="12"/>
      <c r="I27" s="12"/>
      <c r="J27" s="12"/>
      <c r="K27" s="12"/>
      <c r="L27" s="12"/>
      <c r="M27" s="12"/>
      <c r="N27" s="12"/>
      <c r="O27" s="12"/>
      <c r="P27" s="12"/>
      <c r="Q27" s="139"/>
    </row>
    <row r="28" spans="1:17" s="45" customFormat="1">
      <c r="A28" s="138"/>
      <c r="B28" s="12"/>
      <c r="C28" s="140" t="s">
        <v>551</v>
      </c>
      <c r="D28" s="12"/>
      <c r="E28" s="140" t="s">
        <v>552</v>
      </c>
      <c r="F28" s="12"/>
      <c r="G28" s="140" t="s">
        <v>553</v>
      </c>
      <c r="H28" s="12"/>
      <c r="I28" s="12"/>
      <c r="J28" s="12"/>
      <c r="K28" s="12"/>
      <c r="L28" s="12"/>
      <c r="M28" s="12"/>
      <c r="N28" s="12"/>
      <c r="O28" s="12"/>
      <c r="P28" s="12"/>
      <c r="Q28" s="139"/>
    </row>
    <row r="29" spans="1:17" s="45" customFormat="1">
      <c r="A29" s="138"/>
      <c r="B29" s="12"/>
      <c r="C29" s="140" t="s">
        <v>554</v>
      </c>
      <c r="D29" s="12"/>
      <c r="E29" s="140" t="s">
        <v>555</v>
      </c>
      <c r="F29" s="12"/>
      <c r="G29" s="140" t="s">
        <v>556</v>
      </c>
      <c r="H29" s="12"/>
      <c r="I29" s="12"/>
      <c r="J29" s="12"/>
      <c r="K29" s="12"/>
      <c r="L29" s="12"/>
      <c r="M29" s="12"/>
      <c r="N29" s="12"/>
      <c r="O29" s="12"/>
      <c r="P29" s="12"/>
      <c r="Q29" s="139"/>
    </row>
    <row r="30" spans="1:17" s="45" customFormat="1">
      <c r="A30" s="138"/>
      <c r="B30" s="12"/>
      <c r="C30" s="140" t="s">
        <v>557</v>
      </c>
      <c r="D30" s="12"/>
      <c r="E30" s="140" t="s">
        <v>558</v>
      </c>
      <c r="F30" s="12"/>
      <c r="G30" s="140" t="s">
        <v>559</v>
      </c>
      <c r="H30" s="12"/>
      <c r="I30" s="12"/>
      <c r="J30" s="12"/>
      <c r="K30" s="12"/>
      <c r="L30" s="12"/>
      <c r="M30" s="12"/>
      <c r="N30" s="12"/>
      <c r="O30" s="12"/>
      <c r="P30" s="12"/>
      <c r="Q30" s="139"/>
    </row>
    <row r="31" spans="1:17" s="45" customFormat="1">
      <c r="A31" s="138"/>
      <c r="B31" s="12"/>
      <c r="C31" s="140" t="s">
        <v>560</v>
      </c>
      <c r="D31" s="12"/>
      <c r="E31" s="140" t="s">
        <v>561</v>
      </c>
      <c r="F31" s="12"/>
      <c r="G31" s="140" t="s">
        <v>562</v>
      </c>
      <c r="H31" s="12"/>
      <c r="I31" s="12"/>
      <c r="J31" s="12"/>
      <c r="K31" s="12"/>
      <c r="L31" s="12"/>
      <c r="M31" s="12"/>
      <c r="N31" s="12"/>
      <c r="O31" s="12"/>
      <c r="P31" s="12"/>
      <c r="Q31" s="139"/>
    </row>
    <row r="32" spans="1:17" s="45" customFormat="1">
      <c r="A32" s="138"/>
      <c r="B32" s="12"/>
      <c r="C32" s="140"/>
      <c r="D32" s="12"/>
      <c r="E32" s="140"/>
      <c r="F32" s="12"/>
      <c r="G32" s="140"/>
      <c r="H32" s="12"/>
      <c r="I32" s="12"/>
      <c r="J32" s="12"/>
      <c r="K32" s="12"/>
      <c r="L32" s="12"/>
      <c r="M32" s="12"/>
      <c r="N32" s="12"/>
      <c r="O32" s="12"/>
      <c r="P32" s="12"/>
      <c r="Q32" s="139"/>
    </row>
    <row r="33" spans="1:17" s="67" customFormat="1">
      <c r="A33" s="253" t="s">
        <v>2703</v>
      </c>
      <c r="B33" s="242"/>
      <c r="C33" s="242"/>
      <c r="D33" s="242"/>
      <c r="E33" s="242"/>
      <c r="F33" s="242"/>
      <c r="G33" s="242"/>
      <c r="H33" s="242"/>
      <c r="I33" s="242"/>
      <c r="J33" s="242"/>
      <c r="K33" s="242"/>
      <c r="L33" s="242"/>
      <c r="M33" s="242"/>
      <c r="N33" s="242"/>
      <c r="O33" s="242"/>
      <c r="P33" s="242"/>
      <c r="Q33" s="243"/>
    </row>
    <row r="34" spans="1:17" s="67" customFormat="1"/>
    <row r="35" spans="1:17" s="67" customFormat="1">
      <c r="A35" s="330" t="s">
        <v>2656</v>
      </c>
      <c r="B35" s="331"/>
    </row>
    <row r="36" spans="1:17" s="67" customFormat="1">
      <c r="A36" s="332" t="s">
        <v>2657</v>
      </c>
      <c r="B36" s="333"/>
    </row>
    <row r="37" spans="1:17" s="67" customFormat="1">
      <c r="A37" s="334" t="s">
        <v>2658</v>
      </c>
      <c r="B37" s="243"/>
    </row>
    <row r="38" spans="1:17" s="67" customFormat="1"/>
    <row r="39" spans="1:17" s="67" customFormat="1" ht="81.75" customHeight="1">
      <c r="A39" s="517" t="s">
        <v>2662</v>
      </c>
      <c r="B39" s="518"/>
      <c r="C39" s="518"/>
      <c r="D39" s="518"/>
      <c r="E39" s="518"/>
      <c r="F39" s="518"/>
      <c r="G39" s="518"/>
      <c r="H39" s="518"/>
      <c r="I39" s="518"/>
      <c r="J39" s="518"/>
      <c r="K39" s="518"/>
      <c r="L39" s="518"/>
      <c r="M39" s="518"/>
      <c r="N39" s="518"/>
      <c r="O39" s="518"/>
      <c r="P39" s="518"/>
      <c r="Q39" s="519"/>
    </row>
    <row r="40" spans="1:17" s="67" customFormat="1">
      <c r="A40" s="520"/>
      <c r="B40" s="521"/>
      <c r="C40" s="521"/>
      <c r="D40" s="521"/>
      <c r="E40" s="521"/>
      <c r="F40" s="521"/>
      <c r="G40" s="521"/>
      <c r="H40" s="521"/>
      <c r="I40" s="521"/>
      <c r="J40" s="521"/>
      <c r="K40" s="521"/>
      <c r="L40" s="521"/>
      <c r="M40" s="521"/>
      <c r="N40" s="521"/>
      <c r="O40" s="521"/>
      <c r="P40" s="521"/>
      <c r="Q40" s="522"/>
    </row>
    <row r="41" spans="1:17" s="67" customFormat="1">
      <c r="A41" s="523"/>
      <c r="B41" s="524"/>
      <c r="C41" s="524"/>
      <c r="D41" s="524"/>
      <c r="E41" s="524"/>
      <c r="F41" s="524"/>
      <c r="G41" s="524"/>
      <c r="H41" s="524"/>
      <c r="I41" s="524"/>
      <c r="J41" s="524"/>
      <c r="K41" s="524"/>
      <c r="L41" s="524"/>
      <c r="M41" s="524"/>
      <c r="N41" s="524"/>
      <c r="O41" s="524"/>
      <c r="P41" s="524"/>
      <c r="Q41" s="525"/>
    </row>
    <row r="42" spans="1:17" s="67" customFormat="1">
      <c r="A42" s="335"/>
      <c r="B42" s="335"/>
      <c r="C42" s="335"/>
      <c r="D42" s="335"/>
      <c r="E42" s="335"/>
      <c r="F42" s="335"/>
      <c r="G42" s="335"/>
      <c r="H42" s="335"/>
      <c r="I42" s="335"/>
      <c r="J42" s="72"/>
      <c r="K42" s="72"/>
      <c r="L42" s="72"/>
      <c r="M42" s="72"/>
      <c r="N42" s="72"/>
      <c r="O42" s="72"/>
      <c r="P42" s="72"/>
      <c r="Q42" s="72"/>
    </row>
    <row r="43" spans="1:17" s="67" customFormat="1">
      <c r="A43" s="80" t="s">
        <v>141</v>
      </c>
    </row>
    <row r="44" spans="1:17" s="67" customFormat="1">
      <c r="A44" s="82" t="s">
        <v>140</v>
      </c>
    </row>
    <row r="45" spans="1:17" s="67" customFormat="1"/>
    <row r="46" spans="1:17" s="67" customFormat="1"/>
    <row r="47" spans="1:17" s="67" customFormat="1"/>
    <row r="48" spans="1:17" s="67" customFormat="1">
      <c r="B48" s="122"/>
    </row>
    <row r="49" spans="2:2" s="67" customFormat="1">
      <c r="B49" s="123"/>
    </row>
    <row r="50" spans="2:2" s="67" customFormat="1">
      <c r="B50" s="124"/>
    </row>
    <row r="51" spans="2:2" s="67" customFormat="1">
      <c r="B51" s="124"/>
    </row>
    <row r="52" spans="2:2" s="67" customFormat="1">
      <c r="B52" s="124"/>
    </row>
    <row r="53" spans="2:2" s="67" customFormat="1">
      <c r="B53" s="123"/>
    </row>
    <row r="54" spans="2:2" s="67" customFormat="1">
      <c r="B54" s="124"/>
    </row>
    <row r="55" spans="2:2" s="67" customFormat="1">
      <c r="B55" s="124"/>
    </row>
    <row r="56" spans="2:2" s="67" customFormat="1">
      <c r="B56" s="124"/>
    </row>
    <row r="57" spans="2:2" s="67" customFormat="1">
      <c r="B57" s="124"/>
    </row>
    <row r="58" spans="2:2" s="67" customFormat="1">
      <c r="B58" s="123"/>
    </row>
    <row r="59" spans="2:2" s="67" customFormat="1">
      <c r="B59" s="123"/>
    </row>
    <row r="60" spans="2:2" s="67" customFormat="1">
      <c r="B60" s="124"/>
    </row>
    <row r="61" spans="2:2" s="67" customFormat="1">
      <c r="B61" s="124"/>
    </row>
    <row r="62" spans="2:2" s="67" customFormat="1">
      <c r="B62" s="124"/>
    </row>
    <row r="63" spans="2:2" s="67" customFormat="1">
      <c r="B63" s="124"/>
    </row>
    <row r="64" spans="2:2" s="67" customFormat="1">
      <c r="B64" s="124"/>
    </row>
    <row r="65" spans="2:2" s="67" customFormat="1">
      <c r="B65" s="124"/>
    </row>
    <row r="66" spans="2:2">
      <c r="B66" s="105"/>
    </row>
    <row r="67" spans="2:2">
      <c r="B67" s="105"/>
    </row>
    <row r="68" spans="2:2">
      <c r="B68" s="105"/>
    </row>
    <row r="69" spans="2:2">
      <c r="B69" s="105"/>
    </row>
    <row r="70" spans="2:2">
      <c r="B70" s="105"/>
    </row>
    <row r="71" spans="2:2">
      <c r="B71" s="105"/>
    </row>
    <row r="72" spans="2:2">
      <c r="B72" s="105"/>
    </row>
    <row r="73" spans="2:2">
      <c r="B73" s="105"/>
    </row>
    <row r="74" spans="2:2">
      <c r="B74" s="105"/>
    </row>
    <row r="75" spans="2:2">
      <c r="B75" s="105"/>
    </row>
  </sheetData>
  <mergeCells count="19">
    <mergeCell ref="K16:Q16"/>
    <mergeCell ref="K12:Q12"/>
    <mergeCell ref="K13:Q13"/>
    <mergeCell ref="K14:Q14"/>
    <mergeCell ref="A39:Q41"/>
    <mergeCell ref="K15:Q15"/>
    <mergeCell ref="C16:J16"/>
    <mergeCell ref="C12:J12"/>
    <mergeCell ref="C13:J13"/>
    <mergeCell ref="C14:J14"/>
    <mergeCell ref="A20:Q21"/>
    <mergeCell ref="A1:Q1"/>
    <mergeCell ref="C9:J9"/>
    <mergeCell ref="K9:Q9"/>
    <mergeCell ref="C15:J15"/>
    <mergeCell ref="K10:Q10"/>
    <mergeCell ref="C10:J10"/>
    <mergeCell ref="C11:J11"/>
    <mergeCell ref="K11:Q11"/>
  </mergeCells>
  <hyperlinks>
    <hyperlink ref="A10" location="CFR!A1" display="Case Fatality Rate (CFR)"/>
    <hyperlink ref="A11" location="IFR!A1" display="Infection Fatality Rate (IFR)"/>
    <hyperlink ref="A16" location="'Serial Interval'!A1" display="Serial interval*"/>
    <hyperlink ref="A12" location="'Incubation Period'!A1" display="Incubation period*"/>
    <hyperlink ref="A13" location="'Latent Period'!A1" display="Latent period*"/>
    <hyperlink ref="A14" location="'Infectious Period'!A1" display="Infectious Period"/>
    <hyperlink ref="A15" location="'Asymptomatic-Inf'!A1" display="Proportion asymptomatic but infective*"/>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Z84"/>
  <sheetViews>
    <sheetView zoomScale="80" zoomScaleNormal="80" zoomScalePageLayoutView="80" workbookViewId="0">
      <selection activeCell="A25" sqref="A25:XFD25"/>
    </sheetView>
  </sheetViews>
  <sheetFormatPr baseColWidth="10" defaultColWidth="9.1640625" defaultRowHeight="14" x14ac:dyDescent="0"/>
  <cols>
    <col min="1" max="1" width="28.33203125" style="3" customWidth="1"/>
    <col min="2" max="2" width="34.1640625" style="3" customWidth="1"/>
    <col min="3" max="3" width="12.83203125" style="3" customWidth="1"/>
    <col min="4" max="4" width="30.33203125" style="442" customWidth="1"/>
    <col min="5" max="5" width="20.83203125" style="442" customWidth="1"/>
    <col min="6" max="6" width="10" style="3" customWidth="1"/>
    <col min="7" max="7" width="2.1640625" style="3" customWidth="1"/>
    <col min="8" max="8" width="20.1640625" style="3" customWidth="1"/>
    <col min="9" max="9" width="15" style="3" customWidth="1"/>
    <col min="10" max="10" width="21.6640625" style="3" customWidth="1"/>
    <col min="11" max="11" width="52.33203125" style="3" customWidth="1"/>
    <col min="12" max="12" width="20.5" style="3" customWidth="1"/>
    <col min="13" max="13" width="22" style="3" customWidth="1"/>
    <col min="14" max="14" width="21.5" style="3" customWidth="1"/>
    <col min="15" max="15" width="51.33203125" style="3" customWidth="1"/>
    <col min="16" max="16" width="53.5" style="67" bestFit="1" customWidth="1"/>
    <col min="17" max="52" width="9.1640625" style="67"/>
  </cols>
  <sheetData>
    <row r="1" spans="1:52" ht="18">
      <c r="A1" s="573" t="s">
        <v>2700</v>
      </c>
      <c r="B1" s="573"/>
      <c r="C1" s="573"/>
      <c r="D1" s="573"/>
      <c r="E1" s="573"/>
      <c r="F1" s="573"/>
      <c r="G1" s="573"/>
      <c r="H1" s="573"/>
      <c r="I1" s="573"/>
      <c r="J1" s="573"/>
      <c r="K1" s="573"/>
      <c r="L1" s="573"/>
      <c r="M1" s="573"/>
      <c r="N1" s="573"/>
      <c r="O1" s="573"/>
    </row>
    <row r="2" spans="1:52" s="67" customFormat="1" ht="15" thickBot="1">
      <c r="A2" s="419"/>
      <c r="B2" s="420"/>
      <c r="C2" s="420"/>
      <c r="D2" s="421"/>
      <c r="E2" s="421"/>
      <c r="F2" s="420"/>
      <c r="G2" s="420"/>
      <c r="H2" s="420"/>
      <c r="I2" s="420"/>
      <c r="J2" s="420"/>
      <c r="K2" s="420"/>
      <c r="L2" s="420"/>
      <c r="M2" s="420"/>
      <c r="N2" s="420"/>
      <c r="O2" s="420"/>
    </row>
    <row r="3" spans="1:52" s="3" customFormat="1" ht="19" thickBot="1">
      <c r="A3" s="535" t="s">
        <v>128</v>
      </c>
      <c r="B3" s="536"/>
      <c r="C3" s="536"/>
      <c r="D3" s="536"/>
      <c r="E3" s="536"/>
      <c r="F3" s="536"/>
      <c r="G3" s="536"/>
      <c r="H3" s="536"/>
      <c r="I3" s="536"/>
      <c r="J3" s="536"/>
      <c r="K3" s="536"/>
      <c r="L3" s="536"/>
      <c r="M3" s="536"/>
      <c r="N3" s="536"/>
      <c r="O3" s="537"/>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row>
    <row r="4" spans="1:52" s="3" customFormat="1" ht="29.25" customHeight="1" thickBot="1">
      <c r="A4" s="157" t="s">
        <v>0</v>
      </c>
      <c r="B4" s="158" t="s">
        <v>1</v>
      </c>
      <c r="C4" s="325" t="s">
        <v>2036</v>
      </c>
      <c r="D4" s="159" t="s">
        <v>2</v>
      </c>
      <c r="E4" s="159" t="s">
        <v>798</v>
      </c>
      <c r="F4" s="538" t="s">
        <v>3</v>
      </c>
      <c r="G4" s="538"/>
      <c r="H4" s="538"/>
      <c r="I4" s="437" t="s">
        <v>4</v>
      </c>
      <c r="J4" s="437" t="s">
        <v>757</v>
      </c>
      <c r="K4" s="158" t="s">
        <v>5</v>
      </c>
      <c r="L4" s="158" t="s">
        <v>361</v>
      </c>
      <c r="M4" s="158" t="s">
        <v>2266</v>
      </c>
      <c r="N4" s="158" t="s">
        <v>2265</v>
      </c>
      <c r="O4" s="311" t="s">
        <v>6</v>
      </c>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row>
    <row r="5" spans="1:52" s="3" customFormat="1" ht="18" customHeight="1">
      <c r="A5" s="111" t="s">
        <v>293</v>
      </c>
      <c r="B5" s="5"/>
      <c r="C5" s="5"/>
      <c r="D5" s="94"/>
      <c r="E5" s="94"/>
      <c r="F5" s="438"/>
      <c r="G5" s="438"/>
      <c r="H5" s="438"/>
      <c r="I5" s="438"/>
      <c r="J5" s="438"/>
      <c r="K5" s="5"/>
      <c r="L5" s="5"/>
      <c r="M5" s="5"/>
      <c r="N5" s="5"/>
      <c r="O5" s="6"/>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row>
    <row r="6" spans="1:52" s="104" customFormat="1" ht="15" customHeight="1">
      <c r="A6" s="199" t="s">
        <v>157</v>
      </c>
      <c r="B6" s="8" t="s">
        <v>158</v>
      </c>
      <c r="C6" s="288" t="s">
        <v>12</v>
      </c>
      <c r="D6" s="95" t="s">
        <v>343</v>
      </c>
      <c r="E6" s="95"/>
      <c r="F6" s="141"/>
      <c r="G6" s="9"/>
      <c r="H6" s="128"/>
      <c r="I6" s="9">
        <v>56</v>
      </c>
      <c r="J6" s="9"/>
      <c r="K6" s="12" t="s">
        <v>10</v>
      </c>
      <c r="L6" s="12" t="s">
        <v>344</v>
      </c>
      <c r="M6" s="12"/>
      <c r="N6" s="12"/>
      <c r="O6" s="65" t="s">
        <v>17</v>
      </c>
      <c r="P6" s="166"/>
      <c r="Q6" s="133"/>
      <c r="R6" s="133"/>
      <c r="S6" s="133"/>
      <c r="T6" s="133"/>
      <c r="U6" s="133"/>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row>
    <row r="7" spans="1:52" s="3" customFormat="1" ht="15" customHeight="1">
      <c r="A7" s="304" t="s">
        <v>1804</v>
      </c>
      <c r="B7" s="241" t="s">
        <v>1805</v>
      </c>
      <c r="C7" s="288" t="s">
        <v>12</v>
      </c>
      <c r="D7" s="143">
        <v>1.4E-2</v>
      </c>
      <c r="E7" s="95" t="s">
        <v>1752</v>
      </c>
      <c r="F7" s="141"/>
      <c r="G7" s="9"/>
      <c r="H7" s="128"/>
      <c r="I7" s="9" t="s">
        <v>111</v>
      </c>
      <c r="J7" s="9" t="s">
        <v>13</v>
      </c>
      <c r="K7" s="12" t="s">
        <v>70</v>
      </c>
      <c r="L7" s="12" t="s">
        <v>124</v>
      </c>
      <c r="M7" s="12"/>
      <c r="N7" s="12"/>
      <c r="O7" s="65" t="s">
        <v>1870</v>
      </c>
      <c r="P7" s="214"/>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row>
    <row r="8" spans="1:52" s="3" customFormat="1" ht="15" customHeight="1">
      <c r="A8" s="304" t="s">
        <v>823</v>
      </c>
      <c r="B8" s="251" t="s">
        <v>824</v>
      </c>
      <c r="C8" s="288" t="s">
        <v>12</v>
      </c>
      <c r="D8" s="95" t="s">
        <v>852</v>
      </c>
      <c r="E8" s="95" t="s">
        <v>7</v>
      </c>
      <c r="F8" s="141"/>
      <c r="G8" s="9"/>
      <c r="H8" s="128"/>
      <c r="I8" s="9">
        <v>6533</v>
      </c>
      <c r="J8" s="9" t="s">
        <v>7</v>
      </c>
      <c r="K8" s="12" t="s">
        <v>70</v>
      </c>
      <c r="L8" s="12" t="s">
        <v>65</v>
      </c>
      <c r="M8" s="12"/>
      <c r="N8" s="12"/>
      <c r="O8" s="65" t="s">
        <v>867</v>
      </c>
      <c r="P8" s="214"/>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row>
    <row r="9" spans="1:52" s="3" customFormat="1">
      <c r="A9" s="174" t="s">
        <v>575</v>
      </c>
      <c r="B9" s="8" t="s">
        <v>576</v>
      </c>
      <c r="C9" s="288" t="s">
        <v>12</v>
      </c>
      <c r="D9" s="95" t="s">
        <v>738</v>
      </c>
      <c r="E9" s="95" t="s">
        <v>688</v>
      </c>
      <c r="F9" s="141"/>
      <c r="G9" s="9"/>
      <c r="H9" s="128"/>
      <c r="I9" s="9">
        <v>5956</v>
      </c>
      <c r="J9" s="9" t="s">
        <v>686</v>
      </c>
      <c r="K9" s="12" t="s">
        <v>635</v>
      </c>
      <c r="L9" s="12" t="s">
        <v>124</v>
      </c>
      <c r="M9" s="12"/>
      <c r="N9" s="12"/>
      <c r="O9" s="65" t="s">
        <v>454</v>
      </c>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row>
    <row r="10" spans="1:52" s="3" customFormat="1">
      <c r="A10" s="199" t="s">
        <v>157</v>
      </c>
      <c r="B10" s="8" t="s">
        <v>158</v>
      </c>
      <c r="C10" s="288" t="s">
        <v>12</v>
      </c>
      <c r="D10" s="95" t="s">
        <v>345</v>
      </c>
      <c r="E10" s="95"/>
      <c r="F10" s="141"/>
      <c r="G10" s="9"/>
      <c r="H10" s="128"/>
      <c r="I10" s="9">
        <v>377</v>
      </c>
      <c r="J10" s="9"/>
      <c r="K10" s="12" t="s">
        <v>10</v>
      </c>
      <c r="L10" s="12" t="s">
        <v>124</v>
      </c>
      <c r="M10" s="12"/>
      <c r="N10" s="12"/>
      <c r="O10" s="65" t="s">
        <v>17</v>
      </c>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row>
    <row r="11" spans="1:52" s="3" customFormat="1">
      <c r="A11" s="199" t="s">
        <v>157</v>
      </c>
      <c r="B11" s="8" t="s">
        <v>158</v>
      </c>
      <c r="C11" s="288" t="s">
        <v>12</v>
      </c>
      <c r="D11" s="95" t="s">
        <v>327</v>
      </c>
      <c r="E11" s="95"/>
      <c r="F11" s="141"/>
      <c r="G11" s="9"/>
      <c r="H11" s="128"/>
      <c r="I11" s="9">
        <v>1018</v>
      </c>
      <c r="J11" s="9"/>
      <c r="K11" s="12" t="s">
        <v>10</v>
      </c>
      <c r="L11" s="12" t="s">
        <v>328</v>
      </c>
      <c r="M11" s="12"/>
      <c r="N11" s="12"/>
      <c r="O11" s="65" t="s">
        <v>17</v>
      </c>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row>
    <row r="12" spans="1:52" s="3" customFormat="1" ht="15" customHeight="1" collapsed="1">
      <c r="A12" s="304" t="s">
        <v>837</v>
      </c>
      <c r="B12" s="251" t="s">
        <v>838</v>
      </c>
      <c r="C12" s="288" t="s">
        <v>12</v>
      </c>
      <c r="D12" s="95">
        <v>7.4999999999999997E-2</v>
      </c>
      <c r="E12" s="95" t="s">
        <v>688</v>
      </c>
      <c r="F12" s="141"/>
      <c r="G12" s="9"/>
      <c r="H12" s="128"/>
      <c r="I12" s="17">
        <v>19691</v>
      </c>
      <c r="J12" s="9" t="s">
        <v>687</v>
      </c>
      <c r="K12" s="12" t="s">
        <v>883</v>
      </c>
      <c r="L12" s="12" t="s">
        <v>326</v>
      </c>
      <c r="M12" s="12"/>
      <c r="N12" s="12"/>
      <c r="O12" s="65" t="s">
        <v>916</v>
      </c>
      <c r="P12" s="214"/>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row>
    <row r="13" spans="1:52" s="3" customFormat="1" ht="15" customHeight="1">
      <c r="A13" s="304" t="s">
        <v>1434</v>
      </c>
      <c r="B13" s="251" t="s">
        <v>1435</v>
      </c>
      <c r="C13" s="288" t="s">
        <v>12</v>
      </c>
      <c r="D13" s="95">
        <v>8.9099999999999999E-2</v>
      </c>
      <c r="E13" s="95"/>
      <c r="F13" s="254">
        <v>9.84</v>
      </c>
      <c r="G13" s="9" t="s">
        <v>7</v>
      </c>
      <c r="H13" s="128" t="s">
        <v>233</v>
      </c>
      <c r="I13" s="9"/>
      <c r="J13" s="9" t="s">
        <v>13</v>
      </c>
      <c r="K13" s="12" t="s">
        <v>70</v>
      </c>
      <c r="L13" s="12" t="s">
        <v>326</v>
      </c>
      <c r="M13" s="12"/>
      <c r="N13" s="12"/>
      <c r="O13" s="65" t="s">
        <v>1679</v>
      </c>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row>
    <row r="14" spans="1:52" s="3" customFormat="1">
      <c r="A14" s="199" t="s">
        <v>398</v>
      </c>
      <c r="B14" s="8" t="s">
        <v>399</v>
      </c>
      <c r="C14" s="288" t="s">
        <v>12</v>
      </c>
      <c r="D14" s="43">
        <v>6.8199999999999997E-2</v>
      </c>
      <c r="E14" s="43"/>
      <c r="F14" s="12"/>
      <c r="G14" s="12"/>
      <c r="H14" s="12"/>
      <c r="I14" s="9">
        <v>1447</v>
      </c>
      <c r="J14" s="9"/>
      <c r="K14" s="12" t="s">
        <v>400</v>
      </c>
      <c r="L14" s="12" t="s">
        <v>326</v>
      </c>
      <c r="M14" s="12"/>
      <c r="N14" s="12"/>
      <c r="O14" s="13" t="s">
        <v>401</v>
      </c>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row>
    <row r="15" spans="1:52" s="3" customFormat="1">
      <c r="A15" s="199" t="s">
        <v>157</v>
      </c>
      <c r="B15" s="8" t="s">
        <v>158</v>
      </c>
      <c r="C15" s="288" t="s">
        <v>12</v>
      </c>
      <c r="D15" s="95" t="s">
        <v>325</v>
      </c>
      <c r="E15" s="95"/>
      <c r="F15" s="141"/>
      <c r="G15" s="9"/>
      <c r="H15" s="128"/>
      <c r="I15" s="9">
        <v>1058</v>
      </c>
      <c r="J15" s="9"/>
      <c r="K15" s="12" t="s">
        <v>10</v>
      </c>
      <c r="L15" s="12" t="s">
        <v>326</v>
      </c>
      <c r="M15" s="12"/>
      <c r="N15" s="12"/>
      <c r="O15" s="65" t="s">
        <v>17</v>
      </c>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row>
    <row r="16" spans="1:52" s="3" customFormat="1" collapsed="1">
      <c r="A16" s="174" t="s">
        <v>614</v>
      </c>
      <c r="B16" s="8" t="s">
        <v>615</v>
      </c>
      <c r="C16" s="288" t="s">
        <v>12</v>
      </c>
      <c r="D16" s="95">
        <v>4.4999999999999998E-2</v>
      </c>
      <c r="E16" s="95"/>
      <c r="F16" s="141"/>
      <c r="G16" s="9"/>
      <c r="H16" s="128"/>
      <c r="I16" s="9">
        <v>8394</v>
      </c>
      <c r="J16" s="9"/>
      <c r="K16" s="12" t="s">
        <v>731</v>
      </c>
      <c r="L16" s="12" t="s">
        <v>189</v>
      </c>
      <c r="M16" s="12" t="s">
        <v>684</v>
      </c>
      <c r="N16" s="12"/>
      <c r="O16" s="65" t="s">
        <v>732</v>
      </c>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row>
    <row r="17" spans="1:52" s="51" customFormat="1">
      <c r="A17" s="199" t="s">
        <v>2099</v>
      </c>
      <c r="B17" s="11" t="s">
        <v>2100</v>
      </c>
      <c r="C17" s="288" t="s">
        <v>12</v>
      </c>
      <c r="D17" s="95" t="s">
        <v>2181</v>
      </c>
      <c r="E17" s="95" t="s">
        <v>2177</v>
      </c>
      <c r="F17" s="251"/>
      <c r="G17" s="8"/>
      <c r="H17" s="306"/>
      <c r="I17" s="9">
        <v>5218</v>
      </c>
      <c r="J17" s="9" t="s">
        <v>687</v>
      </c>
      <c r="K17" s="8" t="s">
        <v>2214</v>
      </c>
      <c r="L17" s="8" t="s">
        <v>2215</v>
      </c>
      <c r="M17" s="8" t="s">
        <v>2216</v>
      </c>
      <c r="N17" s="8"/>
      <c r="O17" s="316" t="s">
        <v>2217</v>
      </c>
      <c r="P17" s="186"/>
      <c r="Q17" s="186"/>
      <c r="R17" s="186"/>
      <c r="S17" s="186"/>
      <c r="T17" s="186"/>
      <c r="U17" s="186"/>
      <c r="V17" s="186"/>
      <c r="W17" s="186"/>
      <c r="X17" s="186"/>
      <c r="Y17" s="186"/>
      <c r="Z17" s="186"/>
      <c r="AA17" s="186"/>
      <c r="AB17" s="186"/>
      <c r="AC17" s="186"/>
      <c r="AD17" s="186"/>
      <c r="AE17" s="186"/>
      <c r="AF17" s="186"/>
      <c r="AG17" s="186"/>
      <c r="AH17" s="186"/>
      <c r="AI17" s="186"/>
      <c r="AJ17" s="186"/>
      <c r="AK17" s="186"/>
      <c r="AL17" s="186"/>
      <c r="AM17" s="186"/>
      <c r="AN17" s="186"/>
      <c r="AO17" s="186"/>
      <c r="AP17" s="186"/>
      <c r="AQ17" s="186"/>
      <c r="AR17" s="186"/>
      <c r="AS17" s="186"/>
      <c r="AT17" s="186"/>
      <c r="AU17" s="186"/>
      <c r="AV17" s="186"/>
      <c r="AW17" s="186"/>
      <c r="AX17" s="186"/>
      <c r="AY17" s="186"/>
      <c r="AZ17" s="186"/>
    </row>
    <row r="18" spans="1:52" s="3" customFormat="1" ht="15" customHeight="1" collapsed="1">
      <c r="A18" s="304" t="s">
        <v>1454</v>
      </c>
      <c r="B18" s="251" t="s">
        <v>1455</v>
      </c>
      <c r="C18" s="288" t="s">
        <v>12</v>
      </c>
      <c r="D18" s="95" t="s">
        <v>1380</v>
      </c>
      <c r="E18" s="95" t="s">
        <v>688</v>
      </c>
      <c r="F18" s="141"/>
      <c r="G18" s="9"/>
      <c r="H18" s="128"/>
      <c r="I18" s="9">
        <v>189</v>
      </c>
      <c r="J18" s="9" t="s">
        <v>686</v>
      </c>
      <c r="K18" s="12" t="s">
        <v>1540</v>
      </c>
      <c r="L18" s="12" t="s">
        <v>189</v>
      </c>
      <c r="M18" s="12" t="s">
        <v>1541</v>
      </c>
      <c r="N18" s="12"/>
      <c r="O18" s="65" t="s">
        <v>1542</v>
      </c>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row>
    <row r="19" spans="1:52" s="3" customFormat="1">
      <c r="A19" s="199" t="s">
        <v>157</v>
      </c>
      <c r="B19" s="8" t="s">
        <v>158</v>
      </c>
      <c r="C19" s="288" t="s">
        <v>12</v>
      </c>
      <c r="D19" s="95" t="s">
        <v>342</v>
      </c>
      <c r="E19" s="95"/>
      <c r="F19" s="141"/>
      <c r="G19" s="9"/>
      <c r="H19" s="128"/>
      <c r="I19" s="9">
        <v>415</v>
      </c>
      <c r="J19" s="9"/>
      <c r="K19" s="12" t="s">
        <v>10</v>
      </c>
      <c r="L19" s="12" t="s">
        <v>189</v>
      </c>
      <c r="M19" s="12"/>
      <c r="N19" s="12"/>
      <c r="O19" s="65" t="s">
        <v>17</v>
      </c>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row>
    <row r="20" spans="1:52" s="51" customFormat="1" ht="15" customHeight="1" collapsed="1">
      <c r="A20" s="199" t="s">
        <v>2117</v>
      </c>
      <c r="B20" s="11" t="s">
        <v>2118</v>
      </c>
      <c r="C20" s="288" t="s">
        <v>12</v>
      </c>
      <c r="D20" s="95" t="s">
        <v>2383</v>
      </c>
      <c r="E20" s="95" t="s">
        <v>688</v>
      </c>
      <c r="F20" s="251"/>
      <c r="G20" s="8"/>
      <c r="H20" s="306"/>
      <c r="I20" s="17">
        <v>46048</v>
      </c>
      <c r="J20" s="9" t="s">
        <v>686</v>
      </c>
      <c r="K20" s="8" t="s">
        <v>1695</v>
      </c>
      <c r="L20" s="8" t="s">
        <v>2014</v>
      </c>
      <c r="M20" s="8"/>
      <c r="N20" s="8"/>
      <c r="O20" s="316" t="s">
        <v>2227</v>
      </c>
      <c r="P20" s="8"/>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6"/>
      <c r="AT20" s="186"/>
      <c r="AU20" s="186"/>
      <c r="AV20" s="186"/>
      <c r="AW20" s="186"/>
      <c r="AX20" s="186"/>
      <c r="AY20" s="186"/>
      <c r="AZ20" s="186"/>
    </row>
    <row r="21" spans="1:52" s="51" customFormat="1" ht="15" customHeight="1">
      <c r="A21" s="199" t="s">
        <v>2121</v>
      </c>
      <c r="B21" s="11" t="s">
        <v>2122</v>
      </c>
      <c r="C21" s="288" t="s">
        <v>12</v>
      </c>
      <c r="D21" s="95" t="s">
        <v>2185</v>
      </c>
      <c r="E21" s="95" t="s">
        <v>1766</v>
      </c>
      <c r="F21" s="251"/>
      <c r="G21" s="8"/>
      <c r="H21" s="306"/>
      <c r="I21" s="9">
        <v>9519</v>
      </c>
      <c r="J21" s="9" t="s">
        <v>686</v>
      </c>
      <c r="K21" s="8" t="s">
        <v>70</v>
      </c>
      <c r="L21" s="8" t="s">
        <v>330</v>
      </c>
      <c r="M21" s="8"/>
      <c r="N21" s="8"/>
      <c r="O21" s="320" t="s">
        <v>2232</v>
      </c>
      <c r="P21" s="8"/>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6"/>
      <c r="AT21" s="186"/>
      <c r="AU21" s="186"/>
      <c r="AV21" s="186"/>
      <c r="AW21" s="186"/>
      <c r="AX21" s="186"/>
      <c r="AY21" s="186"/>
      <c r="AZ21" s="186"/>
    </row>
    <row r="22" spans="1:52" s="3" customFormat="1">
      <c r="A22" s="199" t="s">
        <v>157</v>
      </c>
      <c r="B22" s="11" t="s">
        <v>158</v>
      </c>
      <c r="C22" s="288" t="s">
        <v>12</v>
      </c>
      <c r="D22" s="95" t="s">
        <v>329</v>
      </c>
      <c r="E22" s="95"/>
      <c r="F22" s="141"/>
      <c r="G22" s="9"/>
      <c r="H22" s="128"/>
      <c r="I22" s="9">
        <v>932</v>
      </c>
      <c r="J22" s="9"/>
      <c r="K22" s="12" t="s">
        <v>10</v>
      </c>
      <c r="L22" s="12" t="s">
        <v>330</v>
      </c>
      <c r="M22" s="12"/>
      <c r="N22" s="12"/>
      <c r="O22" s="65" t="s">
        <v>17</v>
      </c>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row>
    <row r="23" spans="1:52" s="3" customFormat="1" ht="15" customHeight="1">
      <c r="A23" s="304" t="s">
        <v>1782</v>
      </c>
      <c r="B23" s="241" t="s">
        <v>1944</v>
      </c>
      <c r="C23" s="288" t="s">
        <v>12</v>
      </c>
      <c r="D23" s="95">
        <v>0.1608</v>
      </c>
      <c r="E23" s="95" t="s">
        <v>688</v>
      </c>
      <c r="F23" s="141"/>
      <c r="G23" s="9"/>
      <c r="H23" s="128"/>
      <c r="I23" s="17">
        <v>103573</v>
      </c>
      <c r="J23" s="9" t="s">
        <v>686</v>
      </c>
      <c r="K23" s="12" t="s">
        <v>10</v>
      </c>
      <c r="L23" s="12" t="s">
        <v>74</v>
      </c>
      <c r="M23" s="12"/>
      <c r="N23" s="12"/>
      <c r="O23" s="65" t="s">
        <v>1861</v>
      </c>
      <c r="P23" s="214"/>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row>
    <row r="24" spans="1:52" s="3" customFormat="1" ht="15" customHeight="1">
      <c r="A24" s="304" t="s">
        <v>1782</v>
      </c>
      <c r="B24" s="241" t="s">
        <v>1945</v>
      </c>
      <c r="C24" s="288" t="s">
        <v>12</v>
      </c>
      <c r="D24" s="95">
        <v>5.4800000000000001E-2</v>
      </c>
      <c r="E24" s="95" t="s">
        <v>1951</v>
      </c>
      <c r="F24" s="141"/>
      <c r="G24" s="9"/>
      <c r="H24" s="128"/>
      <c r="I24" s="17">
        <v>103573</v>
      </c>
      <c r="J24" s="9" t="s">
        <v>686</v>
      </c>
      <c r="K24" s="12" t="s">
        <v>10</v>
      </c>
      <c r="L24" s="12" t="s">
        <v>74</v>
      </c>
      <c r="M24" s="12"/>
      <c r="N24" s="12"/>
      <c r="O24" s="65" t="s">
        <v>1861</v>
      </c>
      <c r="P24" s="214"/>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row>
    <row r="25" spans="1:52" s="3" customFormat="1" ht="15" customHeight="1">
      <c r="A25" s="304" t="s">
        <v>1434</v>
      </c>
      <c r="B25" s="241" t="s">
        <v>1435</v>
      </c>
      <c r="C25" s="288" t="s">
        <v>12</v>
      </c>
      <c r="D25" s="95">
        <v>5.1200000000000002E-2</v>
      </c>
      <c r="E25" s="95"/>
      <c r="F25" s="254">
        <v>4.6900000000000004</v>
      </c>
      <c r="G25" s="9" t="s">
        <v>7</v>
      </c>
      <c r="H25" s="128" t="s">
        <v>1678</v>
      </c>
      <c r="I25" s="9" t="s">
        <v>862</v>
      </c>
      <c r="J25" s="9" t="s">
        <v>13</v>
      </c>
      <c r="K25" s="12" t="s">
        <v>70</v>
      </c>
      <c r="L25" s="12" t="s">
        <v>71</v>
      </c>
      <c r="M25" s="12"/>
      <c r="N25" s="12"/>
      <c r="O25" s="65" t="s">
        <v>1679</v>
      </c>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row>
    <row r="26" spans="1:52" s="3" customFormat="1" ht="15" collapsed="1" thickBot="1">
      <c r="A26" s="49"/>
      <c r="B26" s="12"/>
      <c r="C26" s="12"/>
      <c r="D26" s="151"/>
      <c r="E26" s="151"/>
      <c r="F26" s="12"/>
      <c r="G26" s="12"/>
      <c r="H26" s="12"/>
      <c r="I26" s="9"/>
      <c r="J26" s="9"/>
      <c r="K26" s="12"/>
      <c r="L26" s="12"/>
      <c r="M26" s="12"/>
      <c r="N26" s="12"/>
      <c r="O26" s="13"/>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row>
    <row r="27" spans="1:52" s="3" customFormat="1" ht="16">
      <c r="A27" s="111" t="s">
        <v>350</v>
      </c>
      <c r="B27" s="5"/>
      <c r="C27" s="5"/>
      <c r="D27" s="94"/>
      <c r="E27" s="94"/>
      <c r="F27" s="438"/>
      <c r="G27" s="438"/>
      <c r="H27" s="438"/>
      <c r="I27" s="438"/>
      <c r="J27" s="438"/>
      <c r="K27" s="5"/>
      <c r="L27" s="5"/>
      <c r="M27" s="5"/>
      <c r="N27" s="5"/>
      <c r="O27" s="6"/>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row>
    <row r="28" spans="1:52" s="3" customFormat="1" collapsed="1">
      <c r="A28" s="34"/>
      <c r="B28" s="28"/>
      <c r="C28" s="288"/>
      <c r="D28" s="95"/>
      <c r="E28" s="95"/>
      <c r="F28" s="10"/>
      <c r="G28" s="9"/>
      <c r="H28" s="11"/>
      <c r="I28" s="9"/>
      <c r="J28" s="9"/>
      <c r="K28" s="12"/>
      <c r="L28" s="12"/>
      <c r="M28" s="12"/>
      <c r="N28" s="12"/>
      <c r="O28" s="13"/>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row>
    <row r="29" spans="1:52" s="193" customFormat="1">
      <c r="A29" s="215" t="s">
        <v>2822</v>
      </c>
      <c r="B29" s="216"/>
      <c r="C29" s="216"/>
      <c r="D29" s="217"/>
      <c r="E29" s="217"/>
      <c r="F29" s="216"/>
      <c r="G29" s="216"/>
      <c r="H29" s="87"/>
      <c r="I29" s="218"/>
      <c r="J29" s="219"/>
      <c r="K29" s="216"/>
      <c r="L29" s="216"/>
      <c r="M29" s="216"/>
      <c r="N29" s="216"/>
      <c r="O29" s="220"/>
    </row>
    <row r="30" spans="1:52" s="3" customFormat="1" ht="15" collapsed="1" thickBot="1">
      <c r="A30" s="34"/>
      <c r="B30" s="15"/>
      <c r="C30" s="15"/>
      <c r="D30" s="95"/>
      <c r="E30" s="95"/>
      <c r="F30" s="9"/>
      <c r="G30" s="9"/>
      <c r="H30" s="9"/>
      <c r="I30" s="9"/>
      <c r="J30" s="9"/>
      <c r="K30" s="12"/>
      <c r="L30" s="12"/>
      <c r="M30" s="12"/>
      <c r="N30" s="12"/>
      <c r="O30" s="13"/>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row>
    <row r="31" spans="1:52" s="3" customFormat="1" ht="16">
      <c r="A31" s="111" t="s">
        <v>351</v>
      </c>
      <c r="B31" s="5"/>
      <c r="C31" s="5"/>
      <c r="D31" s="94"/>
      <c r="E31" s="94"/>
      <c r="F31" s="438"/>
      <c r="G31" s="438"/>
      <c r="H31" s="438"/>
      <c r="I31" s="438"/>
      <c r="J31" s="438"/>
      <c r="K31" s="5"/>
      <c r="L31" s="5"/>
      <c r="M31" s="5"/>
      <c r="N31" s="5"/>
      <c r="O31" s="6"/>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row>
    <row r="32" spans="1:52" s="3" customFormat="1" ht="15" collapsed="1" thickBot="1">
      <c r="A32" s="198"/>
      <c r="B32" s="9"/>
      <c r="C32" s="9"/>
      <c r="D32" s="95"/>
      <c r="E32" s="95"/>
      <c r="F32" s="9"/>
      <c r="G32" s="9"/>
      <c r="H32" s="9"/>
      <c r="I32" s="9"/>
      <c r="J32" s="9"/>
      <c r="K32" s="12"/>
      <c r="L32" s="12"/>
      <c r="M32" s="12"/>
      <c r="N32" s="12"/>
      <c r="O32" s="13"/>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row>
    <row r="33" spans="1:52" s="3" customFormat="1" ht="16">
      <c r="A33" s="111" t="s">
        <v>352</v>
      </c>
      <c r="B33" s="5"/>
      <c r="C33" s="5"/>
      <c r="D33" s="94"/>
      <c r="E33" s="94"/>
      <c r="F33" s="438"/>
      <c r="G33" s="438"/>
      <c r="H33" s="438"/>
      <c r="I33" s="438"/>
      <c r="J33" s="438"/>
      <c r="K33" s="5"/>
      <c r="L33" s="5"/>
      <c r="M33" s="5"/>
      <c r="N33" s="5"/>
      <c r="O33" s="6"/>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row>
    <row r="34" spans="1:52" s="3" customFormat="1" ht="15" thickBot="1">
      <c r="A34" s="14"/>
      <c r="B34" s="15"/>
      <c r="C34" s="15"/>
      <c r="D34" s="95"/>
      <c r="E34" s="95"/>
      <c r="F34" s="9"/>
      <c r="G34" s="9"/>
      <c r="H34" s="9"/>
      <c r="I34" s="9"/>
      <c r="J34" s="9"/>
      <c r="K34" s="12"/>
      <c r="L34" s="12"/>
      <c r="M34" s="12"/>
      <c r="N34" s="12"/>
      <c r="O34" s="13"/>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row>
    <row r="35" spans="1:52" s="3" customFormat="1" ht="16">
      <c r="A35" s="111" t="s">
        <v>353</v>
      </c>
      <c r="B35" s="5"/>
      <c r="C35" s="5"/>
      <c r="D35" s="94"/>
      <c r="E35" s="94"/>
      <c r="F35" s="438"/>
      <c r="G35" s="438"/>
      <c r="H35" s="438"/>
      <c r="I35" s="438"/>
      <c r="J35" s="438"/>
      <c r="K35" s="5"/>
      <c r="L35" s="5"/>
      <c r="M35" s="5"/>
      <c r="N35" s="5"/>
      <c r="O35" s="6"/>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row>
    <row r="36" spans="1:52" s="3" customFormat="1">
      <c r="A36" s="14"/>
      <c r="B36" s="15"/>
      <c r="C36" s="15"/>
      <c r="D36" s="95"/>
      <c r="E36" s="95"/>
      <c r="F36" s="9"/>
      <c r="G36" s="9"/>
      <c r="H36" s="9"/>
      <c r="I36" s="9"/>
      <c r="J36" s="9"/>
      <c r="K36" s="12"/>
      <c r="L36" s="12"/>
      <c r="M36" s="12"/>
      <c r="N36" s="12"/>
      <c r="O36" s="13"/>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row>
    <row r="37" spans="1:52" s="3" customFormat="1" ht="15" thickBot="1">
      <c r="A37" s="14"/>
      <c r="B37" s="15"/>
      <c r="C37" s="15"/>
      <c r="D37" s="95"/>
      <c r="E37" s="95"/>
      <c r="F37" s="9"/>
      <c r="G37" s="9"/>
      <c r="H37" s="9"/>
      <c r="I37" s="9"/>
      <c r="J37" s="9"/>
      <c r="K37" s="12"/>
      <c r="L37" s="12"/>
      <c r="M37" s="12"/>
      <c r="N37" s="12"/>
      <c r="O37" s="13"/>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row>
    <row r="38" spans="1:52" s="3" customFormat="1" ht="16">
      <c r="A38" s="111" t="s">
        <v>354</v>
      </c>
      <c r="B38" s="5"/>
      <c r="C38" s="5"/>
      <c r="D38" s="94"/>
      <c r="E38" s="94"/>
      <c r="F38" s="438"/>
      <c r="G38" s="438"/>
      <c r="H38" s="438"/>
      <c r="I38" s="438"/>
      <c r="J38" s="438"/>
      <c r="K38" s="5"/>
      <c r="L38" s="5"/>
      <c r="M38" s="5"/>
      <c r="N38" s="5"/>
      <c r="O38" s="6"/>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row>
    <row r="39" spans="1:52" s="3" customFormat="1">
      <c r="A39" s="201" t="s">
        <v>346</v>
      </c>
      <c r="B39" s="15"/>
      <c r="C39" s="15"/>
      <c r="D39" s="95"/>
      <c r="E39" s="95"/>
      <c r="F39" s="9"/>
      <c r="G39" s="9"/>
      <c r="H39" s="9"/>
      <c r="I39" s="9"/>
      <c r="J39" s="9"/>
      <c r="K39" s="12"/>
      <c r="L39" s="12"/>
      <c r="M39" s="12"/>
      <c r="N39" s="12"/>
      <c r="O39" s="13"/>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row>
    <row r="40" spans="1:52" s="3" customFormat="1">
      <c r="A40" s="14"/>
      <c r="B40" s="15"/>
      <c r="C40" s="15"/>
      <c r="D40" s="95"/>
      <c r="E40" s="95"/>
      <c r="F40" s="9"/>
      <c r="G40" s="9"/>
      <c r="H40" s="9"/>
      <c r="I40" s="9"/>
      <c r="J40" s="9"/>
      <c r="K40" s="12"/>
      <c r="L40" s="12"/>
      <c r="M40" s="12"/>
      <c r="N40" s="12"/>
      <c r="O40" s="13"/>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row>
    <row r="41" spans="1:52" s="3" customFormat="1" ht="15" thickBot="1">
      <c r="A41" s="14"/>
      <c r="B41" s="15"/>
      <c r="C41" s="15"/>
      <c r="D41" s="95"/>
      <c r="E41" s="95"/>
      <c r="F41" s="9"/>
      <c r="G41" s="9"/>
      <c r="H41" s="9"/>
      <c r="I41" s="9"/>
      <c r="J41" s="9"/>
      <c r="K41" s="12"/>
      <c r="L41" s="12"/>
      <c r="M41" s="12"/>
      <c r="N41" s="12"/>
      <c r="O41" s="13"/>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row>
    <row r="42" spans="1:52" s="3" customFormat="1" ht="16">
      <c r="A42" s="111" t="s">
        <v>355</v>
      </c>
      <c r="B42" s="5"/>
      <c r="C42" s="5"/>
      <c r="D42" s="94"/>
      <c r="E42" s="94"/>
      <c r="F42" s="438"/>
      <c r="G42" s="438"/>
      <c r="H42" s="438"/>
      <c r="I42" s="438"/>
      <c r="J42" s="438"/>
      <c r="K42" s="5"/>
      <c r="L42" s="5"/>
      <c r="M42" s="5"/>
      <c r="N42" s="5"/>
      <c r="O42" s="6"/>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row>
    <row r="43" spans="1:52" s="3" customFormat="1" ht="15" customHeight="1">
      <c r="A43" s="304" t="s">
        <v>1806</v>
      </c>
      <c r="B43" s="241" t="s">
        <v>1807</v>
      </c>
      <c r="C43" s="288" t="s">
        <v>12</v>
      </c>
      <c r="D43" s="95" t="s">
        <v>1753</v>
      </c>
      <c r="E43" s="95" t="s">
        <v>688</v>
      </c>
      <c r="F43" s="141"/>
      <c r="G43" s="9"/>
      <c r="H43" s="128"/>
      <c r="I43" s="9" t="s">
        <v>1769</v>
      </c>
      <c r="J43" s="9" t="s">
        <v>13</v>
      </c>
      <c r="K43" s="12" t="s">
        <v>1871</v>
      </c>
      <c r="L43" s="12" t="s">
        <v>22</v>
      </c>
      <c r="M43" s="12"/>
      <c r="N43" s="12"/>
      <c r="O43" s="65" t="s">
        <v>111</v>
      </c>
      <c r="P43" s="214"/>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row>
    <row r="44" spans="1:52" s="3" customFormat="1">
      <c r="A44" s="14"/>
      <c r="B44" s="15"/>
      <c r="C44" s="15"/>
      <c r="D44" s="95"/>
      <c r="E44" s="95"/>
      <c r="F44" s="9"/>
      <c r="G44" s="9"/>
      <c r="H44" s="9"/>
      <c r="I44" s="9"/>
      <c r="J44" s="9"/>
      <c r="K44" s="12"/>
      <c r="L44" s="12"/>
      <c r="M44" s="12"/>
      <c r="N44" s="12"/>
      <c r="O44" s="13"/>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row>
    <row r="45" spans="1:52" s="3" customFormat="1" ht="15" thickBot="1">
      <c r="A45" s="14"/>
      <c r="B45" s="15"/>
      <c r="C45" s="15"/>
      <c r="D45" s="95"/>
      <c r="E45" s="95"/>
      <c r="F45" s="9"/>
      <c r="G45" s="9"/>
      <c r="H45" s="9"/>
      <c r="I45" s="9"/>
      <c r="J45" s="9"/>
      <c r="K45" s="12"/>
      <c r="L45" s="12"/>
      <c r="M45" s="12"/>
      <c r="N45" s="12"/>
      <c r="O45" s="13"/>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row>
    <row r="46" spans="1:52" s="3" customFormat="1" ht="16">
      <c r="A46" s="111" t="s">
        <v>356</v>
      </c>
      <c r="B46" s="5"/>
      <c r="C46" s="5"/>
      <c r="D46" s="94"/>
      <c r="E46" s="94"/>
      <c r="F46" s="438"/>
      <c r="G46" s="438"/>
      <c r="H46" s="438"/>
      <c r="I46" s="438"/>
      <c r="J46" s="438"/>
      <c r="K46" s="5"/>
      <c r="L46" s="5"/>
      <c r="M46" s="5"/>
      <c r="N46" s="5"/>
      <c r="O46" s="6"/>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row>
    <row r="47" spans="1:52" s="3" customFormat="1">
      <c r="A47" s="201" t="s">
        <v>346</v>
      </c>
      <c r="B47" s="15"/>
      <c r="C47" s="15"/>
      <c r="D47" s="95"/>
      <c r="E47" s="95"/>
      <c r="F47" s="9"/>
      <c r="G47" s="9"/>
      <c r="H47" s="9"/>
      <c r="I47" s="9"/>
      <c r="J47" s="9"/>
      <c r="K47" s="12"/>
      <c r="L47" s="12"/>
      <c r="M47" s="12"/>
      <c r="N47" s="12"/>
      <c r="O47" s="13"/>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row>
    <row r="48" spans="1:52" s="3" customFormat="1">
      <c r="A48" s="14"/>
      <c r="B48" s="15"/>
      <c r="C48" s="15"/>
      <c r="D48" s="95"/>
      <c r="E48" s="95"/>
      <c r="F48" s="9"/>
      <c r="G48" s="9"/>
      <c r="H48" s="9"/>
      <c r="I48" s="9"/>
      <c r="J48" s="9"/>
      <c r="K48" s="12"/>
      <c r="L48" s="12"/>
      <c r="M48" s="12"/>
      <c r="N48" s="12"/>
      <c r="O48" s="13"/>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row>
    <row r="49" spans="1:52" s="3" customFormat="1">
      <c r="A49" s="14"/>
      <c r="B49" s="15"/>
      <c r="C49" s="15"/>
      <c r="D49" s="95"/>
      <c r="E49" s="95"/>
      <c r="F49" s="9"/>
      <c r="G49" s="9"/>
      <c r="H49" s="9"/>
      <c r="I49" s="9"/>
      <c r="J49" s="9"/>
      <c r="K49" s="12"/>
      <c r="L49" s="12"/>
      <c r="M49" s="12"/>
      <c r="N49" s="12"/>
      <c r="O49" s="13"/>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row>
    <row r="50" spans="1:52" s="3" customFormat="1" ht="15" thickBot="1">
      <c r="A50" s="202"/>
      <c r="B50" s="203"/>
      <c r="C50" s="203"/>
      <c r="D50" s="204"/>
      <c r="E50" s="204"/>
      <c r="F50" s="205"/>
      <c r="G50" s="205"/>
      <c r="H50" s="205"/>
      <c r="I50" s="205"/>
      <c r="J50" s="205"/>
      <c r="K50" s="206"/>
      <c r="L50" s="206"/>
      <c r="M50" s="206"/>
      <c r="N50" s="206"/>
      <c r="O50" s="207"/>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row>
    <row r="51" spans="1:52" s="3" customFormat="1" ht="16">
      <c r="A51" s="111" t="s">
        <v>290</v>
      </c>
      <c r="B51" s="5"/>
      <c r="C51" s="5"/>
      <c r="D51" s="94"/>
      <c r="E51" s="94"/>
      <c r="F51" s="438"/>
      <c r="G51" s="438"/>
      <c r="H51" s="438"/>
      <c r="I51" s="438"/>
      <c r="J51" s="438"/>
      <c r="K51" s="5"/>
      <c r="L51" s="5"/>
      <c r="M51" s="5"/>
      <c r="N51" s="5"/>
      <c r="O51" s="6"/>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row>
    <row r="52" spans="1:52" s="3" customFormat="1">
      <c r="A52" s="14"/>
      <c r="B52" s="15"/>
      <c r="C52" s="288"/>
      <c r="D52" s="129"/>
      <c r="E52" s="129"/>
      <c r="F52" s="9"/>
      <c r="G52" s="9"/>
      <c r="H52" s="9"/>
      <c r="I52" s="9"/>
      <c r="J52" s="9"/>
      <c r="K52" s="12"/>
      <c r="L52" s="12"/>
      <c r="M52" s="12"/>
      <c r="N52" s="12"/>
      <c r="O52" s="13"/>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row>
    <row r="53" spans="1:52" s="3" customFormat="1">
      <c r="A53" s="448" t="s">
        <v>3100</v>
      </c>
      <c r="B53" s="449"/>
      <c r="C53" s="450"/>
      <c r="D53" s="451"/>
      <c r="E53" s="451"/>
      <c r="F53" s="219"/>
      <c r="G53" s="219"/>
      <c r="H53" s="219"/>
      <c r="I53" s="219"/>
      <c r="J53" s="219"/>
      <c r="K53" s="216"/>
      <c r="L53" s="216"/>
      <c r="M53" s="216"/>
      <c r="N53" s="216"/>
      <c r="O53" s="452"/>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row>
    <row r="54" spans="1:52" s="3" customFormat="1" ht="15" thickBot="1">
      <c r="A54" s="14"/>
      <c r="B54" s="15"/>
      <c r="C54" s="15"/>
      <c r="D54" s="129"/>
      <c r="E54" s="129"/>
      <c r="F54" s="9"/>
      <c r="G54" s="9"/>
      <c r="H54" s="9"/>
      <c r="I54" s="9"/>
      <c r="J54" s="9"/>
      <c r="K54" s="12"/>
      <c r="L54" s="12"/>
      <c r="M54" s="12"/>
      <c r="N54" s="12"/>
      <c r="O54" s="13"/>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row>
    <row r="55" spans="1:52" s="3" customFormat="1" ht="16">
      <c r="A55" s="111" t="s">
        <v>292</v>
      </c>
      <c r="B55" s="5"/>
      <c r="C55" s="5"/>
      <c r="D55" s="94"/>
      <c r="E55" s="94"/>
      <c r="F55" s="438"/>
      <c r="G55" s="438"/>
      <c r="H55" s="438"/>
      <c r="I55" s="438"/>
      <c r="J55" s="438"/>
      <c r="K55" s="5"/>
      <c r="L55" s="5"/>
      <c r="M55" s="5"/>
      <c r="N55" s="5"/>
      <c r="O55" s="6"/>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row>
    <row r="56" spans="1:52" s="126" customFormat="1">
      <c r="A56" s="14"/>
      <c r="B56" s="15"/>
      <c r="C56" s="15"/>
      <c r="D56" s="95"/>
      <c r="E56" s="95"/>
      <c r="F56" s="9"/>
      <c r="G56" s="9"/>
      <c r="H56" s="9"/>
      <c r="I56" s="9"/>
      <c r="J56" s="9"/>
      <c r="K56" s="12"/>
      <c r="L56" s="12"/>
      <c r="M56" s="12"/>
      <c r="N56" s="12"/>
      <c r="O56" s="13"/>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row>
    <row r="57" spans="1:52" s="3" customFormat="1" ht="15" thickBot="1">
      <c r="A57" s="14"/>
      <c r="B57" s="15"/>
      <c r="C57" s="15"/>
      <c r="D57" s="95"/>
      <c r="E57" s="95"/>
      <c r="F57" s="9"/>
      <c r="G57" s="9"/>
      <c r="H57" s="9"/>
      <c r="I57" s="9"/>
      <c r="J57" s="9"/>
      <c r="K57" s="12"/>
      <c r="L57" s="12"/>
      <c r="M57" s="12"/>
      <c r="N57" s="12"/>
      <c r="O57" s="13"/>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row>
    <row r="58" spans="1:52" s="3" customFormat="1" ht="16">
      <c r="A58" s="111" t="s">
        <v>291</v>
      </c>
      <c r="B58" s="5"/>
      <c r="C58" s="5"/>
      <c r="D58" s="94"/>
      <c r="E58" s="94"/>
      <c r="F58" s="438"/>
      <c r="G58" s="438"/>
      <c r="H58" s="438"/>
      <c r="I58" s="438"/>
      <c r="J58" s="438"/>
      <c r="K58" s="5"/>
      <c r="L58" s="5"/>
      <c r="M58" s="5"/>
      <c r="N58" s="5"/>
      <c r="O58" s="6"/>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row>
    <row r="59" spans="1:52" s="3" customFormat="1" ht="15" thickBot="1">
      <c r="A59" s="14"/>
      <c r="B59" s="15"/>
      <c r="C59" s="15"/>
      <c r="D59" s="95"/>
      <c r="E59" s="95"/>
      <c r="F59" s="9"/>
      <c r="G59" s="9"/>
      <c r="H59" s="9"/>
      <c r="I59" s="9"/>
      <c r="J59" s="9"/>
      <c r="K59" s="12"/>
      <c r="L59" s="12"/>
      <c r="M59" s="12"/>
      <c r="N59" s="12"/>
      <c r="O59" s="13"/>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row>
    <row r="60" spans="1:52" s="3" customFormat="1" ht="16">
      <c r="A60" s="111" t="s">
        <v>348</v>
      </c>
      <c r="B60" s="5"/>
      <c r="C60" s="5"/>
      <c r="D60" s="94"/>
      <c r="E60" s="94"/>
      <c r="F60" s="438"/>
      <c r="G60" s="438"/>
      <c r="H60" s="438"/>
      <c r="I60" s="438"/>
      <c r="J60" s="438"/>
      <c r="K60" s="5"/>
      <c r="L60" s="5"/>
      <c r="M60" s="5"/>
      <c r="N60" s="5"/>
      <c r="O60" s="6"/>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row>
    <row r="61" spans="1:52" s="3" customFormat="1">
      <c r="A61" s="201" t="s">
        <v>346</v>
      </c>
      <c r="B61" s="15"/>
      <c r="C61" s="15"/>
      <c r="D61" s="95"/>
      <c r="E61" s="95"/>
      <c r="F61" s="9"/>
      <c r="G61" s="9"/>
      <c r="H61" s="9"/>
      <c r="I61" s="9"/>
      <c r="J61" s="9"/>
      <c r="K61" s="12"/>
      <c r="L61" s="12"/>
      <c r="M61" s="12"/>
      <c r="N61" s="12"/>
      <c r="O61" s="13"/>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row>
    <row r="62" spans="1:52" s="3" customFormat="1" ht="15" thickBot="1">
      <c r="A62" s="14"/>
      <c r="B62" s="15"/>
      <c r="C62" s="15"/>
      <c r="D62" s="95"/>
      <c r="E62" s="95"/>
      <c r="F62" s="9"/>
      <c r="G62" s="9"/>
      <c r="H62" s="9"/>
      <c r="I62" s="9"/>
      <c r="J62" s="9"/>
      <c r="K62" s="12"/>
      <c r="L62" s="12"/>
      <c r="M62" s="12"/>
      <c r="N62" s="12"/>
      <c r="O62" s="13"/>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row>
    <row r="63" spans="1:52" s="3" customFormat="1" ht="16">
      <c r="A63" s="111" t="s">
        <v>819</v>
      </c>
      <c r="B63" s="5"/>
      <c r="C63" s="5"/>
      <c r="D63" s="94"/>
      <c r="E63" s="94"/>
      <c r="F63" s="438"/>
      <c r="G63" s="438"/>
      <c r="H63" s="438"/>
      <c r="I63" s="438"/>
      <c r="J63" s="438"/>
      <c r="K63" s="5"/>
      <c r="L63" s="5"/>
      <c r="M63" s="5"/>
      <c r="N63" s="5"/>
      <c r="O63" s="6"/>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row>
    <row r="64" spans="1:52" s="3" customFormat="1" collapsed="1">
      <c r="A64" s="14"/>
      <c r="B64" s="15"/>
      <c r="C64" s="15"/>
      <c r="D64" s="95"/>
      <c r="E64" s="95"/>
      <c r="F64" s="9"/>
      <c r="G64" s="9"/>
      <c r="H64" s="9"/>
      <c r="I64" s="9"/>
      <c r="J64" s="9"/>
      <c r="K64" s="12"/>
      <c r="L64" s="12"/>
      <c r="M64" s="12"/>
      <c r="N64" s="12"/>
      <c r="O64" s="13"/>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row>
    <row r="65" spans="4:5" s="45" customFormat="1">
      <c r="D65" s="131"/>
      <c r="E65" s="131"/>
    </row>
    <row r="66" spans="4:5" s="45" customFormat="1">
      <c r="D66" s="131"/>
      <c r="E66" s="131"/>
    </row>
    <row r="67" spans="4:5" s="45" customFormat="1">
      <c r="D67" s="131"/>
      <c r="E67" s="131"/>
    </row>
    <row r="68" spans="4:5" s="45" customFormat="1">
      <c r="D68" s="131"/>
      <c r="E68" s="131"/>
    </row>
    <row r="69" spans="4:5" s="45" customFormat="1">
      <c r="D69" s="131"/>
      <c r="E69" s="131"/>
    </row>
    <row r="70" spans="4:5" s="45" customFormat="1">
      <c r="D70" s="131"/>
      <c r="E70" s="131"/>
    </row>
    <row r="71" spans="4:5" s="45" customFormat="1">
      <c r="D71" s="131"/>
      <c r="E71" s="131"/>
    </row>
    <row r="72" spans="4:5" s="45" customFormat="1">
      <c r="D72" s="131"/>
      <c r="E72" s="131"/>
    </row>
    <row r="73" spans="4:5" s="45" customFormat="1">
      <c r="D73" s="131"/>
      <c r="E73" s="131"/>
    </row>
    <row r="74" spans="4:5" s="45" customFormat="1">
      <c r="D74" s="131"/>
      <c r="E74" s="131"/>
    </row>
    <row r="75" spans="4:5" s="45" customFormat="1">
      <c r="D75" s="131"/>
      <c r="E75" s="131"/>
    </row>
    <row r="76" spans="4:5" s="45" customFormat="1">
      <c r="D76" s="131"/>
      <c r="E76" s="131"/>
    </row>
    <row r="77" spans="4:5" s="45" customFormat="1">
      <c r="D77" s="131"/>
      <c r="E77" s="131"/>
    </row>
    <row r="78" spans="4:5" s="45" customFormat="1">
      <c r="D78" s="131"/>
      <c r="E78" s="131"/>
    </row>
    <row r="79" spans="4:5" s="45" customFormat="1">
      <c r="D79" s="131"/>
      <c r="E79" s="131"/>
    </row>
    <row r="80" spans="4:5" s="45" customFormat="1">
      <c r="D80" s="131"/>
      <c r="E80" s="131"/>
    </row>
    <row r="81" spans="1:15" s="45" customFormat="1">
      <c r="D81" s="131"/>
      <c r="E81" s="131"/>
    </row>
    <row r="82" spans="1:15" s="45" customFormat="1">
      <c r="D82" s="131"/>
      <c r="E82" s="131"/>
    </row>
    <row r="83" spans="1:15" s="45" customFormat="1">
      <c r="D83" s="131"/>
      <c r="E83" s="131"/>
    </row>
    <row r="84" spans="1:15" s="67" customFormat="1">
      <c r="A84" s="45"/>
      <c r="B84" s="45"/>
      <c r="C84" s="45"/>
      <c r="D84" s="131"/>
      <c r="E84" s="131"/>
      <c r="F84" s="45"/>
      <c r="G84" s="45"/>
      <c r="H84" s="45"/>
      <c r="I84" s="45"/>
      <c r="J84" s="45"/>
      <c r="K84" s="45"/>
      <c r="L84" s="45"/>
      <c r="M84" s="45"/>
      <c r="N84" s="45"/>
      <c r="O84" s="45"/>
    </row>
  </sheetData>
  <mergeCells count="3">
    <mergeCell ref="A1:O1"/>
    <mergeCell ref="A3:O3"/>
    <mergeCell ref="F4:H4"/>
  </mergeCells>
  <conditionalFormatting sqref="A28:O28 A32:O32 A52:O52 A56:O56">
    <cfRule type="expression" dxfId="433" priority="1025">
      <formula>MOD(ROW(),2)=0</formula>
    </cfRule>
  </conditionalFormatting>
  <conditionalFormatting sqref="A57:O57">
    <cfRule type="expression" dxfId="432" priority="1023">
      <formula>MOD(ROW(),2)=0</formula>
    </cfRule>
  </conditionalFormatting>
  <conditionalFormatting sqref="A64:O64">
    <cfRule type="expression" dxfId="431" priority="1022">
      <formula>MOD(ROW(),2)=0</formula>
    </cfRule>
  </conditionalFormatting>
  <conditionalFormatting sqref="A30:O30">
    <cfRule type="expression" dxfId="430" priority="1016">
      <formula>MOD(ROW(),2)=0</formula>
    </cfRule>
  </conditionalFormatting>
  <conditionalFormatting sqref="A34:O34">
    <cfRule type="expression" dxfId="429" priority="1015">
      <formula>MOD(ROW(),2)=0</formula>
    </cfRule>
  </conditionalFormatting>
  <conditionalFormatting sqref="A36:O36">
    <cfRule type="expression" dxfId="428" priority="1014">
      <formula>MOD(ROW(),2)=0</formula>
    </cfRule>
  </conditionalFormatting>
  <conditionalFormatting sqref="A37:O37">
    <cfRule type="expression" dxfId="427" priority="1013">
      <formula>MOD(ROW(),2)=0</formula>
    </cfRule>
  </conditionalFormatting>
  <conditionalFormatting sqref="A40:O40 B39:O39">
    <cfRule type="expression" dxfId="426" priority="1012">
      <formula>MOD(ROW(),2)=0</formula>
    </cfRule>
  </conditionalFormatting>
  <conditionalFormatting sqref="A41:O41">
    <cfRule type="expression" dxfId="425" priority="1011">
      <formula>MOD(ROW(),2)=0</formula>
    </cfRule>
  </conditionalFormatting>
  <conditionalFormatting sqref="A48:O48 B47:O47">
    <cfRule type="expression" dxfId="424" priority="1010">
      <formula>MOD(ROW(),2)=0</formula>
    </cfRule>
  </conditionalFormatting>
  <conditionalFormatting sqref="A44:O44">
    <cfRule type="expression" dxfId="423" priority="1009">
      <formula>MOD(ROW(),2)=0</formula>
    </cfRule>
  </conditionalFormatting>
  <conditionalFormatting sqref="A45:O45">
    <cfRule type="expression" dxfId="422" priority="1008">
      <formula>MOD(ROW(),2)=0</formula>
    </cfRule>
  </conditionalFormatting>
  <conditionalFormatting sqref="B61:O61">
    <cfRule type="expression" dxfId="421" priority="951">
      <formula>MOD(ROW(),2)=0</formula>
    </cfRule>
  </conditionalFormatting>
  <conditionalFormatting sqref="A62:O62">
    <cfRule type="expression" dxfId="420" priority="950">
      <formula>MOD(ROW(),2)=0</formula>
    </cfRule>
  </conditionalFormatting>
  <conditionalFormatting sqref="D43:O43">
    <cfRule type="expression" dxfId="419" priority="461">
      <formula>MOD(ROW(),2)=0</formula>
    </cfRule>
  </conditionalFormatting>
  <conditionalFormatting sqref="A43:B43">
    <cfRule type="expression" dxfId="418" priority="442">
      <formula>MOD(ROW(),2)=0</formula>
    </cfRule>
  </conditionalFormatting>
  <conditionalFormatting sqref="A54:O54">
    <cfRule type="expression" dxfId="417" priority="243">
      <formula>MOD(ROW(),2)=0</formula>
    </cfRule>
  </conditionalFormatting>
  <conditionalFormatting sqref="A59:O59">
    <cfRule type="expression" dxfId="416" priority="242">
      <formula>MOD(ROW(),2)=0</formula>
    </cfRule>
  </conditionalFormatting>
  <conditionalFormatting sqref="A26:O26">
    <cfRule type="expression" dxfId="415" priority="238">
      <formula>MOD(ROW(),2)=0</formula>
    </cfRule>
  </conditionalFormatting>
  <conditionalFormatting sqref="C43">
    <cfRule type="expression" dxfId="414" priority="134">
      <formula>MOD(ROW(),2)=0</formula>
    </cfRule>
  </conditionalFormatting>
  <conditionalFormatting sqref="A6:O6">
    <cfRule type="expression" dxfId="413" priority="83">
      <formula>MOD(ROW(),2)=0</formula>
    </cfRule>
  </conditionalFormatting>
  <conditionalFormatting sqref="A7:O7">
    <cfRule type="expression" dxfId="412" priority="35">
      <formula>MOD(ROW(),2)=0</formula>
    </cfRule>
  </conditionalFormatting>
  <conditionalFormatting sqref="A9:B9 D9:O9 C8:C9">
    <cfRule type="expression" dxfId="411" priority="34">
      <formula>MOD(ROW(),2)=0</formula>
    </cfRule>
  </conditionalFormatting>
  <conditionalFormatting sqref="D8:O8">
    <cfRule type="expression" dxfId="410" priority="33">
      <formula>MOD(ROW(),2)=0</formula>
    </cfRule>
  </conditionalFormatting>
  <conditionalFormatting sqref="A8">
    <cfRule type="expression" dxfId="409" priority="32">
      <formula>MOD(ROW(),2)=0</formula>
    </cfRule>
  </conditionalFormatting>
  <conditionalFormatting sqref="B8">
    <cfRule type="expression" dxfId="408" priority="31">
      <formula>MOD(ROW(),2)=0</formula>
    </cfRule>
  </conditionalFormatting>
  <conditionalFormatting sqref="A10:O10">
    <cfRule type="expression" dxfId="407" priority="30">
      <formula>MOD(ROW(),2)=0</formula>
    </cfRule>
  </conditionalFormatting>
  <conditionalFormatting sqref="A11:O11">
    <cfRule type="expression" dxfId="406" priority="29">
      <formula>MOD(ROW(),2)=0</formula>
    </cfRule>
  </conditionalFormatting>
  <conditionalFormatting sqref="G13 D12:O12 A12:C13">
    <cfRule type="expression" dxfId="405" priority="28">
      <formula>MOD(ROW(),2)=0</formula>
    </cfRule>
  </conditionalFormatting>
  <conditionalFormatting sqref="D13:F13 L13:N13 H13">
    <cfRule type="expression" dxfId="404" priority="27">
      <formula>MOD(ROW(),2)=0</formula>
    </cfRule>
  </conditionalFormatting>
  <conditionalFormatting sqref="K13">
    <cfRule type="expression" dxfId="403" priority="26">
      <formula>MOD(ROW(),2)=0</formula>
    </cfRule>
  </conditionalFormatting>
  <conditionalFormatting sqref="I13">
    <cfRule type="expression" dxfId="402" priority="25">
      <formula>MOD(ROW(),2)=0</formula>
    </cfRule>
  </conditionalFormatting>
  <conditionalFormatting sqref="J13">
    <cfRule type="expression" dxfId="401" priority="24">
      <formula>MOD(ROW(),2)=0</formula>
    </cfRule>
  </conditionalFormatting>
  <conditionalFormatting sqref="O13">
    <cfRule type="expression" dxfId="400" priority="23">
      <formula>MOD(ROW(),2)=0</formula>
    </cfRule>
  </conditionalFormatting>
  <conditionalFormatting sqref="A14:O14">
    <cfRule type="expression" dxfId="399" priority="21">
      <formula>MOD(ROW(),2)=0</formula>
    </cfRule>
  </conditionalFormatting>
  <conditionalFormatting sqref="A15:O15">
    <cfRule type="expression" dxfId="398" priority="20">
      <formula>MOD(ROW(),2)=0</formula>
    </cfRule>
  </conditionalFormatting>
  <conditionalFormatting sqref="D16:O17 A16:B17 C16:C18">
    <cfRule type="expression" dxfId="397" priority="19">
      <formula>MOD(ROW(),2)=0</formula>
    </cfRule>
  </conditionalFormatting>
  <conditionalFormatting sqref="D18:O18">
    <cfRule type="expression" dxfId="396" priority="18">
      <formula>MOD(ROW(),2)=0</formula>
    </cfRule>
  </conditionalFormatting>
  <conditionalFormatting sqref="A18:B18">
    <cfRule type="expression" dxfId="395" priority="17">
      <formula>MOD(ROW(),2)=0</formula>
    </cfRule>
  </conditionalFormatting>
  <conditionalFormatting sqref="A19:O19">
    <cfRule type="expression" dxfId="394" priority="16">
      <formula>MOD(ROW(),2)=0</formula>
    </cfRule>
  </conditionalFormatting>
  <conditionalFormatting sqref="A20:O20">
    <cfRule type="expression" dxfId="393" priority="15">
      <formula>MOD(ROW(),2)=0</formula>
    </cfRule>
  </conditionalFormatting>
  <conditionalFormatting sqref="A21:E21">
    <cfRule type="expression" dxfId="392" priority="14">
      <formula>MOD(ROW(),2)=0</formula>
    </cfRule>
  </conditionalFormatting>
  <conditionalFormatting sqref="I21:K21 O21">
    <cfRule type="expression" dxfId="391" priority="13">
      <formula>MOD(ROW(),2)=0</formula>
    </cfRule>
  </conditionalFormatting>
  <conditionalFormatting sqref="D21 F21:H21 M21:N21">
    <cfRule type="expression" dxfId="390" priority="12">
      <formula>MOD(ROW(),2)=0</formula>
    </cfRule>
  </conditionalFormatting>
  <conditionalFormatting sqref="L21">
    <cfRule type="expression" dxfId="389" priority="11">
      <formula>MOD(ROW(),2)=0</formula>
    </cfRule>
  </conditionalFormatting>
  <conditionalFormatting sqref="E21">
    <cfRule type="expression" dxfId="388" priority="10">
      <formula>MOD(ROW(),2)=0</formula>
    </cfRule>
  </conditionalFormatting>
  <conditionalFormatting sqref="A22:O22">
    <cfRule type="expression" dxfId="387" priority="9">
      <formula>MOD(ROW(),2)=0</formula>
    </cfRule>
  </conditionalFormatting>
  <conditionalFormatting sqref="L23:N23 O23:O24 K24:N24 A23:J24">
    <cfRule type="expression" dxfId="386" priority="8">
      <formula>MOD(ROW(),2)=0</formula>
    </cfRule>
  </conditionalFormatting>
  <conditionalFormatting sqref="K23">
    <cfRule type="expression" dxfId="385" priority="7">
      <formula>MOD(ROW(),2)=0</formula>
    </cfRule>
  </conditionalFormatting>
  <conditionalFormatting sqref="G25 A25:C25">
    <cfRule type="expression" dxfId="384" priority="6">
      <formula>MOD(ROW(),2)=0</formula>
    </cfRule>
  </conditionalFormatting>
  <conditionalFormatting sqref="D25:F25 L25:N25 H25">
    <cfRule type="expression" dxfId="383" priority="5">
      <formula>MOD(ROW(),2)=0</formula>
    </cfRule>
  </conditionalFormatting>
  <conditionalFormatting sqref="K25">
    <cfRule type="expression" dxfId="382" priority="4">
      <formula>MOD(ROW(),2)=0</formula>
    </cfRule>
  </conditionalFormatting>
  <conditionalFormatting sqref="I25">
    <cfRule type="expression" dxfId="381" priority="3">
      <formula>MOD(ROW(),2)=0</formula>
    </cfRule>
  </conditionalFormatting>
  <conditionalFormatting sqref="J25">
    <cfRule type="expression" dxfId="380" priority="2">
      <formula>MOD(ROW(),2)=0</formula>
    </cfRule>
  </conditionalFormatting>
  <conditionalFormatting sqref="O25">
    <cfRule type="expression" dxfId="379" priority="1">
      <formula>MOD(ROW(),2)=0</formula>
    </cfRule>
  </conditionalFormatting>
  <hyperlinks>
    <hyperlink ref="B43" r:id="rId1" display="https://arxiv.org/abs/2005.07594"/>
    <hyperlink ref="B7" r:id="rId2" display="http://medrxiv.org/content/early/2020/05/19/2020.05.14.20101378.abstract"/>
    <hyperlink ref="B9" r:id="rId3" display="http://medrxiv.org/content/early/2020/04/24/2020.04.22.20076141.abstract"/>
    <hyperlink ref="B8" r:id="rId4" display="http://medrxiv.org/content/early/2020/04/30/2020.04.25.20080127.abstract"/>
    <hyperlink ref="B12" r:id="rId5" display="https://papers.ssrn.com/sol3/papers.cfm?abstract_id=3576790"/>
    <hyperlink ref="B13" r:id="rId6" display="https://papers.ssrn.com/sol3/papers.cfm?abstract_id=3591435"/>
    <hyperlink ref="B16" r:id="rId7" display="http://medrxiv.org/content/early/2020/04/22/2020.04.16.20067751.abstract"/>
    <hyperlink ref="B18" r:id="rId8" display="http://medrxiv.org/content/early/2020/05/08/2020.05.02.20086314.abstract"/>
    <hyperlink ref="B17" r:id="rId9" display="http://medrxiv.org/content/early/2020/05/27/2020.05.25.20112664.abstract"/>
    <hyperlink ref="B20" r:id="rId10" display="http://medrxiv.org/content/early/2020/05/26/2020.05.25.20112904.abstract"/>
    <hyperlink ref="B21" r:id="rId11" display="http://medrxiv.org/content/early/2020/05/26/2020.05.24.20111823.abstract"/>
    <hyperlink ref="B23" r:id="rId12" display="http://medrxiv.org/content/early/2020/05/20/2020.05.16.20104117.abstract"/>
    <hyperlink ref="B24" r:id="rId13" display="http://medrxiv.org/content/early/2020/05/20/2020.05.16.20104117.abstract"/>
    <hyperlink ref="B25" r:id="rId14" display="https://papers.ssrn.com/sol3/papers.cfm?abstract_id=3591435"/>
  </hyperlinks>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containsErrors" priority="22" id="{89FE3D12-07A8-40FB-A4B4-8D169111F37F}">
            <xm:f>ISERROR(CFR!A14)</xm:f>
            <x14:dxf>
              <fill>
                <patternFill>
                  <bgColor theme="1"/>
                </patternFill>
              </fill>
            </x14:dxf>
          </x14:cfRule>
          <xm:sqref>A14:B14 D14:O14</xm:sqref>
        </x14:conditionalFormatting>
      </x14:conditionalFormattings>
    </ex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Z83"/>
  <sheetViews>
    <sheetView zoomScale="70" zoomScaleNormal="70" zoomScalePageLayoutView="70" workbookViewId="0">
      <selection sqref="A1:O1"/>
    </sheetView>
  </sheetViews>
  <sheetFormatPr baseColWidth="10" defaultColWidth="9.1640625" defaultRowHeight="14" x14ac:dyDescent="0"/>
  <cols>
    <col min="1" max="1" width="25.5" customWidth="1"/>
    <col min="2" max="2" width="41" customWidth="1"/>
    <col min="3" max="3" width="7.83203125" customWidth="1"/>
    <col min="4" max="4" width="22.33203125" style="96" customWidth="1"/>
    <col min="5" max="5" width="21.5" style="96" customWidth="1"/>
    <col min="6" max="6" width="10.5" customWidth="1"/>
    <col min="7" max="7" width="2.1640625" customWidth="1"/>
    <col min="8" max="8" width="20" customWidth="1"/>
    <col min="9" max="9" width="11" customWidth="1"/>
    <col min="10" max="10" width="20" customWidth="1"/>
    <col min="11" max="11" width="57.33203125" customWidth="1"/>
    <col min="12" max="12" width="28.5" customWidth="1"/>
    <col min="13" max="13" width="25.33203125" customWidth="1"/>
    <col min="14" max="14" width="26" customWidth="1"/>
    <col min="15" max="15" width="43.5" customWidth="1"/>
    <col min="16" max="44" width="9.1640625" style="67"/>
  </cols>
  <sheetData>
    <row r="1" spans="1:52" ht="18">
      <c r="A1" s="573" t="s">
        <v>2700</v>
      </c>
      <c r="B1" s="573"/>
      <c r="C1" s="573"/>
      <c r="D1" s="573"/>
      <c r="E1" s="573"/>
      <c r="F1" s="573"/>
      <c r="G1" s="573"/>
      <c r="H1" s="573"/>
      <c r="I1" s="573"/>
      <c r="J1" s="573"/>
      <c r="K1" s="573"/>
      <c r="L1" s="573"/>
      <c r="M1" s="573"/>
      <c r="N1" s="573"/>
      <c r="O1" s="573"/>
    </row>
    <row r="2" spans="1:52" s="67" customFormat="1" ht="15" thickBot="1">
      <c r="A2" s="419"/>
      <c r="B2" s="420"/>
      <c r="C2" s="420"/>
      <c r="D2" s="421"/>
      <c r="E2" s="421"/>
      <c r="F2" s="420"/>
      <c r="G2" s="420"/>
      <c r="H2" s="420"/>
      <c r="I2" s="420"/>
      <c r="J2" s="420"/>
      <c r="K2" s="420"/>
      <c r="L2" s="420"/>
      <c r="M2" s="420"/>
      <c r="N2" s="420"/>
      <c r="O2" s="420"/>
    </row>
    <row r="3" spans="1:52" s="3" customFormat="1" ht="19" thickBot="1">
      <c r="A3" s="539" t="s">
        <v>283</v>
      </c>
      <c r="B3" s="540"/>
      <c r="C3" s="540"/>
      <c r="D3" s="540"/>
      <c r="E3" s="540"/>
      <c r="F3" s="540"/>
      <c r="G3" s="540"/>
      <c r="H3" s="540"/>
      <c r="I3" s="540"/>
      <c r="J3" s="540"/>
      <c r="K3" s="540"/>
      <c r="L3" s="540"/>
      <c r="M3" s="540"/>
      <c r="N3" s="540"/>
      <c r="O3" s="541"/>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row>
    <row r="4" spans="1:52" s="3" customFormat="1" ht="37.5" customHeight="1" thickBot="1">
      <c r="A4" s="157" t="s">
        <v>0</v>
      </c>
      <c r="B4" s="158" t="s">
        <v>1</v>
      </c>
      <c r="C4" s="325" t="s">
        <v>2036</v>
      </c>
      <c r="D4" s="159" t="s">
        <v>2</v>
      </c>
      <c r="E4" s="159" t="s">
        <v>798</v>
      </c>
      <c r="F4" s="538" t="s">
        <v>3</v>
      </c>
      <c r="G4" s="538"/>
      <c r="H4" s="538"/>
      <c r="I4" s="383" t="s">
        <v>4</v>
      </c>
      <c r="J4" s="383" t="s">
        <v>757</v>
      </c>
      <c r="K4" s="158" t="s">
        <v>5</v>
      </c>
      <c r="L4" s="158" t="s">
        <v>361</v>
      </c>
      <c r="M4" s="158" t="s">
        <v>362</v>
      </c>
      <c r="N4" s="158" t="s">
        <v>363</v>
      </c>
      <c r="O4" s="160" t="s">
        <v>6</v>
      </c>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row>
    <row r="5" spans="1:52" s="3" customFormat="1" ht="18" customHeight="1">
      <c r="A5" s="111" t="s">
        <v>2813</v>
      </c>
      <c r="B5" s="5"/>
      <c r="C5" s="5"/>
      <c r="D5" s="94"/>
      <c r="E5" s="94"/>
      <c r="F5" s="384"/>
      <c r="G5" s="384"/>
      <c r="H5" s="384"/>
      <c r="I5" s="384"/>
      <c r="J5" s="384"/>
      <c r="K5" s="5"/>
      <c r="L5" s="5"/>
      <c r="M5" s="5"/>
      <c r="N5" s="5"/>
      <c r="O5" s="6"/>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row>
    <row r="6" spans="1:52" s="19" customFormat="1">
      <c r="A6" s="7" t="s">
        <v>902</v>
      </c>
      <c r="B6" s="417" t="s">
        <v>903</v>
      </c>
      <c r="C6" s="288" t="s">
        <v>12</v>
      </c>
      <c r="D6" s="154">
        <v>2.5000000000000001E-4</v>
      </c>
      <c r="E6" s="95" t="s">
        <v>688</v>
      </c>
      <c r="F6" s="10">
        <v>8.9999999999999993E-3</v>
      </c>
      <c r="G6" s="9"/>
      <c r="H6" s="11" t="s">
        <v>970</v>
      </c>
      <c r="I6" s="9"/>
      <c r="J6" s="9" t="s">
        <v>13</v>
      </c>
      <c r="K6" s="12" t="s">
        <v>904</v>
      </c>
      <c r="L6" s="12" t="s">
        <v>326</v>
      </c>
      <c r="M6" s="12"/>
      <c r="N6" s="12"/>
      <c r="O6" s="13" t="s">
        <v>905</v>
      </c>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row>
    <row r="7" spans="1:52" s="19" customFormat="1">
      <c r="A7" s="7" t="s">
        <v>1211</v>
      </c>
      <c r="B7" s="8" t="s">
        <v>1212</v>
      </c>
      <c r="C7" s="288" t="s">
        <v>12</v>
      </c>
      <c r="D7" s="154">
        <v>2.8E-3</v>
      </c>
      <c r="E7" s="95" t="s">
        <v>763</v>
      </c>
      <c r="F7" s="10"/>
      <c r="G7" s="9"/>
      <c r="H7" s="11" t="s">
        <v>1342</v>
      </c>
      <c r="I7" s="9" t="s">
        <v>111</v>
      </c>
      <c r="J7" s="9" t="s">
        <v>13</v>
      </c>
      <c r="K7" s="12" t="s">
        <v>1195</v>
      </c>
      <c r="L7" s="12" t="s">
        <v>1346</v>
      </c>
      <c r="M7" s="12"/>
      <c r="N7" s="12"/>
      <c r="O7" s="13" t="s">
        <v>1196</v>
      </c>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row>
    <row r="8" spans="1:52" s="19" customFormat="1">
      <c r="A8" s="7" t="s">
        <v>902</v>
      </c>
      <c r="B8" s="417" t="s">
        <v>903</v>
      </c>
      <c r="C8" s="288" t="s">
        <v>12</v>
      </c>
      <c r="D8" s="154">
        <v>2.2000000000000001E-4</v>
      </c>
      <c r="E8" s="95" t="s">
        <v>688</v>
      </c>
      <c r="F8" s="10">
        <v>8.0000000000000002E-3</v>
      </c>
      <c r="G8" s="9"/>
      <c r="H8" s="11" t="s">
        <v>970</v>
      </c>
      <c r="I8" s="9"/>
      <c r="J8" s="9" t="s">
        <v>13</v>
      </c>
      <c r="K8" s="12" t="s">
        <v>904</v>
      </c>
      <c r="L8" s="12" t="s">
        <v>74</v>
      </c>
      <c r="M8" s="12"/>
      <c r="N8" s="12"/>
      <c r="O8" s="13" t="s">
        <v>905</v>
      </c>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row>
    <row r="9" spans="1:52" s="3" customFormat="1" ht="15" customHeight="1">
      <c r="A9" s="14" t="s">
        <v>505</v>
      </c>
      <c r="B9" s="15" t="s">
        <v>506</v>
      </c>
      <c r="C9" s="327" t="s">
        <v>12</v>
      </c>
      <c r="D9" s="143" t="s">
        <v>12</v>
      </c>
      <c r="E9" s="143"/>
      <c r="F9" s="10">
        <v>8.0000000000000002E-3</v>
      </c>
      <c r="G9" s="9" t="s">
        <v>7</v>
      </c>
      <c r="H9" s="11">
        <v>1.2999999999999999E-2</v>
      </c>
      <c r="I9" s="9"/>
      <c r="J9" s="9" t="s">
        <v>13</v>
      </c>
      <c r="K9" s="176" t="s">
        <v>810</v>
      </c>
      <c r="L9" s="12" t="s">
        <v>74</v>
      </c>
      <c r="M9" s="12" t="s">
        <v>507</v>
      </c>
      <c r="N9" s="12"/>
      <c r="O9" s="13" t="s">
        <v>508</v>
      </c>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row>
    <row r="10" spans="1:52" s="19" customFormat="1">
      <c r="A10" s="14" t="s">
        <v>1590</v>
      </c>
      <c r="B10" s="15" t="s">
        <v>1591</v>
      </c>
      <c r="C10" s="327" t="s">
        <v>12</v>
      </c>
      <c r="D10" s="154">
        <v>3.5999999999999999E-3</v>
      </c>
      <c r="E10" s="95" t="s">
        <v>1569</v>
      </c>
      <c r="F10" s="141">
        <v>2.8999999999999998E-3</v>
      </c>
      <c r="G10" s="9"/>
      <c r="H10" s="11" t="s">
        <v>1579</v>
      </c>
      <c r="I10" s="11" t="s">
        <v>1580</v>
      </c>
      <c r="J10" s="8" t="s">
        <v>1581</v>
      </c>
      <c r="K10" s="12" t="s">
        <v>1583</v>
      </c>
      <c r="L10" s="12" t="s">
        <v>78</v>
      </c>
      <c r="M10" s="12"/>
      <c r="N10" s="12" t="s">
        <v>1584</v>
      </c>
      <c r="O10" s="13" t="s">
        <v>1585</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52" s="19" customFormat="1">
      <c r="A11" s="7" t="s">
        <v>902</v>
      </c>
      <c r="B11" s="417" t="s">
        <v>903</v>
      </c>
      <c r="C11" s="288" t="s">
        <v>12</v>
      </c>
      <c r="D11" s="154">
        <v>2.5999999999999998E-4</v>
      </c>
      <c r="E11" s="95" t="s">
        <v>688</v>
      </c>
      <c r="F11" s="10">
        <v>1.0999999999999999E-2</v>
      </c>
      <c r="G11" s="9"/>
      <c r="H11" s="11" t="s">
        <v>970</v>
      </c>
      <c r="I11" s="9"/>
      <c r="J11" s="9" t="s">
        <v>13</v>
      </c>
      <c r="K11" s="12" t="s">
        <v>904</v>
      </c>
      <c r="L11" s="12" t="s">
        <v>78</v>
      </c>
      <c r="M11" s="12"/>
      <c r="N11" s="12"/>
      <c r="O11" s="13" t="s">
        <v>905</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row>
    <row r="12" spans="1:52" s="19" customFormat="1">
      <c r="A12" s="7" t="s">
        <v>1211</v>
      </c>
      <c r="B12" s="8" t="s">
        <v>1212</v>
      </c>
      <c r="C12" s="288" t="s">
        <v>12</v>
      </c>
      <c r="D12" s="154">
        <v>4.5999999999999999E-3</v>
      </c>
      <c r="E12" s="95" t="s">
        <v>763</v>
      </c>
      <c r="F12" s="10"/>
      <c r="G12" s="9"/>
      <c r="H12" s="11" t="s">
        <v>1341</v>
      </c>
      <c r="I12" s="9" t="s">
        <v>111</v>
      </c>
      <c r="J12" s="9" t="s">
        <v>13</v>
      </c>
      <c r="K12" s="12" t="s">
        <v>1195</v>
      </c>
      <c r="L12" s="12" t="s">
        <v>755</v>
      </c>
      <c r="M12" s="12"/>
      <c r="N12" s="12"/>
      <c r="O12" s="13" t="s">
        <v>1196</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row>
    <row r="13" spans="1:52" s="19" customFormat="1">
      <c r="A13" s="7" t="s">
        <v>902</v>
      </c>
      <c r="B13" s="417" t="s">
        <v>903</v>
      </c>
      <c r="C13" s="288" t="s">
        <v>12</v>
      </c>
      <c r="D13" s="154">
        <v>2.2000000000000001E-4</v>
      </c>
      <c r="E13" s="95" t="s">
        <v>688</v>
      </c>
      <c r="F13" s="10">
        <v>8.0000000000000002E-3</v>
      </c>
      <c r="G13" s="9"/>
      <c r="H13" s="11" t="s">
        <v>970</v>
      </c>
      <c r="I13" s="9"/>
      <c r="J13" s="9" t="s">
        <v>13</v>
      </c>
      <c r="K13" s="12" t="s">
        <v>904</v>
      </c>
      <c r="L13" s="12" t="s">
        <v>755</v>
      </c>
      <c r="M13" s="12"/>
      <c r="N13" s="12"/>
      <c r="O13" s="13" t="s">
        <v>905</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row>
    <row r="14" spans="1:52" s="19" customFormat="1">
      <c r="A14" s="7" t="s">
        <v>750</v>
      </c>
      <c r="B14" s="417" t="s">
        <v>751</v>
      </c>
      <c r="C14" s="288" t="s">
        <v>12</v>
      </c>
      <c r="D14" s="95">
        <v>1.29E-2</v>
      </c>
      <c r="E14" s="95"/>
      <c r="F14" s="46">
        <v>8.8999999999999999E-3</v>
      </c>
      <c r="G14" s="9" t="s">
        <v>7</v>
      </c>
      <c r="H14" s="11" t="s">
        <v>793</v>
      </c>
      <c r="I14" s="9"/>
      <c r="J14" s="9" t="s">
        <v>13</v>
      </c>
      <c r="K14" s="12" t="s">
        <v>807</v>
      </c>
      <c r="L14" s="12" t="s">
        <v>755</v>
      </c>
      <c r="M14" s="12" t="s">
        <v>713</v>
      </c>
      <c r="N14" s="12"/>
      <c r="O14" s="13" t="s">
        <v>756</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52" s="19" customFormat="1">
      <c r="A15" s="7" t="s">
        <v>902</v>
      </c>
      <c r="B15" s="417" t="s">
        <v>903</v>
      </c>
      <c r="C15" s="288" t="s">
        <v>12</v>
      </c>
      <c r="D15" s="154">
        <v>2.5000000000000001E-4</v>
      </c>
      <c r="E15" s="95" t="s">
        <v>688</v>
      </c>
      <c r="F15" s="10">
        <v>8.9999999999999993E-3</v>
      </c>
      <c r="G15" s="9"/>
      <c r="H15" s="11" t="s">
        <v>970</v>
      </c>
      <c r="I15" s="9"/>
      <c r="J15" s="9" t="s">
        <v>13</v>
      </c>
      <c r="K15" s="12" t="s">
        <v>904</v>
      </c>
      <c r="L15" s="12" t="s">
        <v>206</v>
      </c>
      <c r="M15" s="12"/>
      <c r="N15" s="12"/>
      <c r="O15" s="13" t="s">
        <v>905</v>
      </c>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row>
    <row r="16" spans="1:52" s="19" customFormat="1">
      <c r="A16" s="7" t="s">
        <v>746</v>
      </c>
      <c r="B16" s="417" t="s">
        <v>747</v>
      </c>
      <c r="C16" s="288" t="s">
        <v>12</v>
      </c>
      <c r="D16" s="95">
        <v>8.0999999999999996E-3</v>
      </c>
      <c r="E16" s="95"/>
      <c r="F16" s="10"/>
      <c r="G16" s="9"/>
      <c r="H16" s="8"/>
      <c r="I16" s="9"/>
      <c r="J16" s="9" t="s">
        <v>13</v>
      </c>
      <c r="K16" s="12" t="s">
        <v>803</v>
      </c>
      <c r="L16" s="12" t="s">
        <v>752</v>
      </c>
      <c r="M16" s="12" t="s">
        <v>753</v>
      </c>
      <c r="N16" s="12"/>
      <c r="O16" s="13" t="s">
        <v>630</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row>
    <row r="17" spans="1:44" s="212" customFormat="1">
      <c r="A17" s="343" t="s">
        <v>2275</v>
      </c>
      <c r="B17" s="241" t="s">
        <v>2276</v>
      </c>
      <c r="C17" s="326" t="s">
        <v>12</v>
      </c>
      <c r="D17" s="154">
        <v>1.07E-3</v>
      </c>
      <c r="E17" s="95" t="s">
        <v>763</v>
      </c>
      <c r="F17" s="46">
        <v>9.9000000000000008E-3</v>
      </c>
      <c r="G17" s="9" t="s">
        <v>7</v>
      </c>
      <c r="H17" s="11" t="s">
        <v>2301</v>
      </c>
      <c r="I17" s="17">
        <v>3049</v>
      </c>
      <c r="J17" s="9" t="s">
        <v>13</v>
      </c>
      <c r="K17" s="12" t="s">
        <v>2271</v>
      </c>
      <c r="L17" s="12" t="s">
        <v>240</v>
      </c>
      <c r="M17" s="12"/>
      <c r="N17" s="12"/>
      <c r="O17" s="13" t="s">
        <v>2272</v>
      </c>
      <c r="P17" s="118"/>
      <c r="Q17" s="118"/>
      <c r="R17" s="118"/>
      <c r="S17" s="118"/>
      <c r="T17" s="118"/>
      <c r="U17" s="118"/>
      <c r="V17" s="118"/>
      <c r="W17" s="118"/>
      <c r="X17" s="118"/>
      <c r="Y17" s="118"/>
      <c r="Z17" s="118"/>
      <c r="AA17" s="118"/>
      <c r="AB17" s="118"/>
      <c r="AC17" s="118"/>
      <c r="AD17" s="118"/>
      <c r="AE17" s="118"/>
      <c r="AF17" s="118"/>
      <c r="AG17" s="118"/>
      <c r="AH17" s="118"/>
      <c r="AI17" s="118"/>
      <c r="AJ17" s="118"/>
      <c r="AK17" s="118"/>
      <c r="AL17" s="118"/>
      <c r="AM17" s="118"/>
      <c r="AN17" s="118"/>
      <c r="AO17" s="118"/>
      <c r="AP17" s="118"/>
      <c r="AQ17" s="118"/>
      <c r="AR17" s="118"/>
    </row>
    <row r="18" spans="1:44" s="19" customFormat="1">
      <c r="A18" s="7" t="s">
        <v>1211</v>
      </c>
      <c r="B18" s="8" t="s">
        <v>1212</v>
      </c>
      <c r="C18" s="288" t="s">
        <v>12</v>
      </c>
      <c r="D18" s="154">
        <v>4.3E-3</v>
      </c>
      <c r="E18" s="95" t="s">
        <v>763</v>
      </c>
      <c r="F18" s="10"/>
      <c r="G18" s="9"/>
      <c r="H18" s="11" t="s">
        <v>1341</v>
      </c>
      <c r="I18" s="9" t="s">
        <v>111</v>
      </c>
      <c r="J18" s="9" t="s">
        <v>13</v>
      </c>
      <c r="K18" s="12" t="s">
        <v>1195</v>
      </c>
      <c r="L18" s="12" t="s">
        <v>240</v>
      </c>
      <c r="M18" s="12"/>
      <c r="N18" s="12"/>
      <c r="O18" s="13" t="s">
        <v>1196</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1:44" s="19" customFormat="1">
      <c r="A19" s="7" t="s">
        <v>902</v>
      </c>
      <c r="B19" s="417" t="s">
        <v>903</v>
      </c>
      <c r="C19" s="288" t="s">
        <v>12</v>
      </c>
      <c r="D19" s="154">
        <v>2.1000000000000001E-4</v>
      </c>
      <c r="E19" s="95" t="s">
        <v>688</v>
      </c>
      <c r="F19" s="10">
        <v>7.0000000000000001E-3</v>
      </c>
      <c r="G19" s="9"/>
      <c r="H19" s="11" t="s">
        <v>970</v>
      </c>
      <c r="I19" s="9"/>
      <c r="J19" s="9" t="s">
        <v>13</v>
      </c>
      <c r="K19" s="12" t="s">
        <v>904</v>
      </c>
      <c r="L19" s="12" t="s">
        <v>240</v>
      </c>
      <c r="M19" s="12"/>
      <c r="N19" s="12"/>
      <c r="O19" s="13" t="s">
        <v>905</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row>
    <row r="20" spans="1:44" s="212" customFormat="1">
      <c r="A20" s="343" t="s">
        <v>2273</v>
      </c>
      <c r="B20" s="241" t="s">
        <v>2274</v>
      </c>
      <c r="C20" s="326" t="s">
        <v>12</v>
      </c>
      <c r="D20" s="154">
        <v>7.0000000000000001E-3</v>
      </c>
      <c r="E20" s="95" t="s">
        <v>763</v>
      </c>
      <c r="F20" s="10">
        <v>0.04</v>
      </c>
      <c r="G20" s="9" t="s">
        <v>7</v>
      </c>
      <c r="H20" s="11" t="s">
        <v>53</v>
      </c>
      <c r="I20" s="9" t="s">
        <v>111</v>
      </c>
      <c r="J20" s="9" t="s">
        <v>13</v>
      </c>
      <c r="K20" s="12" t="s">
        <v>2268</v>
      </c>
      <c r="L20" s="12" t="s">
        <v>324</v>
      </c>
      <c r="M20" s="12"/>
      <c r="N20" s="12" t="s">
        <v>2269</v>
      </c>
      <c r="O20" s="13" t="s">
        <v>2270</v>
      </c>
      <c r="P20" s="118"/>
      <c r="Q20" s="118"/>
      <c r="R20" s="118"/>
      <c r="S20" s="118"/>
      <c r="T20" s="118"/>
      <c r="U20" s="118"/>
      <c r="V20" s="118"/>
      <c r="W20" s="118"/>
      <c r="X20" s="118"/>
      <c r="Y20" s="118"/>
      <c r="Z20" s="118"/>
      <c r="AA20" s="118"/>
      <c r="AB20" s="118"/>
      <c r="AC20" s="118"/>
      <c r="AD20" s="118"/>
      <c r="AE20" s="118"/>
      <c r="AF20" s="118"/>
      <c r="AG20" s="118"/>
      <c r="AH20" s="118"/>
      <c r="AI20" s="118"/>
      <c r="AJ20" s="118"/>
      <c r="AK20" s="118"/>
      <c r="AL20" s="118"/>
      <c r="AM20" s="118"/>
      <c r="AN20" s="118"/>
      <c r="AO20" s="118"/>
      <c r="AP20" s="118"/>
      <c r="AQ20" s="118"/>
      <c r="AR20" s="118"/>
    </row>
    <row r="21" spans="1:44" s="19" customFormat="1">
      <c r="A21" s="7" t="s">
        <v>1588</v>
      </c>
      <c r="B21" s="8" t="s">
        <v>1589</v>
      </c>
      <c r="C21" s="288" t="s">
        <v>12</v>
      </c>
      <c r="D21" s="154">
        <v>4.0000000000000001E-3</v>
      </c>
      <c r="E21" s="95" t="s">
        <v>763</v>
      </c>
      <c r="F21" s="10"/>
      <c r="G21" s="9"/>
      <c r="H21" s="11"/>
      <c r="I21" s="9"/>
      <c r="J21" s="9" t="s">
        <v>13</v>
      </c>
      <c r="K21" s="12" t="s">
        <v>70</v>
      </c>
      <c r="L21" s="12" t="s">
        <v>1559</v>
      </c>
      <c r="M21" s="12"/>
      <c r="N21" s="12"/>
      <c r="O21" s="13" t="s">
        <v>1582</v>
      </c>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row>
    <row r="22" spans="1:44" s="212" customFormat="1">
      <c r="A22" s="343" t="s">
        <v>2275</v>
      </c>
      <c r="B22" s="241" t="s">
        <v>2276</v>
      </c>
      <c r="C22" s="288" t="s">
        <v>12</v>
      </c>
      <c r="D22" s="154">
        <v>8.5000000000000006E-3</v>
      </c>
      <c r="E22" s="95" t="s">
        <v>763</v>
      </c>
      <c r="F22" s="46">
        <v>6.1999999999999998E-3</v>
      </c>
      <c r="G22" s="9" t="s">
        <v>7</v>
      </c>
      <c r="H22" s="11" t="s">
        <v>2300</v>
      </c>
      <c r="I22" s="9">
        <v>50</v>
      </c>
      <c r="J22" s="9" t="s">
        <v>13</v>
      </c>
      <c r="K22" s="12" t="s">
        <v>2271</v>
      </c>
      <c r="L22" s="12" t="s">
        <v>2302</v>
      </c>
      <c r="M22" s="12"/>
      <c r="N22" s="12"/>
      <c r="O22" s="13" t="s">
        <v>2272</v>
      </c>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row>
    <row r="23" spans="1:44" s="19" customFormat="1">
      <c r="A23" s="7" t="s">
        <v>902</v>
      </c>
      <c r="B23" s="8" t="s">
        <v>903</v>
      </c>
      <c r="C23" s="326" t="s">
        <v>12</v>
      </c>
      <c r="D23" s="154">
        <v>2.5999999999999998E-4</v>
      </c>
      <c r="E23" s="95" t="s">
        <v>688</v>
      </c>
      <c r="F23" s="10">
        <v>1.0999999999999999E-2</v>
      </c>
      <c r="G23" s="9"/>
      <c r="H23" s="11" t="s">
        <v>970</v>
      </c>
      <c r="I23" s="9"/>
      <c r="J23" s="9" t="s">
        <v>13</v>
      </c>
      <c r="K23" s="12" t="s">
        <v>904</v>
      </c>
      <c r="L23" s="12" t="s">
        <v>391</v>
      </c>
      <c r="M23" s="12"/>
      <c r="N23" s="12"/>
      <c r="O23" s="13" t="s">
        <v>905</v>
      </c>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row>
    <row r="24" spans="1:44" s="19" customFormat="1" ht="15" customHeight="1">
      <c r="A24" s="7" t="s">
        <v>748</v>
      </c>
      <c r="B24" s="417" t="s">
        <v>749</v>
      </c>
      <c r="C24" s="288" t="s">
        <v>12</v>
      </c>
      <c r="D24" s="209">
        <v>2.3999999999999998E-3</v>
      </c>
      <c r="E24" s="95"/>
      <c r="F24" s="10"/>
      <c r="G24" s="9"/>
      <c r="H24" s="10"/>
      <c r="I24" s="9"/>
      <c r="J24" s="9" t="s">
        <v>13</v>
      </c>
      <c r="K24" s="12" t="s">
        <v>645</v>
      </c>
      <c r="L24" s="12" t="s">
        <v>391</v>
      </c>
      <c r="M24" s="12"/>
      <c r="N24" s="12"/>
      <c r="O24" s="13" t="s">
        <v>754</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spans="1:44" s="19" customFormat="1">
      <c r="A25" s="7" t="s">
        <v>748</v>
      </c>
      <c r="B25" s="417" t="s">
        <v>749</v>
      </c>
      <c r="C25" s="288" t="s">
        <v>12</v>
      </c>
      <c r="D25" s="208" t="s">
        <v>796</v>
      </c>
      <c r="E25" s="95"/>
      <c r="F25" s="10"/>
      <c r="G25" s="9"/>
      <c r="H25" s="10"/>
      <c r="I25" s="9"/>
      <c r="J25" s="9"/>
      <c r="K25" s="12" t="s">
        <v>645</v>
      </c>
      <c r="L25" s="12" t="s">
        <v>391</v>
      </c>
      <c r="M25" s="12"/>
      <c r="N25" s="12"/>
      <c r="O25" s="13" t="s">
        <v>754</v>
      </c>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row>
    <row r="26" spans="1:44" s="19" customFormat="1">
      <c r="A26" s="7" t="s">
        <v>748</v>
      </c>
      <c r="B26" s="417" t="s">
        <v>749</v>
      </c>
      <c r="C26" s="326" t="s">
        <v>12</v>
      </c>
      <c r="D26" s="208" t="s">
        <v>797</v>
      </c>
      <c r="E26" s="95"/>
      <c r="F26" s="10"/>
      <c r="G26" s="9"/>
      <c r="H26" s="10"/>
      <c r="I26" s="9"/>
      <c r="J26" s="9"/>
      <c r="K26" s="12" t="s">
        <v>645</v>
      </c>
      <c r="L26" s="12" t="s">
        <v>391</v>
      </c>
      <c r="M26" s="12"/>
      <c r="N26" s="12"/>
      <c r="O26" s="13" t="s">
        <v>754</v>
      </c>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1:44" s="19" customFormat="1">
      <c r="A27" s="7" t="s">
        <v>902</v>
      </c>
      <c r="B27" s="417" t="s">
        <v>903</v>
      </c>
      <c r="C27" s="288" t="s">
        <v>12</v>
      </c>
      <c r="D27" s="154">
        <v>2.7E-4</v>
      </c>
      <c r="E27" s="95" t="s">
        <v>688</v>
      </c>
      <c r="F27" s="10">
        <v>1.2E-2</v>
      </c>
      <c r="G27" s="9"/>
      <c r="H27" s="11" t="s">
        <v>970</v>
      </c>
      <c r="I27" s="9"/>
      <c r="J27" s="9" t="s">
        <v>13</v>
      </c>
      <c r="K27" s="12" t="s">
        <v>904</v>
      </c>
      <c r="L27" s="12" t="s">
        <v>262</v>
      </c>
      <c r="M27" s="12"/>
      <c r="N27" s="12"/>
      <c r="O27" s="13" t="s">
        <v>905</v>
      </c>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row>
    <row r="28" spans="1:44" s="212" customFormat="1">
      <c r="A28" s="343" t="s">
        <v>2275</v>
      </c>
      <c r="B28" s="241" t="s">
        <v>2276</v>
      </c>
      <c r="C28" s="288" t="s">
        <v>12</v>
      </c>
      <c r="D28" s="154">
        <v>1.0200000000000001E-2</v>
      </c>
      <c r="E28" s="95" t="s">
        <v>763</v>
      </c>
      <c r="F28" s="46">
        <v>3.0999999999999999E-3</v>
      </c>
      <c r="G28" s="9" t="s">
        <v>7</v>
      </c>
      <c r="H28" s="11" t="s">
        <v>2298</v>
      </c>
      <c r="I28" s="9">
        <v>50</v>
      </c>
      <c r="J28" s="9" t="s">
        <v>13</v>
      </c>
      <c r="K28" s="12" t="s">
        <v>2271</v>
      </c>
      <c r="L28" s="12" t="s">
        <v>262</v>
      </c>
      <c r="M28" s="12" t="s">
        <v>669</v>
      </c>
      <c r="N28" s="12" t="s">
        <v>2304</v>
      </c>
      <c r="O28" s="13" t="s">
        <v>2272</v>
      </c>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8"/>
      <c r="AP28" s="118"/>
      <c r="AQ28" s="118"/>
      <c r="AR28" s="118"/>
    </row>
    <row r="29" spans="1:44" s="212" customFormat="1">
      <c r="A29" s="343" t="s">
        <v>2275</v>
      </c>
      <c r="B29" s="241" t="s">
        <v>2276</v>
      </c>
      <c r="C29" s="288" t="s">
        <v>12</v>
      </c>
      <c r="D29" s="154">
        <v>2.8999999999999998E-3</v>
      </c>
      <c r="E29" s="95" t="s">
        <v>763</v>
      </c>
      <c r="F29" s="46">
        <v>2.5000000000000001E-3</v>
      </c>
      <c r="G29" s="9" t="s">
        <v>7</v>
      </c>
      <c r="H29" s="11" t="s">
        <v>2299</v>
      </c>
      <c r="I29" s="9">
        <v>75</v>
      </c>
      <c r="J29" s="9" t="s">
        <v>13</v>
      </c>
      <c r="K29" s="12" t="s">
        <v>2271</v>
      </c>
      <c r="L29" s="12" t="s">
        <v>262</v>
      </c>
      <c r="M29" s="12" t="s">
        <v>2303</v>
      </c>
      <c r="N29" s="12" t="s">
        <v>2305</v>
      </c>
      <c r="O29" s="13" t="s">
        <v>2272</v>
      </c>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8"/>
      <c r="AP29" s="118"/>
      <c r="AQ29" s="118"/>
      <c r="AR29" s="118"/>
    </row>
    <row r="30" spans="1:44" s="19" customFormat="1">
      <c r="A30" s="7" t="s">
        <v>1586</v>
      </c>
      <c r="B30" s="8" t="s">
        <v>1587</v>
      </c>
      <c r="C30" s="288" t="s">
        <v>12</v>
      </c>
      <c r="D30" s="154">
        <v>8.6E-3</v>
      </c>
      <c r="E30" s="95" t="s">
        <v>1569</v>
      </c>
      <c r="F30" s="10"/>
      <c r="G30" s="9"/>
      <c r="H30" s="11"/>
      <c r="I30" s="17">
        <v>1812806</v>
      </c>
      <c r="J30" s="9" t="s">
        <v>13</v>
      </c>
      <c r="K30" s="12" t="s">
        <v>1620</v>
      </c>
      <c r="L30" s="12" t="s">
        <v>262</v>
      </c>
      <c r="M30" s="12" t="s">
        <v>368</v>
      </c>
      <c r="N30" s="12" t="s">
        <v>1188</v>
      </c>
      <c r="O30" s="13" t="s">
        <v>1531</v>
      </c>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row>
    <row r="31" spans="1:44" s="19" customFormat="1">
      <c r="A31" s="7" t="s">
        <v>1586</v>
      </c>
      <c r="B31" s="8" t="s">
        <v>1587</v>
      </c>
      <c r="C31" s="326" t="s">
        <v>12</v>
      </c>
      <c r="D31" s="154">
        <v>9.7999999999999997E-3</v>
      </c>
      <c r="E31" s="95" t="s">
        <v>1569</v>
      </c>
      <c r="F31" s="10"/>
      <c r="G31" s="9"/>
      <c r="H31" s="11"/>
      <c r="I31" s="17">
        <v>995348</v>
      </c>
      <c r="J31" s="9" t="s">
        <v>13</v>
      </c>
      <c r="K31" s="12" t="s">
        <v>1619</v>
      </c>
      <c r="L31" s="12" t="s">
        <v>262</v>
      </c>
      <c r="M31" s="12" t="s">
        <v>368</v>
      </c>
      <c r="N31" s="12" t="s">
        <v>1188</v>
      </c>
      <c r="O31" s="13" t="s">
        <v>1531</v>
      </c>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row>
    <row r="32" spans="1:44" s="19" customFormat="1">
      <c r="A32" s="7" t="s">
        <v>1586</v>
      </c>
      <c r="B32" s="8" t="s">
        <v>1587</v>
      </c>
      <c r="C32" s="288" t="s">
        <v>12</v>
      </c>
      <c r="D32" s="154">
        <v>7.4000000000000003E-3</v>
      </c>
      <c r="E32" s="95" t="s">
        <v>1569</v>
      </c>
      <c r="F32" s="10"/>
      <c r="G32" s="9"/>
      <c r="H32" s="11"/>
      <c r="I32" s="17">
        <v>817458</v>
      </c>
      <c r="J32" s="9" t="s">
        <v>13</v>
      </c>
      <c r="K32" s="12" t="s">
        <v>1621</v>
      </c>
      <c r="L32" s="12" t="s">
        <v>262</v>
      </c>
      <c r="M32" s="12" t="s">
        <v>368</v>
      </c>
      <c r="N32" s="12" t="s">
        <v>1188</v>
      </c>
      <c r="O32" s="13" t="s">
        <v>1531</v>
      </c>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row>
    <row r="33" spans="1:52" s="212" customFormat="1">
      <c r="A33" s="343" t="s">
        <v>2277</v>
      </c>
      <c r="B33" s="241" t="s">
        <v>2278</v>
      </c>
      <c r="C33" s="288" t="s">
        <v>12</v>
      </c>
      <c r="D33" s="308" t="s">
        <v>2267</v>
      </c>
      <c r="E33" s="95"/>
      <c r="F33" s="10"/>
      <c r="G33" s="9"/>
      <c r="H33" s="11"/>
      <c r="I33" s="9"/>
      <c r="J33" s="9" t="s">
        <v>686</v>
      </c>
      <c r="K33" s="12" t="s">
        <v>10</v>
      </c>
      <c r="L33" s="12" t="s">
        <v>2306</v>
      </c>
      <c r="M33" s="12"/>
      <c r="N33" s="12"/>
      <c r="O33" s="13" t="s">
        <v>2243</v>
      </c>
      <c r="P33" s="118"/>
      <c r="Q33" s="118"/>
      <c r="R33" s="118"/>
      <c r="S33" s="118"/>
      <c r="T33" s="118"/>
      <c r="U33" s="118"/>
      <c r="V33" s="118"/>
      <c r="W33" s="118"/>
      <c r="X33" s="118"/>
      <c r="Y33" s="118"/>
      <c r="Z33" s="118"/>
      <c r="AA33" s="118"/>
      <c r="AB33" s="118"/>
      <c r="AC33" s="118"/>
      <c r="AD33" s="118"/>
      <c r="AE33" s="118"/>
      <c r="AF33" s="118"/>
      <c r="AG33" s="118"/>
      <c r="AH33" s="118"/>
      <c r="AI33" s="118"/>
      <c r="AJ33" s="118"/>
      <c r="AK33" s="118"/>
      <c r="AL33" s="118"/>
      <c r="AM33" s="118"/>
      <c r="AN33" s="118"/>
      <c r="AO33" s="118"/>
      <c r="AP33" s="118"/>
      <c r="AQ33" s="118"/>
      <c r="AR33" s="118"/>
    </row>
    <row r="34" spans="1:52" s="19" customFormat="1">
      <c r="A34" s="343" t="s">
        <v>1798</v>
      </c>
      <c r="B34" s="241" t="s">
        <v>1799</v>
      </c>
      <c r="C34" s="326" t="s">
        <v>12</v>
      </c>
      <c r="D34" s="154">
        <v>9.1999999999999998E-3</v>
      </c>
      <c r="E34" s="95" t="s">
        <v>2012</v>
      </c>
      <c r="F34" s="10"/>
      <c r="G34" s="9"/>
      <c r="H34" s="11"/>
      <c r="I34" s="17">
        <v>412985</v>
      </c>
      <c r="J34" s="9" t="s">
        <v>13</v>
      </c>
      <c r="K34" s="12" t="s">
        <v>2016</v>
      </c>
      <c r="L34" s="12" t="s">
        <v>2015</v>
      </c>
      <c r="M34" s="12"/>
      <c r="N34" s="12"/>
      <c r="O34" s="13" t="s">
        <v>1867</v>
      </c>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row>
    <row r="35" spans="1:52" s="3" customFormat="1">
      <c r="A35" s="344" t="s">
        <v>1906</v>
      </c>
      <c r="B35" s="251" t="s">
        <v>1907</v>
      </c>
      <c r="C35" s="326" t="s">
        <v>12</v>
      </c>
      <c r="D35" s="95">
        <v>1.04E-2</v>
      </c>
      <c r="E35" s="95" t="s">
        <v>7</v>
      </c>
      <c r="F35" s="46">
        <v>7.7000000000000002E-3</v>
      </c>
      <c r="G35" s="9" t="s">
        <v>7</v>
      </c>
      <c r="H35" s="8" t="s">
        <v>1899</v>
      </c>
      <c r="I35" s="9" t="s">
        <v>7</v>
      </c>
      <c r="J35" s="9" t="s">
        <v>862</v>
      </c>
      <c r="K35" s="12" t="s">
        <v>70</v>
      </c>
      <c r="L35" s="12" t="s">
        <v>2018</v>
      </c>
      <c r="M35" s="12"/>
      <c r="N35" s="12"/>
      <c r="O35" s="13" t="s">
        <v>2017</v>
      </c>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row>
    <row r="36" spans="1:52" s="19" customFormat="1">
      <c r="A36" s="7" t="s">
        <v>1209</v>
      </c>
      <c r="B36" s="8" t="s">
        <v>1210</v>
      </c>
      <c r="C36" s="326" t="s">
        <v>12</v>
      </c>
      <c r="D36" s="154">
        <v>1.6999999999999999E-3</v>
      </c>
      <c r="E36" s="95" t="s">
        <v>770</v>
      </c>
      <c r="F36" s="46">
        <v>5.0000000000000001E-4</v>
      </c>
      <c r="G36" s="9" t="s">
        <v>7</v>
      </c>
      <c r="H36" s="11" t="s">
        <v>1343</v>
      </c>
      <c r="I36" s="9"/>
      <c r="J36" s="9" t="s">
        <v>13</v>
      </c>
      <c r="K36" s="12" t="s">
        <v>1194</v>
      </c>
      <c r="L36" s="12" t="s">
        <v>1347</v>
      </c>
      <c r="M36" s="12"/>
      <c r="N36" s="12"/>
      <c r="O36" s="13" t="s">
        <v>1345</v>
      </c>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row>
    <row r="37" spans="1:52" s="19" customFormat="1">
      <c r="A37" s="7" t="s">
        <v>1209</v>
      </c>
      <c r="B37" s="8" t="s">
        <v>1210</v>
      </c>
      <c r="C37" s="326" t="s">
        <v>12</v>
      </c>
      <c r="D37" s="154">
        <v>8.0000000000000002E-3</v>
      </c>
      <c r="E37" s="95" t="s">
        <v>770</v>
      </c>
      <c r="F37" s="46">
        <v>2E-3</v>
      </c>
      <c r="G37" s="9" t="s">
        <v>7</v>
      </c>
      <c r="H37" s="11" t="s">
        <v>1344</v>
      </c>
      <c r="I37" s="9"/>
      <c r="J37" s="9" t="s">
        <v>13</v>
      </c>
      <c r="K37" s="12" t="s">
        <v>1194</v>
      </c>
      <c r="L37" s="12" t="s">
        <v>1347</v>
      </c>
      <c r="M37" s="12"/>
      <c r="N37" s="12"/>
      <c r="O37" s="13" t="s">
        <v>1176</v>
      </c>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row>
    <row r="38" spans="1:52" s="19" customFormat="1">
      <c r="A38" s="7" t="s">
        <v>509</v>
      </c>
      <c r="B38" s="8" t="s">
        <v>510</v>
      </c>
      <c r="C38" s="326" t="s">
        <v>12</v>
      </c>
      <c r="D38" s="95">
        <v>1.6E-2</v>
      </c>
      <c r="E38" s="95"/>
      <c r="F38" s="10">
        <v>1.1000000000000001</v>
      </c>
      <c r="G38" s="9" t="s">
        <v>7</v>
      </c>
      <c r="H38" s="44">
        <v>2.1000000000000001E-2</v>
      </c>
      <c r="I38" s="9"/>
      <c r="J38" s="9" t="s">
        <v>13</v>
      </c>
      <c r="K38" s="12" t="s">
        <v>70</v>
      </c>
      <c r="L38" s="12" t="s">
        <v>511</v>
      </c>
      <c r="M38" s="12"/>
      <c r="N38" s="12"/>
      <c r="O38" s="13" t="s">
        <v>512</v>
      </c>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row>
    <row r="39" spans="1:52" s="19" customFormat="1">
      <c r="A39" s="343" t="s">
        <v>1798</v>
      </c>
      <c r="B39" s="241" t="s">
        <v>1799</v>
      </c>
      <c r="C39" s="326" t="s">
        <v>12</v>
      </c>
      <c r="D39" s="308" t="s">
        <v>2011</v>
      </c>
      <c r="E39" s="95"/>
      <c r="F39" s="10"/>
      <c r="G39" s="9"/>
      <c r="H39" s="11"/>
      <c r="I39" s="9"/>
      <c r="J39" s="9" t="s">
        <v>13</v>
      </c>
      <c r="K39" s="12" t="s">
        <v>2016</v>
      </c>
      <c r="L39" s="12" t="s">
        <v>2015</v>
      </c>
      <c r="M39" s="12"/>
      <c r="N39" s="12"/>
      <c r="O39" s="13" t="s">
        <v>1867</v>
      </c>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row>
    <row r="40" spans="1:52" s="19" customFormat="1" ht="15" thickBot="1">
      <c r="A40" s="344" t="s">
        <v>1904</v>
      </c>
      <c r="B40" s="251" t="s">
        <v>1905</v>
      </c>
      <c r="C40" s="326" t="s">
        <v>12</v>
      </c>
      <c r="D40" s="208" t="s">
        <v>1898</v>
      </c>
      <c r="E40" s="95"/>
      <c r="F40" s="10"/>
      <c r="G40" s="9"/>
      <c r="H40" s="11"/>
      <c r="I40" s="9"/>
      <c r="J40" s="9" t="s">
        <v>686</v>
      </c>
      <c r="K40" s="12" t="s">
        <v>10</v>
      </c>
      <c r="L40" s="12" t="s">
        <v>1901</v>
      </c>
      <c r="M40" s="12"/>
      <c r="N40" s="12"/>
      <c r="O40" s="13" t="s">
        <v>1164</v>
      </c>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row>
    <row r="41" spans="1:52" s="3" customFormat="1" ht="16">
      <c r="A41" s="111" t="s">
        <v>2814</v>
      </c>
      <c r="B41" s="5"/>
      <c r="C41" s="5"/>
      <c r="D41" s="94"/>
      <c r="E41" s="94"/>
      <c r="F41" s="384"/>
      <c r="G41" s="384"/>
      <c r="H41" s="384"/>
      <c r="I41" s="384"/>
      <c r="J41" s="384"/>
      <c r="K41" s="5"/>
      <c r="L41" s="5"/>
      <c r="M41" s="5"/>
      <c r="N41" s="5"/>
      <c r="O41" s="6"/>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row>
    <row r="42" spans="1:52" s="19" customFormat="1">
      <c r="A42" s="343" t="s">
        <v>1808</v>
      </c>
      <c r="B42" s="241" t="s">
        <v>1809</v>
      </c>
      <c r="C42" s="288" t="s">
        <v>12</v>
      </c>
      <c r="D42" s="154">
        <v>2.0000000000000001E-4</v>
      </c>
      <c r="E42" s="95" t="s">
        <v>688</v>
      </c>
      <c r="F42" s="10"/>
      <c r="G42" s="9"/>
      <c r="H42" s="11"/>
      <c r="I42" s="309" t="s">
        <v>111</v>
      </c>
      <c r="J42" s="9" t="s">
        <v>13</v>
      </c>
      <c r="K42" s="12" t="s">
        <v>1960</v>
      </c>
      <c r="L42" s="12" t="s">
        <v>22</v>
      </c>
      <c r="M42" s="12"/>
      <c r="N42" s="12"/>
      <c r="O42" s="13" t="s">
        <v>1872</v>
      </c>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row>
    <row r="43" spans="1:52" s="19" customFormat="1">
      <c r="A43" s="343" t="s">
        <v>1808</v>
      </c>
      <c r="B43" s="241" t="s">
        <v>1809</v>
      </c>
      <c r="C43" s="288" t="s">
        <v>12</v>
      </c>
      <c r="D43" s="154">
        <v>0</v>
      </c>
      <c r="E43" s="95" t="s">
        <v>688</v>
      </c>
      <c r="F43" s="10"/>
      <c r="G43" s="9"/>
      <c r="H43" s="11"/>
      <c r="I43" s="9" t="s">
        <v>111</v>
      </c>
      <c r="J43" s="9" t="s">
        <v>13</v>
      </c>
      <c r="K43" s="12" t="s">
        <v>1961</v>
      </c>
      <c r="L43" s="12" t="s">
        <v>22</v>
      </c>
      <c r="M43" s="12"/>
      <c r="N43" s="12"/>
      <c r="O43" s="13" t="s">
        <v>1872</v>
      </c>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row>
    <row r="44" spans="1:52" s="19" customFormat="1">
      <c r="A44" s="343" t="s">
        <v>1808</v>
      </c>
      <c r="B44" s="241" t="s">
        <v>1809</v>
      </c>
      <c r="C44" s="288" t="s">
        <v>12</v>
      </c>
      <c r="D44" s="154">
        <v>1E-4</v>
      </c>
      <c r="E44" s="95" t="s">
        <v>688</v>
      </c>
      <c r="F44" s="10"/>
      <c r="G44" s="9"/>
      <c r="H44" s="11"/>
      <c r="I44" s="9" t="s">
        <v>111</v>
      </c>
      <c r="J44" s="9" t="s">
        <v>13</v>
      </c>
      <c r="K44" s="12" t="s">
        <v>1962</v>
      </c>
      <c r="L44" s="12" t="s">
        <v>22</v>
      </c>
      <c r="M44" s="12"/>
      <c r="N44" s="12"/>
      <c r="O44" s="13" t="s">
        <v>1872</v>
      </c>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row>
    <row r="45" spans="1:52" s="19" customFormat="1">
      <c r="A45" s="343" t="s">
        <v>1808</v>
      </c>
      <c r="B45" s="241" t="s">
        <v>1809</v>
      </c>
      <c r="C45" s="288" t="s">
        <v>12</v>
      </c>
      <c r="D45" s="154">
        <v>4.0000000000000002E-4</v>
      </c>
      <c r="E45" s="95" t="s">
        <v>688</v>
      </c>
      <c r="F45" s="10"/>
      <c r="G45" s="9"/>
      <c r="H45" s="11"/>
      <c r="I45" s="9" t="s">
        <v>111</v>
      </c>
      <c r="J45" s="9" t="s">
        <v>13</v>
      </c>
      <c r="K45" s="12" t="s">
        <v>1963</v>
      </c>
      <c r="L45" s="12" t="s">
        <v>22</v>
      </c>
      <c r="M45" s="12"/>
      <c r="N45" s="12"/>
      <c r="O45" s="13" t="s">
        <v>1872</v>
      </c>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row>
    <row r="46" spans="1:52" s="19" customFormat="1">
      <c r="A46" s="343" t="s">
        <v>1808</v>
      </c>
      <c r="B46" s="241" t="s">
        <v>1809</v>
      </c>
      <c r="C46" s="326" t="s">
        <v>12</v>
      </c>
      <c r="D46" s="154">
        <v>1.1999999999999999E-3</v>
      </c>
      <c r="E46" s="95" t="s">
        <v>688</v>
      </c>
      <c r="F46" s="10"/>
      <c r="G46" s="9"/>
      <c r="H46" s="11"/>
      <c r="I46" s="9" t="s">
        <v>111</v>
      </c>
      <c r="J46" s="9" t="s">
        <v>13</v>
      </c>
      <c r="K46" s="12" t="s">
        <v>1964</v>
      </c>
      <c r="L46" s="12" t="s">
        <v>22</v>
      </c>
      <c r="M46" s="12"/>
      <c r="N46" s="12"/>
      <c r="O46" s="13" t="s">
        <v>1872</v>
      </c>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row>
    <row r="47" spans="1:52" s="19" customFormat="1">
      <c r="A47" s="343" t="s">
        <v>1808</v>
      </c>
      <c r="B47" s="241" t="s">
        <v>1809</v>
      </c>
      <c r="C47" s="288" t="s">
        <v>12</v>
      </c>
      <c r="D47" s="154">
        <v>3.3E-3</v>
      </c>
      <c r="E47" s="95" t="s">
        <v>688</v>
      </c>
      <c r="F47" s="10"/>
      <c r="G47" s="9"/>
      <c r="H47" s="11"/>
      <c r="I47" s="9" t="s">
        <v>111</v>
      </c>
      <c r="J47" s="9" t="s">
        <v>13</v>
      </c>
      <c r="K47" s="12" t="s">
        <v>1965</v>
      </c>
      <c r="L47" s="12" t="s">
        <v>22</v>
      </c>
      <c r="M47" s="12"/>
      <c r="N47" s="12"/>
      <c r="O47" s="13" t="s">
        <v>1872</v>
      </c>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row>
    <row r="48" spans="1:52" s="19" customFormat="1">
      <c r="A48" s="343" t="s">
        <v>1808</v>
      </c>
      <c r="B48" s="241" t="s">
        <v>1809</v>
      </c>
      <c r="C48" s="288" t="s">
        <v>12</v>
      </c>
      <c r="D48" s="154">
        <v>1.3599999999999999E-2</v>
      </c>
      <c r="E48" s="95" t="s">
        <v>688</v>
      </c>
      <c r="F48" s="10"/>
      <c r="G48" s="9"/>
      <c r="H48" s="11"/>
      <c r="I48" s="9" t="s">
        <v>111</v>
      </c>
      <c r="J48" s="9" t="s">
        <v>13</v>
      </c>
      <c r="K48" s="12" t="s">
        <v>1966</v>
      </c>
      <c r="L48" s="12" t="s">
        <v>22</v>
      </c>
      <c r="M48" s="12"/>
      <c r="N48" s="12"/>
      <c r="O48" s="13" t="s">
        <v>1872</v>
      </c>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row>
    <row r="49" spans="1:52" s="19" customFormat="1">
      <c r="A49" s="343" t="s">
        <v>1808</v>
      </c>
      <c r="B49" s="241" t="s">
        <v>1809</v>
      </c>
      <c r="C49" s="326" t="s">
        <v>12</v>
      </c>
      <c r="D49" s="154">
        <v>3.6400000000000002E-2</v>
      </c>
      <c r="E49" s="95" t="s">
        <v>688</v>
      </c>
      <c r="F49" s="10"/>
      <c r="G49" s="9"/>
      <c r="H49" s="11"/>
      <c r="I49" s="9" t="s">
        <v>111</v>
      </c>
      <c r="J49" s="9" t="s">
        <v>13</v>
      </c>
      <c r="K49" s="12" t="s">
        <v>1967</v>
      </c>
      <c r="L49" s="12" t="s">
        <v>22</v>
      </c>
      <c r="M49" s="12"/>
      <c r="N49" s="12"/>
      <c r="O49" s="13" t="s">
        <v>1872</v>
      </c>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row>
    <row r="50" spans="1:52" s="19" customFormat="1">
      <c r="A50" s="343" t="s">
        <v>1808</v>
      </c>
      <c r="B50" s="241" t="s">
        <v>1809</v>
      </c>
      <c r="C50" s="326" t="s">
        <v>12</v>
      </c>
      <c r="D50" s="154">
        <v>4.5100000000000001E-2</v>
      </c>
      <c r="E50" s="95" t="s">
        <v>688</v>
      </c>
      <c r="F50" s="10"/>
      <c r="G50" s="9"/>
      <c r="H50" s="11"/>
      <c r="I50" s="9" t="s">
        <v>111</v>
      </c>
      <c r="J50" s="9" t="s">
        <v>13</v>
      </c>
      <c r="K50" s="12" t="s">
        <v>1968</v>
      </c>
      <c r="L50" s="12" t="s">
        <v>22</v>
      </c>
      <c r="M50" s="12"/>
      <c r="N50" s="12"/>
      <c r="O50" s="13" t="s">
        <v>1872</v>
      </c>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row>
    <row r="51" spans="1:52" s="19" customFormat="1">
      <c r="A51" s="343" t="s">
        <v>1808</v>
      </c>
      <c r="B51" s="241" t="s">
        <v>1809</v>
      </c>
      <c r="C51" s="288" t="s">
        <v>12</v>
      </c>
      <c r="D51" s="154">
        <v>3.85E-2</v>
      </c>
      <c r="E51" s="95" t="s">
        <v>688</v>
      </c>
      <c r="F51" s="10"/>
      <c r="G51" s="9"/>
      <c r="H51" s="11"/>
      <c r="I51" s="9" t="s">
        <v>111</v>
      </c>
      <c r="J51" s="9" t="s">
        <v>13</v>
      </c>
      <c r="K51" s="12" t="s">
        <v>1969</v>
      </c>
      <c r="L51" s="12" t="s">
        <v>22</v>
      </c>
      <c r="M51" s="12"/>
      <c r="N51" s="12"/>
      <c r="O51" s="13" t="s">
        <v>1872</v>
      </c>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row>
    <row r="52" spans="1:52" s="19" customFormat="1">
      <c r="A52" s="343" t="s">
        <v>1808</v>
      </c>
      <c r="B52" s="241" t="s">
        <v>1809</v>
      </c>
      <c r="C52" s="288" t="s">
        <v>12</v>
      </c>
      <c r="D52" s="154">
        <v>1.7600000000000001E-2</v>
      </c>
      <c r="E52" s="95" t="s">
        <v>688</v>
      </c>
      <c r="F52" s="10"/>
      <c r="G52" s="9"/>
      <c r="H52" s="11"/>
      <c r="I52" s="17">
        <v>7031321</v>
      </c>
      <c r="J52" s="9" t="s">
        <v>13</v>
      </c>
      <c r="K52" s="12" t="s">
        <v>9</v>
      </c>
      <c r="L52" s="12" t="s">
        <v>22</v>
      </c>
      <c r="M52" s="12"/>
      <c r="N52" s="12"/>
      <c r="O52" s="13" t="s">
        <v>1872</v>
      </c>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row>
    <row r="53" spans="1:52" s="19" customFormat="1">
      <c r="A53" s="7" t="s">
        <v>750</v>
      </c>
      <c r="B53" s="417" t="s">
        <v>751</v>
      </c>
      <c r="C53" s="288" t="s">
        <v>12</v>
      </c>
      <c r="D53" s="95">
        <v>5.0000000000000001E-4</v>
      </c>
      <c r="E53" s="95"/>
      <c r="F53" s="144">
        <v>0</v>
      </c>
      <c r="G53" s="9" t="s">
        <v>7</v>
      </c>
      <c r="H53" s="8" t="s">
        <v>794</v>
      </c>
      <c r="I53" s="9"/>
      <c r="J53" s="9" t="s">
        <v>13</v>
      </c>
      <c r="K53" s="12" t="s">
        <v>808</v>
      </c>
      <c r="L53" s="12" t="s">
        <v>755</v>
      </c>
      <c r="M53" s="12" t="s">
        <v>713</v>
      </c>
      <c r="N53" s="12"/>
      <c r="O53" s="13" t="s">
        <v>804</v>
      </c>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row>
    <row r="54" spans="1:52" s="19" customFormat="1">
      <c r="A54" s="7" t="s">
        <v>750</v>
      </c>
      <c r="B54" s="417" t="s">
        <v>751</v>
      </c>
      <c r="C54" s="288" t="s">
        <v>12</v>
      </c>
      <c r="D54" s="95">
        <v>4.2500000000000003E-2</v>
      </c>
      <c r="E54" s="95"/>
      <c r="F54" s="46">
        <v>3.0099999999999998E-2</v>
      </c>
      <c r="G54" s="9" t="s">
        <v>7</v>
      </c>
      <c r="H54" s="8" t="s">
        <v>795</v>
      </c>
      <c r="I54" s="9"/>
      <c r="J54" s="9" t="s">
        <v>13</v>
      </c>
      <c r="K54" s="12" t="s">
        <v>809</v>
      </c>
      <c r="L54" s="12" t="s">
        <v>755</v>
      </c>
      <c r="M54" s="12" t="s">
        <v>713</v>
      </c>
      <c r="N54" s="12"/>
      <c r="O54" s="13" t="s">
        <v>805</v>
      </c>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row>
    <row r="55" spans="1:52" s="19" customFormat="1">
      <c r="A55" s="7" t="s">
        <v>750</v>
      </c>
      <c r="B55" s="417" t="s">
        <v>751</v>
      </c>
      <c r="C55" s="326" t="s">
        <v>12</v>
      </c>
      <c r="D55" s="208" t="s">
        <v>792</v>
      </c>
      <c r="E55" s="95"/>
      <c r="F55" s="10"/>
      <c r="G55" s="9"/>
      <c r="H55" s="8"/>
      <c r="I55" s="9"/>
      <c r="J55" s="9"/>
      <c r="K55" s="12"/>
      <c r="L55" s="12" t="s">
        <v>755</v>
      </c>
      <c r="M55" s="12" t="s">
        <v>713</v>
      </c>
      <c r="N55" s="12"/>
      <c r="O55" s="13" t="s">
        <v>806</v>
      </c>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row>
    <row r="56" spans="1:52" s="19" customFormat="1">
      <c r="A56" s="7" t="s">
        <v>1586</v>
      </c>
      <c r="B56" s="8" t="s">
        <v>1587</v>
      </c>
      <c r="C56" s="288" t="s">
        <v>12</v>
      </c>
      <c r="D56" s="154">
        <v>2.0000000000000002E-5</v>
      </c>
      <c r="E56" s="95" t="s">
        <v>1569</v>
      </c>
      <c r="F56" s="10"/>
      <c r="G56" s="9"/>
      <c r="H56" s="11"/>
      <c r="I56" s="9" t="s">
        <v>111</v>
      </c>
      <c r="J56" s="9" t="s">
        <v>13</v>
      </c>
      <c r="K56" s="12" t="s">
        <v>1622</v>
      </c>
      <c r="L56" s="12" t="s">
        <v>262</v>
      </c>
      <c r="M56" s="12"/>
      <c r="N56" s="12" t="s">
        <v>1188</v>
      </c>
      <c r="O56" s="13" t="s">
        <v>1531</v>
      </c>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row>
    <row r="57" spans="1:52" s="19" customFormat="1">
      <c r="A57" s="7" t="s">
        <v>1586</v>
      </c>
      <c r="B57" s="8" t="s">
        <v>1587</v>
      </c>
      <c r="C57" s="288" t="s">
        <v>12</v>
      </c>
      <c r="D57" s="154">
        <v>8.9999999999999998E-4</v>
      </c>
      <c r="E57" s="95" t="s">
        <v>1569</v>
      </c>
      <c r="F57" s="10"/>
      <c r="G57" s="9"/>
      <c r="H57" s="11"/>
      <c r="I57" s="9" t="s">
        <v>111</v>
      </c>
      <c r="J57" s="9" t="s">
        <v>13</v>
      </c>
      <c r="K57" s="12" t="s">
        <v>1623</v>
      </c>
      <c r="L57" s="12" t="s">
        <v>262</v>
      </c>
      <c r="M57" s="12"/>
      <c r="N57" s="12" t="s">
        <v>1188</v>
      </c>
      <c r="O57" s="13" t="s">
        <v>1531</v>
      </c>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row>
    <row r="58" spans="1:52" s="19" customFormat="1">
      <c r="A58" s="7" t="s">
        <v>1586</v>
      </c>
      <c r="B58" s="8" t="s">
        <v>1587</v>
      </c>
      <c r="C58" s="326" t="s">
        <v>12</v>
      </c>
      <c r="D58" s="154">
        <v>8.2000000000000007E-3</v>
      </c>
      <c r="E58" s="95" t="s">
        <v>1569</v>
      </c>
      <c r="F58" s="10"/>
      <c r="G58" s="9"/>
      <c r="H58" s="11"/>
      <c r="I58" s="9" t="s">
        <v>111</v>
      </c>
      <c r="J58" s="9" t="s">
        <v>13</v>
      </c>
      <c r="K58" s="12" t="s">
        <v>1624</v>
      </c>
      <c r="L58" s="12" t="s">
        <v>262</v>
      </c>
      <c r="M58" s="12"/>
      <c r="N58" s="12" t="s">
        <v>1188</v>
      </c>
      <c r="O58" s="13" t="s">
        <v>1531</v>
      </c>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row>
    <row r="59" spans="1:52" s="19" customFormat="1">
      <c r="A59" s="7" t="s">
        <v>1586</v>
      </c>
      <c r="B59" s="8" t="s">
        <v>1587</v>
      </c>
      <c r="C59" s="326" t="s">
        <v>12</v>
      </c>
      <c r="D59" s="154">
        <v>2.5999999999999999E-2</v>
      </c>
      <c r="E59" s="95" t="s">
        <v>1569</v>
      </c>
      <c r="F59" s="10"/>
      <c r="G59" s="9"/>
      <c r="H59" s="11"/>
      <c r="I59" s="9" t="s">
        <v>111</v>
      </c>
      <c r="J59" s="9" t="s">
        <v>13</v>
      </c>
      <c r="K59" s="12" t="s">
        <v>1625</v>
      </c>
      <c r="L59" s="12" t="s">
        <v>262</v>
      </c>
      <c r="M59" s="12"/>
      <c r="N59" s="12" t="s">
        <v>1188</v>
      </c>
      <c r="O59" s="13" t="s">
        <v>1531</v>
      </c>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row>
    <row r="60" spans="1:52" s="19" customFormat="1">
      <c r="A60" s="7" t="s">
        <v>1586</v>
      </c>
      <c r="B60" s="8" t="s">
        <v>1587</v>
      </c>
      <c r="C60" s="326" t="s">
        <v>12</v>
      </c>
      <c r="D60" s="154">
        <v>7.0999999999999994E-2</v>
      </c>
      <c r="E60" s="95" t="s">
        <v>1569</v>
      </c>
      <c r="F60" s="10"/>
      <c r="G60" s="9"/>
      <c r="H60" s="11"/>
      <c r="I60" s="9" t="s">
        <v>111</v>
      </c>
      <c r="J60" s="9" t="s">
        <v>13</v>
      </c>
      <c r="K60" s="12" t="s">
        <v>1626</v>
      </c>
      <c r="L60" s="12" t="s">
        <v>262</v>
      </c>
      <c r="M60" s="12"/>
      <c r="N60" s="12" t="s">
        <v>1188</v>
      </c>
      <c r="O60" s="13" t="s">
        <v>1531</v>
      </c>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row>
    <row r="61" spans="1:52" s="19" customFormat="1">
      <c r="A61" s="7" t="s">
        <v>746</v>
      </c>
      <c r="B61" s="417" t="s">
        <v>747</v>
      </c>
      <c r="C61" s="326" t="s">
        <v>12</v>
      </c>
      <c r="D61" s="208" t="s">
        <v>759</v>
      </c>
      <c r="E61" s="95"/>
      <c r="F61" s="10"/>
      <c r="G61" s="9"/>
      <c r="H61" s="8"/>
      <c r="I61" s="9"/>
      <c r="J61" s="9"/>
      <c r="K61" s="12" t="s">
        <v>799</v>
      </c>
      <c r="L61" s="12" t="s">
        <v>752</v>
      </c>
      <c r="M61" s="12" t="s">
        <v>753</v>
      </c>
      <c r="N61" s="12"/>
      <c r="O61" s="13" t="s">
        <v>630</v>
      </c>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row>
    <row r="62" spans="1:52" s="45" customFormat="1" ht="15" thickBot="1">
      <c r="A62" s="49"/>
      <c r="B62" s="12"/>
      <c r="C62" s="12"/>
      <c r="D62" s="95"/>
      <c r="E62" s="95"/>
      <c r="F62" s="12"/>
      <c r="G62" s="12"/>
      <c r="H62" s="12"/>
      <c r="I62" s="12"/>
      <c r="J62" s="12"/>
      <c r="K62" s="12"/>
      <c r="L62" s="12"/>
      <c r="M62" s="12"/>
      <c r="N62" s="12"/>
      <c r="O62" s="13"/>
    </row>
    <row r="63" spans="1:52" s="3" customFormat="1" ht="16">
      <c r="A63" s="111" t="s">
        <v>2815</v>
      </c>
      <c r="B63" s="5"/>
      <c r="C63" s="5"/>
      <c r="D63" s="94"/>
      <c r="E63" s="94"/>
      <c r="F63" s="384"/>
      <c r="G63" s="384"/>
      <c r="H63" s="384"/>
      <c r="I63" s="384"/>
      <c r="J63" s="384"/>
      <c r="K63" s="5"/>
      <c r="L63" s="5"/>
      <c r="M63" s="5"/>
      <c r="N63" s="5"/>
      <c r="O63" s="6"/>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row>
    <row r="64" spans="1:52" s="19" customFormat="1">
      <c r="A64" s="7" t="s">
        <v>746</v>
      </c>
      <c r="B64" s="417" t="s">
        <v>747</v>
      </c>
      <c r="C64" s="326" t="s">
        <v>12</v>
      </c>
      <c r="D64" s="95">
        <v>1.66E-2</v>
      </c>
      <c r="E64" s="95" t="s">
        <v>111</v>
      </c>
      <c r="F64" s="10"/>
      <c r="G64" s="9"/>
      <c r="H64" s="10"/>
      <c r="I64" s="9" t="s">
        <v>111</v>
      </c>
      <c r="J64" s="9" t="s">
        <v>13</v>
      </c>
      <c r="K64" s="12" t="s">
        <v>800</v>
      </c>
      <c r="L64" s="12" t="s">
        <v>752</v>
      </c>
      <c r="M64" s="12" t="s">
        <v>753</v>
      </c>
      <c r="N64" s="12"/>
      <c r="O64" s="13" t="s">
        <v>630</v>
      </c>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row>
    <row r="65" spans="1:44" s="19" customFormat="1">
      <c r="A65" s="7" t="s">
        <v>746</v>
      </c>
      <c r="B65" s="417" t="s">
        <v>747</v>
      </c>
      <c r="C65" s="326" t="s">
        <v>12</v>
      </c>
      <c r="D65" s="95">
        <v>1.17E-2</v>
      </c>
      <c r="E65" s="95"/>
      <c r="F65" s="10"/>
      <c r="G65" s="9"/>
      <c r="H65" s="8"/>
      <c r="I65" s="9"/>
      <c r="J65" s="9" t="s">
        <v>13</v>
      </c>
      <c r="K65" s="12" t="s">
        <v>801</v>
      </c>
      <c r="L65" s="12" t="s">
        <v>752</v>
      </c>
      <c r="M65" s="12" t="s">
        <v>753</v>
      </c>
      <c r="N65" s="12"/>
      <c r="O65" s="13" t="s">
        <v>630</v>
      </c>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row>
    <row r="66" spans="1:44" s="19" customFormat="1">
      <c r="A66" s="7" t="s">
        <v>746</v>
      </c>
      <c r="B66" s="417" t="s">
        <v>747</v>
      </c>
      <c r="C66" s="326" t="s">
        <v>12</v>
      </c>
      <c r="D66" s="95">
        <v>6.1999999999999998E-3</v>
      </c>
      <c r="E66" s="95"/>
      <c r="F66" s="10"/>
      <c r="G66" s="9"/>
      <c r="H66" s="8"/>
      <c r="I66" s="9"/>
      <c r="J66" s="9" t="s">
        <v>13</v>
      </c>
      <c r="K66" s="12" t="s">
        <v>802</v>
      </c>
      <c r="L66" s="12" t="s">
        <v>752</v>
      </c>
      <c r="M66" s="12" t="s">
        <v>753</v>
      </c>
      <c r="N66" s="12"/>
      <c r="O66" s="13" t="s">
        <v>630</v>
      </c>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row>
    <row r="67" spans="1:44" s="19" customFormat="1">
      <c r="A67" s="7" t="s">
        <v>898</v>
      </c>
      <c r="B67" s="417" t="s">
        <v>899</v>
      </c>
      <c r="C67" s="326" t="s">
        <v>12</v>
      </c>
      <c r="D67" s="95">
        <v>8.1999999999999998E-4</v>
      </c>
      <c r="E67" s="95" t="s">
        <v>111</v>
      </c>
      <c r="F67" s="10">
        <v>0.06</v>
      </c>
      <c r="G67" s="9" t="s">
        <v>7</v>
      </c>
      <c r="H67" s="11" t="s">
        <v>897</v>
      </c>
      <c r="I67" s="9">
        <v>9496</v>
      </c>
      <c r="J67" s="9" t="s">
        <v>13</v>
      </c>
      <c r="K67" s="12" t="s">
        <v>901</v>
      </c>
      <c r="L67" s="12" t="s">
        <v>330</v>
      </c>
      <c r="M67" s="12"/>
      <c r="N67" s="12"/>
      <c r="O67" s="13" t="s">
        <v>900</v>
      </c>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row>
    <row r="68" spans="1:44" s="19" customFormat="1" ht="15" thickBot="1">
      <c r="A68" s="21"/>
      <c r="B68" s="22"/>
      <c r="C68" s="22"/>
      <c r="D68" s="155"/>
      <c r="E68" s="155"/>
      <c r="F68" s="24"/>
      <c r="G68" s="23"/>
      <c r="H68" s="22"/>
      <c r="I68" s="23"/>
      <c r="J68" s="23"/>
      <c r="K68" s="26"/>
      <c r="L68" s="26"/>
      <c r="M68" s="26"/>
      <c r="N68" s="26"/>
      <c r="O68" s="27"/>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row>
    <row r="69" spans="1:44" s="45" customFormat="1">
      <c r="D69" s="131"/>
      <c r="E69" s="131"/>
    </row>
    <row r="70" spans="1:44" s="67" customFormat="1">
      <c r="D70" s="167"/>
      <c r="E70" s="167"/>
    </row>
    <row r="71" spans="1:44" s="67" customFormat="1">
      <c r="D71" s="167"/>
      <c r="E71" s="167"/>
    </row>
    <row r="72" spans="1:44" s="67" customFormat="1">
      <c r="D72" s="167"/>
      <c r="E72" s="167"/>
    </row>
    <row r="73" spans="1:44" s="67" customFormat="1">
      <c r="D73" s="167"/>
      <c r="E73" s="167"/>
    </row>
    <row r="74" spans="1:44" s="67" customFormat="1">
      <c r="D74" s="167"/>
      <c r="E74" s="167"/>
    </row>
    <row r="75" spans="1:44" s="67" customFormat="1">
      <c r="D75" s="167"/>
      <c r="E75" s="167"/>
    </row>
    <row r="76" spans="1:44" s="67" customFormat="1">
      <c r="D76" s="167"/>
      <c r="E76" s="167"/>
    </row>
    <row r="77" spans="1:44" s="67" customFormat="1">
      <c r="D77" s="167"/>
      <c r="E77" s="167"/>
    </row>
    <row r="78" spans="1:44" s="67" customFormat="1">
      <c r="D78" s="167"/>
      <c r="E78" s="167"/>
    </row>
    <row r="79" spans="1:44" s="67" customFormat="1">
      <c r="D79" s="167"/>
      <c r="E79" s="167"/>
    </row>
    <row r="80" spans="1:44" s="67" customFormat="1">
      <c r="D80" s="167"/>
      <c r="E80" s="167"/>
    </row>
    <row r="81" spans="4:5" s="67" customFormat="1">
      <c r="D81" s="167"/>
      <c r="E81" s="167"/>
    </row>
    <row r="82" spans="4:5" s="67" customFormat="1">
      <c r="D82" s="167"/>
      <c r="E82" s="167"/>
    </row>
    <row r="83" spans="4:5" s="67" customFormat="1">
      <c r="D83" s="167"/>
      <c r="E83" s="167"/>
    </row>
  </sheetData>
  <mergeCells count="3">
    <mergeCell ref="A1:O1"/>
    <mergeCell ref="A3:O3"/>
    <mergeCell ref="F4:H4"/>
  </mergeCells>
  <conditionalFormatting sqref="G11:O11 G6:O6 G15:O15 A6:E6 O65:O66 L65:M66 A16:C16 O16 O61 L16:M16 L61:M61 D10:O10 E31:E32 E56:E60 J31:J32 J56:J59 D42:H42 J42:O42 I52 J43:J52 L43:L52 O43:O52 A36:B37 D39:O39 D18:O19 D27:O29 D34:O34 A42:B52 A39:B40 D67:O67 A17:O17 A20:O20 D21:O23 A22:B23 A7:O8 A11:E11 A15:E15 A18:B19 A27:B34 A56:B61 A65:B67 A12:O13">
    <cfRule type="expression" dxfId="377" priority="135">
      <formula>MOD(ROW(),2)=0</formula>
    </cfRule>
  </conditionalFormatting>
  <conditionalFormatting sqref="I38:J38">
    <cfRule type="expression" dxfId="376" priority="129">
      <formula>MOD(ROW(),2)=0</formula>
    </cfRule>
  </conditionalFormatting>
  <conditionalFormatting sqref="A9:H9 K9:O9">
    <cfRule type="expression" dxfId="375" priority="133">
      <formula>MOD(ROW(),2)=0</formula>
    </cfRule>
  </conditionalFormatting>
  <conditionalFormatting sqref="A38:B38 K38:O38 D38:H38">
    <cfRule type="expression" dxfId="374" priority="132">
      <formula>MOD(ROW(),2)=0</formula>
    </cfRule>
  </conditionalFormatting>
  <conditionalFormatting sqref="I9:J9">
    <cfRule type="expression" dxfId="373" priority="130">
      <formula>MOD(ROW(),2)=0</formula>
    </cfRule>
  </conditionalFormatting>
  <conditionalFormatting sqref="A64 I64:O64 D64:G64">
    <cfRule type="expression" dxfId="372" priority="116">
      <formula>MOD(ROW(),2)=0</formula>
    </cfRule>
  </conditionalFormatting>
  <conditionalFormatting sqref="A14:F14 I14:O14 L53:O55 A53:B55">
    <cfRule type="expression" dxfId="371" priority="114">
      <formula>MOD(ROW(),2)=0</formula>
    </cfRule>
  </conditionalFormatting>
  <conditionalFormatting sqref="I24:O26 D24:G26 A24:B26">
    <cfRule type="expression" dxfId="370" priority="115">
      <formula>MOD(ROW(),2)=0</formula>
    </cfRule>
  </conditionalFormatting>
  <conditionalFormatting sqref="D16:I16 N16 K16">
    <cfRule type="expression" dxfId="369" priority="111">
      <formula>MOD(ROW(),2)=0</formula>
    </cfRule>
  </conditionalFormatting>
  <conditionalFormatting sqref="D65:I65 N65 K65">
    <cfRule type="expression" dxfId="368" priority="113">
      <formula>MOD(ROW(),2)=0</formula>
    </cfRule>
  </conditionalFormatting>
  <conditionalFormatting sqref="H64">
    <cfRule type="expression" dxfId="367" priority="106">
      <formula>MOD(ROW(),2)=0</formula>
    </cfRule>
  </conditionalFormatting>
  <conditionalFormatting sqref="D66:I66 N66 K66">
    <cfRule type="expression" dxfId="366" priority="112">
      <formula>MOD(ROW(),2)=0</formula>
    </cfRule>
  </conditionalFormatting>
  <conditionalFormatting sqref="D61:I61 N61 K61">
    <cfRule type="expression" dxfId="365" priority="110">
      <formula>MOD(ROW(),2)=0</formula>
    </cfRule>
  </conditionalFormatting>
  <conditionalFormatting sqref="D54:F54 H54:K54">
    <cfRule type="expression" dxfId="364" priority="108">
      <formula>MOD(ROW(),2)=0</formula>
    </cfRule>
  </conditionalFormatting>
  <conditionalFormatting sqref="D53:F53 H53:K53">
    <cfRule type="expression" dxfId="363" priority="109">
      <formula>MOD(ROW(),2)=0</formula>
    </cfRule>
  </conditionalFormatting>
  <conditionalFormatting sqref="G14">
    <cfRule type="expression" dxfId="362" priority="103">
      <formula>MOD(ROW(),2)=0</formula>
    </cfRule>
  </conditionalFormatting>
  <conditionalFormatting sqref="D55:K55">
    <cfRule type="expression" dxfId="361" priority="107">
      <formula>MOD(ROW(),2)=0</formula>
    </cfRule>
  </conditionalFormatting>
  <conditionalFormatting sqref="H14">
    <cfRule type="expression" dxfId="360" priority="104">
      <formula>MOD(ROW(),2)=0</formula>
    </cfRule>
  </conditionalFormatting>
  <conditionalFormatting sqref="H24:H26">
    <cfRule type="expression" dxfId="359" priority="105">
      <formula>MOD(ROW(),2)=0</formula>
    </cfRule>
  </conditionalFormatting>
  <conditionalFormatting sqref="G53">
    <cfRule type="expression" dxfId="358" priority="102">
      <formula>MOD(ROW(),2)=0</formula>
    </cfRule>
  </conditionalFormatting>
  <conditionalFormatting sqref="G54">
    <cfRule type="expression" dxfId="357" priority="101">
      <formula>MOD(ROW(),2)=0</formula>
    </cfRule>
  </conditionalFormatting>
  <conditionalFormatting sqref="J65">
    <cfRule type="expression" dxfId="356" priority="100">
      <formula>MOD(ROW(),2)=0</formula>
    </cfRule>
  </conditionalFormatting>
  <conditionalFormatting sqref="J66">
    <cfRule type="expression" dxfId="355" priority="99">
      <formula>MOD(ROW(),2)=0</formula>
    </cfRule>
  </conditionalFormatting>
  <conditionalFormatting sqref="J16">
    <cfRule type="expression" dxfId="354" priority="98">
      <formula>MOD(ROW(),2)=0</formula>
    </cfRule>
  </conditionalFormatting>
  <conditionalFormatting sqref="J61">
    <cfRule type="expression" dxfId="353" priority="97">
      <formula>MOD(ROW(),2)=0</formula>
    </cfRule>
  </conditionalFormatting>
  <conditionalFormatting sqref="F6">
    <cfRule type="expression" dxfId="352" priority="96">
      <formula>MOD(ROW(),2)=0</formula>
    </cfRule>
  </conditionalFormatting>
  <conditionalFormatting sqref="F15">
    <cfRule type="expression" dxfId="351" priority="95">
      <formula>MOD(ROW(),2)=0</formula>
    </cfRule>
  </conditionalFormatting>
  <conditionalFormatting sqref="F11">
    <cfRule type="expression" dxfId="350" priority="94">
      <formula>MOD(ROW(),2)=0</formula>
    </cfRule>
  </conditionalFormatting>
  <conditionalFormatting sqref="A68:C68 O68 L68:M68">
    <cfRule type="expression" dxfId="349" priority="93">
      <formula>MOD(ROW(),2)=0</formula>
    </cfRule>
  </conditionalFormatting>
  <conditionalFormatting sqref="D68:I68 N68 K68">
    <cfRule type="expression" dxfId="348" priority="92">
      <formula>MOD(ROW(),2)=0</formula>
    </cfRule>
  </conditionalFormatting>
  <conditionalFormatting sqref="J68">
    <cfRule type="expression" dxfId="347" priority="91">
      <formula>MOD(ROW(),2)=0</formula>
    </cfRule>
  </conditionalFormatting>
  <conditionalFormatting sqref="F36:F37">
    <cfRule type="expression" dxfId="346" priority="89">
      <formula>MOD(ROW(),2)=0</formula>
    </cfRule>
  </conditionalFormatting>
  <conditionalFormatting sqref="D36:E37 G36:O37">
    <cfRule type="expression" dxfId="345" priority="90">
      <formula>MOD(ROW(),2)=0</formula>
    </cfRule>
  </conditionalFormatting>
  <conditionalFormatting sqref="F30 F56 F59:F60">
    <cfRule type="expression" dxfId="344" priority="87">
      <formula>MOD(ROW(),2)=0</formula>
    </cfRule>
  </conditionalFormatting>
  <conditionalFormatting sqref="G30:O30 D30:E30 D56 G56:I56 D59:D60 G59:I59 K56:O56 K59:O59 G60:O60">
    <cfRule type="expression" dxfId="343" priority="88">
      <formula>MOD(ROW(),2)=0</formula>
    </cfRule>
  </conditionalFormatting>
  <conditionalFormatting sqref="A21:B21">
    <cfRule type="expression" dxfId="342" priority="86">
      <formula>MOD(ROW(),2)=0</formula>
    </cfRule>
  </conditionalFormatting>
  <conditionalFormatting sqref="D31:D32 G31:I32 K31:K32">
    <cfRule type="expression" dxfId="341" priority="84">
      <formula>MOD(ROW(),2)=0</formula>
    </cfRule>
  </conditionalFormatting>
  <conditionalFormatting sqref="G57:I58 D57:D58 K57:K58">
    <cfRule type="expression" dxfId="340" priority="82">
      <formula>MOD(ROW(),2)=0</formula>
    </cfRule>
  </conditionalFormatting>
  <conditionalFormatting sqref="F31:F32">
    <cfRule type="expression" dxfId="339" priority="83">
      <formula>MOD(ROW(),2)=0</formula>
    </cfRule>
  </conditionalFormatting>
  <conditionalFormatting sqref="A10:C10">
    <cfRule type="expression" dxfId="338" priority="85">
      <formula>MOD(ROW(),2)=0</formula>
    </cfRule>
  </conditionalFormatting>
  <conditionalFormatting sqref="L31 N31:O31">
    <cfRule type="expression" dxfId="337" priority="80">
      <formula>MOD(ROW(),2)=0</formula>
    </cfRule>
  </conditionalFormatting>
  <conditionalFormatting sqref="F57:F58">
    <cfRule type="expression" dxfId="336" priority="81">
      <formula>MOD(ROW(),2)=0</formula>
    </cfRule>
  </conditionalFormatting>
  <conditionalFormatting sqref="L58:O58">
    <cfRule type="expression" dxfId="335" priority="77">
      <formula>MOD(ROW(),2)=0</formula>
    </cfRule>
  </conditionalFormatting>
  <conditionalFormatting sqref="L32 N32:O32">
    <cfRule type="expression" dxfId="334" priority="79">
      <formula>MOD(ROW(),2)=0</formula>
    </cfRule>
  </conditionalFormatting>
  <conditionalFormatting sqref="L57:O57">
    <cfRule type="expression" dxfId="333" priority="78">
      <formula>MOD(ROW(),2)=0</formula>
    </cfRule>
  </conditionalFormatting>
  <conditionalFormatting sqref="D40:O40">
    <cfRule type="expression" dxfId="332" priority="76">
      <formula>MOD(ROW(),2)=0</formula>
    </cfRule>
  </conditionalFormatting>
  <conditionalFormatting sqref="D35:O35">
    <cfRule type="expression" dxfId="331" priority="75">
      <formula>MOD(ROW(),2)=0</formula>
    </cfRule>
  </conditionalFormatting>
  <conditionalFormatting sqref="A35:B35">
    <cfRule type="expression" dxfId="330" priority="74">
      <formula>MOD(ROW(),2)=0</formula>
    </cfRule>
  </conditionalFormatting>
  <conditionalFormatting sqref="D43:D45 K43:K45 G43:I45 M43:N45">
    <cfRule type="expression" dxfId="329" priority="73">
      <formula>MOD(ROW(),2)=0</formula>
    </cfRule>
  </conditionalFormatting>
  <conditionalFormatting sqref="F43:F45">
    <cfRule type="expression" dxfId="328" priority="72">
      <formula>MOD(ROW(),2)=0</formula>
    </cfRule>
  </conditionalFormatting>
  <conditionalFormatting sqref="E43">
    <cfRule type="expression" dxfId="327" priority="65">
      <formula>MOD(ROW(),2)=0</formula>
    </cfRule>
  </conditionalFormatting>
  <conditionalFormatting sqref="D46:D48 K46:K48 G46:H48 M46:N48">
    <cfRule type="expression" dxfId="326" priority="71">
      <formula>MOD(ROW(),2)=0</formula>
    </cfRule>
  </conditionalFormatting>
  <conditionalFormatting sqref="F46:F48">
    <cfRule type="expression" dxfId="325" priority="70">
      <formula>MOD(ROW(),2)=0</formula>
    </cfRule>
  </conditionalFormatting>
  <conditionalFormatting sqref="E46">
    <cfRule type="expression" dxfId="324" priority="62">
      <formula>MOD(ROW(),2)=0</formula>
    </cfRule>
  </conditionalFormatting>
  <conditionalFormatting sqref="D49:D51 K49:K51 G49:H51 M49:N51">
    <cfRule type="expression" dxfId="323" priority="69">
      <formula>MOD(ROW(),2)=0</formula>
    </cfRule>
  </conditionalFormatting>
  <conditionalFormatting sqref="F49:F51">
    <cfRule type="expression" dxfId="322" priority="68">
      <formula>MOD(ROW(),2)=0</formula>
    </cfRule>
  </conditionalFormatting>
  <conditionalFormatting sqref="E49">
    <cfRule type="expression" dxfId="321" priority="59">
      <formula>MOD(ROW(),2)=0</formula>
    </cfRule>
  </conditionalFormatting>
  <conditionalFormatting sqref="G52:H52 D52 K52 M52:N52">
    <cfRule type="expression" dxfId="320" priority="67">
      <formula>MOD(ROW(),2)=0</formula>
    </cfRule>
  </conditionalFormatting>
  <conditionalFormatting sqref="F52">
    <cfRule type="expression" dxfId="319" priority="66">
      <formula>MOD(ROW(),2)=0</formula>
    </cfRule>
  </conditionalFormatting>
  <conditionalFormatting sqref="E52">
    <cfRule type="expression" dxfId="318" priority="56">
      <formula>MOD(ROW(),2)=0</formula>
    </cfRule>
  </conditionalFormatting>
  <conditionalFormatting sqref="E44">
    <cfRule type="expression" dxfId="317" priority="64">
      <formula>MOD(ROW(),2)=0</formula>
    </cfRule>
  </conditionalFormatting>
  <conditionalFormatting sqref="E45">
    <cfRule type="expression" dxfId="316" priority="63">
      <formula>MOD(ROW(),2)=0</formula>
    </cfRule>
  </conditionalFormatting>
  <conditionalFormatting sqref="E47">
    <cfRule type="expression" dxfId="315" priority="61">
      <formula>MOD(ROW(),2)=0</formula>
    </cfRule>
  </conditionalFormatting>
  <conditionalFormatting sqref="E48">
    <cfRule type="expression" dxfId="314" priority="60">
      <formula>MOD(ROW(),2)=0</formula>
    </cfRule>
  </conditionalFormatting>
  <conditionalFormatting sqref="E50">
    <cfRule type="expression" dxfId="313" priority="58">
      <formula>MOD(ROW(),2)=0</formula>
    </cfRule>
  </conditionalFormatting>
  <conditionalFormatting sqref="E51">
    <cfRule type="expression" dxfId="312" priority="57">
      <formula>MOD(ROW(),2)=0</formula>
    </cfRule>
  </conditionalFormatting>
  <conditionalFormatting sqref="I46">
    <cfRule type="expression" dxfId="311" priority="55">
      <formula>MOD(ROW(),2)=0</formula>
    </cfRule>
  </conditionalFormatting>
  <conditionalFormatting sqref="I47">
    <cfRule type="expression" dxfId="310" priority="54">
      <formula>MOD(ROW(),2)=0</formula>
    </cfRule>
  </conditionalFormatting>
  <conditionalFormatting sqref="I48">
    <cfRule type="expression" dxfId="309" priority="53">
      <formula>MOD(ROW(),2)=0</formula>
    </cfRule>
  </conditionalFormatting>
  <conditionalFormatting sqref="I49">
    <cfRule type="expression" dxfId="308" priority="52">
      <formula>MOD(ROW(),2)=0</formula>
    </cfRule>
  </conditionalFormatting>
  <conditionalFormatting sqref="I50">
    <cfRule type="expression" dxfId="307" priority="51">
      <formula>MOD(ROW(),2)=0</formula>
    </cfRule>
  </conditionalFormatting>
  <conditionalFormatting sqref="I51">
    <cfRule type="expression" dxfId="306" priority="50">
      <formula>MOD(ROW(),2)=0</formula>
    </cfRule>
  </conditionalFormatting>
  <conditionalFormatting sqref="G33:O33 D33:E33">
    <cfRule type="expression" dxfId="305" priority="46">
      <formula>MOD(ROW(),2)=0</formula>
    </cfRule>
  </conditionalFormatting>
  <conditionalFormatting sqref="F33">
    <cfRule type="expression" dxfId="304" priority="45">
      <formula>MOD(ROW(),2)=0</formula>
    </cfRule>
  </conditionalFormatting>
  <conditionalFormatting sqref="M31">
    <cfRule type="expression" dxfId="303" priority="44">
      <formula>MOD(ROW(),2)=0</formula>
    </cfRule>
  </conditionalFormatting>
  <conditionalFormatting sqref="M32">
    <cfRule type="expression" dxfId="302" priority="43">
      <formula>MOD(ROW(),2)=0</formula>
    </cfRule>
  </conditionalFormatting>
  <conditionalFormatting sqref="C18:C19 C23:C26 C21">
    <cfRule type="expression" dxfId="301" priority="40">
      <formula>MOD(ROW(),2)=0</formula>
    </cfRule>
  </conditionalFormatting>
  <conditionalFormatting sqref="C22">
    <cfRule type="expression" dxfId="300" priority="39">
      <formula>MOD(ROW(),2)=0</formula>
    </cfRule>
  </conditionalFormatting>
  <conditionalFormatting sqref="C27:C29 C31:C35">
    <cfRule type="expression" dxfId="299" priority="38">
      <formula>MOD(ROW(),2)=0</formula>
    </cfRule>
  </conditionalFormatting>
  <conditionalFormatting sqref="C30">
    <cfRule type="expression" dxfId="298" priority="37">
      <formula>MOD(ROW(),2)=0</formula>
    </cfRule>
  </conditionalFormatting>
  <conditionalFormatting sqref="C42:C44 C46:C50">
    <cfRule type="expression" dxfId="297" priority="36">
      <formula>MOD(ROW(),2)=0</formula>
    </cfRule>
  </conditionalFormatting>
  <conditionalFormatting sqref="C45">
    <cfRule type="expression" dxfId="296" priority="35">
      <formula>MOD(ROW(),2)=0</formula>
    </cfRule>
  </conditionalFormatting>
  <conditionalFormatting sqref="C51:C53 C55">
    <cfRule type="expression" dxfId="295" priority="34">
      <formula>MOD(ROW(),2)=0</formula>
    </cfRule>
  </conditionalFormatting>
  <conditionalFormatting sqref="C54">
    <cfRule type="expression" dxfId="294" priority="33">
      <formula>MOD(ROW(),2)=0</formula>
    </cfRule>
  </conditionalFormatting>
  <conditionalFormatting sqref="C56:C59">
    <cfRule type="expression" dxfId="293" priority="32">
      <formula>MOD(ROW(),2)=0</formula>
    </cfRule>
  </conditionalFormatting>
  <conditionalFormatting sqref="C60:C61">
    <cfRule type="expression" dxfId="292" priority="31">
      <formula>MOD(ROW(),2)=0</formula>
    </cfRule>
  </conditionalFormatting>
  <conditionalFormatting sqref="C36:C37">
    <cfRule type="expression" dxfId="291" priority="30">
      <formula>MOD(ROW(),2)=0</formula>
    </cfRule>
  </conditionalFormatting>
  <conditionalFormatting sqref="C38">
    <cfRule type="expression" dxfId="290" priority="29">
      <formula>MOD(ROW(),2)=0</formula>
    </cfRule>
  </conditionalFormatting>
  <conditionalFormatting sqref="C39:C40">
    <cfRule type="expression" dxfId="289" priority="28">
      <formula>MOD(ROW(),2)=0</formula>
    </cfRule>
  </conditionalFormatting>
  <conditionalFormatting sqref="C64:C65">
    <cfRule type="expression" dxfId="288" priority="27">
      <formula>MOD(ROW(),2)=0</formula>
    </cfRule>
  </conditionalFormatting>
  <conditionalFormatting sqref="C66:C67">
    <cfRule type="expression" dxfId="287" priority="26">
      <formula>MOD(ROW(),2)=0</formula>
    </cfRule>
  </conditionalFormatting>
  <conditionalFormatting sqref="B64">
    <cfRule type="expression" dxfId="286" priority="1">
      <formula>MOD(ROW(),2)=0</formula>
    </cfRule>
  </conditionalFormatting>
  <hyperlinks>
    <hyperlink ref="B36" r:id="rId1" display="http://medrxiv.org/content/early/2020/05/05/2020.04.29.20083485.abstract"/>
    <hyperlink ref="B12" r:id="rId2" display="https://arxiv.org/abs/2005.00495"/>
    <hyperlink ref="B7" r:id="rId3" display="https://arxiv.org/abs/2005.00495"/>
    <hyperlink ref="B37" r:id="rId4" display="http://medrxiv.org/content/early/2020/05/05/2020.04.29.20083485.abstract"/>
    <hyperlink ref="B30" r:id="rId5" display="https://papers.ssrn.com/sol3/papers.cfm?abstract_id=3590771"/>
    <hyperlink ref="B21" r:id="rId6" display="http://medrxiv.org/content/early/2020/05/11/2020.05.08.20095059.abstract"/>
    <hyperlink ref="B10" r:id="rId7" display="http://medrxiv.org/content/early/2020/05/08/2020.05.04.20090076.abstract"/>
    <hyperlink ref="B31" r:id="rId8" display="https://papers.ssrn.com/sol3/papers.cfm?abstract_id=3590771"/>
    <hyperlink ref="B32" r:id="rId9" display="https://papers.ssrn.com/sol3/papers.cfm?abstract_id=3590771"/>
    <hyperlink ref="B56" r:id="rId10" display="https://papers.ssrn.com/sol3/papers.cfm?abstract_id=3590771"/>
    <hyperlink ref="B57" r:id="rId11" display="https://papers.ssrn.com/sol3/papers.cfm?abstract_id=3590771"/>
    <hyperlink ref="B58" r:id="rId12" display="https://papers.ssrn.com/sol3/papers.cfm?abstract_id=3590771"/>
    <hyperlink ref="B59" r:id="rId13" display="https://papers.ssrn.com/sol3/papers.cfm?abstract_id=3590771"/>
    <hyperlink ref="B60" r:id="rId14" display="https://papers.ssrn.com/sol3/papers.cfm?abstract_id=3590771"/>
    <hyperlink ref="B34" r:id="rId15" display="http://medrxiv.org/content/early/2020/05/19/2020.03.18.20038067.abstract"/>
    <hyperlink ref="B42" r:id="rId16" display="https://arxiv.org/abs/2005.07268"/>
    <hyperlink ref="B40" r:id="rId17" display="http://medrxiv.org/content/early/2020/05/16/2020.05.13.20101071.abstract"/>
    <hyperlink ref="B35" r:id="rId18" display="http://medrxiv.org/content/early/2020/05/18/2020.05.11.20098780.abstract"/>
    <hyperlink ref="B43" r:id="rId19" display="https://arxiv.org/abs/2005.07268"/>
    <hyperlink ref="B44" r:id="rId20" display="https://arxiv.org/abs/2005.07268"/>
    <hyperlink ref="B45" r:id="rId21" display="https://arxiv.org/abs/2005.07268"/>
    <hyperlink ref="B46" r:id="rId22" display="https://arxiv.org/abs/2005.07268"/>
    <hyperlink ref="B47" r:id="rId23" display="https://arxiv.org/abs/2005.07268"/>
    <hyperlink ref="B48" r:id="rId24" display="https://arxiv.org/abs/2005.07268"/>
    <hyperlink ref="B49" r:id="rId25" display="https://arxiv.org/abs/2005.07268"/>
    <hyperlink ref="B50" r:id="rId26" display="https://arxiv.org/abs/2005.07268"/>
    <hyperlink ref="B51" r:id="rId27" display="https://arxiv.org/abs/2005.07268"/>
    <hyperlink ref="B52" r:id="rId28" display="https://arxiv.org/abs/2005.07268"/>
    <hyperlink ref="B39" r:id="rId29" display="http://medrxiv.org/content/early/2020/05/19/2020.03.18.20038067.abstract"/>
    <hyperlink ref="B20" r:id="rId30" display="https://arxiv.org/abs/2005.13519"/>
    <hyperlink ref="B28" r:id="rId31" display="http://medrxiv.org/content/early/2020/05/26/2020.05.25.20112466.abstract"/>
    <hyperlink ref="B33" r:id="rId32" display="http://medrxiv.org/content/early/2020/05/25/2020.05.20.20107516.abstract"/>
    <hyperlink ref="B29" r:id="rId33" display="http://medrxiv.org/content/early/2020/05/26/2020.05.25.20112466.abstract"/>
    <hyperlink ref="B22" r:id="rId34" display="http://medrxiv.org/content/early/2020/05/26/2020.05.25.20112466.abstract"/>
    <hyperlink ref="B17" r:id="rId35" display="http://medrxiv.org/content/early/2020/05/26/2020.05.25.20112466.abstract"/>
    <hyperlink ref="B18" r:id="rId36" display="https://arxiv.org/abs/2005.00495"/>
    <hyperlink ref="B6" r:id="rId37"/>
    <hyperlink ref="B14" r:id="rId38"/>
    <hyperlink ref="B16" r:id="rId39"/>
    <hyperlink ref="B24" r:id="rId40"/>
    <hyperlink ref="B25" r:id="rId41"/>
    <hyperlink ref="B26" r:id="rId42"/>
    <hyperlink ref="B8" r:id="rId43"/>
    <hyperlink ref="B11" r:id="rId44"/>
    <hyperlink ref="B13" r:id="rId45"/>
    <hyperlink ref="B15" r:id="rId46"/>
    <hyperlink ref="B19" r:id="rId47"/>
    <hyperlink ref="B27" r:id="rId48"/>
    <hyperlink ref="B53" r:id="rId49"/>
    <hyperlink ref="B54" r:id="rId50"/>
    <hyperlink ref="B55" r:id="rId51"/>
    <hyperlink ref="B61" r:id="rId52"/>
    <hyperlink ref="B64" r:id="rId53"/>
    <hyperlink ref="B65" r:id="rId54"/>
    <hyperlink ref="B66" r:id="rId55"/>
    <hyperlink ref="B67" r:id="rId56"/>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Z160"/>
  <sheetViews>
    <sheetView topLeftCell="E1" zoomScale="70" zoomScaleNormal="70" zoomScalePageLayoutView="70" workbookViewId="0">
      <selection activeCell="I24" sqref="I24"/>
    </sheetView>
  </sheetViews>
  <sheetFormatPr baseColWidth="10" defaultColWidth="9.1640625" defaultRowHeight="14" x14ac:dyDescent="0"/>
  <cols>
    <col min="1" max="1" width="12.6640625" hidden="1" customWidth="1"/>
    <col min="2" max="3" width="26.5" hidden="1" customWidth="1"/>
    <col min="4" max="4" width="26.5" style="298" hidden="1" customWidth="1"/>
    <col min="5" max="6" width="26.5" customWidth="1"/>
    <col min="7" max="7" width="1.33203125" customWidth="1"/>
    <col min="8" max="8" width="16.6640625" customWidth="1"/>
    <col min="9" max="9" width="19.5" customWidth="1"/>
    <col min="11" max="11" width="2.1640625" customWidth="1"/>
    <col min="12" max="12" width="16.5" customWidth="1"/>
    <col min="13" max="13" width="20.33203125" customWidth="1"/>
    <col min="14" max="14" width="18.6640625" customWidth="1"/>
    <col min="15" max="15" width="58.5" customWidth="1"/>
    <col min="16" max="16" width="30.1640625" customWidth="1"/>
    <col min="17" max="17" width="19.83203125" customWidth="1"/>
    <col min="18" max="18" width="22.83203125" customWidth="1"/>
    <col min="19" max="19" width="69.83203125" customWidth="1"/>
    <col min="20" max="20" width="19.5" style="67" bestFit="1" customWidth="1"/>
    <col min="21" max="26" width="9.1640625" style="67"/>
  </cols>
  <sheetData>
    <row r="1" spans="1:26" s="106" customFormat="1" ht="18">
      <c r="A1" s="542" t="s">
        <v>2048</v>
      </c>
      <c r="B1" s="543"/>
      <c r="C1" s="543"/>
      <c r="D1" s="544"/>
      <c r="E1" s="573" t="s">
        <v>2700</v>
      </c>
      <c r="F1" s="573"/>
      <c r="G1" s="573"/>
      <c r="H1" s="573"/>
      <c r="I1" s="573"/>
      <c r="J1" s="573"/>
      <c r="K1" s="573"/>
      <c r="L1" s="573"/>
      <c r="M1" s="573"/>
      <c r="N1" s="573"/>
      <c r="O1" s="573"/>
      <c r="P1" s="573"/>
      <c r="Q1" s="573"/>
      <c r="R1" s="573"/>
      <c r="S1" s="573"/>
      <c r="T1" s="132"/>
      <c r="U1" s="132"/>
      <c r="V1" s="132"/>
      <c r="W1" s="132"/>
      <c r="X1" s="132"/>
      <c r="Y1" s="132"/>
      <c r="Z1" s="132"/>
    </row>
    <row r="2" spans="1:26" s="45" customFormat="1" ht="15" customHeight="1" thickBot="1">
      <c r="A2" s="545"/>
      <c r="B2" s="546"/>
      <c r="C2" s="546"/>
      <c r="D2" s="547"/>
    </row>
    <row r="3" spans="1:26" s="51" customFormat="1" ht="15" thickBot="1">
      <c r="A3" s="548"/>
      <c r="B3" s="549"/>
      <c r="C3" s="549"/>
      <c r="D3" s="574"/>
      <c r="E3" s="551" t="s">
        <v>96</v>
      </c>
      <c r="F3" s="551"/>
      <c r="G3" s="551"/>
      <c r="H3" s="551"/>
      <c r="I3" s="551"/>
      <c r="J3" s="551"/>
      <c r="K3" s="551"/>
      <c r="L3" s="551"/>
      <c r="M3" s="551"/>
      <c r="N3" s="551"/>
      <c r="O3" s="551"/>
      <c r="P3" s="551"/>
      <c r="Q3" s="551"/>
      <c r="R3" s="551"/>
      <c r="S3" s="552"/>
      <c r="T3" s="186"/>
      <c r="U3" s="186"/>
      <c r="V3" s="186"/>
      <c r="W3" s="186"/>
      <c r="X3" s="186"/>
      <c r="Y3" s="186"/>
      <c r="Z3" s="186"/>
    </row>
    <row r="4" spans="1:26" s="339" customFormat="1" ht="28">
      <c r="A4" s="430" t="s">
        <v>2049</v>
      </c>
      <c r="B4" s="261" t="s">
        <v>2046</v>
      </c>
      <c r="C4" s="261" t="s">
        <v>2039</v>
      </c>
      <c r="D4" s="340" t="s">
        <v>2047</v>
      </c>
      <c r="E4" s="435" t="s">
        <v>0</v>
      </c>
      <c r="F4" s="431" t="s">
        <v>1</v>
      </c>
      <c r="G4" s="257"/>
      <c r="H4" s="432" t="s">
        <v>2</v>
      </c>
      <c r="I4" s="432" t="s">
        <v>798</v>
      </c>
      <c r="J4" s="575" t="s">
        <v>3</v>
      </c>
      <c r="K4" s="575"/>
      <c r="L4" s="575"/>
      <c r="M4" s="433" t="s">
        <v>4</v>
      </c>
      <c r="N4" s="433" t="s">
        <v>757</v>
      </c>
      <c r="O4" s="431" t="s">
        <v>5</v>
      </c>
      <c r="P4" s="395" t="s">
        <v>361</v>
      </c>
      <c r="Q4" s="395" t="s">
        <v>362</v>
      </c>
      <c r="R4" s="395" t="s">
        <v>2810</v>
      </c>
      <c r="S4" s="434" t="s">
        <v>6</v>
      </c>
      <c r="T4" s="338"/>
      <c r="U4" s="338"/>
      <c r="V4" s="338"/>
      <c r="W4" s="338"/>
      <c r="X4" s="338"/>
      <c r="Y4" s="338"/>
      <c r="Z4" s="338"/>
    </row>
    <row r="5" spans="1:26" s="51" customFormat="1">
      <c r="A5" s="347">
        <v>24725</v>
      </c>
      <c r="B5" s="347"/>
      <c r="C5" s="348"/>
      <c r="D5" s="381" t="s">
        <v>4</v>
      </c>
      <c r="E5" s="49" t="s">
        <v>1911</v>
      </c>
      <c r="F5" s="12" t="s">
        <v>1912</v>
      </c>
      <c r="G5" s="64" t="s">
        <v>12</v>
      </c>
      <c r="H5" s="9">
        <v>8.8000000000000007</v>
      </c>
      <c r="I5" s="9" t="s">
        <v>763</v>
      </c>
      <c r="J5" s="10"/>
      <c r="K5" s="9"/>
      <c r="L5" s="11"/>
      <c r="M5" s="9" t="s">
        <v>1909</v>
      </c>
      <c r="N5" s="9" t="s">
        <v>13</v>
      </c>
      <c r="O5" s="12" t="s">
        <v>1910</v>
      </c>
      <c r="P5" s="12" t="s">
        <v>630</v>
      </c>
      <c r="Q5" s="12"/>
      <c r="R5" s="12"/>
      <c r="S5" s="13" t="s">
        <v>630</v>
      </c>
      <c r="T5" s="186"/>
      <c r="U5" s="186"/>
      <c r="V5" s="186"/>
      <c r="W5" s="186"/>
      <c r="X5" s="186"/>
      <c r="Y5" s="186"/>
      <c r="Z5" s="186"/>
    </row>
    <row r="6" spans="1:26" s="51" customFormat="1">
      <c r="A6" s="347">
        <v>4664</v>
      </c>
      <c r="B6" s="347"/>
      <c r="C6" s="350"/>
      <c r="D6" s="381" t="s">
        <v>4</v>
      </c>
      <c r="E6" s="49" t="s">
        <v>30</v>
      </c>
      <c r="F6" s="12" t="s">
        <v>31</v>
      </c>
      <c r="G6" s="64" t="s">
        <v>12</v>
      </c>
      <c r="H6" s="9">
        <v>7.1</v>
      </c>
      <c r="I6" s="9" t="s">
        <v>763</v>
      </c>
      <c r="J6" s="10">
        <v>6.06</v>
      </c>
      <c r="K6" s="9" t="s">
        <v>7</v>
      </c>
      <c r="L6" s="11" t="s">
        <v>97</v>
      </c>
      <c r="M6" s="9">
        <v>5700</v>
      </c>
      <c r="N6" s="9"/>
      <c r="O6" s="12" t="s">
        <v>98</v>
      </c>
      <c r="P6" s="12" t="s">
        <v>23</v>
      </c>
      <c r="Q6" s="12"/>
      <c r="R6" s="12"/>
      <c r="S6" s="13" t="s">
        <v>32</v>
      </c>
      <c r="T6" s="186"/>
      <c r="U6" s="186"/>
      <c r="V6" s="186"/>
      <c r="W6" s="186"/>
      <c r="X6" s="186"/>
      <c r="Y6" s="186"/>
      <c r="Z6" s="186"/>
    </row>
    <row r="7" spans="1:26" s="3" customFormat="1">
      <c r="A7" s="347">
        <v>16812</v>
      </c>
      <c r="B7" s="347"/>
      <c r="C7" s="348"/>
      <c r="D7" s="381" t="s">
        <v>2068</v>
      </c>
      <c r="E7" s="49" t="s">
        <v>1083</v>
      </c>
      <c r="F7" s="12" t="s">
        <v>1084</v>
      </c>
      <c r="G7" s="258" t="s">
        <v>12</v>
      </c>
      <c r="H7" s="9">
        <v>5.0999999999999996</v>
      </c>
      <c r="I7" s="9" t="s">
        <v>1108</v>
      </c>
      <c r="J7" s="10"/>
      <c r="K7" s="9"/>
      <c r="L7" s="11"/>
      <c r="M7" s="9"/>
      <c r="N7" s="9" t="s">
        <v>862</v>
      </c>
      <c r="O7" s="12" t="s">
        <v>1192</v>
      </c>
      <c r="P7" s="12" t="s">
        <v>71</v>
      </c>
      <c r="Q7" s="12"/>
      <c r="R7" s="12"/>
      <c r="S7" s="65" t="s">
        <v>1351</v>
      </c>
      <c r="T7" s="45"/>
      <c r="U7" s="45"/>
      <c r="V7" s="45"/>
      <c r="W7" s="45"/>
      <c r="X7" s="45"/>
      <c r="Y7" s="45"/>
      <c r="Z7" s="45"/>
    </row>
    <row r="8" spans="1:26" s="51" customFormat="1">
      <c r="A8" s="347">
        <v>19992</v>
      </c>
      <c r="B8" s="347"/>
      <c r="C8" s="352"/>
      <c r="D8" s="381" t="s">
        <v>2037</v>
      </c>
      <c r="E8" s="49" t="s">
        <v>1594</v>
      </c>
      <c r="F8" s="12" t="s">
        <v>1595</v>
      </c>
      <c r="G8" s="64" t="s">
        <v>12</v>
      </c>
      <c r="H8" s="9">
        <v>10.69</v>
      </c>
      <c r="I8" s="9" t="s">
        <v>763</v>
      </c>
      <c r="J8" s="10">
        <v>10.02</v>
      </c>
      <c r="K8" s="9" t="s">
        <v>7</v>
      </c>
      <c r="L8" s="11" t="s">
        <v>1592</v>
      </c>
      <c r="M8" s="9" t="s">
        <v>111</v>
      </c>
      <c r="N8" s="9" t="s">
        <v>13</v>
      </c>
      <c r="O8" s="12" t="s">
        <v>2685</v>
      </c>
      <c r="P8" s="12" t="s">
        <v>262</v>
      </c>
      <c r="Q8" s="12"/>
      <c r="R8" s="12"/>
      <c r="S8" s="13" t="s">
        <v>1593</v>
      </c>
      <c r="T8" s="186"/>
      <c r="U8" s="186"/>
      <c r="V8" s="186"/>
      <c r="W8" s="186"/>
      <c r="X8" s="186"/>
      <c r="Y8" s="186"/>
      <c r="Z8" s="186"/>
    </row>
    <row r="9" spans="1:26" s="3" customFormat="1">
      <c r="A9" s="347">
        <v>6743</v>
      </c>
      <c r="B9" s="347"/>
      <c r="C9" s="352"/>
      <c r="D9" s="382" t="s">
        <v>4</v>
      </c>
      <c r="E9" s="49" t="s">
        <v>153</v>
      </c>
      <c r="F9" s="12" t="s">
        <v>154</v>
      </c>
      <c r="G9" s="64" t="s">
        <v>12</v>
      </c>
      <c r="H9" s="9">
        <v>10</v>
      </c>
      <c r="I9" s="9"/>
      <c r="J9" s="10"/>
      <c r="K9" s="12"/>
      <c r="L9" s="11"/>
      <c r="M9" s="9"/>
      <c r="N9" s="9" t="s">
        <v>13</v>
      </c>
      <c r="O9" s="12" t="s">
        <v>2691</v>
      </c>
      <c r="P9" s="12" t="s">
        <v>84</v>
      </c>
      <c r="Q9" s="12"/>
      <c r="R9" s="12"/>
      <c r="S9" s="13" t="s">
        <v>82</v>
      </c>
      <c r="T9" s="45"/>
      <c r="U9" s="45"/>
      <c r="V9" s="45"/>
      <c r="W9" s="45"/>
      <c r="X9" s="45"/>
      <c r="Y9" s="45"/>
      <c r="Z9" s="45"/>
    </row>
    <row r="10" spans="1:26" s="51" customFormat="1">
      <c r="A10" s="347">
        <v>12222</v>
      </c>
      <c r="B10" s="347"/>
      <c r="C10" s="352"/>
      <c r="D10" s="381" t="s">
        <v>2069</v>
      </c>
      <c r="E10" s="49" t="s">
        <v>522</v>
      </c>
      <c r="F10" s="12" t="s">
        <v>523</v>
      </c>
      <c r="G10" s="64" t="s">
        <v>12</v>
      </c>
      <c r="H10" s="9">
        <v>13.3</v>
      </c>
      <c r="I10" s="9" t="s">
        <v>770</v>
      </c>
      <c r="J10" s="8"/>
      <c r="K10" s="9"/>
      <c r="L10" s="9"/>
      <c r="M10" s="9"/>
      <c r="N10" s="9" t="s">
        <v>13</v>
      </c>
      <c r="O10" s="12" t="s">
        <v>2693</v>
      </c>
      <c r="P10" s="12" t="s">
        <v>524</v>
      </c>
      <c r="Q10" s="12"/>
      <c r="R10" s="12"/>
      <c r="S10" s="13" t="s">
        <v>111</v>
      </c>
      <c r="T10" s="186"/>
      <c r="U10" s="186"/>
      <c r="V10" s="186"/>
      <c r="W10" s="186"/>
      <c r="X10" s="186"/>
      <c r="Y10" s="186"/>
      <c r="Z10" s="186"/>
    </row>
    <row r="11" spans="1:26" s="3" customFormat="1">
      <c r="A11" s="347">
        <v>1116</v>
      </c>
      <c r="B11" s="347"/>
      <c r="C11" s="352"/>
      <c r="D11" s="381" t="s">
        <v>2070</v>
      </c>
      <c r="E11" s="49" t="s">
        <v>104</v>
      </c>
      <c r="F11" s="12" t="s">
        <v>105</v>
      </c>
      <c r="G11" s="64" t="s">
        <v>12</v>
      </c>
      <c r="H11" s="9"/>
      <c r="I11" s="9"/>
      <c r="J11" s="10"/>
      <c r="K11" s="9"/>
      <c r="L11" s="11"/>
      <c r="M11" s="9">
        <v>35</v>
      </c>
      <c r="N11" s="9" t="s">
        <v>13</v>
      </c>
      <c r="O11" s="12" t="s">
        <v>2694</v>
      </c>
      <c r="P11" s="12" t="s">
        <v>14</v>
      </c>
      <c r="Q11" s="12"/>
      <c r="R11" s="12"/>
      <c r="S11" s="13" t="s">
        <v>1349</v>
      </c>
      <c r="T11" s="190"/>
      <c r="U11" s="45"/>
      <c r="V11" s="45"/>
      <c r="W11" s="45"/>
      <c r="X11" s="45"/>
      <c r="Y11" s="45"/>
      <c r="Z11" s="45"/>
    </row>
    <row r="12" spans="1:26" s="12" customFormat="1" ht="15" thickBot="1">
      <c r="D12" s="11"/>
      <c r="E12" s="52"/>
      <c r="F12" s="26"/>
      <c r="G12" s="26"/>
      <c r="H12" s="23"/>
      <c r="I12" s="23"/>
      <c r="J12" s="24"/>
      <c r="K12" s="23"/>
      <c r="L12" s="25"/>
      <c r="M12" s="23"/>
      <c r="N12" s="23"/>
      <c r="O12" s="26"/>
      <c r="P12" s="26"/>
      <c r="Q12" s="26"/>
      <c r="R12" s="26"/>
      <c r="S12" s="27"/>
      <c r="T12" s="190"/>
    </row>
    <row r="13" spans="1:26" s="12" customFormat="1" ht="16">
      <c r="D13" s="11"/>
      <c r="E13" s="191"/>
      <c r="F13" s="113"/>
      <c r="G13" s="113"/>
      <c r="H13" s="115"/>
      <c r="I13" s="115"/>
      <c r="J13" s="116"/>
      <c r="K13" s="116"/>
      <c r="L13" s="116"/>
      <c r="M13" s="116"/>
      <c r="N13" s="116"/>
      <c r="O13" s="113"/>
      <c r="P13" s="113"/>
      <c r="Q13" s="113"/>
      <c r="R13" s="113"/>
      <c r="S13" s="113"/>
      <c r="T13" s="190"/>
    </row>
    <row r="14" spans="1:26" s="8" customFormat="1">
      <c r="D14" s="11"/>
      <c r="E14" s="12"/>
      <c r="F14" s="12"/>
      <c r="G14" s="12"/>
      <c r="H14" s="9"/>
      <c r="I14" s="9"/>
      <c r="J14" s="10"/>
      <c r="K14" s="12"/>
      <c r="L14" s="11"/>
      <c r="M14" s="9"/>
      <c r="N14" s="9"/>
      <c r="O14" s="12"/>
      <c r="P14" s="12"/>
      <c r="Q14" s="12"/>
      <c r="R14" s="12"/>
      <c r="S14" s="12"/>
      <c r="T14" s="190"/>
    </row>
    <row r="15" spans="1:26" s="8" customFormat="1">
      <c r="D15" s="11"/>
      <c r="E15" s="12"/>
      <c r="F15" s="12"/>
      <c r="G15" s="12"/>
      <c r="H15" s="18"/>
      <c r="I15" s="18"/>
      <c r="J15" s="10"/>
      <c r="K15" s="9"/>
      <c r="L15" s="11"/>
      <c r="M15" s="9"/>
      <c r="N15" s="9"/>
      <c r="O15" s="12"/>
      <c r="P15" s="12"/>
      <c r="Q15" s="12"/>
      <c r="R15" s="12"/>
      <c r="S15" s="12"/>
      <c r="T15" s="190"/>
    </row>
    <row r="16" spans="1:26" s="12" customFormat="1">
      <c r="D16" s="11"/>
      <c r="H16" s="9"/>
      <c r="I16" s="9"/>
      <c r="J16" s="10"/>
      <c r="K16" s="9"/>
      <c r="L16" s="11"/>
      <c r="M16" s="9"/>
      <c r="N16" s="9"/>
    </row>
    <row r="17" spans="4:19" s="12" customFormat="1">
      <c r="D17" s="11"/>
      <c r="H17" s="9"/>
      <c r="I17" s="9"/>
      <c r="J17" s="10"/>
      <c r="K17" s="9"/>
      <c r="L17" s="11"/>
      <c r="M17" s="9"/>
      <c r="N17" s="9"/>
    </row>
    <row r="18" spans="4:19" s="8" customFormat="1">
      <c r="D18" s="11"/>
      <c r="E18" s="12"/>
      <c r="F18" s="12"/>
      <c r="G18" s="12"/>
      <c r="H18" s="9"/>
      <c r="I18" s="9"/>
      <c r="J18" s="10"/>
      <c r="K18" s="9"/>
      <c r="L18" s="11"/>
      <c r="M18" s="9"/>
      <c r="N18" s="9"/>
      <c r="O18" s="12"/>
      <c r="P18" s="12"/>
      <c r="Q18" s="12"/>
      <c r="R18" s="12"/>
      <c r="S18" s="12"/>
    </row>
    <row r="19" spans="4:19" s="12" customFormat="1">
      <c r="D19" s="11"/>
      <c r="H19" s="9"/>
      <c r="I19" s="9"/>
      <c r="J19" s="9"/>
      <c r="K19" s="9"/>
      <c r="L19" s="11"/>
      <c r="M19" s="9"/>
      <c r="N19" s="9"/>
    </row>
    <row r="20" spans="4:19" s="12" customFormat="1">
      <c r="D20" s="11"/>
      <c r="H20" s="9"/>
      <c r="I20" s="9"/>
      <c r="J20" s="10"/>
      <c r="K20" s="9"/>
      <c r="L20" s="11"/>
      <c r="M20" s="9"/>
      <c r="N20" s="9"/>
    </row>
    <row r="21" spans="4:19" s="12" customFormat="1">
      <c r="D21" s="11"/>
      <c r="H21" s="9"/>
      <c r="I21" s="9"/>
      <c r="J21" s="10"/>
      <c r="K21" s="9"/>
      <c r="L21" s="11"/>
      <c r="M21" s="9"/>
      <c r="N21" s="9"/>
    </row>
    <row r="22" spans="4:19" s="12" customFormat="1">
      <c r="D22" s="11"/>
      <c r="H22" s="9"/>
      <c r="I22" s="9"/>
      <c r="J22" s="10"/>
      <c r="K22" s="9"/>
      <c r="L22" s="11"/>
      <c r="M22" s="9"/>
      <c r="N22" s="9"/>
    </row>
    <row r="23" spans="4:19" s="12" customFormat="1">
      <c r="D23" s="11"/>
      <c r="H23" s="9"/>
      <c r="I23" s="9"/>
      <c r="J23" s="10"/>
      <c r="K23" s="9"/>
      <c r="L23" s="11"/>
      <c r="M23" s="9"/>
      <c r="N23" s="9"/>
    </row>
    <row r="24" spans="4:19" s="12" customFormat="1">
      <c r="D24" s="11"/>
      <c r="H24" s="9"/>
      <c r="I24" s="9"/>
      <c r="J24" s="10"/>
      <c r="L24" s="11"/>
      <c r="M24" s="9"/>
      <c r="N24" s="9"/>
    </row>
    <row r="25" spans="4:19" s="12" customFormat="1">
      <c r="D25" s="11"/>
      <c r="H25" s="9"/>
      <c r="I25" s="9"/>
      <c r="J25" s="10"/>
      <c r="K25" s="9"/>
      <c r="L25" s="11"/>
      <c r="M25" s="9"/>
      <c r="N25" s="9"/>
    </row>
    <row r="26" spans="4:19" s="12" customFormat="1">
      <c r="D26" s="11"/>
      <c r="H26" s="18"/>
      <c r="I26" s="18"/>
      <c r="J26" s="10"/>
      <c r="K26" s="9"/>
      <c r="L26" s="11"/>
      <c r="M26" s="9"/>
      <c r="N26" s="9"/>
      <c r="P26" s="64"/>
      <c r="Q26" s="64"/>
      <c r="R26" s="64"/>
      <c r="S26" s="165"/>
    </row>
    <row r="27" spans="4:19" s="12" customFormat="1">
      <c r="D27" s="11"/>
      <c r="H27" s="18"/>
      <c r="I27" s="18"/>
      <c r="J27" s="10"/>
      <c r="K27" s="9"/>
      <c r="L27" s="11"/>
      <c r="M27" s="9"/>
      <c r="N27" s="9"/>
      <c r="P27" s="64"/>
      <c r="Q27" s="64"/>
      <c r="R27" s="64"/>
      <c r="S27" s="165"/>
    </row>
    <row r="28" spans="4:19" s="8" customFormat="1">
      <c r="D28" s="11"/>
      <c r="E28" s="12"/>
      <c r="F28" s="12"/>
      <c r="G28" s="12"/>
      <c r="H28" s="9"/>
      <c r="I28" s="9"/>
      <c r="J28" s="9"/>
      <c r="K28" s="9"/>
      <c r="L28" s="9"/>
      <c r="M28" s="9"/>
      <c r="N28" s="9"/>
      <c r="O28" s="12"/>
      <c r="P28" s="12"/>
      <c r="Q28" s="12"/>
      <c r="R28" s="12"/>
      <c r="S28" s="12"/>
    </row>
    <row r="29" spans="4:19" s="12" customFormat="1" ht="16">
      <c r="D29" s="11"/>
      <c r="E29" s="191"/>
      <c r="F29" s="113"/>
      <c r="G29" s="113"/>
      <c r="H29" s="115"/>
      <c r="I29" s="115"/>
      <c r="J29" s="116"/>
      <c r="K29" s="116"/>
      <c r="L29" s="116"/>
      <c r="M29" s="116"/>
      <c r="N29" s="116"/>
      <c r="O29" s="113"/>
      <c r="P29" s="113"/>
      <c r="Q29" s="113"/>
      <c r="R29" s="113"/>
      <c r="S29" s="113"/>
    </row>
    <row r="30" spans="4:19" s="8" customFormat="1">
      <c r="D30" s="11"/>
      <c r="E30" s="12"/>
      <c r="F30" s="12"/>
      <c r="G30" s="12"/>
      <c r="H30" s="9"/>
      <c r="I30" s="9"/>
      <c r="J30" s="10"/>
      <c r="K30" s="9"/>
      <c r="L30" s="11"/>
      <c r="M30" s="9"/>
      <c r="N30" s="9"/>
      <c r="O30" s="12"/>
      <c r="P30" s="12"/>
      <c r="Q30" s="12"/>
      <c r="R30" s="12"/>
      <c r="S30" s="12"/>
    </row>
    <row r="31" spans="4:19" s="12" customFormat="1">
      <c r="D31" s="11"/>
      <c r="H31" s="9"/>
      <c r="I31" s="9"/>
      <c r="J31" s="10"/>
      <c r="K31" s="9"/>
      <c r="L31" s="11"/>
      <c r="M31" s="9"/>
      <c r="N31" s="9"/>
      <c r="S31" s="165"/>
    </row>
    <row r="32" spans="4:19" s="12" customFormat="1">
      <c r="D32" s="11"/>
      <c r="H32" s="9"/>
      <c r="I32" s="9"/>
      <c r="J32" s="10"/>
      <c r="K32" s="9"/>
      <c r="L32" s="11"/>
      <c r="M32" s="9"/>
      <c r="N32" s="9"/>
    </row>
    <row r="33" spans="4:19" s="12" customFormat="1">
      <c r="D33" s="11"/>
      <c r="H33" s="9"/>
      <c r="I33" s="9"/>
      <c r="J33" s="10"/>
      <c r="K33" s="9"/>
      <c r="L33" s="11"/>
      <c r="M33" s="9"/>
      <c r="N33" s="9"/>
    </row>
    <row r="34" spans="4:19" s="12" customFormat="1">
      <c r="D34" s="11"/>
      <c r="H34" s="18"/>
      <c r="I34" s="18"/>
      <c r="J34" s="10"/>
      <c r="K34" s="9"/>
      <c r="L34" s="11"/>
      <c r="M34" s="9"/>
      <c r="N34" s="9"/>
      <c r="P34" s="64"/>
      <c r="Q34" s="64"/>
      <c r="R34" s="64"/>
    </row>
    <row r="35" spans="4:19" s="8" customFormat="1">
      <c r="D35" s="11"/>
      <c r="E35" s="12"/>
      <c r="F35" s="12"/>
      <c r="G35" s="12"/>
      <c r="H35" s="9"/>
      <c r="I35" s="9"/>
      <c r="J35" s="10"/>
      <c r="K35" s="9"/>
      <c r="L35" s="11"/>
      <c r="M35" s="9"/>
      <c r="N35" s="9"/>
      <c r="O35" s="12"/>
      <c r="P35" s="12"/>
      <c r="Q35" s="12"/>
      <c r="R35" s="12"/>
      <c r="S35" s="12"/>
    </row>
    <row r="36" spans="4:19" s="12" customFormat="1">
      <c r="D36" s="11"/>
      <c r="H36" s="9"/>
      <c r="I36" s="9"/>
      <c r="J36" s="9"/>
      <c r="K36" s="9"/>
      <c r="L36" s="9"/>
      <c r="M36" s="9"/>
      <c r="N36" s="9"/>
    </row>
    <row r="37" spans="4:19" s="12" customFormat="1">
      <c r="D37" s="11"/>
      <c r="H37" s="9"/>
      <c r="I37" s="9"/>
      <c r="J37" s="10"/>
      <c r="K37" s="9"/>
      <c r="L37" s="11"/>
      <c r="M37" s="9"/>
      <c r="N37" s="9"/>
    </row>
    <row r="38" spans="4:19" s="8" customFormat="1">
      <c r="D38" s="11"/>
      <c r="E38" s="12"/>
      <c r="F38" s="12"/>
      <c r="G38" s="12"/>
      <c r="H38" s="9"/>
      <c r="I38" s="9"/>
      <c r="J38" s="10"/>
      <c r="K38" s="9"/>
      <c r="L38" s="11"/>
      <c r="M38" s="9"/>
      <c r="N38" s="9"/>
      <c r="O38" s="12"/>
      <c r="P38" s="12"/>
      <c r="Q38" s="12"/>
      <c r="R38" s="12"/>
      <c r="S38" s="12"/>
    </row>
    <row r="39" spans="4:19" s="12" customFormat="1">
      <c r="D39" s="11"/>
      <c r="H39" s="9"/>
      <c r="I39" s="9"/>
      <c r="J39" s="10"/>
      <c r="K39" s="9"/>
      <c r="L39" s="11"/>
      <c r="M39" s="9"/>
      <c r="N39" s="9"/>
    </row>
    <row r="40" spans="4:19" s="12" customFormat="1">
      <c r="D40" s="11"/>
      <c r="H40" s="9"/>
      <c r="I40" s="9"/>
      <c r="J40" s="10"/>
      <c r="L40" s="11"/>
      <c r="M40" s="9"/>
      <c r="N40" s="9"/>
    </row>
    <row r="41" spans="4:19" s="12" customFormat="1">
      <c r="D41" s="11"/>
      <c r="H41" s="9"/>
      <c r="I41" s="9"/>
      <c r="J41" s="10"/>
      <c r="K41" s="9"/>
      <c r="L41" s="11"/>
      <c r="M41" s="9"/>
      <c r="N41" s="9"/>
      <c r="S41" s="165"/>
    </row>
    <row r="42" spans="4:19" s="12" customFormat="1">
      <c r="D42" s="11"/>
      <c r="H42" s="9"/>
      <c r="I42" s="9"/>
      <c r="J42" s="10"/>
      <c r="K42" s="9"/>
      <c r="L42" s="11"/>
      <c r="M42" s="9"/>
      <c r="N42" s="9"/>
    </row>
    <row r="43" spans="4:19" s="8" customFormat="1">
      <c r="D43" s="11"/>
      <c r="E43" s="12"/>
      <c r="F43" s="12"/>
      <c r="G43" s="12"/>
      <c r="H43" s="9"/>
      <c r="I43" s="9"/>
      <c r="J43" s="10"/>
      <c r="K43" s="9"/>
      <c r="L43" s="11"/>
      <c r="M43" s="9"/>
      <c r="N43" s="9"/>
      <c r="O43" s="12"/>
      <c r="P43" s="12"/>
      <c r="Q43" s="12"/>
      <c r="R43" s="12"/>
      <c r="S43" s="12"/>
    </row>
    <row r="44" spans="4:19" s="12" customFormat="1">
      <c r="D44" s="11"/>
      <c r="H44" s="9"/>
      <c r="I44" s="9"/>
      <c r="J44" s="10"/>
      <c r="K44" s="9"/>
      <c r="L44" s="11"/>
      <c r="M44" s="9"/>
      <c r="N44" s="9"/>
    </row>
    <row r="45" spans="4:19" s="8" customFormat="1">
      <c r="D45" s="11"/>
      <c r="E45" s="12"/>
      <c r="F45" s="12"/>
      <c r="G45" s="12"/>
      <c r="H45" s="9"/>
      <c r="I45" s="9"/>
      <c r="J45" s="10"/>
      <c r="K45" s="9"/>
      <c r="L45" s="11"/>
      <c r="M45" s="9"/>
      <c r="N45" s="9"/>
      <c r="O45" s="12"/>
      <c r="P45" s="12"/>
      <c r="Q45" s="12"/>
      <c r="R45" s="12"/>
      <c r="S45" s="12"/>
    </row>
    <row r="46" spans="4:19" s="8" customFormat="1">
      <c r="D46" s="11"/>
      <c r="E46" s="12"/>
      <c r="F46" s="12"/>
      <c r="G46" s="12"/>
      <c r="H46" s="9"/>
      <c r="I46" s="9"/>
      <c r="J46" s="10"/>
      <c r="K46" s="9"/>
      <c r="L46" s="11"/>
      <c r="M46" s="9"/>
      <c r="N46" s="9"/>
      <c r="O46" s="12"/>
      <c r="P46" s="12"/>
      <c r="Q46" s="12"/>
      <c r="R46" s="12"/>
      <c r="S46" s="12"/>
    </row>
    <row r="47" spans="4:19" s="8" customFormat="1">
      <c r="D47" s="11"/>
      <c r="E47" s="12"/>
      <c r="F47" s="12"/>
      <c r="G47" s="12"/>
      <c r="H47" s="9"/>
      <c r="I47" s="9"/>
      <c r="J47" s="10"/>
      <c r="K47" s="9"/>
      <c r="L47" s="11"/>
      <c r="M47" s="9"/>
      <c r="N47" s="9"/>
      <c r="O47" s="12"/>
      <c r="P47" s="12"/>
      <c r="Q47" s="12"/>
      <c r="R47" s="12"/>
      <c r="S47" s="12"/>
    </row>
    <row r="48" spans="4:19" s="12" customFormat="1">
      <c r="D48" s="11"/>
      <c r="H48" s="9"/>
      <c r="I48" s="9"/>
      <c r="J48" s="10"/>
      <c r="K48" s="9"/>
      <c r="L48" s="11"/>
      <c r="M48" s="9"/>
      <c r="N48" s="9"/>
    </row>
    <row r="49" spans="4:19" s="8" customFormat="1">
      <c r="D49" s="11"/>
      <c r="E49" s="12"/>
      <c r="F49" s="12"/>
      <c r="G49" s="12"/>
      <c r="H49" s="9"/>
      <c r="I49" s="9"/>
      <c r="J49" s="10"/>
      <c r="K49" s="9"/>
      <c r="L49" s="11"/>
      <c r="M49" s="9"/>
      <c r="N49" s="9"/>
      <c r="O49" s="12"/>
      <c r="P49" s="12"/>
      <c r="Q49" s="12"/>
      <c r="R49" s="12"/>
      <c r="S49" s="12"/>
    </row>
    <row r="50" spans="4:19" s="8" customFormat="1">
      <c r="D50" s="11"/>
      <c r="E50" s="12"/>
      <c r="F50" s="12"/>
      <c r="G50" s="12"/>
      <c r="H50" s="9"/>
      <c r="I50" s="9"/>
      <c r="J50" s="10"/>
      <c r="K50" s="9"/>
      <c r="L50" s="11"/>
      <c r="M50" s="9"/>
      <c r="N50" s="9"/>
      <c r="O50" s="12"/>
      <c r="P50" s="12"/>
      <c r="Q50" s="12"/>
      <c r="R50" s="12"/>
      <c r="S50" s="12"/>
    </row>
    <row r="51" spans="4:19" s="12" customFormat="1">
      <c r="D51" s="11"/>
      <c r="H51" s="9"/>
      <c r="I51" s="9"/>
      <c r="J51" s="10"/>
      <c r="K51" s="9"/>
      <c r="L51" s="11"/>
      <c r="M51" s="9"/>
      <c r="N51" s="9"/>
    </row>
    <row r="52" spans="4:19" s="12" customFormat="1">
      <c r="D52" s="11"/>
      <c r="H52" s="9"/>
      <c r="I52" s="9"/>
      <c r="J52" s="10"/>
      <c r="K52" s="9"/>
      <c r="L52" s="11"/>
      <c r="M52" s="9"/>
      <c r="N52" s="9"/>
    </row>
    <row r="53" spans="4:19" s="8" customFormat="1">
      <c r="D53" s="11"/>
      <c r="E53" s="12"/>
      <c r="F53" s="12"/>
      <c r="G53" s="12"/>
      <c r="H53" s="9"/>
      <c r="I53" s="9"/>
      <c r="J53" s="10"/>
      <c r="K53" s="9"/>
      <c r="L53" s="11"/>
      <c r="M53" s="9"/>
      <c r="N53" s="9"/>
      <c r="O53" s="12"/>
      <c r="P53" s="12"/>
      <c r="Q53" s="12"/>
      <c r="R53" s="12"/>
      <c r="S53" s="12"/>
    </row>
    <row r="54" spans="4:19" s="8" customFormat="1">
      <c r="D54" s="11"/>
      <c r="E54" s="12"/>
      <c r="F54" s="12"/>
      <c r="G54" s="12"/>
      <c r="H54" s="9"/>
      <c r="I54" s="9"/>
      <c r="J54" s="10"/>
      <c r="K54" s="9"/>
      <c r="L54" s="11"/>
      <c r="M54" s="9"/>
      <c r="N54" s="9"/>
      <c r="O54" s="12"/>
      <c r="P54" s="12"/>
      <c r="Q54" s="12"/>
      <c r="R54" s="12"/>
      <c r="S54" s="12"/>
    </row>
    <row r="55" spans="4:19" s="8" customFormat="1">
      <c r="D55" s="11"/>
      <c r="E55" s="12"/>
      <c r="F55" s="12"/>
      <c r="G55" s="12"/>
      <c r="H55" s="9"/>
      <c r="I55" s="9"/>
      <c r="J55" s="10"/>
      <c r="K55" s="9"/>
      <c r="L55" s="11"/>
      <c r="M55" s="9"/>
      <c r="N55" s="9"/>
      <c r="O55" s="12"/>
      <c r="P55" s="12"/>
      <c r="Q55" s="12"/>
      <c r="R55" s="12"/>
      <c r="S55" s="12"/>
    </row>
    <row r="56" spans="4:19" s="8" customFormat="1">
      <c r="D56" s="11"/>
      <c r="E56" s="12"/>
      <c r="F56" s="12"/>
      <c r="G56" s="12"/>
      <c r="H56" s="9"/>
      <c r="I56" s="9"/>
      <c r="J56" s="10"/>
      <c r="K56" s="9"/>
      <c r="L56" s="11"/>
      <c r="M56" s="9"/>
      <c r="N56" s="9"/>
      <c r="O56" s="12"/>
      <c r="P56" s="12"/>
      <c r="Q56" s="12"/>
      <c r="R56" s="12"/>
      <c r="S56" s="12"/>
    </row>
    <row r="57" spans="4:19" s="8" customFormat="1">
      <c r="D57" s="11"/>
      <c r="E57" s="12"/>
      <c r="F57" s="12"/>
      <c r="G57" s="12"/>
      <c r="H57" s="9"/>
      <c r="I57" s="9"/>
      <c r="J57" s="10"/>
      <c r="K57" s="9"/>
      <c r="M57" s="9"/>
      <c r="N57" s="9"/>
      <c r="O57" s="12"/>
      <c r="P57" s="12"/>
      <c r="Q57" s="12"/>
      <c r="R57" s="12"/>
      <c r="S57" s="12"/>
    </row>
    <row r="58" spans="4:19" s="12" customFormat="1">
      <c r="D58" s="11"/>
      <c r="H58" s="9"/>
      <c r="I58" s="9"/>
      <c r="J58" s="10"/>
      <c r="K58" s="9"/>
      <c r="L58" s="11"/>
      <c r="M58" s="9"/>
      <c r="N58" s="9"/>
    </row>
    <row r="59" spans="4:19" s="12" customFormat="1">
      <c r="D59" s="11"/>
      <c r="H59" s="9"/>
      <c r="I59" s="9"/>
      <c r="J59" s="10"/>
      <c r="L59" s="11"/>
      <c r="M59" s="9"/>
      <c r="N59" s="9"/>
    </row>
    <row r="60" spans="4:19" s="12" customFormat="1">
      <c r="D60" s="11"/>
      <c r="H60" s="9"/>
      <c r="I60" s="9"/>
      <c r="J60" s="10"/>
      <c r="K60" s="9"/>
      <c r="L60" s="11"/>
      <c r="M60" s="9"/>
      <c r="N60" s="9"/>
    </row>
    <row r="61" spans="4:19" s="8" customFormat="1">
      <c r="D61" s="11"/>
      <c r="E61" s="12"/>
      <c r="F61" s="12"/>
      <c r="G61" s="12"/>
      <c r="H61" s="9"/>
      <c r="I61" s="9"/>
      <c r="J61" s="10"/>
      <c r="K61" s="9"/>
      <c r="L61" s="11"/>
      <c r="M61" s="9"/>
      <c r="N61" s="9"/>
      <c r="O61" s="12"/>
      <c r="P61" s="12"/>
      <c r="Q61" s="12"/>
      <c r="R61" s="12"/>
      <c r="S61" s="12"/>
    </row>
    <row r="62" spans="4:19" s="8" customFormat="1">
      <c r="D62" s="11"/>
      <c r="E62" s="12"/>
      <c r="F62" s="12"/>
      <c r="G62" s="12"/>
      <c r="H62" s="9"/>
      <c r="I62" s="9"/>
      <c r="J62" s="10"/>
      <c r="K62" s="9"/>
      <c r="M62" s="9"/>
      <c r="N62" s="9"/>
      <c r="O62" s="12"/>
      <c r="P62" s="12"/>
      <c r="Q62" s="12"/>
      <c r="R62" s="12"/>
      <c r="S62" s="12"/>
    </row>
    <row r="63" spans="4:19" s="12" customFormat="1">
      <c r="D63" s="11"/>
      <c r="H63" s="9"/>
      <c r="I63" s="9"/>
      <c r="J63" s="10"/>
      <c r="K63" s="9"/>
      <c r="L63" s="11"/>
      <c r="M63" s="9"/>
      <c r="N63" s="9"/>
    </row>
    <row r="64" spans="4:19" s="8" customFormat="1">
      <c r="D64" s="11"/>
      <c r="E64" s="12"/>
      <c r="F64" s="12"/>
      <c r="G64" s="12"/>
      <c r="H64" s="9"/>
      <c r="I64" s="9"/>
      <c r="J64" s="10"/>
      <c r="K64" s="9"/>
      <c r="L64" s="11"/>
      <c r="M64" s="9"/>
      <c r="N64" s="9"/>
      <c r="O64" s="12"/>
      <c r="P64" s="12"/>
      <c r="Q64" s="12"/>
      <c r="R64" s="12"/>
      <c r="S64" s="12"/>
    </row>
    <row r="65" spans="4:19" s="12" customFormat="1">
      <c r="D65" s="11"/>
      <c r="H65" s="9"/>
      <c r="I65" s="9"/>
      <c r="J65" s="10"/>
      <c r="K65" s="9"/>
      <c r="L65" s="11"/>
      <c r="M65" s="9"/>
      <c r="N65" s="9"/>
    </row>
    <row r="66" spans="4:19" s="12" customFormat="1">
      <c r="D66" s="11"/>
      <c r="H66" s="9"/>
      <c r="I66" s="9"/>
      <c r="J66" s="10"/>
      <c r="K66" s="9"/>
      <c r="L66" s="11"/>
      <c r="M66" s="9"/>
      <c r="N66" s="9"/>
    </row>
    <row r="67" spans="4:19" s="12" customFormat="1">
      <c r="D67" s="11"/>
      <c r="H67" s="9"/>
      <c r="I67" s="9"/>
      <c r="J67" s="10"/>
      <c r="L67" s="11"/>
      <c r="M67" s="9"/>
      <c r="N67" s="9"/>
    </row>
    <row r="68" spans="4:19" s="12" customFormat="1">
      <c r="D68" s="11"/>
      <c r="H68" s="9"/>
      <c r="I68" s="9"/>
      <c r="J68" s="10"/>
      <c r="K68" s="9"/>
      <c r="L68" s="11"/>
      <c r="M68" s="9"/>
      <c r="N68" s="9"/>
    </row>
    <row r="69" spans="4:19" s="8" customFormat="1">
      <c r="D69" s="11"/>
      <c r="E69" s="12"/>
      <c r="F69" s="12"/>
      <c r="G69" s="12"/>
      <c r="H69" s="9"/>
      <c r="I69" s="9"/>
      <c r="J69" s="10"/>
      <c r="K69" s="9"/>
      <c r="L69" s="11"/>
      <c r="M69" s="9"/>
      <c r="N69" s="9"/>
      <c r="O69" s="12"/>
      <c r="P69" s="12"/>
      <c r="Q69" s="12"/>
      <c r="R69" s="12"/>
      <c r="S69" s="12"/>
    </row>
    <row r="70" spans="4:19" s="8" customFormat="1">
      <c r="D70" s="11"/>
      <c r="E70" s="12"/>
      <c r="F70" s="12"/>
      <c r="G70" s="12"/>
      <c r="H70" s="9"/>
      <c r="I70" s="9"/>
      <c r="J70" s="10"/>
      <c r="K70" s="9"/>
      <c r="L70" s="11"/>
      <c r="M70" s="9"/>
      <c r="N70" s="9"/>
      <c r="O70" s="12"/>
      <c r="P70" s="12"/>
      <c r="Q70" s="12"/>
      <c r="R70" s="12"/>
      <c r="S70" s="12"/>
    </row>
    <row r="71" spans="4:19" s="118" customFormat="1">
      <c r="D71" s="11"/>
      <c r="E71" s="12"/>
      <c r="F71" s="12"/>
      <c r="G71" s="12"/>
      <c r="H71" s="9"/>
      <c r="I71" s="9"/>
      <c r="J71" s="10"/>
      <c r="K71" s="9"/>
      <c r="L71" s="11"/>
      <c r="M71" s="9"/>
      <c r="N71" s="9"/>
      <c r="O71" s="12"/>
      <c r="P71" s="12"/>
      <c r="Q71" s="12"/>
      <c r="R71" s="12"/>
      <c r="S71" s="187"/>
    </row>
    <row r="72" spans="4:19" s="12" customFormat="1">
      <c r="D72" s="11"/>
      <c r="H72" s="9"/>
      <c r="I72" s="9"/>
      <c r="J72" s="10"/>
      <c r="K72" s="9"/>
      <c r="L72" s="11"/>
      <c r="M72" s="9"/>
      <c r="N72" s="9"/>
    </row>
    <row r="73" spans="4:19" s="12" customFormat="1">
      <c r="D73" s="11"/>
      <c r="H73" s="18"/>
      <c r="I73" s="18"/>
      <c r="J73" s="10"/>
      <c r="K73" s="9"/>
      <c r="L73" s="11"/>
      <c r="M73" s="9"/>
      <c r="N73" s="9"/>
      <c r="P73" s="64"/>
      <c r="Q73" s="64"/>
      <c r="R73" s="64"/>
    </row>
    <row r="74" spans="4:19" s="12" customFormat="1">
      <c r="D74" s="11"/>
      <c r="H74" s="9"/>
      <c r="I74" s="9"/>
      <c r="J74" s="10"/>
      <c r="K74" s="9"/>
      <c r="L74" s="11"/>
      <c r="M74" s="9"/>
      <c r="N74" s="9"/>
    </row>
    <row r="75" spans="4:19" s="8" customFormat="1">
      <c r="D75" s="11"/>
      <c r="E75" s="12"/>
      <c r="F75" s="12"/>
      <c r="G75" s="12"/>
      <c r="H75" s="9"/>
      <c r="I75" s="9"/>
      <c r="J75" s="10"/>
      <c r="K75" s="9"/>
      <c r="L75" s="11"/>
      <c r="M75" s="9"/>
      <c r="N75" s="9"/>
      <c r="O75" s="12"/>
      <c r="P75" s="12"/>
      <c r="Q75" s="12"/>
      <c r="R75" s="12"/>
      <c r="S75" s="12"/>
    </row>
    <row r="76" spans="4:19" s="8" customFormat="1">
      <c r="D76" s="11"/>
      <c r="E76" s="12"/>
      <c r="F76" s="12"/>
      <c r="G76" s="12"/>
      <c r="H76" s="9"/>
      <c r="I76" s="9"/>
      <c r="J76" s="10"/>
      <c r="K76" s="12"/>
      <c r="L76" s="11"/>
      <c r="M76" s="9"/>
      <c r="N76" s="9"/>
      <c r="O76" s="12"/>
      <c r="P76" s="12"/>
      <c r="Q76" s="12"/>
      <c r="R76" s="12"/>
      <c r="S76" s="12"/>
    </row>
    <row r="77" spans="4:19" s="12" customFormat="1">
      <c r="D77" s="11"/>
      <c r="H77" s="9"/>
      <c r="I77" s="9"/>
      <c r="J77" s="10"/>
      <c r="L77" s="11"/>
      <c r="M77" s="9"/>
      <c r="N77" s="9"/>
    </row>
    <row r="78" spans="4:19" s="8" customFormat="1">
      <c r="D78" s="11"/>
      <c r="E78" s="12"/>
      <c r="F78" s="12"/>
      <c r="G78" s="12"/>
      <c r="H78" s="9"/>
      <c r="I78" s="9"/>
      <c r="J78" s="10"/>
      <c r="K78" s="12"/>
      <c r="L78" s="11"/>
      <c r="M78" s="9"/>
      <c r="N78" s="9"/>
      <c r="O78" s="12"/>
      <c r="P78" s="12"/>
      <c r="Q78" s="12"/>
      <c r="R78" s="12"/>
      <c r="S78" s="12"/>
    </row>
    <row r="79" spans="4:19" s="16" customFormat="1">
      <c r="D79" s="301"/>
      <c r="E79" s="12"/>
      <c r="F79" s="12"/>
      <c r="G79" s="12"/>
      <c r="H79" s="9"/>
      <c r="I79" s="9"/>
      <c r="J79" s="10"/>
      <c r="K79" s="9"/>
      <c r="L79" s="11"/>
      <c r="M79" s="9"/>
      <c r="N79" s="9"/>
      <c r="O79" s="12"/>
      <c r="P79" s="12"/>
      <c r="Q79" s="12"/>
      <c r="R79" s="12"/>
      <c r="S79" s="12"/>
    </row>
    <row r="80" spans="4:19" s="12" customFormat="1">
      <c r="D80" s="11"/>
      <c r="H80" s="9"/>
      <c r="I80" s="9"/>
      <c r="J80" s="10"/>
      <c r="K80" s="9"/>
      <c r="L80" s="11"/>
      <c r="M80" s="9"/>
      <c r="N80" s="9"/>
    </row>
    <row r="81" spans="4:19" s="12" customFormat="1">
      <c r="D81" s="11"/>
      <c r="H81" s="9"/>
      <c r="I81" s="9"/>
      <c r="J81" s="10"/>
      <c r="K81" s="9"/>
      <c r="L81" s="11"/>
      <c r="M81" s="9"/>
      <c r="N81" s="9"/>
    </row>
    <row r="82" spans="4:19" s="12" customFormat="1">
      <c r="D82" s="11"/>
      <c r="H82" s="9"/>
      <c r="I82" s="9"/>
      <c r="J82" s="10"/>
      <c r="K82" s="9"/>
      <c r="L82" s="11"/>
      <c r="M82" s="9"/>
      <c r="N82" s="9"/>
    </row>
    <row r="83" spans="4:19" s="12" customFormat="1">
      <c r="D83" s="11"/>
      <c r="H83" s="9"/>
      <c r="I83" s="9"/>
      <c r="J83" s="10"/>
      <c r="K83" s="9"/>
      <c r="L83" s="11"/>
      <c r="M83" s="9"/>
      <c r="N83" s="9"/>
    </row>
    <row r="84" spans="4:19" s="12" customFormat="1">
      <c r="D84" s="11"/>
      <c r="H84" s="9"/>
      <c r="I84" s="9"/>
      <c r="J84" s="10"/>
      <c r="K84" s="9"/>
      <c r="L84" s="11"/>
      <c r="M84" s="9"/>
      <c r="N84" s="9"/>
    </row>
    <row r="85" spans="4:19" s="12" customFormat="1">
      <c r="D85" s="11"/>
      <c r="H85" s="9"/>
      <c r="I85" s="9"/>
      <c r="J85" s="10"/>
      <c r="K85" s="9"/>
      <c r="L85" s="11"/>
      <c r="M85" s="9"/>
      <c r="N85" s="9"/>
    </row>
    <row r="86" spans="4:19" s="12" customFormat="1">
      <c r="D86" s="11"/>
      <c r="H86" s="9"/>
      <c r="I86" s="9"/>
      <c r="J86" s="10"/>
      <c r="K86" s="9"/>
      <c r="L86" s="11"/>
      <c r="M86" s="9"/>
      <c r="N86" s="9"/>
    </row>
    <row r="87" spans="4:19" s="12" customFormat="1">
      <c r="D87" s="11"/>
      <c r="H87" s="9"/>
      <c r="I87" s="9"/>
      <c r="J87" s="10"/>
      <c r="K87" s="9"/>
      <c r="L87" s="11"/>
      <c r="M87" s="9"/>
      <c r="N87" s="9"/>
    </row>
    <row r="88" spans="4:19" s="12" customFormat="1">
      <c r="D88" s="11"/>
      <c r="H88" s="9"/>
      <c r="I88" s="9"/>
      <c r="J88" s="10"/>
      <c r="K88" s="9"/>
      <c r="L88" s="8"/>
      <c r="M88" s="9"/>
      <c r="N88" s="9"/>
      <c r="S88" s="165"/>
    </row>
    <row r="89" spans="4:19" s="8" customFormat="1">
      <c r="D89" s="11"/>
      <c r="E89" s="12"/>
      <c r="F89" s="12"/>
      <c r="G89" s="12"/>
      <c r="H89" s="9"/>
      <c r="I89" s="9"/>
      <c r="J89" s="10"/>
      <c r="K89" s="9"/>
      <c r="M89" s="9"/>
      <c r="N89" s="9"/>
      <c r="O89" s="12"/>
      <c r="P89" s="12"/>
      <c r="Q89" s="12"/>
      <c r="R89" s="12"/>
      <c r="S89" s="165"/>
    </row>
    <row r="90" spans="4:19" s="12" customFormat="1">
      <c r="D90" s="11"/>
      <c r="H90" s="9"/>
      <c r="I90" s="9"/>
      <c r="J90" s="10"/>
      <c r="K90" s="9"/>
      <c r="L90" s="8"/>
      <c r="M90" s="9"/>
      <c r="N90" s="9"/>
      <c r="S90" s="165"/>
    </row>
    <row r="91" spans="4:19" s="8" customFormat="1">
      <c r="D91" s="11"/>
      <c r="E91" s="12"/>
      <c r="F91" s="12"/>
      <c r="G91" s="12"/>
      <c r="H91" s="9"/>
      <c r="I91" s="9"/>
      <c r="J91" s="10"/>
      <c r="K91" s="9"/>
      <c r="M91" s="9"/>
      <c r="N91" s="9"/>
      <c r="O91" s="12"/>
      <c r="P91" s="12"/>
      <c r="Q91" s="12"/>
      <c r="R91" s="12"/>
      <c r="S91" s="165"/>
    </row>
    <row r="92" spans="4:19" s="12" customFormat="1">
      <c r="D92" s="11"/>
      <c r="H92" s="9"/>
      <c r="I92" s="9"/>
      <c r="J92" s="10"/>
      <c r="K92" s="9"/>
      <c r="L92" s="11"/>
      <c r="M92" s="9"/>
      <c r="N92" s="9"/>
    </row>
    <row r="93" spans="4:19" s="12" customFormat="1">
      <c r="D93" s="11"/>
      <c r="H93" s="9"/>
      <c r="I93" s="9"/>
      <c r="J93" s="10"/>
      <c r="K93" s="9"/>
      <c r="L93" s="11"/>
      <c r="M93" s="9"/>
      <c r="N93" s="9"/>
    </row>
    <row r="94" spans="4:19" s="8" customFormat="1">
      <c r="D94" s="11"/>
      <c r="E94" s="12"/>
      <c r="F94" s="12"/>
      <c r="G94" s="12"/>
      <c r="H94" s="9"/>
      <c r="I94" s="9"/>
      <c r="J94" s="10"/>
      <c r="K94" s="9"/>
      <c r="L94" s="11"/>
      <c r="M94" s="9"/>
      <c r="N94" s="9"/>
      <c r="O94" s="12"/>
      <c r="P94" s="12"/>
      <c r="Q94" s="12"/>
      <c r="R94" s="12"/>
      <c r="S94" s="12"/>
    </row>
    <row r="95" spans="4:19" s="8" customFormat="1">
      <c r="D95" s="11"/>
      <c r="E95" s="12"/>
      <c r="F95" s="12"/>
      <c r="G95" s="12"/>
      <c r="H95" s="9"/>
      <c r="I95" s="9"/>
      <c r="J95" s="10"/>
      <c r="K95" s="9"/>
      <c r="L95" s="11"/>
      <c r="M95" s="9"/>
      <c r="N95" s="9"/>
      <c r="O95" s="12"/>
      <c r="P95" s="12"/>
      <c r="Q95" s="12"/>
      <c r="R95" s="12"/>
      <c r="S95" s="12"/>
    </row>
    <row r="96" spans="4:19" s="8" customFormat="1">
      <c r="D96" s="11"/>
      <c r="E96" s="12"/>
      <c r="F96" s="12"/>
      <c r="G96" s="12"/>
      <c r="H96" s="9"/>
      <c r="I96" s="9"/>
      <c r="J96" s="10"/>
      <c r="K96" s="9"/>
      <c r="L96" s="11"/>
      <c r="M96" s="9"/>
      <c r="N96" s="9"/>
      <c r="O96" s="12"/>
      <c r="P96" s="12"/>
      <c r="Q96" s="12"/>
      <c r="R96" s="12"/>
      <c r="S96" s="12"/>
    </row>
    <row r="97" spans="4:19" s="8" customFormat="1">
      <c r="D97" s="11"/>
      <c r="E97" s="12"/>
      <c r="F97" s="12"/>
      <c r="G97" s="12"/>
      <c r="H97" s="9"/>
      <c r="I97" s="9"/>
      <c r="J97" s="10"/>
      <c r="K97" s="9"/>
      <c r="L97" s="11"/>
      <c r="M97" s="9"/>
      <c r="N97" s="9"/>
      <c r="O97" s="12"/>
      <c r="P97" s="12"/>
      <c r="Q97" s="12"/>
      <c r="R97" s="12"/>
      <c r="S97" s="12"/>
    </row>
    <row r="98" spans="4:19" s="12" customFormat="1">
      <c r="D98" s="11"/>
      <c r="H98" s="9"/>
      <c r="I98" s="9"/>
      <c r="J98" s="10"/>
      <c r="K98" s="9"/>
      <c r="L98" s="11"/>
      <c r="M98" s="9"/>
      <c r="N98" s="9"/>
    </row>
    <row r="99" spans="4:19" s="12" customFormat="1">
      <c r="D99" s="11"/>
      <c r="H99" s="9"/>
      <c r="I99" s="9"/>
      <c r="J99" s="10"/>
      <c r="K99" s="9"/>
      <c r="L99" s="11"/>
      <c r="M99" s="9"/>
      <c r="N99" s="9"/>
    </row>
    <row r="100" spans="4:19" s="12" customFormat="1">
      <c r="D100" s="11"/>
      <c r="H100" s="9"/>
      <c r="I100" s="9"/>
      <c r="J100" s="10"/>
      <c r="K100" s="9"/>
      <c r="L100" s="11"/>
      <c r="M100" s="9"/>
      <c r="N100" s="9"/>
    </row>
    <row r="101" spans="4:19" s="12" customFormat="1">
      <c r="D101" s="11"/>
      <c r="H101" s="9"/>
      <c r="I101" s="9"/>
      <c r="J101" s="10"/>
      <c r="K101" s="9"/>
      <c r="L101" s="11"/>
      <c r="M101" s="9"/>
      <c r="N101" s="9"/>
    </row>
    <row r="102" spans="4:19" s="8" customFormat="1">
      <c r="D102" s="11"/>
      <c r="E102" s="12"/>
      <c r="F102" s="12"/>
      <c r="G102" s="12"/>
      <c r="H102" s="9"/>
      <c r="I102" s="9"/>
      <c r="J102" s="10"/>
      <c r="K102" s="9"/>
      <c r="L102" s="11"/>
      <c r="M102" s="9"/>
      <c r="N102" s="9"/>
      <c r="O102" s="12"/>
      <c r="P102" s="12"/>
      <c r="Q102" s="12"/>
      <c r="R102" s="12"/>
      <c r="S102" s="12"/>
    </row>
    <row r="103" spans="4:19" s="12" customFormat="1">
      <c r="D103" s="11"/>
      <c r="H103" s="9"/>
      <c r="I103" s="9"/>
      <c r="J103" s="10"/>
      <c r="K103" s="9"/>
      <c r="L103" s="11"/>
      <c r="M103" s="9"/>
      <c r="N103" s="9"/>
    </row>
    <row r="104" spans="4:19" s="12" customFormat="1">
      <c r="D104" s="11"/>
      <c r="H104" s="18"/>
      <c r="I104" s="18"/>
      <c r="J104" s="10"/>
      <c r="K104" s="9"/>
      <c r="L104" s="11"/>
      <c r="M104" s="9"/>
      <c r="N104" s="9"/>
    </row>
    <row r="105" spans="4:19" s="8" customFormat="1">
      <c r="D105" s="11"/>
      <c r="E105" s="12"/>
      <c r="F105" s="12"/>
      <c r="G105" s="12"/>
      <c r="H105" s="9"/>
      <c r="I105" s="9"/>
      <c r="J105" s="10"/>
      <c r="K105" s="9"/>
      <c r="L105" s="11"/>
      <c r="M105" s="9"/>
      <c r="N105" s="9"/>
      <c r="O105" s="12"/>
      <c r="P105" s="12"/>
      <c r="Q105" s="12"/>
      <c r="R105" s="12"/>
      <c r="S105" s="12"/>
    </row>
    <row r="106" spans="4:19" s="8" customFormat="1">
      <c r="D106" s="11"/>
      <c r="E106" s="12"/>
      <c r="F106" s="12"/>
      <c r="G106" s="12"/>
      <c r="H106" s="9"/>
      <c r="I106" s="9"/>
      <c r="J106" s="10"/>
      <c r="K106" s="9"/>
      <c r="L106" s="11"/>
      <c r="M106" s="9"/>
      <c r="N106" s="9"/>
      <c r="O106" s="12"/>
      <c r="P106" s="12"/>
      <c r="Q106" s="12"/>
      <c r="R106" s="12"/>
      <c r="S106" s="12"/>
    </row>
    <row r="107" spans="4:19" s="12" customFormat="1">
      <c r="D107" s="11"/>
      <c r="H107" s="9"/>
      <c r="I107" s="9"/>
      <c r="J107" s="10"/>
      <c r="K107" s="9"/>
      <c r="L107" s="11"/>
      <c r="M107" s="9"/>
      <c r="N107" s="9"/>
    </row>
    <row r="108" spans="4:19" s="12" customFormat="1">
      <c r="D108" s="11"/>
      <c r="H108" s="9"/>
      <c r="I108" s="9"/>
      <c r="J108" s="10"/>
      <c r="K108" s="9"/>
      <c r="L108" s="11"/>
      <c r="M108" s="9"/>
      <c r="N108" s="9"/>
    </row>
    <row r="109" spans="4:19" s="12" customFormat="1">
      <c r="D109" s="11"/>
      <c r="H109" s="9"/>
      <c r="I109" s="9"/>
      <c r="J109" s="10"/>
      <c r="K109" s="9"/>
      <c r="L109" s="11"/>
      <c r="M109" s="9"/>
      <c r="N109" s="9"/>
    </row>
    <row r="110" spans="4:19" s="8" customFormat="1">
      <c r="D110" s="11"/>
      <c r="E110" s="12"/>
      <c r="F110" s="12"/>
      <c r="G110" s="12"/>
      <c r="H110" s="9"/>
      <c r="I110" s="9"/>
      <c r="J110" s="10"/>
      <c r="K110" s="9"/>
      <c r="L110" s="11"/>
      <c r="M110" s="9"/>
      <c r="N110" s="9"/>
      <c r="O110" s="12"/>
      <c r="P110" s="12"/>
      <c r="Q110" s="12"/>
      <c r="R110" s="12"/>
      <c r="S110" s="12"/>
    </row>
    <row r="111" spans="4:19" s="8" customFormat="1">
      <c r="D111" s="11"/>
      <c r="E111" s="12"/>
      <c r="F111" s="12"/>
      <c r="G111" s="12"/>
      <c r="H111" s="18"/>
      <c r="I111" s="18"/>
      <c r="J111" s="10"/>
      <c r="K111" s="9"/>
      <c r="L111" s="11"/>
      <c r="M111" s="9"/>
      <c r="N111" s="9"/>
      <c r="O111" s="12"/>
      <c r="P111" s="12"/>
      <c r="Q111" s="12"/>
      <c r="R111" s="12"/>
      <c r="S111" s="12"/>
    </row>
    <row r="112" spans="4:19" s="12" customFormat="1">
      <c r="D112" s="11"/>
      <c r="H112" s="9"/>
      <c r="I112" s="9"/>
      <c r="J112" s="10"/>
      <c r="K112" s="9"/>
      <c r="L112" s="8"/>
      <c r="M112" s="9"/>
      <c r="N112" s="9"/>
    </row>
    <row r="113" spans="4:19" s="12" customFormat="1">
      <c r="D113" s="11"/>
      <c r="H113" s="9"/>
      <c r="I113" s="9"/>
      <c r="J113" s="10"/>
      <c r="K113" s="9"/>
      <c r="L113" s="11"/>
      <c r="M113" s="9"/>
      <c r="N113" s="9"/>
    </row>
    <row r="114" spans="4:19" s="12" customFormat="1">
      <c r="D114" s="11"/>
      <c r="H114" s="9"/>
      <c r="I114" s="9"/>
      <c r="J114" s="10"/>
      <c r="K114" s="9"/>
      <c r="L114" s="11"/>
      <c r="M114" s="9"/>
      <c r="N114" s="9"/>
    </row>
    <row r="115" spans="4:19" s="12" customFormat="1">
      <c r="D115" s="11"/>
      <c r="H115" s="9"/>
      <c r="I115" s="9"/>
      <c r="J115" s="10"/>
      <c r="K115" s="9"/>
      <c r="L115" s="11"/>
      <c r="M115" s="9"/>
      <c r="N115" s="9"/>
    </row>
    <row r="116" spans="4:19" s="12" customFormat="1">
      <c r="D116" s="11"/>
      <c r="H116" s="18"/>
      <c r="I116" s="18"/>
      <c r="J116" s="10"/>
      <c r="K116" s="9"/>
      <c r="L116" s="11"/>
      <c r="M116" s="9"/>
      <c r="N116" s="9"/>
    </row>
    <row r="117" spans="4:19" s="12" customFormat="1">
      <c r="D117" s="11"/>
      <c r="H117" s="9"/>
      <c r="I117" s="9"/>
      <c r="J117" s="10"/>
      <c r="K117" s="9"/>
      <c r="L117" s="8"/>
      <c r="M117" s="9"/>
      <c r="N117" s="9"/>
      <c r="S117" s="188"/>
    </row>
    <row r="118" spans="4:19" s="12" customFormat="1">
      <c r="D118" s="11"/>
      <c r="H118" s="9"/>
      <c r="I118" s="9"/>
      <c r="J118" s="10"/>
      <c r="K118" s="9"/>
      <c r="L118" s="11"/>
      <c r="M118" s="9"/>
      <c r="N118" s="9"/>
      <c r="S118" s="189"/>
    </row>
    <row r="119" spans="4:19" s="12" customFormat="1">
      <c r="D119" s="11"/>
      <c r="H119" s="9"/>
      <c r="I119" s="9"/>
      <c r="J119" s="10"/>
      <c r="K119" s="9"/>
      <c r="L119" s="11"/>
      <c r="M119" s="9"/>
      <c r="N119" s="9"/>
      <c r="S119" s="189"/>
    </row>
    <row r="120" spans="4:19" s="8" customFormat="1">
      <c r="D120" s="11"/>
      <c r="E120" s="12"/>
      <c r="F120" s="12"/>
      <c r="G120" s="12"/>
      <c r="H120" s="9"/>
      <c r="I120" s="9"/>
      <c r="J120" s="10"/>
      <c r="K120" s="9"/>
      <c r="L120" s="11"/>
      <c r="M120" s="9"/>
      <c r="N120" s="9"/>
      <c r="O120" s="12"/>
      <c r="P120" s="12"/>
      <c r="Q120" s="12"/>
      <c r="R120" s="12"/>
      <c r="S120" s="12"/>
    </row>
    <row r="121" spans="4:19" s="8" customFormat="1">
      <c r="D121" s="11"/>
      <c r="E121" s="12"/>
      <c r="F121" s="12"/>
      <c r="G121" s="12"/>
      <c r="H121" s="9"/>
      <c r="I121" s="9"/>
      <c r="J121" s="10"/>
      <c r="K121" s="9"/>
      <c r="L121" s="11"/>
      <c r="M121" s="9"/>
      <c r="N121" s="9"/>
      <c r="O121" s="12"/>
      <c r="P121" s="12"/>
      <c r="Q121" s="12"/>
      <c r="R121" s="12"/>
      <c r="S121" s="12"/>
    </row>
    <row r="122" spans="4:19" s="8" customFormat="1">
      <c r="D122" s="11"/>
      <c r="E122" s="12"/>
      <c r="F122" s="12"/>
      <c r="G122" s="12"/>
      <c r="H122" s="9"/>
      <c r="I122" s="9"/>
      <c r="J122" s="10"/>
      <c r="K122" s="9"/>
      <c r="L122" s="11"/>
      <c r="M122" s="9"/>
      <c r="N122" s="9"/>
      <c r="O122" s="12"/>
      <c r="P122" s="12"/>
      <c r="Q122" s="12"/>
      <c r="R122" s="12"/>
      <c r="S122" s="12"/>
    </row>
    <row r="123" spans="4:19" s="8" customFormat="1">
      <c r="D123" s="11"/>
      <c r="E123" s="12"/>
      <c r="F123" s="12"/>
      <c r="G123" s="12"/>
      <c r="H123" s="9"/>
      <c r="I123" s="9"/>
      <c r="J123" s="10"/>
      <c r="K123" s="9"/>
      <c r="L123" s="11"/>
      <c r="M123" s="9"/>
      <c r="N123" s="9"/>
      <c r="O123" s="12"/>
      <c r="P123" s="12"/>
      <c r="Q123" s="12"/>
      <c r="R123" s="12"/>
      <c r="S123" s="12"/>
    </row>
    <row r="124" spans="4:19" s="8" customFormat="1">
      <c r="D124" s="11"/>
      <c r="E124" s="12"/>
      <c r="F124" s="12"/>
      <c r="G124" s="12"/>
      <c r="H124" s="9"/>
      <c r="I124" s="9"/>
      <c r="J124" s="10"/>
      <c r="K124" s="9"/>
      <c r="L124" s="11"/>
      <c r="M124" s="9"/>
      <c r="N124" s="9"/>
      <c r="O124" s="12"/>
      <c r="P124" s="12"/>
      <c r="Q124" s="12"/>
      <c r="R124" s="12"/>
      <c r="S124" s="12"/>
    </row>
    <row r="125" spans="4:19" s="8" customFormat="1">
      <c r="D125" s="11"/>
      <c r="E125" s="12"/>
      <c r="F125" s="12"/>
      <c r="G125" s="12"/>
      <c r="H125" s="9"/>
      <c r="I125" s="9"/>
      <c r="J125" s="10"/>
      <c r="K125" s="9"/>
      <c r="L125" s="11"/>
      <c r="M125" s="9"/>
      <c r="N125" s="9"/>
      <c r="O125" s="12"/>
      <c r="P125" s="12"/>
      <c r="Q125" s="12"/>
      <c r="R125" s="12"/>
      <c r="S125" s="12"/>
    </row>
    <row r="126" spans="4:19" s="8" customFormat="1">
      <c r="D126" s="11"/>
      <c r="E126" s="12"/>
      <c r="F126" s="12"/>
      <c r="G126" s="12"/>
      <c r="H126" s="9"/>
      <c r="I126" s="9"/>
      <c r="J126" s="10"/>
      <c r="K126" s="9"/>
      <c r="L126" s="11"/>
      <c r="M126" s="9"/>
      <c r="N126" s="9"/>
      <c r="O126" s="12"/>
      <c r="P126" s="12"/>
      <c r="Q126" s="12"/>
      <c r="R126" s="12"/>
      <c r="S126" s="12"/>
    </row>
    <row r="127" spans="4:19" s="8" customFormat="1">
      <c r="D127" s="11"/>
      <c r="E127" s="12"/>
      <c r="F127" s="12"/>
      <c r="G127" s="12"/>
      <c r="H127" s="9"/>
      <c r="I127" s="9"/>
      <c r="J127" s="10"/>
      <c r="K127" s="9"/>
      <c r="L127" s="11"/>
      <c r="M127" s="9"/>
      <c r="N127" s="9"/>
      <c r="O127" s="12"/>
      <c r="P127" s="12"/>
      <c r="Q127" s="12"/>
      <c r="R127" s="12"/>
      <c r="S127" s="12"/>
    </row>
    <row r="128" spans="4:19" s="8" customFormat="1">
      <c r="D128" s="11"/>
      <c r="E128" s="12"/>
      <c r="F128" s="12"/>
      <c r="G128" s="12"/>
      <c r="H128" s="9"/>
      <c r="I128" s="9"/>
      <c r="J128" s="9"/>
      <c r="K128" s="9"/>
      <c r="L128" s="11"/>
      <c r="M128" s="9"/>
      <c r="N128" s="9"/>
      <c r="O128" s="12"/>
      <c r="P128" s="12"/>
      <c r="Q128" s="12"/>
      <c r="R128" s="12"/>
      <c r="S128" s="12"/>
    </row>
    <row r="129" spans="4:19" s="12" customFormat="1">
      <c r="D129" s="11"/>
      <c r="H129" s="9"/>
      <c r="I129" s="9"/>
      <c r="J129" s="9"/>
      <c r="K129" s="9"/>
      <c r="L129" s="11"/>
      <c r="M129" s="9"/>
      <c r="N129" s="9"/>
    </row>
    <row r="130" spans="4:19" s="12" customFormat="1">
      <c r="D130" s="11"/>
      <c r="H130" s="9"/>
      <c r="I130" s="9"/>
      <c r="J130" s="9"/>
      <c r="K130" s="9"/>
      <c r="L130" s="11"/>
      <c r="M130" s="9"/>
      <c r="N130" s="9"/>
    </row>
    <row r="131" spans="4:19" s="12" customFormat="1">
      <c r="D131" s="11"/>
      <c r="H131" s="9"/>
      <c r="I131" s="9"/>
      <c r="J131" s="9"/>
      <c r="K131" s="9"/>
      <c r="L131" s="11"/>
      <c r="M131" s="9"/>
      <c r="N131" s="9"/>
    </row>
    <row r="132" spans="4:19" s="12" customFormat="1">
      <c r="D132" s="11"/>
      <c r="H132" s="9"/>
      <c r="I132" s="9"/>
      <c r="J132" s="10"/>
      <c r="K132" s="9"/>
      <c r="L132" s="11"/>
      <c r="M132" s="9"/>
      <c r="N132" s="9"/>
    </row>
    <row r="133" spans="4:19" s="12" customFormat="1">
      <c r="D133" s="11"/>
      <c r="H133" s="18"/>
      <c r="I133" s="18"/>
      <c r="J133" s="10"/>
      <c r="K133" s="9"/>
      <c r="L133" s="11"/>
      <c r="M133" s="9"/>
      <c r="N133" s="9"/>
      <c r="P133" s="64"/>
      <c r="Q133" s="64"/>
      <c r="R133" s="64"/>
    </row>
    <row r="134" spans="4:19" s="8" customFormat="1">
      <c r="D134" s="11"/>
      <c r="E134" s="12"/>
      <c r="F134" s="12"/>
      <c r="G134" s="12"/>
      <c r="H134" s="9"/>
      <c r="I134" s="9"/>
      <c r="J134" s="10"/>
      <c r="K134" s="9"/>
      <c r="L134" s="11"/>
      <c r="M134" s="9"/>
      <c r="N134" s="9"/>
      <c r="O134" s="12"/>
      <c r="P134" s="12"/>
      <c r="Q134" s="12"/>
      <c r="R134" s="12"/>
      <c r="S134" s="12"/>
    </row>
    <row r="135" spans="4:19" s="8" customFormat="1">
      <c r="D135" s="11"/>
      <c r="E135" s="12"/>
      <c r="F135" s="12"/>
      <c r="G135" s="12"/>
      <c r="H135" s="9"/>
      <c r="I135" s="9"/>
      <c r="J135" s="10"/>
      <c r="K135" s="9"/>
      <c r="L135" s="11"/>
      <c r="M135" s="9"/>
      <c r="N135" s="9"/>
      <c r="O135" s="12"/>
      <c r="P135" s="12"/>
      <c r="Q135" s="12"/>
      <c r="R135" s="12"/>
      <c r="S135" s="12"/>
    </row>
    <row r="136" spans="4:19" s="8" customFormat="1">
      <c r="D136" s="11"/>
      <c r="E136" s="12"/>
      <c r="F136" s="12"/>
      <c r="G136" s="12"/>
      <c r="H136" s="9"/>
      <c r="I136" s="9"/>
      <c r="J136" s="10"/>
      <c r="K136" s="9"/>
      <c r="L136" s="11"/>
      <c r="M136" s="9"/>
      <c r="N136" s="9"/>
      <c r="O136" s="12"/>
      <c r="P136" s="12"/>
      <c r="Q136" s="12"/>
      <c r="R136" s="12"/>
      <c r="S136" s="12"/>
    </row>
    <row r="137" spans="4:19" s="8" customFormat="1">
      <c r="D137" s="11"/>
      <c r="E137" s="12"/>
      <c r="F137" s="12"/>
      <c r="G137" s="12"/>
      <c r="H137" s="9"/>
      <c r="I137" s="9"/>
      <c r="J137" s="10"/>
      <c r="K137" s="9"/>
      <c r="L137" s="11"/>
      <c r="M137" s="9"/>
      <c r="N137" s="9"/>
      <c r="O137" s="12"/>
      <c r="P137" s="12"/>
      <c r="Q137" s="12"/>
      <c r="R137" s="12"/>
      <c r="S137" s="12"/>
    </row>
    <row r="138" spans="4:19" s="12" customFormat="1">
      <c r="D138" s="11"/>
      <c r="H138" s="9"/>
      <c r="I138" s="9"/>
      <c r="J138" s="10"/>
      <c r="K138" s="9"/>
      <c r="L138" s="11"/>
      <c r="M138" s="9"/>
      <c r="N138" s="9"/>
    </row>
    <row r="139" spans="4:19" s="12" customFormat="1">
      <c r="D139" s="11"/>
      <c r="H139" s="9"/>
      <c r="I139" s="9"/>
      <c r="J139" s="10"/>
      <c r="K139" s="9"/>
      <c r="L139" s="11"/>
      <c r="M139" s="9"/>
      <c r="N139" s="9"/>
      <c r="S139" s="185"/>
    </row>
    <row r="140" spans="4:19" s="12" customFormat="1">
      <c r="D140" s="11"/>
      <c r="H140" s="9"/>
      <c r="I140" s="9"/>
      <c r="J140" s="10"/>
      <c r="K140" s="9"/>
      <c r="L140" s="11"/>
      <c r="M140" s="9"/>
      <c r="N140" s="9"/>
    </row>
    <row r="141" spans="4:19" s="12" customFormat="1">
      <c r="D141" s="11"/>
      <c r="H141" s="9"/>
      <c r="I141" s="9"/>
      <c r="J141" s="10"/>
      <c r="K141" s="9"/>
      <c r="L141" s="11"/>
      <c r="M141" s="9"/>
      <c r="N141" s="9"/>
    </row>
    <row r="142" spans="4:19" s="8" customFormat="1">
      <c r="D142" s="11"/>
      <c r="E142" s="12"/>
      <c r="F142" s="12"/>
      <c r="G142" s="12"/>
      <c r="H142" s="9"/>
      <c r="I142" s="9"/>
      <c r="J142" s="10"/>
      <c r="K142" s="9"/>
      <c r="L142" s="11"/>
      <c r="M142" s="9"/>
      <c r="N142" s="9"/>
      <c r="O142" s="12"/>
      <c r="P142" s="12"/>
      <c r="Q142" s="12"/>
      <c r="R142" s="12"/>
      <c r="S142" s="12"/>
    </row>
    <row r="143" spans="4:19" s="8" customFormat="1">
      <c r="D143" s="11"/>
      <c r="E143" s="12"/>
      <c r="F143" s="12"/>
      <c r="G143" s="12"/>
      <c r="H143" s="9"/>
      <c r="I143" s="9"/>
      <c r="J143" s="10"/>
      <c r="K143" s="9"/>
      <c r="L143" s="11"/>
      <c r="M143" s="9"/>
      <c r="N143" s="9"/>
      <c r="O143" s="12"/>
      <c r="P143" s="12"/>
      <c r="Q143" s="12"/>
      <c r="R143" s="12"/>
      <c r="S143" s="12"/>
    </row>
    <row r="144" spans="4:19" s="12" customFormat="1">
      <c r="D144" s="11"/>
      <c r="H144" s="9"/>
      <c r="I144" s="9"/>
      <c r="J144" s="10"/>
      <c r="K144" s="9"/>
      <c r="L144" s="11"/>
      <c r="M144" s="9"/>
      <c r="N144" s="9"/>
    </row>
    <row r="145" spans="4:19" s="12" customFormat="1">
      <c r="D145" s="11"/>
      <c r="H145" s="9"/>
      <c r="I145" s="9"/>
      <c r="J145" s="10"/>
      <c r="K145" s="9"/>
      <c r="L145" s="11"/>
      <c r="M145" s="9"/>
      <c r="N145" s="9"/>
      <c r="S145" s="165"/>
    </row>
    <row r="146" spans="4:19" s="8" customFormat="1">
      <c r="D146" s="11"/>
      <c r="E146" s="12"/>
      <c r="F146" s="12"/>
      <c r="G146" s="12"/>
      <c r="H146" s="9"/>
      <c r="I146" s="9"/>
      <c r="J146" s="10"/>
      <c r="K146" s="9"/>
      <c r="L146" s="11"/>
      <c r="M146" s="9"/>
      <c r="N146" s="9"/>
      <c r="O146" s="12"/>
      <c r="P146" s="12"/>
      <c r="Q146" s="12"/>
      <c r="R146" s="12"/>
      <c r="S146" s="165"/>
    </row>
    <row r="147" spans="4:19" s="8" customFormat="1">
      <c r="D147" s="11"/>
      <c r="E147" s="12"/>
      <c r="F147" s="12"/>
      <c r="G147" s="12"/>
      <c r="H147" s="9"/>
      <c r="I147" s="9"/>
      <c r="J147" s="10"/>
      <c r="K147" s="9"/>
      <c r="L147" s="11"/>
      <c r="M147" s="9"/>
      <c r="N147" s="9"/>
      <c r="O147" s="12"/>
      <c r="P147" s="12"/>
      <c r="Q147" s="12"/>
      <c r="R147" s="12"/>
      <c r="S147" s="12"/>
    </row>
    <row r="148" spans="4:19" s="12" customFormat="1">
      <c r="D148" s="11"/>
      <c r="H148" s="9"/>
      <c r="I148" s="9"/>
      <c r="J148" s="10"/>
      <c r="K148" s="9"/>
      <c r="L148" s="11"/>
      <c r="M148" s="9"/>
      <c r="N148" s="9"/>
    </row>
    <row r="149" spans="4:19" s="12" customFormat="1">
      <c r="D149" s="11"/>
      <c r="H149" s="9"/>
      <c r="I149" s="9"/>
      <c r="J149" s="10"/>
      <c r="L149" s="11"/>
      <c r="M149" s="9"/>
      <c r="N149" s="9"/>
    </row>
    <row r="150" spans="4:19" s="8" customFormat="1">
      <c r="D150" s="11"/>
      <c r="E150" s="12"/>
      <c r="F150" s="12"/>
      <c r="G150" s="12"/>
      <c r="H150" s="9"/>
      <c r="I150" s="9"/>
      <c r="J150" s="10"/>
      <c r="K150" s="12"/>
      <c r="L150" s="11"/>
      <c r="M150" s="9"/>
      <c r="N150" s="9"/>
      <c r="O150" s="12"/>
      <c r="P150" s="12"/>
      <c r="Q150" s="12"/>
      <c r="R150" s="12"/>
      <c r="S150" s="12"/>
    </row>
    <row r="151" spans="4:19" s="8" customFormat="1">
      <c r="D151" s="11"/>
      <c r="E151" s="12"/>
      <c r="F151" s="12"/>
      <c r="G151" s="12"/>
      <c r="H151" s="9"/>
      <c r="I151" s="9"/>
      <c r="J151" s="10"/>
      <c r="K151" s="9"/>
      <c r="L151" s="11"/>
      <c r="M151" s="9"/>
      <c r="N151" s="9"/>
      <c r="O151" s="12"/>
      <c r="P151" s="12"/>
      <c r="Q151" s="12"/>
      <c r="R151" s="12"/>
      <c r="S151" s="12"/>
    </row>
    <row r="152" spans="4:19" s="12" customFormat="1">
      <c r="D152" s="11"/>
      <c r="H152" s="9"/>
      <c r="I152" s="9"/>
      <c r="J152" s="10"/>
      <c r="K152" s="9"/>
      <c r="L152" s="11"/>
      <c r="M152" s="9"/>
      <c r="N152" s="9"/>
    </row>
    <row r="153" spans="4:19" s="8" customFormat="1">
      <c r="D153" s="11"/>
      <c r="E153" s="12"/>
      <c r="F153" s="12"/>
      <c r="G153" s="12"/>
      <c r="H153" s="9"/>
      <c r="I153" s="9"/>
      <c r="J153" s="9"/>
      <c r="K153" s="9"/>
      <c r="L153" s="9"/>
      <c r="M153" s="9"/>
      <c r="N153" s="9"/>
      <c r="O153" s="12"/>
      <c r="P153" s="12"/>
      <c r="Q153" s="12"/>
      <c r="R153" s="12"/>
      <c r="S153" s="12"/>
    </row>
    <row r="154" spans="4:19" s="8" customFormat="1">
      <c r="D154" s="11"/>
      <c r="E154" s="12"/>
      <c r="F154" s="12"/>
      <c r="G154" s="12"/>
      <c r="H154" s="9"/>
      <c r="I154" s="9"/>
      <c r="J154" s="9"/>
      <c r="K154" s="9"/>
      <c r="L154" s="9"/>
      <c r="M154" s="9"/>
      <c r="N154" s="9"/>
      <c r="O154" s="12"/>
      <c r="P154" s="12"/>
      <c r="Q154" s="12"/>
      <c r="R154" s="12"/>
      <c r="S154" s="12"/>
    </row>
    <row r="155" spans="4:19" s="8" customFormat="1">
      <c r="D155" s="11"/>
      <c r="E155" s="12"/>
      <c r="F155" s="12"/>
      <c r="G155" s="12"/>
      <c r="H155" s="9"/>
      <c r="I155" s="9"/>
      <c r="J155" s="10"/>
      <c r="K155" s="9"/>
      <c r="L155" s="11"/>
      <c r="M155" s="9"/>
      <c r="N155" s="9"/>
      <c r="O155" s="12"/>
      <c r="P155" s="12"/>
      <c r="Q155" s="12"/>
      <c r="R155" s="12"/>
      <c r="S155" s="12"/>
    </row>
    <row r="156" spans="4:19" s="12" customFormat="1">
      <c r="D156" s="11"/>
      <c r="H156" s="9"/>
      <c r="I156" s="9"/>
      <c r="J156" s="10"/>
      <c r="K156" s="9"/>
      <c r="L156" s="11"/>
      <c r="M156" s="9"/>
      <c r="N156" s="9"/>
    </row>
    <row r="157" spans="4:19" s="72" customFormat="1">
      <c r="D157" s="11"/>
      <c r="E157" s="12"/>
      <c r="F157" s="12"/>
      <c r="G157" s="12"/>
      <c r="H157" s="9"/>
      <c r="I157" s="9"/>
      <c r="J157" s="10"/>
      <c r="K157" s="9"/>
      <c r="L157" s="11"/>
      <c r="M157" s="9"/>
      <c r="N157" s="9"/>
      <c r="O157" s="12"/>
      <c r="P157" s="12"/>
      <c r="Q157" s="12"/>
      <c r="R157" s="12"/>
      <c r="S157" s="12"/>
    </row>
    <row r="158" spans="4:19" s="72" customFormat="1">
      <c r="D158" s="11"/>
      <c r="E158" s="12"/>
      <c r="F158" s="12"/>
      <c r="G158" s="12"/>
      <c r="H158" s="9"/>
      <c r="I158" s="9"/>
      <c r="J158" s="10"/>
      <c r="K158" s="9"/>
      <c r="L158" s="11"/>
      <c r="M158" s="9"/>
      <c r="N158" s="9"/>
      <c r="O158" s="12"/>
      <c r="P158" s="12"/>
      <c r="Q158" s="12"/>
      <c r="R158" s="12"/>
      <c r="S158" s="12"/>
    </row>
    <row r="159" spans="4:19" s="72" customFormat="1">
      <c r="D159" s="11"/>
      <c r="E159" s="12"/>
      <c r="F159" s="12"/>
      <c r="G159" s="12"/>
      <c r="H159" s="9"/>
      <c r="I159" s="9"/>
      <c r="J159" s="10"/>
      <c r="K159" s="9"/>
      <c r="L159" s="11"/>
      <c r="M159" s="9"/>
      <c r="N159" s="9"/>
      <c r="O159" s="12"/>
      <c r="P159" s="12"/>
      <c r="Q159" s="12"/>
      <c r="R159" s="12"/>
      <c r="S159" s="12"/>
    </row>
    <row r="160" spans="4:19" s="72" customFormat="1">
      <c r="D160" s="11"/>
      <c r="E160" s="8"/>
      <c r="F160" s="8"/>
      <c r="G160" s="8"/>
      <c r="H160" s="8"/>
      <c r="I160" s="8"/>
      <c r="J160" s="8"/>
      <c r="K160" s="8"/>
      <c r="L160" s="8"/>
      <c r="M160" s="8"/>
      <c r="N160" s="8"/>
      <c r="O160" s="8"/>
      <c r="P160" s="8"/>
      <c r="Q160" s="8"/>
      <c r="R160" s="8"/>
      <c r="S160" s="8"/>
    </row>
  </sheetData>
  <mergeCells count="4">
    <mergeCell ref="A1:D3"/>
    <mergeCell ref="E1:S1"/>
    <mergeCell ref="E3:S3"/>
    <mergeCell ref="J4:L4"/>
  </mergeCells>
  <conditionalFormatting sqref="M10:S10 J10:K10 E9 E6:E7 E11 G9:S9 G11:S11 G6:S7">
    <cfRule type="expression" dxfId="285" priority="181">
      <formula>MOD(ROW(),2)=0</formula>
    </cfRule>
  </conditionalFormatting>
  <conditionalFormatting sqref="M10:S10 J10:K10 E9 E6:E7 E11 G9:S9 G11:S11 G6:S7">
    <cfRule type="expression" dxfId="284" priority="179">
      <formula>MOD(ROW(),2)=0</formula>
    </cfRule>
    <cfRule type="expression" dxfId="283" priority="180">
      <formula>MOD(ROW(),2)=0</formula>
    </cfRule>
  </conditionalFormatting>
  <conditionalFormatting sqref="E10 G10:I10">
    <cfRule type="expression" dxfId="282" priority="176">
      <formula>MOD(ROW(),2)=0</formula>
    </cfRule>
    <cfRule type="expression" dxfId="281" priority="177">
      <formula>MOD(ROW(),2)=0</formula>
    </cfRule>
  </conditionalFormatting>
  <conditionalFormatting sqref="E10 G10:I10">
    <cfRule type="expression" dxfId="280" priority="178">
      <formula>MOD(ROW(),2)=0</formula>
    </cfRule>
  </conditionalFormatting>
  <conditionalFormatting sqref="L10">
    <cfRule type="expression" dxfId="279" priority="173">
      <formula>MOD(ROW(),2)=0</formula>
    </cfRule>
    <cfRule type="expression" dxfId="278" priority="174">
      <formula>MOD(ROW(),2)=0</formula>
    </cfRule>
  </conditionalFormatting>
  <conditionalFormatting sqref="L10">
    <cfRule type="expression" dxfId="277" priority="175">
      <formula>MOD(ROW(),2)=0</formula>
    </cfRule>
  </conditionalFormatting>
  <conditionalFormatting sqref="H8:S8">
    <cfRule type="expression" dxfId="276" priority="168">
      <formula>MOD(ROW(),2)=0</formula>
    </cfRule>
  </conditionalFormatting>
  <conditionalFormatting sqref="H8:S8">
    <cfRule type="expression" dxfId="275" priority="166">
      <formula>MOD(ROW(),2)=0</formula>
    </cfRule>
    <cfRule type="expression" dxfId="274" priority="167">
      <formula>MOD(ROW(),2)=0</formula>
    </cfRule>
  </conditionalFormatting>
  <conditionalFormatting sqref="E8 G8">
    <cfRule type="expression" dxfId="273" priority="165">
      <formula>MOD(ROW(),2)=0</formula>
    </cfRule>
  </conditionalFormatting>
  <conditionalFormatting sqref="E8 G8">
    <cfRule type="expression" dxfId="272" priority="163">
      <formula>MOD(ROW(),2)=0</formula>
    </cfRule>
    <cfRule type="expression" dxfId="271" priority="164">
      <formula>MOD(ROW(),2)=0</formula>
    </cfRule>
  </conditionalFormatting>
  <conditionalFormatting sqref="H5:S5">
    <cfRule type="expression" dxfId="270" priority="162">
      <formula>MOD(ROW(),2)=0</formula>
    </cfRule>
  </conditionalFormatting>
  <conditionalFormatting sqref="H5:S5">
    <cfRule type="expression" dxfId="269" priority="160">
      <formula>MOD(ROW(),2)=0</formula>
    </cfRule>
    <cfRule type="expression" dxfId="268" priority="161">
      <formula>MOD(ROW(),2)=0</formula>
    </cfRule>
  </conditionalFormatting>
  <conditionalFormatting sqref="E5:G5">
    <cfRule type="expression" dxfId="267" priority="159">
      <formula>MOD(ROW(),2)=0</formula>
    </cfRule>
  </conditionalFormatting>
  <conditionalFormatting sqref="E5:G5">
    <cfRule type="expression" dxfId="266" priority="157">
      <formula>MOD(ROW(),2)=0</formula>
    </cfRule>
    <cfRule type="expression" dxfId="265" priority="158">
      <formula>MOD(ROW(),2)=0</formula>
    </cfRule>
  </conditionalFormatting>
  <conditionalFormatting sqref="F6">
    <cfRule type="expression" dxfId="264" priority="156">
      <formula>MOD(ROW(),2)=0</formula>
    </cfRule>
  </conditionalFormatting>
  <conditionalFormatting sqref="F6">
    <cfRule type="expression" dxfId="263" priority="154">
      <formula>MOD(ROW(),2)=0</formula>
    </cfRule>
    <cfRule type="expression" dxfId="262" priority="155">
      <formula>MOD(ROW(),2)=0</formula>
    </cfRule>
  </conditionalFormatting>
  <conditionalFormatting sqref="F8">
    <cfRule type="expression" dxfId="261" priority="139">
      <formula>MOD(ROW(),2)=0</formula>
    </cfRule>
    <cfRule type="expression" dxfId="260" priority="140">
      <formula>MOD(ROW(),2)=0</formula>
    </cfRule>
  </conditionalFormatting>
  <conditionalFormatting sqref="F8">
    <cfRule type="expression" dxfId="259" priority="141">
      <formula>MOD(ROW(),2)=0</formula>
    </cfRule>
  </conditionalFormatting>
  <conditionalFormatting sqref="F9">
    <cfRule type="expression" dxfId="258" priority="138">
      <formula>MOD(ROW(),2)=0</formula>
    </cfRule>
  </conditionalFormatting>
  <conditionalFormatting sqref="F9">
    <cfRule type="expression" dxfId="257" priority="136">
      <formula>MOD(ROW(),2)=0</formula>
    </cfRule>
    <cfRule type="expression" dxfId="256" priority="137">
      <formula>MOD(ROW(),2)=0</formula>
    </cfRule>
  </conditionalFormatting>
  <conditionalFormatting sqref="F7">
    <cfRule type="expression" dxfId="255" priority="153">
      <formula>MOD(ROW(),2)=0</formula>
    </cfRule>
  </conditionalFormatting>
  <conditionalFormatting sqref="F7">
    <cfRule type="expression" dxfId="254" priority="151">
      <formula>MOD(ROW(),2)=0</formula>
    </cfRule>
    <cfRule type="expression" dxfId="253" priority="152">
      <formula>MOD(ROW(),2)=0</formula>
    </cfRule>
  </conditionalFormatting>
  <conditionalFormatting sqref="F10">
    <cfRule type="expression" dxfId="252" priority="132">
      <formula>MOD(ROW(),2)=0</formula>
    </cfRule>
  </conditionalFormatting>
  <conditionalFormatting sqref="F10">
    <cfRule type="expression" dxfId="251" priority="130">
      <formula>MOD(ROW(),2)=0</formula>
    </cfRule>
    <cfRule type="expression" dxfId="250" priority="131">
      <formula>MOD(ROW(),2)=0</formula>
    </cfRule>
  </conditionalFormatting>
  <conditionalFormatting sqref="F11">
    <cfRule type="expression" dxfId="249" priority="129">
      <formula>MOD(ROW(),2)=0</formula>
    </cfRule>
  </conditionalFormatting>
  <conditionalFormatting sqref="F11">
    <cfRule type="expression" dxfId="248" priority="127">
      <formula>MOD(ROW(),2)=0</formula>
    </cfRule>
    <cfRule type="expression" dxfId="247" priority="128">
      <formula>MOD(ROW(),2)=0</formula>
    </cfRule>
  </conditionalFormatting>
  <conditionalFormatting sqref="B5">
    <cfRule type="expression" dxfId="246" priority="52">
      <formula>MOD(ROW(),2)=0</formula>
    </cfRule>
    <cfRule type="expression" dxfId="245" priority="53">
      <formula>MOD(ROW(),2)=0</formula>
    </cfRule>
  </conditionalFormatting>
  <conditionalFormatting sqref="A9 A6:A7 A11 C7:D7 C9:D9 C6 C11">
    <cfRule type="expression" dxfId="244" priority="120">
      <formula>MOD(ROW(),2)=0</formula>
    </cfRule>
  </conditionalFormatting>
  <conditionalFormatting sqref="A9 A6:A7 A11 C7:D7 C9:D9 C6 C11">
    <cfRule type="expression" dxfId="243" priority="118">
      <formula>MOD(ROW(),2)=0</formula>
    </cfRule>
    <cfRule type="expression" dxfId="242" priority="119">
      <formula>MOD(ROW(),2)=0</formula>
    </cfRule>
  </conditionalFormatting>
  <conditionalFormatting sqref="A10 C10">
    <cfRule type="expression" dxfId="241" priority="115">
      <formula>MOD(ROW(),2)=0</formula>
    </cfRule>
    <cfRule type="expression" dxfId="240" priority="116">
      <formula>MOD(ROW(),2)=0</formula>
    </cfRule>
  </conditionalFormatting>
  <conditionalFormatting sqref="A10 C10">
    <cfRule type="expression" dxfId="239" priority="117">
      <formula>MOD(ROW(),2)=0</formula>
    </cfRule>
  </conditionalFormatting>
  <conditionalFormatting sqref="A8 C8">
    <cfRule type="expression" dxfId="238" priority="111">
      <formula>MOD(ROW(),2)=0</formula>
    </cfRule>
  </conditionalFormatting>
  <conditionalFormatting sqref="A8 C8">
    <cfRule type="expression" dxfId="237" priority="109">
      <formula>MOD(ROW(),2)=0</formula>
    </cfRule>
    <cfRule type="expression" dxfId="236" priority="110">
      <formula>MOD(ROW(),2)=0</formula>
    </cfRule>
  </conditionalFormatting>
  <conditionalFormatting sqref="B11">
    <cfRule type="expression" dxfId="235" priority="87">
      <formula>MOD(ROW(),2)=0</formula>
    </cfRule>
  </conditionalFormatting>
  <conditionalFormatting sqref="B11">
    <cfRule type="expression" dxfId="234" priority="85">
      <formula>MOD(ROW(),2)=0</formula>
    </cfRule>
    <cfRule type="expression" dxfId="233" priority="86">
      <formula>MOD(ROW(),2)=0</formula>
    </cfRule>
  </conditionalFormatting>
  <conditionalFormatting sqref="B6">
    <cfRule type="expression" dxfId="232" priority="108">
      <formula>MOD(ROW(),2)=0</formula>
    </cfRule>
  </conditionalFormatting>
  <conditionalFormatting sqref="B6">
    <cfRule type="expression" dxfId="231" priority="106">
      <formula>MOD(ROW(),2)=0</formula>
    </cfRule>
    <cfRule type="expression" dxfId="230" priority="107">
      <formula>MOD(ROW(),2)=0</formula>
    </cfRule>
  </conditionalFormatting>
  <conditionalFormatting sqref="B8">
    <cfRule type="expression" dxfId="229" priority="94">
      <formula>MOD(ROW(),2)=0</formula>
    </cfRule>
    <cfRule type="expression" dxfId="228" priority="95">
      <formula>MOD(ROW(),2)=0</formula>
    </cfRule>
  </conditionalFormatting>
  <conditionalFormatting sqref="B8">
    <cfRule type="expression" dxfId="227" priority="96">
      <formula>MOD(ROW(),2)=0</formula>
    </cfRule>
  </conditionalFormatting>
  <conditionalFormatting sqref="B9">
    <cfRule type="expression" dxfId="226" priority="93">
      <formula>MOD(ROW(),2)=0</formula>
    </cfRule>
  </conditionalFormatting>
  <conditionalFormatting sqref="B9">
    <cfRule type="expression" dxfId="225" priority="91">
      <formula>MOD(ROW(),2)=0</formula>
    </cfRule>
    <cfRule type="expression" dxfId="224" priority="92">
      <formula>MOD(ROW(),2)=0</formula>
    </cfRule>
  </conditionalFormatting>
  <conditionalFormatting sqref="B7">
    <cfRule type="expression" dxfId="223" priority="105">
      <formula>MOD(ROW(),2)=0</formula>
    </cfRule>
  </conditionalFormatting>
  <conditionalFormatting sqref="B7">
    <cfRule type="expression" dxfId="222" priority="103">
      <formula>MOD(ROW(),2)=0</formula>
    </cfRule>
    <cfRule type="expression" dxfId="221" priority="104">
      <formula>MOD(ROW(),2)=0</formula>
    </cfRule>
  </conditionalFormatting>
  <conditionalFormatting sqref="B10">
    <cfRule type="expression" dxfId="220" priority="90">
      <formula>MOD(ROW(),2)=0</formula>
    </cfRule>
  </conditionalFormatting>
  <conditionalFormatting sqref="B10">
    <cfRule type="expression" dxfId="219" priority="88">
      <formula>MOD(ROW(),2)=0</formula>
    </cfRule>
    <cfRule type="expression" dxfId="218" priority="89">
      <formula>MOD(ROW(),2)=0</formula>
    </cfRule>
  </conditionalFormatting>
  <conditionalFormatting sqref="B5">
    <cfRule type="expression" dxfId="217" priority="54">
      <formula>MOD(ROW(),2)=0</formula>
    </cfRule>
  </conditionalFormatting>
  <conditionalFormatting sqref="A5 C5">
    <cfRule type="expression" dxfId="216" priority="57">
      <formula>MOD(ROW(),2)=0</formula>
    </cfRule>
  </conditionalFormatting>
  <conditionalFormatting sqref="A5 C5">
    <cfRule type="expression" dxfId="215" priority="55">
      <formula>MOD(ROW(),2)=0</formula>
    </cfRule>
    <cfRule type="expression" dxfId="214" priority="56">
      <formula>MOD(ROW(),2)=0</formula>
    </cfRule>
  </conditionalFormatting>
  <conditionalFormatting sqref="D6">
    <cfRule type="expression" dxfId="213" priority="51">
      <formula>MOD(ROW(),2)=0</formula>
    </cfRule>
  </conditionalFormatting>
  <conditionalFormatting sqref="D6">
    <cfRule type="expression" dxfId="212" priority="49">
      <formula>MOD(ROW(),2)=0</formula>
    </cfRule>
    <cfRule type="expression" dxfId="211" priority="50">
      <formula>MOD(ROW(),2)=0</formula>
    </cfRule>
  </conditionalFormatting>
  <conditionalFormatting sqref="D5">
    <cfRule type="expression" dxfId="210" priority="48">
      <formula>MOD(ROW(),2)=0</formula>
    </cfRule>
  </conditionalFormatting>
  <conditionalFormatting sqref="D5">
    <cfRule type="expression" dxfId="209" priority="46">
      <formula>MOD(ROW(),2)=0</formula>
    </cfRule>
    <cfRule type="expression" dxfId="208" priority="47">
      <formula>MOD(ROW(),2)=0</formula>
    </cfRule>
  </conditionalFormatting>
  <conditionalFormatting sqref="D8">
    <cfRule type="expression" dxfId="207" priority="42">
      <formula>MOD(ROW(),2)=0</formula>
    </cfRule>
  </conditionalFormatting>
  <conditionalFormatting sqref="D8">
    <cfRule type="expression" dxfId="206" priority="40">
      <formula>MOD(ROW(),2)=0</formula>
    </cfRule>
    <cfRule type="expression" dxfId="205" priority="41">
      <formula>MOD(ROW(),2)=0</formula>
    </cfRule>
  </conditionalFormatting>
  <conditionalFormatting sqref="D10">
    <cfRule type="expression" dxfId="204" priority="39">
      <formula>MOD(ROW(),2)=0</formula>
    </cfRule>
  </conditionalFormatting>
  <conditionalFormatting sqref="D10">
    <cfRule type="expression" dxfId="203" priority="37">
      <formula>MOD(ROW(),2)=0</formula>
    </cfRule>
    <cfRule type="expression" dxfId="202" priority="38">
      <formula>MOD(ROW(),2)=0</formula>
    </cfRule>
  </conditionalFormatting>
  <conditionalFormatting sqref="D11">
    <cfRule type="expression" dxfId="201" priority="36">
      <formula>MOD(ROW(),2)=0</formula>
    </cfRule>
  </conditionalFormatting>
  <conditionalFormatting sqref="D11">
    <cfRule type="expression" dxfId="200" priority="34">
      <formula>MOD(ROW(),2)=0</formula>
    </cfRule>
    <cfRule type="expression" dxfId="199" priority="35">
      <formula>MOD(ROW(),2)=0</formula>
    </cfRule>
  </conditionalFormatting>
  <hyperlinks>
    <hyperlink ref="F5" r:id="rId1" display="http://biorxiv.org/content/early/2020/05/20/2020.05.19.104513.abstract"/>
    <hyperlink ref="F8" r:id="rId2" display="http://medrxiv.org/content/early/2020/05/11/2020.05.07.20094086.abstract"/>
    <hyperlink ref="F9" r:id="rId3"/>
    <hyperlink ref="F10" r:id="rId4"/>
    <hyperlink ref="F11" r:id="rId5"/>
    <hyperlink ref="F7" r:id="rId6" display="http://medrxiv.org/content/early/2020/05/01/2020.04.27.20079962.abstract"/>
    <hyperlink ref="F6" r:id="rId7"/>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X190"/>
  <sheetViews>
    <sheetView topLeftCell="E1" zoomScale="80" zoomScaleNormal="80" zoomScalePageLayoutView="80" workbookViewId="0">
      <selection activeCell="E1" sqref="E1:S1"/>
    </sheetView>
  </sheetViews>
  <sheetFormatPr baseColWidth="10" defaultColWidth="17.1640625" defaultRowHeight="14" x14ac:dyDescent="0"/>
  <cols>
    <col min="1" max="3" width="14.1640625" hidden="1" customWidth="1"/>
    <col min="4" max="4" width="14.1640625" style="298" hidden="1" customWidth="1"/>
    <col min="5" max="5" width="14.1640625" customWidth="1"/>
    <col min="6" max="6" width="19.6640625" customWidth="1"/>
    <col min="7" max="7" width="3.5" customWidth="1"/>
    <col min="9" max="9" width="15.1640625" customWidth="1"/>
    <col min="11" max="11" width="2.83203125" customWidth="1"/>
    <col min="13" max="13" width="13.1640625" customWidth="1"/>
    <col min="14" max="14" width="19.83203125" customWidth="1"/>
    <col min="15" max="15" width="29.83203125" customWidth="1"/>
    <col min="19" max="19" width="49" customWidth="1"/>
    <col min="20" max="50" width="17.1640625" style="72"/>
    <col min="51" max="16384" width="17.1640625" style="156"/>
  </cols>
  <sheetData>
    <row r="1" spans="1:50" customFormat="1" ht="18">
      <c r="A1" s="542" t="s">
        <v>2048</v>
      </c>
      <c r="B1" s="543"/>
      <c r="C1" s="543"/>
      <c r="D1" s="544"/>
      <c r="E1" s="573" t="s">
        <v>2700</v>
      </c>
      <c r="F1" s="573"/>
      <c r="G1" s="573"/>
      <c r="H1" s="573"/>
      <c r="I1" s="573"/>
      <c r="J1" s="573"/>
      <c r="K1" s="573"/>
      <c r="L1" s="573"/>
      <c r="M1" s="573"/>
      <c r="N1" s="573"/>
      <c r="O1" s="573"/>
      <c r="P1" s="573"/>
      <c r="Q1" s="573"/>
      <c r="R1" s="573"/>
      <c r="S1" s="573"/>
      <c r="T1" s="72"/>
      <c r="U1" s="72"/>
      <c r="V1" s="72"/>
      <c r="W1" s="72"/>
      <c r="X1" s="72"/>
      <c r="Y1" s="72"/>
      <c r="Z1" s="72"/>
      <c r="AA1" s="72"/>
      <c r="AB1" s="72"/>
      <c r="AC1" s="67"/>
      <c r="AD1" s="67"/>
      <c r="AE1" s="67"/>
      <c r="AF1" s="67"/>
      <c r="AG1" s="67"/>
      <c r="AH1" s="67"/>
      <c r="AI1" s="67"/>
      <c r="AJ1" s="67"/>
      <c r="AK1" s="67"/>
      <c r="AL1" s="67"/>
      <c r="AM1" s="67"/>
      <c r="AN1" s="67"/>
      <c r="AO1" s="67"/>
      <c r="AP1" s="67"/>
      <c r="AQ1" s="67"/>
      <c r="AR1" s="67"/>
      <c r="AS1" s="67"/>
      <c r="AT1" s="67"/>
      <c r="AU1" s="67"/>
      <c r="AV1" s="67"/>
      <c r="AW1" s="67"/>
      <c r="AX1" s="67"/>
    </row>
    <row r="2" spans="1:50" s="45" customFormat="1" ht="15" thickBot="1">
      <c r="A2" s="545"/>
      <c r="B2" s="546"/>
      <c r="C2" s="546"/>
      <c r="D2" s="547"/>
      <c r="T2" s="12"/>
      <c r="U2" s="12"/>
      <c r="V2" s="12"/>
      <c r="W2" s="12"/>
      <c r="X2" s="12"/>
      <c r="Y2" s="12"/>
      <c r="Z2" s="12"/>
      <c r="AA2" s="12"/>
      <c r="AB2" s="12"/>
    </row>
    <row r="3" spans="1:50" s="3" customFormat="1" ht="15" thickBot="1">
      <c r="A3" s="548"/>
      <c r="B3" s="549"/>
      <c r="C3" s="549"/>
      <c r="D3" s="574"/>
      <c r="E3" s="576" t="s">
        <v>106</v>
      </c>
      <c r="F3" s="577"/>
      <c r="G3" s="577"/>
      <c r="H3" s="577"/>
      <c r="I3" s="577"/>
      <c r="J3" s="577"/>
      <c r="K3" s="577"/>
      <c r="L3" s="577"/>
      <c r="M3" s="577"/>
      <c r="N3" s="577"/>
      <c r="O3" s="577"/>
      <c r="P3" s="577"/>
      <c r="Q3" s="577"/>
      <c r="R3" s="577"/>
      <c r="S3" s="578"/>
      <c r="T3" s="12"/>
      <c r="U3" s="12"/>
      <c r="V3" s="12"/>
      <c r="W3" s="12"/>
      <c r="X3" s="12"/>
      <c r="Y3" s="12"/>
      <c r="Z3" s="12"/>
      <c r="AA3" s="12"/>
      <c r="AB3" s="12"/>
      <c r="AC3" s="45"/>
      <c r="AD3" s="45"/>
      <c r="AE3" s="45"/>
      <c r="AF3" s="45"/>
      <c r="AG3" s="45"/>
      <c r="AH3" s="45"/>
      <c r="AI3" s="45"/>
      <c r="AJ3" s="45"/>
      <c r="AK3" s="45"/>
      <c r="AL3" s="45"/>
      <c r="AM3" s="45"/>
      <c r="AN3" s="45"/>
      <c r="AO3" s="45"/>
      <c r="AP3" s="45"/>
      <c r="AQ3" s="45"/>
      <c r="AR3" s="45"/>
      <c r="AS3" s="45"/>
      <c r="AT3" s="45"/>
      <c r="AU3" s="45"/>
      <c r="AV3" s="45"/>
      <c r="AW3" s="45"/>
      <c r="AX3" s="45"/>
    </row>
    <row r="4" spans="1:50" s="53" customFormat="1" ht="15" customHeight="1">
      <c r="A4" s="260" t="s">
        <v>2049</v>
      </c>
      <c r="B4" s="261" t="s">
        <v>2046</v>
      </c>
      <c r="C4" s="264" t="s">
        <v>2039</v>
      </c>
      <c r="D4" s="299" t="s">
        <v>2047</v>
      </c>
      <c r="E4" s="267" t="s">
        <v>0</v>
      </c>
      <c r="F4" s="5" t="s">
        <v>1</v>
      </c>
      <c r="G4" s="257"/>
      <c r="H4" s="366" t="s">
        <v>2</v>
      </c>
      <c r="I4" s="366" t="s">
        <v>798</v>
      </c>
      <c r="J4" s="557" t="s">
        <v>3</v>
      </c>
      <c r="K4" s="557"/>
      <c r="L4" s="557"/>
      <c r="M4" s="366" t="s">
        <v>4</v>
      </c>
      <c r="N4" s="366" t="s">
        <v>757</v>
      </c>
      <c r="O4" s="5" t="s">
        <v>5</v>
      </c>
      <c r="P4" s="97" t="s">
        <v>361</v>
      </c>
      <c r="Q4" s="97" t="s">
        <v>362</v>
      </c>
      <c r="R4" s="97" t="s">
        <v>363</v>
      </c>
      <c r="S4" s="268" t="s">
        <v>6</v>
      </c>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row>
    <row r="5" spans="1:50" s="19" customFormat="1" ht="15" customHeight="1">
      <c r="A5" s="347">
        <v>18319</v>
      </c>
      <c r="B5" s="347"/>
      <c r="C5" s="350" t="s">
        <v>12</v>
      </c>
      <c r="D5" s="349" t="s">
        <v>2037</v>
      </c>
      <c r="E5" s="11" t="s">
        <v>977</v>
      </c>
      <c r="F5" s="11" t="s">
        <v>978</v>
      </c>
      <c r="G5" s="262" t="s">
        <v>12</v>
      </c>
      <c r="H5" s="9">
        <v>2.74</v>
      </c>
      <c r="I5" s="9" t="s">
        <v>111</v>
      </c>
      <c r="J5" s="12"/>
      <c r="K5" s="12"/>
      <c r="L5" s="12"/>
      <c r="M5" s="9" t="s">
        <v>111</v>
      </c>
      <c r="N5" s="9" t="s">
        <v>13</v>
      </c>
      <c r="O5" s="12" t="s">
        <v>979</v>
      </c>
      <c r="P5" s="12" t="s">
        <v>74</v>
      </c>
      <c r="Q5" s="12" t="s">
        <v>985</v>
      </c>
      <c r="R5" s="12"/>
      <c r="S5" s="265" t="s">
        <v>980</v>
      </c>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row>
    <row r="6" spans="1:50" s="19" customFormat="1" ht="15" customHeight="1">
      <c r="A6" s="347">
        <v>18319</v>
      </c>
      <c r="B6" s="347"/>
      <c r="C6" s="350" t="s">
        <v>12</v>
      </c>
      <c r="D6" s="349" t="s">
        <v>2037</v>
      </c>
      <c r="E6" s="11" t="s">
        <v>977</v>
      </c>
      <c r="F6" s="11" t="s">
        <v>978</v>
      </c>
      <c r="G6" s="262" t="s">
        <v>12</v>
      </c>
      <c r="H6" s="9">
        <v>7.17</v>
      </c>
      <c r="I6" s="9" t="s">
        <v>111</v>
      </c>
      <c r="J6" s="12"/>
      <c r="K6" s="12"/>
      <c r="L6" s="12"/>
      <c r="M6" s="9" t="s">
        <v>111</v>
      </c>
      <c r="N6" s="9" t="s">
        <v>13</v>
      </c>
      <c r="O6" s="12" t="s">
        <v>979</v>
      </c>
      <c r="P6" s="12" t="s">
        <v>22</v>
      </c>
      <c r="Q6" s="12" t="s">
        <v>981</v>
      </c>
      <c r="R6" s="12"/>
      <c r="S6" s="265" t="s">
        <v>980</v>
      </c>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0" s="19" customFormat="1" ht="15" customHeight="1">
      <c r="A7" s="347">
        <v>18319</v>
      </c>
      <c r="B7" s="347"/>
      <c r="C7" s="350" t="s">
        <v>12</v>
      </c>
      <c r="D7" s="349" t="s">
        <v>2037</v>
      </c>
      <c r="E7" s="11" t="s">
        <v>977</v>
      </c>
      <c r="F7" s="11" t="s">
        <v>978</v>
      </c>
      <c r="G7" s="262" t="s">
        <v>12</v>
      </c>
      <c r="H7" s="9">
        <v>7.35</v>
      </c>
      <c r="I7" s="9" t="s">
        <v>111</v>
      </c>
      <c r="J7" s="12"/>
      <c r="K7" s="12"/>
      <c r="L7" s="12"/>
      <c r="M7" s="9" t="s">
        <v>111</v>
      </c>
      <c r="N7" s="9" t="s">
        <v>13</v>
      </c>
      <c r="O7" s="12" t="s">
        <v>979</v>
      </c>
      <c r="P7" s="12" t="s">
        <v>22</v>
      </c>
      <c r="Q7" s="12" t="s">
        <v>982</v>
      </c>
      <c r="R7" s="12"/>
      <c r="S7" s="265" t="s">
        <v>980</v>
      </c>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0" s="19" customFormat="1" ht="15" customHeight="1">
      <c r="A8" s="347">
        <v>18319</v>
      </c>
      <c r="B8" s="347"/>
      <c r="C8" s="350" t="s">
        <v>12</v>
      </c>
      <c r="D8" s="349" t="s">
        <v>2037</v>
      </c>
      <c r="E8" s="11" t="s">
        <v>977</v>
      </c>
      <c r="F8" s="11" t="s">
        <v>978</v>
      </c>
      <c r="G8" s="262" t="s">
        <v>12</v>
      </c>
      <c r="H8" s="9">
        <v>4.2699999999999996</v>
      </c>
      <c r="I8" s="9" t="s">
        <v>111</v>
      </c>
      <c r="J8" s="12"/>
      <c r="K8" s="12"/>
      <c r="L8" s="12"/>
      <c r="M8" s="9" t="s">
        <v>111</v>
      </c>
      <c r="N8" s="9" t="s">
        <v>13</v>
      </c>
      <c r="O8" s="12" t="s">
        <v>979</v>
      </c>
      <c r="P8" s="12" t="s">
        <v>22</v>
      </c>
      <c r="Q8" s="12" t="s">
        <v>983</v>
      </c>
      <c r="R8" s="12"/>
      <c r="S8" s="265" t="s">
        <v>980</v>
      </c>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row>
    <row r="9" spans="1:50" s="19" customFormat="1" ht="15" customHeight="1">
      <c r="A9" s="347">
        <v>18319</v>
      </c>
      <c r="B9" s="347"/>
      <c r="C9" s="350" t="s">
        <v>12</v>
      </c>
      <c r="D9" s="349" t="s">
        <v>2037</v>
      </c>
      <c r="E9" s="11" t="s">
        <v>977</v>
      </c>
      <c r="F9" s="11" t="s">
        <v>978</v>
      </c>
      <c r="G9" s="262" t="s">
        <v>12</v>
      </c>
      <c r="H9" s="18">
        <v>8.34</v>
      </c>
      <c r="I9" s="9" t="s">
        <v>111</v>
      </c>
      <c r="J9" s="12"/>
      <c r="K9" s="12"/>
      <c r="L9" s="177"/>
      <c r="M9" s="9" t="s">
        <v>111</v>
      </c>
      <c r="N9" s="9" t="s">
        <v>13</v>
      </c>
      <c r="O9" s="12" t="s">
        <v>979</v>
      </c>
      <c r="P9" s="12" t="s">
        <v>22</v>
      </c>
      <c r="Q9" s="12" t="s">
        <v>984</v>
      </c>
      <c r="R9" s="12"/>
      <c r="S9" s="265" t="s">
        <v>980</v>
      </c>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row>
    <row r="10" spans="1:50" s="19" customFormat="1">
      <c r="A10" s="347">
        <v>19992</v>
      </c>
      <c r="B10" s="347"/>
      <c r="C10" s="350"/>
      <c r="D10" s="349" t="s">
        <v>2037</v>
      </c>
      <c r="E10" s="11" t="s">
        <v>1594</v>
      </c>
      <c r="F10" s="11" t="s">
        <v>1595</v>
      </c>
      <c r="G10" s="262" t="s">
        <v>12</v>
      </c>
      <c r="H10" s="9">
        <v>8.41</v>
      </c>
      <c r="I10" s="9"/>
      <c r="J10" s="12">
        <v>6.64</v>
      </c>
      <c r="K10" s="12" t="s">
        <v>7</v>
      </c>
      <c r="L10" s="12" t="s">
        <v>1596</v>
      </c>
      <c r="M10" s="9" t="s">
        <v>111</v>
      </c>
      <c r="N10" s="9" t="s">
        <v>13</v>
      </c>
      <c r="O10" s="12" t="s">
        <v>2685</v>
      </c>
      <c r="P10" s="12" t="s">
        <v>262</v>
      </c>
      <c r="Q10" s="12"/>
      <c r="R10" s="12"/>
      <c r="S10" s="265" t="s">
        <v>1593</v>
      </c>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row>
    <row r="11" spans="1:50" s="19" customFormat="1">
      <c r="A11" s="347">
        <v>6778</v>
      </c>
      <c r="B11" s="347"/>
      <c r="C11" s="350" t="s">
        <v>12</v>
      </c>
      <c r="D11" s="349" t="s">
        <v>2037</v>
      </c>
      <c r="E11" s="11" t="s">
        <v>146</v>
      </c>
      <c r="F11" s="11" t="s">
        <v>147</v>
      </c>
      <c r="G11" s="262" t="s">
        <v>12</v>
      </c>
      <c r="H11" s="9">
        <v>3.59</v>
      </c>
      <c r="I11" s="9"/>
      <c r="J11" s="12">
        <v>3.28</v>
      </c>
      <c r="K11" s="12" t="s">
        <v>7</v>
      </c>
      <c r="L11" s="12" t="s">
        <v>184</v>
      </c>
      <c r="M11" s="9"/>
      <c r="N11" s="9" t="s">
        <v>13</v>
      </c>
      <c r="O11" s="12" t="s">
        <v>2686</v>
      </c>
      <c r="P11" s="12" t="s">
        <v>262</v>
      </c>
      <c r="Q11" s="12"/>
      <c r="R11" s="12"/>
      <c r="S11" s="265" t="s">
        <v>148</v>
      </c>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row>
    <row r="12" spans="1:50" s="19" customFormat="1">
      <c r="A12" s="347">
        <v>5985</v>
      </c>
      <c r="B12" s="347"/>
      <c r="C12" s="350" t="s">
        <v>12</v>
      </c>
      <c r="D12" s="352" t="s">
        <v>1909</v>
      </c>
      <c r="E12" s="11" t="s">
        <v>149</v>
      </c>
      <c r="F12" s="11" t="s">
        <v>150</v>
      </c>
      <c r="G12" s="262" t="s">
        <v>12</v>
      </c>
      <c r="H12" s="9">
        <v>5</v>
      </c>
      <c r="I12" s="9"/>
      <c r="J12" s="12"/>
      <c r="K12" s="12"/>
      <c r="L12" s="12"/>
      <c r="M12" s="9"/>
      <c r="N12" s="9" t="s">
        <v>13</v>
      </c>
      <c r="O12" s="12" t="s">
        <v>2687</v>
      </c>
      <c r="P12" s="12" t="s">
        <v>262</v>
      </c>
      <c r="Q12" s="12" t="s">
        <v>429</v>
      </c>
      <c r="R12" s="12"/>
      <c r="S12" s="265"/>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row>
    <row r="13" spans="1:50" s="19" customFormat="1">
      <c r="A13" s="347">
        <v>5636</v>
      </c>
      <c r="B13" s="347"/>
      <c r="C13" s="350" t="s">
        <v>12</v>
      </c>
      <c r="D13" s="349" t="s">
        <v>2037</v>
      </c>
      <c r="E13" s="11" t="s">
        <v>24</v>
      </c>
      <c r="F13" s="11" t="s">
        <v>25</v>
      </c>
      <c r="G13" s="262" t="s">
        <v>12</v>
      </c>
      <c r="H13" s="9">
        <v>1.1000000000000001</v>
      </c>
      <c r="I13" s="9"/>
      <c r="J13" s="12"/>
      <c r="K13" s="12"/>
      <c r="L13" s="12"/>
      <c r="M13" s="9"/>
      <c r="N13" s="9" t="s">
        <v>13</v>
      </c>
      <c r="O13" s="12" t="s">
        <v>2688</v>
      </c>
      <c r="P13" s="12" t="s">
        <v>26</v>
      </c>
      <c r="Q13" s="12"/>
      <c r="R13" s="12"/>
      <c r="S13" s="265" t="s">
        <v>17</v>
      </c>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row>
    <row r="14" spans="1:50" s="19" customFormat="1">
      <c r="A14" s="347"/>
      <c r="B14" s="347"/>
      <c r="C14" s="350" t="s">
        <v>12</v>
      </c>
      <c r="D14" s="354"/>
      <c r="E14" s="12"/>
      <c r="F14" s="12"/>
      <c r="G14" s="12"/>
      <c r="H14" s="18"/>
      <c r="I14" s="18"/>
      <c r="J14" s="12"/>
      <c r="K14" s="12"/>
      <c r="L14" s="177"/>
      <c r="M14" s="9"/>
      <c r="N14" s="9"/>
      <c r="O14" s="12"/>
      <c r="P14" s="12"/>
      <c r="Q14" s="12"/>
      <c r="R14" s="12"/>
      <c r="S14" s="265"/>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row>
    <row r="15" spans="1:50" s="12" customFormat="1" ht="16">
      <c r="D15" s="11"/>
      <c r="E15" s="178"/>
      <c r="F15" s="98"/>
      <c r="G15" s="98"/>
      <c r="H15" s="99"/>
      <c r="I15" s="99"/>
      <c r="J15" s="100"/>
      <c r="K15" s="100"/>
      <c r="L15" s="100"/>
      <c r="M15" s="100"/>
      <c r="N15" s="100"/>
      <c r="O15" s="98"/>
      <c r="P15" s="98"/>
      <c r="Q15" s="98"/>
      <c r="R15" s="98"/>
      <c r="S15" s="98"/>
    </row>
    <row r="16" spans="1:50" s="12" customFormat="1">
      <c r="D16" s="11"/>
      <c r="H16" s="9"/>
      <c r="I16" s="9"/>
      <c r="J16" s="10"/>
      <c r="K16" s="9"/>
      <c r="L16" s="11"/>
      <c r="M16" s="9"/>
      <c r="N16" s="9"/>
    </row>
    <row r="17" spans="4:18" s="12" customFormat="1">
      <c r="D17" s="11"/>
      <c r="H17" s="9"/>
      <c r="I17" s="9"/>
      <c r="M17" s="9"/>
      <c r="N17" s="9"/>
    </row>
    <row r="18" spans="4:18" s="12" customFormat="1">
      <c r="D18" s="11"/>
      <c r="H18" s="9"/>
      <c r="I18" s="9"/>
      <c r="M18" s="9"/>
      <c r="N18" s="9"/>
    </row>
    <row r="19" spans="4:18" s="12" customFormat="1">
      <c r="D19" s="11"/>
      <c r="H19" s="9"/>
      <c r="I19" s="9"/>
      <c r="M19" s="9"/>
      <c r="N19" s="9"/>
    </row>
    <row r="20" spans="4:18" s="12" customFormat="1">
      <c r="D20" s="11"/>
      <c r="H20" s="9"/>
      <c r="I20" s="9"/>
      <c r="J20" s="10"/>
      <c r="K20" s="9"/>
      <c r="L20" s="11"/>
      <c r="M20" s="9"/>
      <c r="N20" s="9"/>
    </row>
    <row r="21" spans="4:18" s="12" customFormat="1">
      <c r="D21" s="11"/>
      <c r="H21" s="9"/>
      <c r="I21" s="9"/>
      <c r="M21" s="9"/>
      <c r="N21" s="9"/>
    </row>
    <row r="22" spans="4:18" s="12" customFormat="1">
      <c r="D22" s="11"/>
      <c r="H22" s="9"/>
      <c r="I22" s="9"/>
      <c r="L22" s="11"/>
      <c r="M22" s="9"/>
      <c r="N22" s="9"/>
    </row>
    <row r="23" spans="4:18" s="12" customFormat="1">
      <c r="D23" s="11"/>
      <c r="H23" s="9"/>
      <c r="I23" s="9"/>
      <c r="M23" s="9"/>
      <c r="N23" s="9"/>
    </row>
    <row r="24" spans="4:18" s="12" customFormat="1">
      <c r="D24" s="11"/>
      <c r="H24" s="18"/>
      <c r="I24" s="18"/>
      <c r="J24" s="10"/>
      <c r="L24" s="11"/>
      <c r="M24" s="9"/>
      <c r="N24" s="9"/>
    </row>
    <row r="25" spans="4:18" s="12" customFormat="1">
      <c r="D25" s="11"/>
      <c r="H25" s="18"/>
      <c r="I25" s="18"/>
      <c r="J25" s="10"/>
      <c r="L25" s="11"/>
      <c r="M25" s="9"/>
      <c r="N25" s="9"/>
    </row>
    <row r="26" spans="4:18" s="12" customFormat="1">
      <c r="D26" s="11"/>
      <c r="H26" s="9"/>
      <c r="I26" s="9"/>
      <c r="M26" s="9"/>
      <c r="N26" s="9"/>
      <c r="O26" s="31"/>
      <c r="P26" s="31"/>
      <c r="Q26" s="31"/>
      <c r="R26" s="31"/>
    </row>
    <row r="27" spans="4:18" s="12" customFormat="1">
      <c r="D27" s="11"/>
      <c r="H27" s="9"/>
      <c r="I27" s="9"/>
      <c r="M27" s="9"/>
      <c r="N27" s="9"/>
      <c r="O27" s="31"/>
      <c r="P27" s="31"/>
      <c r="Q27" s="31"/>
      <c r="R27" s="31"/>
    </row>
    <row r="28" spans="4:18" s="12" customFormat="1">
      <c r="D28" s="11"/>
      <c r="H28" s="9"/>
      <c r="I28" s="9"/>
      <c r="M28" s="9"/>
      <c r="N28" s="9"/>
      <c r="O28" s="31"/>
      <c r="P28" s="31"/>
      <c r="Q28" s="31"/>
      <c r="R28" s="31"/>
    </row>
    <row r="29" spans="4:18" s="12" customFormat="1">
      <c r="D29" s="11"/>
      <c r="H29" s="9"/>
      <c r="I29" s="9"/>
      <c r="M29" s="9"/>
      <c r="N29" s="9"/>
      <c r="O29" s="31"/>
      <c r="P29" s="31"/>
      <c r="Q29" s="31"/>
      <c r="R29" s="31"/>
    </row>
    <row r="30" spans="4:18" s="12" customFormat="1">
      <c r="D30" s="11"/>
      <c r="H30" s="9"/>
      <c r="I30" s="9"/>
      <c r="M30" s="9"/>
      <c r="N30" s="9"/>
      <c r="O30" s="31"/>
      <c r="P30" s="31"/>
      <c r="Q30" s="31"/>
      <c r="R30" s="31"/>
    </row>
    <row r="31" spans="4:18" s="12" customFormat="1">
      <c r="D31" s="11"/>
      <c r="H31" s="9"/>
      <c r="I31" s="9"/>
      <c r="M31" s="9"/>
      <c r="N31" s="9"/>
      <c r="O31" s="31"/>
      <c r="P31" s="31"/>
      <c r="Q31" s="31"/>
      <c r="R31" s="31"/>
    </row>
    <row r="32" spans="4:18" s="12" customFormat="1">
      <c r="D32" s="11"/>
      <c r="H32" s="9"/>
      <c r="I32" s="9"/>
      <c r="M32" s="9"/>
      <c r="N32" s="9"/>
      <c r="O32" s="31"/>
      <c r="P32" s="31"/>
      <c r="Q32" s="31"/>
      <c r="R32" s="31"/>
    </row>
    <row r="33" spans="1:19" s="12" customFormat="1">
      <c r="D33" s="11"/>
      <c r="H33" s="18"/>
      <c r="I33" s="18"/>
      <c r="J33" s="10"/>
      <c r="L33" s="11"/>
      <c r="M33" s="9"/>
      <c r="N33" s="9"/>
    </row>
    <row r="34" spans="1:19" s="72" customFormat="1">
      <c r="D34" s="11"/>
    </row>
    <row r="35" spans="1:19" s="72" customFormat="1">
      <c r="A35" s="67"/>
      <c r="B35" s="67"/>
      <c r="C35" s="67"/>
      <c r="D35" s="300"/>
      <c r="E35" s="67"/>
      <c r="F35" s="67"/>
      <c r="G35" s="67"/>
      <c r="H35" s="67"/>
      <c r="I35" s="67"/>
      <c r="J35" s="67"/>
      <c r="K35" s="67"/>
      <c r="L35" s="67"/>
      <c r="M35" s="67"/>
      <c r="N35" s="67"/>
      <c r="O35" s="67"/>
      <c r="P35" s="67"/>
      <c r="Q35" s="67"/>
      <c r="R35" s="67"/>
      <c r="S35" s="67"/>
    </row>
    <row r="36" spans="1:19" s="72" customFormat="1">
      <c r="A36" s="67"/>
      <c r="B36" s="67"/>
      <c r="C36" s="67"/>
      <c r="D36" s="300"/>
      <c r="E36" s="67"/>
      <c r="F36" s="67"/>
      <c r="G36" s="67"/>
      <c r="H36" s="67"/>
      <c r="I36" s="67"/>
      <c r="J36" s="67"/>
      <c r="K36" s="67"/>
      <c r="L36" s="67"/>
      <c r="M36" s="67"/>
      <c r="N36" s="67"/>
      <c r="O36" s="67"/>
      <c r="P36" s="67"/>
      <c r="Q36" s="67"/>
      <c r="R36" s="67"/>
      <c r="S36" s="67"/>
    </row>
    <row r="37" spans="1:19" s="72" customFormat="1">
      <c r="A37" s="67"/>
      <c r="B37" s="67"/>
      <c r="C37" s="67"/>
      <c r="D37" s="300"/>
      <c r="E37" s="67"/>
      <c r="F37" s="67"/>
      <c r="G37" s="67"/>
      <c r="H37" s="67"/>
      <c r="I37" s="67"/>
      <c r="J37" s="67"/>
      <c r="K37" s="67"/>
      <c r="L37" s="67"/>
      <c r="M37" s="67"/>
      <c r="N37" s="67"/>
      <c r="O37" s="67"/>
      <c r="P37" s="67"/>
      <c r="Q37" s="67"/>
      <c r="R37" s="67"/>
      <c r="S37" s="67"/>
    </row>
    <row r="38" spans="1:19" s="72" customFormat="1">
      <c r="A38" s="67"/>
      <c r="B38" s="67"/>
      <c r="C38" s="67"/>
      <c r="D38" s="300"/>
      <c r="E38" s="67"/>
      <c r="F38" s="67"/>
      <c r="G38" s="67"/>
      <c r="H38" s="67"/>
      <c r="I38" s="67"/>
      <c r="J38" s="67"/>
      <c r="K38" s="67"/>
      <c r="L38" s="67"/>
      <c r="M38" s="67"/>
      <c r="N38" s="67"/>
      <c r="O38" s="67"/>
      <c r="P38" s="67"/>
      <c r="Q38" s="67"/>
      <c r="R38" s="67"/>
      <c r="S38" s="67"/>
    </row>
    <row r="39" spans="1:19" s="72" customFormat="1">
      <c r="A39" s="67"/>
      <c r="B39" s="67"/>
      <c r="C39" s="67"/>
      <c r="D39" s="300"/>
      <c r="E39" s="67"/>
      <c r="F39" s="67"/>
      <c r="G39" s="67"/>
      <c r="H39" s="67"/>
      <c r="I39" s="67"/>
      <c r="J39" s="67"/>
      <c r="K39" s="67"/>
      <c r="L39" s="67"/>
      <c r="M39" s="67"/>
      <c r="N39" s="67"/>
      <c r="O39" s="67"/>
      <c r="P39" s="67"/>
      <c r="Q39" s="67"/>
      <c r="R39" s="67"/>
      <c r="S39" s="67"/>
    </row>
    <row r="40" spans="1:19" s="72" customFormat="1">
      <c r="A40" s="67"/>
      <c r="B40" s="67"/>
      <c r="C40" s="67"/>
      <c r="D40" s="300"/>
      <c r="E40" s="67"/>
      <c r="F40" s="67"/>
      <c r="G40" s="67"/>
      <c r="H40" s="67"/>
      <c r="I40" s="67"/>
      <c r="J40" s="67"/>
      <c r="K40" s="67"/>
      <c r="L40" s="67"/>
      <c r="M40" s="67"/>
      <c r="N40" s="67"/>
      <c r="O40" s="67"/>
      <c r="P40" s="67"/>
      <c r="Q40" s="67"/>
      <c r="R40" s="67"/>
      <c r="S40" s="67"/>
    </row>
    <row r="41" spans="1:19" s="72" customFormat="1">
      <c r="A41" s="67"/>
      <c r="B41" s="67"/>
      <c r="C41" s="67"/>
      <c r="D41" s="300"/>
      <c r="E41" s="67"/>
      <c r="F41" s="67"/>
      <c r="G41" s="67"/>
      <c r="H41" s="67"/>
      <c r="I41" s="67"/>
      <c r="J41" s="67"/>
      <c r="K41" s="67"/>
      <c r="L41" s="67"/>
      <c r="M41" s="67"/>
      <c r="N41" s="67"/>
      <c r="O41" s="67"/>
      <c r="P41" s="67"/>
      <c r="Q41" s="67"/>
      <c r="R41" s="67"/>
      <c r="S41" s="67"/>
    </row>
    <row r="42" spans="1:19" s="72" customFormat="1">
      <c r="A42" s="67"/>
      <c r="B42" s="67"/>
      <c r="C42" s="67"/>
      <c r="D42" s="300"/>
      <c r="E42" s="67"/>
      <c r="F42" s="67"/>
      <c r="G42" s="67"/>
      <c r="H42" s="67"/>
      <c r="I42" s="67"/>
      <c r="J42" s="67"/>
      <c r="K42" s="67"/>
      <c r="L42" s="67"/>
      <c r="M42" s="67"/>
      <c r="N42" s="67"/>
      <c r="O42" s="67"/>
      <c r="P42" s="67"/>
      <c r="Q42" s="67"/>
      <c r="R42" s="67"/>
      <c r="S42" s="67"/>
    </row>
    <row r="43" spans="1:19" s="72" customFormat="1">
      <c r="A43" s="67"/>
      <c r="B43" s="67"/>
      <c r="C43" s="67"/>
      <c r="D43" s="300"/>
      <c r="E43" s="67"/>
      <c r="F43" s="67"/>
      <c r="G43" s="67"/>
      <c r="H43" s="67"/>
      <c r="I43" s="67"/>
      <c r="J43" s="67"/>
      <c r="K43" s="67"/>
      <c r="L43" s="67"/>
      <c r="M43" s="67"/>
      <c r="N43" s="67"/>
      <c r="O43" s="67"/>
      <c r="P43" s="67"/>
      <c r="Q43" s="67"/>
      <c r="R43" s="67"/>
      <c r="S43" s="67"/>
    </row>
    <row r="44" spans="1:19" s="72" customFormat="1">
      <c r="A44" s="67"/>
      <c r="B44" s="67"/>
      <c r="C44" s="67"/>
      <c r="D44" s="300"/>
      <c r="E44" s="67"/>
      <c r="F44" s="67"/>
      <c r="G44" s="67"/>
      <c r="H44" s="67"/>
      <c r="I44" s="67"/>
      <c r="J44" s="67"/>
      <c r="K44" s="67"/>
      <c r="L44" s="67"/>
      <c r="M44" s="67"/>
      <c r="N44" s="67"/>
      <c r="O44" s="67"/>
      <c r="P44" s="67"/>
      <c r="Q44" s="67"/>
      <c r="R44" s="67"/>
      <c r="S44" s="67"/>
    </row>
    <row r="45" spans="1:19" s="72" customFormat="1">
      <c r="A45" s="67"/>
      <c r="B45" s="67"/>
      <c r="C45" s="67"/>
      <c r="D45" s="300"/>
      <c r="E45" s="67"/>
      <c r="F45" s="67"/>
      <c r="G45" s="67"/>
      <c r="H45" s="67"/>
      <c r="I45" s="67"/>
      <c r="J45" s="67"/>
      <c r="K45" s="67"/>
      <c r="L45" s="67"/>
      <c r="M45" s="67"/>
      <c r="N45" s="67"/>
      <c r="O45" s="67"/>
      <c r="P45" s="67"/>
      <c r="Q45" s="67"/>
      <c r="R45" s="67"/>
      <c r="S45" s="67"/>
    </row>
    <row r="46" spans="1:19" s="72" customFormat="1">
      <c r="A46" s="67"/>
      <c r="B46" s="67"/>
      <c r="C46" s="67"/>
      <c r="D46" s="300"/>
      <c r="E46" s="67"/>
      <c r="F46" s="67"/>
      <c r="G46" s="67"/>
      <c r="H46" s="67"/>
      <c r="I46" s="67"/>
      <c r="J46" s="67"/>
      <c r="K46" s="67"/>
      <c r="L46" s="67"/>
      <c r="M46" s="67"/>
      <c r="N46" s="67"/>
      <c r="O46" s="67"/>
      <c r="P46" s="67"/>
      <c r="Q46" s="67"/>
      <c r="R46" s="67"/>
      <c r="S46" s="67"/>
    </row>
    <row r="47" spans="1:19" s="72" customFormat="1">
      <c r="A47" s="67"/>
      <c r="B47" s="67"/>
      <c r="C47" s="67"/>
      <c r="D47" s="300"/>
      <c r="E47" s="67"/>
      <c r="F47" s="67"/>
      <c r="G47" s="67"/>
      <c r="H47" s="67"/>
      <c r="I47" s="67"/>
      <c r="J47" s="67"/>
      <c r="K47" s="67"/>
      <c r="L47" s="67"/>
      <c r="M47" s="67"/>
      <c r="N47" s="67"/>
      <c r="O47" s="67"/>
      <c r="P47" s="67"/>
      <c r="Q47" s="67"/>
      <c r="R47" s="67"/>
      <c r="S47" s="67"/>
    </row>
    <row r="48" spans="1:19" s="72" customFormat="1">
      <c r="A48" s="67"/>
      <c r="B48" s="67"/>
      <c r="C48" s="67"/>
      <c r="D48" s="300"/>
      <c r="E48" s="67"/>
      <c r="F48" s="67"/>
      <c r="G48" s="67"/>
      <c r="H48" s="67"/>
      <c r="I48" s="67"/>
      <c r="J48" s="67"/>
      <c r="K48" s="67"/>
      <c r="L48" s="67"/>
      <c r="M48" s="67"/>
      <c r="N48" s="67"/>
      <c r="O48" s="67"/>
      <c r="P48" s="67"/>
      <c r="Q48" s="67"/>
      <c r="R48" s="67"/>
      <c r="S48" s="67"/>
    </row>
    <row r="49" spans="1:19" s="72" customFormat="1">
      <c r="A49" s="67"/>
      <c r="B49" s="67"/>
      <c r="C49" s="67"/>
      <c r="D49" s="300"/>
      <c r="E49" s="67"/>
      <c r="F49" s="67"/>
      <c r="G49" s="67"/>
      <c r="H49" s="67"/>
      <c r="I49" s="67"/>
      <c r="J49" s="67"/>
      <c r="K49" s="67"/>
      <c r="L49" s="67"/>
      <c r="M49" s="67"/>
      <c r="N49" s="67"/>
      <c r="O49" s="67"/>
      <c r="P49" s="67"/>
      <c r="Q49" s="67"/>
      <c r="R49" s="67"/>
      <c r="S49" s="67"/>
    </row>
    <row r="50" spans="1:19" s="72" customFormat="1">
      <c r="A50" s="67"/>
      <c r="B50" s="67"/>
      <c r="C50" s="67"/>
      <c r="D50" s="300"/>
      <c r="E50" s="67"/>
      <c r="F50" s="67"/>
      <c r="G50" s="67"/>
      <c r="H50" s="67"/>
      <c r="I50" s="67"/>
      <c r="J50" s="67"/>
      <c r="K50" s="67"/>
      <c r="L50" s="67"/>
      <c r="M50" s="67"/>
      <c r="N50" s="67"/>
      <c r="O50" s="67"/>
      <c r="P50" s="67"/>
      <c r="Q50" s="67"/>
      <c r="R50" s="67"/>
      <c r="S50" s="67"/>
    </row>
    <row r="51" spans="1:19" s="72" customFormat="1">
      <c r="A51" s="67"/>
      <c r="B51" s="67"/>
      <c r="C51" s="67"/>
      <c r="D51" s="300"/>
      <c r="E51" s="67"/>
      <c r="F51" s="67"/>
      <c r="G51" s="67"/>
      <c r="H51" s="67"/>
      <c r="I51" s="67"/>
      <c r="J51" s="67"/>
      <c r="K51" s="67"/>
      <c r="L51" s="67"/>
      <c r="M51" s="67"/>
      <c r="N51" s="67"/>
      <c r="O51" s="67"/>
      <c r="P51" s="67"/>
      <c r="Q51" s="67"/>
      <c r="R51" s="67"/>
      <c r="S51" s="67"/>
    </row>
    <row r="52" spans="1:19" s="72" customFormat="1">
      <c r="A52" s="67"/>
      <c r="B52" s="67"/>
      <c r="C52" s="67"/>
      <c r="D52" s="300"/>
      <c r="E52" s="67"/>
      <c r="F52" s="67"/>
      <c r="G52" s="67"/>
      <c r="H52" s="67"/>
      <c r="I52" s="67"/>
      <c r="J52" s="67"/>
      <c r="K52" s="67"/>
      <c r="L52" s="67"/>
      <c r="M52" s="67"/>
      <c r="N52" s="67"/>
      <c r="O52" s="67"/>
      <c r="P52" s="67"/>
      <c r="Q52" s="67"/>
      <c r="R52" s="67"/>
      <c r="S52" s="67"/>
    </row>
    <row r="53" spans="1:19" s="72" customFormat="1">
      <c r="A53" s="67"/>
      <c r="B53" s="67"/>
      <c r="C53" s="67"/>
      <c r="D53" s="300"/>
      <c r="E53" s="67"/>
      <c r="F53" s="67"/>
      <c r="G53" s="67"/>
      <c r="H53" s="67"/>
      <c r="I53" s="67"/>
      <c r="J53" s="67"/>
      <c r="K53" s="67"/>
      <c r="L53" s="67"/>
      <c r="M53" s="67"/>
      <c r="N53" s="67"/>
      <c r="O53" s="67"/>
      <c r="P53" s="67"/>
      <c r="Q53" s="67"/>
      <c r="R53" s="67"/>
      <c r="S53" s="67"/>
    </row>
    <row r="54" spans="1:19" s="72" customFormat="1">
      <c r="A54" s="67"/>
      <c r="B54" s="67"/>
      <c r="C54" s="67"/>
      <c r="D54" s="300"/>
      <c r="E54" s="67"/>
      <c r="F54" s="67"/>
      <c r="G54" s="67"/>
      <c r="H54" s="67"/>
      <c r="I54" s="67"/>
      <c r="J54" s="67"/>
      <c r="K54" s="67"/>
      <c r="L54" s="67"/>
      <c r="M54" s="67"/>
      <c r="N54" s="67"/>
      <c r="O54" s="67"/>
      <c r="P54" s="67"/>
      <c r="Q54" s="67"/>
      <c r="R54" s="67"/>
      <c r="S54" s="67"/>
    </row>
    <row r="55" spans="1:19" s="72" customFormat="1">
      <c r="A55" s="67"/>
      <c r="B55" s="67"/>
      <c r="C55" s="67"/>
      <c r="D55" s="300"/>
      <c r="E55" s="67"/>
      <c r="F55" s="67"/>
      <c r="G55" s="67"/>
      <c r="H55" s="67"/>
      <c r="I55" s="67"/>
      <c r="J55" s="67"/>
      <c r="K55" s="67"/>
      <c r="L55" s="67"/>
      <c r="M55" s="67"/>
      <c r="N55" s="67"/>
      <c r="O55" s="67"/>
      <c r="P55" s="67"/>
      <c r="Q55" s="67"/>
      <c r="R55" s="67"/>
      <c r="S55" s="67"/>
    </row>
    <row r="56" spans="1:19" s="72" customFormat="1">
      <c r="A56" s="67"/>
      <c r="B56" s="67"/>
      <c r="C56" s="67"/>
      <c r="D56" s="300"/>
      <c r="E56" s="67"/>
      <c r="F56" s="67"/>
      <c r="G56" s="67"/>
      <c r="H56" s="67"/>
      <c r="I56" s="67"/>
      <c r="J56" s="67"/>
      <c r="K56" s="67"/>
      <c r="L56" s="67"/>
      <c r="M56" s="67"/>
      <c r="N56" s="67"/>
      <c r="O56" s="67"/>
      <c r="P56" s="67"/>
      <c r="Q56" s="67"/>
      <c r="R56" s="67"/>
      <c r="S56" s="67"/>
    </row>
    <row r="57" spans="1:19" s="72" customFormat="1">
      <c r="A57" s="67"/>
      <c r="B57" s="67"/>
      <c r="C57" s="67"/>
      <c r="D57" s="300"/>
      <c r="E57" s="67"/>
      <c r="F57" s="67"/>
      <c r="G57" s="67"/>
      <c r="H57" s="67"/>
      <c r="I57" s="67"/>
      <c r="J57" s="67"/>
      <c r="K57" s="67"/>
      <c r="L57" s="67"/>
      <c r="M57" s="67"/>
      <c r="N57" s="67"/>
      <c r="O57" s="67"/>
      <c r="P57" s="67"/>
      <c r="Q57" s="67"/>
      <c r="R57" s="67"/>
      <c r="S57" s="67"/>
    </row>
    <row r="58" spans="1:19" s="72" customFormat="1">
      <c r="A58" s="67"/>
      <c r="B58" s="67"/>
      <c r="C58" s="67"/>
      <c r="D58" s="300"/>
      <c r="E58" s="67"/>
      <c r="F58" s="67"/>
      <c r="G58" s="67"/>
      <c r="H58" s="67"/>
      <c r="I58" s="67"/>
      <c r="J58" s="67"/>
      <c r="K58" s="67"/>
      <c r="L58" s="67"/>
      <c r="M58" s="67"/>
      <c r="N58" s="67"/>
      <c r="O58" s="67"/>
      <c r="P58" s="67"/>
      <c r="Q58" s="67"/>
      <c r="R58" s="67"/>
      <c r="S58" s="67"/>
    </row>
    <row r="59" spans="1:19" s="72" customFormat="1">
      <c r="A59" s="67"/>
      <c r="B59" s="67"/>
      <c r="C59" s="67"/>
      <c r="D59" s="300"/>
      <c r="E59" s="67"/>
      <c r="F59" s="67"/>
      <c r="G59" s="67"/>
      <c r="H59" s="67"/>
      <c r="I59" s="67"/>
      <c r="J59" s="67"/>
      <c r="K59" s="67"/>
      <c r="L59" s="67"/>
      <c r="M59" s="67"/>
      <c r="N59" s="67"/>
      <c r="O59" s="67"/>
      <c r="P59" s="67"/>
      <c r="Q59" s="67"/>
      <c r="R59" s="67"/>
      <c r="S59" s="67"/>
    </row>
    <row r="60" spans="1:19" s="72" customFormat="1">
      <c r="A60" s="67"/>
      <c r="B60" s="67"/>
      <c r="C60" s="67"/>
      <c r="D60" s="300"/>
      <c r="E60" s="67"/>
      <c r="F60" s="67"/>
      <c r="G60" s="67"/>
      <c r="H60" s="67"/>
      <c r="I60" s="67"/>
      <c r="J60" s="67"/>
      <c r="K60" s="67"/>
      <c r="L60" s="67"/>
      <c r="M60" s="67"/>
      <c r="N60" s="67"/>
      <c r="O60" s="67"/>
      <c r="P60" s="67"/>
      <c r="Q60" s="67"/>
      <c r="R60" s="67"/>
      <c r="S60" s="67"/>
    </row>
    <row r="61" spans="1:19" s="72" customFormat="1">
      <c r="A61" s="67"/>
      <c r="B61" s="67"/>
      <c r="C61" s="67"/>
      <c r="D61" s="300"/>
      <c r="E61" s="67"/>
      <c r="F61" s="67"/>
      <c r="G61" s="67"/>
      <c r="H61" s="67"/>
      <c r="I61" s="67"/>
      <c r="J61" s="67"/>
      <c r="K61" s="67"/>
      <c r="L61" s="67"/>
      <c r="M61" s="67"/>
      <c r="N61" s="67"/>
      <c r="O61" s="67"/>
      <c r="P61" s="67"/>
      <c r="Q61" s="67"/>
      <c r="R61" s="67"/>
      <c r="S61" s="67"/>
    </row>
    <row r="62" spans="1:19" s="72" customFormat="1">
      <c r="A62" s="67"/>
      <c r="B62" s="67"/>
      <c r="C62" s="67"/>
      <c r="D62" s="300"/>
      <c r="E62" s="67"/>
      <c r="F62" s="67"/>
      <c r="G62" s="67"/>
      <c r="H62" s="67"/>
      <c r="I62" s="67"/>
      <c r="J62" s="67"/>
      <c r="K62" s="67"/>
      <c r="L62" s="67"/>
      <c r="M62" s="67"/>
      <c r="N62" s="67"/>
      <c r="O62" s="67"/>
      <c r="P62" s="67"/>
      <c r="Q62" s="67"/>
      <c r="R62" s="67"/>
      <c r="S62" s="67"/>
    </row>
    <row r="63" spans="1:19" s="72" customFormat="1">
      <c r="A63" s="67"/>
      <c r="B63" s="67"/>
      <c r="C63" s="67"/>
      <c r="D63" s="300"/>
      <c r="E63" s="67"/>
      <c r="F63" s="67"/>
      <c r="G63" s="67"/>
      <c r="H63" s="67"/>
      <c r="I63" s="67"/>
      <c r="J63" s="67"/>
      <c r="K63" s="67"/>
      <c r="L63" s="67"/>
      <c r="M63" s="67"/>
      <c r="N63" s="67"/>
      <c r="O63" s="67"/>
      <c r="P63" s="67"/>
      <c r="Q63" s="67"/>
      <c r="R63" s="67"/>
      <c r="S63" s="67"/>
    </row>
    <row r="64" spans="1:19" s="72" customFormat="1">
      <c r="A64" s="67"/>
      <c r="B64" s="67"/>
      <c r="C64" s="67"/>
      <c r="D64" s="300"/>
      <c r="E64" s="67"/>
      <c r="F64" s="67"/>
      <c r="G64" s="67"/>
      <c r="H64" s="67"/>
      <c r="I64" s="67"/>
      <c r="J64" s="67"/>
      <c r="K64" s="67"/>
      <c r="L64" s="67"/>
      <c r="M64" s="67"/>
      <c r="N64" s="67"/>
      <c r="O64" s="67"/>
      <c r="P64" s="67"/>
      <c r="Q64" s="67"/>
      <c r="R64" s="67"/>
      <c r="S64" s="67"/>
    </row>
    <row r="65" spans="1:19" s="72" customFormat="1">
      <c r="A65" s="67"/>
      <c r="B65" s="67"/>
      <c r="C65" s="67"/>
      <c r="D65" s="300"/>
      <c r="E65" s="67"/>
      <c r="F65" s="67"/>
      <c r="G65" s="67"/>
      <c r="H65" s="67"/>
      <c r="I65" s="67"/>
      <c r="J65" s="67"/>
      <c r="K65" s="67"/>
      <c r="L65" s="67"/>
      <c r="M65" s="67"/>
      <c r="N65" s="67"/>
      <c r="O65" s="67"/>
      <c r="P65" s="67"/>
      <c r="Q65" s="67"/>
      <c r="R65" s="67"/>
      <c r="S65" s="67"/>
    </row>
    <row r="66" spans="1:19" s="72" customFormat="1">
      <c r="A66" s="67"/>
      <c r="B66" s="67"/>
      <c r="C66" s="67"/>
      <c r="D66" s="300"/>
      <c r="E66" s="67"/>
      <c r="F66" s="67"/>
      <c r="G66" s="67"/>
      <c r="H66" s="67"/>
      <c r="I66" s="67"/>
      <c r="J66" s="67"/>
      <c r="K66" s="67"/>
      <c r="L66" s="67"/>
      <c r="M66" s="67"/>
      <c r="N66" s="67"/>
      <c r="O66" s="67"/>
      <c r="P66" s="67"/>
      <c r="Q66" s="67"/>
      <c r="R66" s="67"/>
      <c r="S66" s="67"/>
    </row>
    <row r="67" spans="1:19" s="72" customFormat="1">
      <c r="A67" s="67"/>
      <c r="B67" s="67"/>
      <c r="C67" s="67"/>
      <c r="D67" s="300"/>
      <c r="E67" s="67"/>
      <c r="F67" s="67"/>
      <c r="G67" s="67"/>
      <c r="H67" s="67"/>
      <c r="I67" s="67"/>
      <c r="J67" s="67"/>
      <c r="K67" s="67"/>
      <c r="L67" s="67"/>
      <c r="M67" s="67"/>
      <c r="N67" s="67"/>
      <c r="O67" s="67"/>
      <c r="P67" s="67"/>
      <c r="Q67" s="67"/>
      <c r="R67" s="67"/>
      <c r="S67" s="67"/>
    </row>
    <row r="68" spans="1:19" s="72" customFormat="1">
      <c r="A68" s="67"/>
      <c r="B68" s="67"/>
      <c r="C68" s="67"/>
      <c r="D68" s="300"/>
      <c r="E68" s="67"/>
      <c r="F68" s="67"/>
      <c r="G68" s="67"/>
      <c r="H68" s="67"/>
      <c r="I68" s="67"/>
      <c r="J68" s="67"/>
      <c r="K68" s="67"/>
      <c r="L68" s="67"/>
      <c r="M68" s="67"/>
      <c r="N68" s="67"/>
      <c r="O68" s="67"/>
      <c r="P68" s="67"/>
      <c r="Q68" s="67"/>
      <c r="R68" s="67"/>
      <c r="S68" s="67"/>
    </row>
    <row r="69" spans="1:19" s="72" customFormat="1">
      <c r="A69" s="67"/>
      <c r="B69" s="67"/>
      <c r="C69" s="67"/>
      <c r="D69" s="300"/>
      <c r="E69" s="67"/>
      <c r="F69" s="67"/>
      <c r="G69" s="67"/>
      <c r="H69" s="67"/>
      <c r="I69" s="67"/>
      <c r="J69" s="67"/>
      <c r="K69" s="67"/>
      <c r="L69" s="67"/>
      <c r="M69" s="67"/>
      <c r="N69" s="67"/>
      <c r="O69" s="67"/>
      <c r="P69" s="67"/>
      <c r="Q69" s="67"/>
      <c r="R69" s="67"/>
      <c r="S69" s="67"/>
    </row>
    <row r="70" spans="1:19" s="72" customFormat="1">
      <c r="A70" s="67"/>
      <c r="B70" s="67"/>
      <c r="C70" s="67"/>
      <c r="D70" s="300"/>
      <c r="E70" s="67"/>
      <c r="F70" s="67"/>
      <c r="G70" s="67"/>
      <c r="H70" s="67"/>
      <c r="I70" s="67"/>
      <c r="J70" s="67"/>
      <c r="K70" s="67"/>
      <c r="L70" s="67"/>
      <c r="M70" s="67"/>
      <c r="N70" s="67"/>
      <c r="O70" s="67"/>
      <c r="P70" s="67"/>
      <c r="Q70" s="67"/>
      <c r="R70" s="67"/>
      <c r="S70" s="67"/>
    </row>
    <row r="71" spans="1:19" s="72" customFormat="1">
      <c r="A71" s="67"/>
      <c r="B71" s="67"/>
      <c r="C71" s="67"/>
      <c r="D71" s="300"/>
      <c r="E71" s="67"/>
      <c r="F71" s="67"/>
      <c r="G71" s="67"/>
      <c r="H71" s="67"/>
      <c r="I71" s="67"/>
      <c r="J71" s="67"/>
      <c r="K71" s="67"/>
      <c r="L71" s="67"/>
      <c r="M71" s="67"/>
      <c r="N71" s="67"/>
      <c r="O71" s="67"/>
      <c r="P71" s="67"/>
      <c r="Q71" s="67"/>
      <c r="R71" s="67"/>
      <c r="S71" s="67"/>
    </row>
    <row r="72" spans="1:19" s="72" customFormat="1">
      <c r="A72" s="67"/>
      <c r="B72" s="67"/>
      <c r="C72" s="67"/>
      <c r="D72" s="300"/>
      <c r="E72" s="67"/>
      <c r="F72" s="67"/>
      <c r="G72" s="67"/>
      <c r="H72" s="67"/>
      <c r="I72" s="67"/>
      <c r="J72" s="67"/>
      <c r="K72" s="67"/>
      <c r="L72" s="67"/>
      <c r="M72" s="67"/>
      <c r="N72" s="67"/>
      <c r="O72" s="67"/>
      <c r="P72" s="67"/>
      <c r="Q72" s="67"/>
      <c r="R72" s="67"/>
      <c r="S72" s="67"/>
    </row>
    <row r="73" spans="1:19" s="72" customFormat="1">
      <c r="A73" s="67"/>
      <c r="B73" s="67"/>
      <c r="C73" s="67"/>
      <c r="D73" s="300"/>
      <c r="E73" s="67"/>
      <c r="F73" s="67"/>
      <c r="G73" s="67"/>
      <c r="H73" s="67"/>
      <c r="I73" s="67"/>
      <c r="J73" s="67"/>
      <c r="K73" s="67"/>
      <c r="L73" s="67"/>
      <c r="M73" s="67"/>
      <c r="N73" s="67"/>
      <c r="O73" s="67"/>
      <c r="P73" s="67"/>
      <c r="Q73" s="67"/>
      <c r="R73" s="67"/>
      <c r="S73" s="67"/>
    </row>
    <row r="74" spans="1:19" s="72" customFormat="1">
      <c r="A74" s="67"/>
      <c r="B74" s="67"/>
      <c r="C74" s="67"/>
      <c r="D74" s="300"/>
      <c r="E74" s="67"/>
      <c r="F74" s="67"/>
      <c r="G74" s="67"/>
      <c r="H74" s="67"/>
      <c r="I74" s="67"/>
      <c r="J74" s="67"/>
      <c r="K74" s="67"/>
      <c r="L74" s="67"/>
      <c r="M74" s="67"/>
      <c r="N74" s="67"/>
      <c r="O74" s="67"/>
      <c r="P74" s="67"/>
      <c r="Q74" s="67"/>
      <c r="R74" s="67"/>
      <c r="S74" s="67"/>
    </row>
    <row r="75" spans="1:19" s="72" customFormat="1">
      <c r="A75" s="67"/>
      <c r="B75" s="67"/>
      <c r="C75" s="67"/>
      <c r="D75" s="300"/>
      <c r="E75" s="67"/>
      <c r="F75" s="67"/>
      <c r="G75" s="67"/>
      <c r="H75" s="67"/>
      <c r="I75" s="67"/>
      <c r="J75" s="67"/>
      <c r="K75" s="67"/>
      <c r="L75" s="67"/>
      <c r="M75" s="67"/>
      <c r="N75" s="67"/>
      <c r="O75" s="67"/>
      <c r="P75" s="67"/>
      <c r="Q75" s="67"/>
      <c r="R75" s="67"/>
      <c r="S75" s="67"/>
    </row>
    <row r="76" spans="1:19" s="72" customFormat="1">
      <c r="A76" s="67"/>
      <c r="B76" s="67"/>
      <c r="C76" s="67"/>
      <c r="D76" s="300"/>
      <c r="E76" s="67"/>
      <c r="F76" s="67"/>
      <c r="G76" s="67"/>
      <c r="H76" s="67"/>
      <c r="I76" s="67"/>
      <c r="J76" s="67"/>
      <c r="K76" s="67"/>
      <c r="L76" s="67"/>
      <c r="M76" s="67"/>
      <c r="N76" s="67"/>
      <c r="O76" s="67"/>
      <c r="P76" s="67"/>
      <c r="Q76" s="67"/>
      <c r="R76" s="67"/>
      <c r="S76" s="67"/>
    </row>
    <row r="77" spans="1:19" s="72" customFormat="1">
      <c r="A77" s="67"/>
      <c r="B77" s="67"/>
      <c r="C77" s="67"/>
      <c r="D77" s="300"/>
      <c r="E77" s="67"/>
      <c r="F77" s="67"/>
      <c r="G77" s="67"/>
      <c r="H77" s="67"/>
      <c r="I77" s="67"/>
      <c r="J77" s="67"/>
      <c r="K77" s="67"/>
      <c r="L77" s="67"/>
      <c r="M77" s="67"/>
      <c r="N77" s="67"/>
      <c r="O77" s="67"/>
      <c r="P77" s="67"/>
      <c r="Q77" s="67"/>
      <c r="R77" s="67"/>
      <c r="S77" s="67"/>
    </row>
    <row r="78" spans="1:19" s="72" customFormat="1">
      <c r="A78" s="67"/>
      <c r="B78" s="67"/>
      <c r="C78" s="67"/>
      <c r="D78" s="300"/>
      <c r="E78" s="67"/>
      <c r="F78" s="67"/>
      <c r="G78" s="67"/>
      <c r="H78" s="67"/>
      <c r="I78" s="67"/>
      <c r="J78" s="67"/>
      <c r="K78" s="67"/>
      <c r="L78" s="67"/>
      <c r="M78" s="67"/>
      <c r="N78" s="67"/>
      <c r="O78" s="67"/>
      <c r="P78" s="67"/>
      <c r="Q78" s="67"/>
      <c r="R78" s="67"/>
      <c r="S78" s="67"/>
    </row>
    <row r="79" spans="1:19" s="72" customFormat="1">
      <c r="A79" s="67"/>
      <c r="B79" s="67"/>
      <c r="C79" s="67"/>
      <c r="D79" s="300"/>
      <c r="E79" s="67"/>
      <c r="F79" s="67"/>
      <c r="G79" s="67"/>
      <c r="H79" s="67"/>
      <c r="I79" s="67"/>
      <c r="J79" s="67"/>
      <c r="K79" s="67"/>
      <c r="L79" s="67"/>
      <c r="M79" s="67"/>
      <c r="N79" s="67"/>
      <c r="O79" s="67"/>
      <c r="P79" s="67"/>
      <c r="Q79" s="67"/>
      <c r="R79" s="67"/>
      <c r="S79" s="67"/>
    </row>
    <row r="80" spans="1:19" s="72" customFormat="1">
      <c r="A80" s="67"/>
      <c r="B80" s="67"/>
      <c r="C80" s="67"/>
      <c r="D80" s="300"/>
      <c r="E80" s="67"/>
      <c r="F80" s="67"/>
      <c r="G80" s="67"/>
      <c r="H80" s="67"/>
      <c r="I80" s="67"/>
      <c r="J80" s="67"/>
      <c r="K80" s="67"/>
      <c r="L80" s="67"/>
      <c r="M80" s="67"/>
      <c r="N80" s="67"/>
      <c r="O80" s="67"/>
      <c r="P80" s="67"/>
      <c r="Q80" s="67"/>
      <c r="R80" s="67"/>
      <c r="S80" s="67"/>
    </row>
    <row r="81" spans="1:19" s="72" customFormat="1">
      <c r="A81" s="67"/>
      <c r="B81" s="67"/>
      <c r="C81" s="67"/>
      <c r="D81" s="300"/>
      <c r="E81" s="67"/>
      <c r="F81" s="67"/>
      <c r="G81" s="67"/>
      <c r="H81" s="67"/>
      <c r="I81" s="67"/>
      <c r="J81" s="67"/>
      <c r="K81" s="67"/>
      <c r="L81" s="67"/>
      <c r="M81" s="67"/>
      <c r="N81" s="67"/>
      <c r="O81" s="67"/>
      <c r="P81" s="67"/>
      <c r="Q81" s="67"/>
      <c r="R81" s="67"/>
      <c r="S81" s="67"/>
    </row>
    <row r="82" spans="1:19" s="72" customFormat="1">
      <c r="A82" s="67"/>
      <c r="B82" s="67"/>
      <c r="C82" s="67"/>
      <c r="D82" s="300"/>
      <c r="E82" s="67"/>
      <c r="F82" s="67"/>
      <c r="G82" s="67"/>
      <c r="H82" s="67"/>
      <c r="I82" s="67"/>
      <c r="J82" s="67"/>
      <c r="K82" s="67"/>
      <c r="L82" s="67"/>
      <c r="M82" s="67"/>
      <c r="N82" s="67"/>
      <c r="O82" s="67"/>
      <c r="P82" s="67"/>
      <c r="Q82" s="67"/>
      <c r="R82" s="67"/>
      <c r="S82" s="67"/>
    </row>
    <row r="83" spans="1:19" s="72" customFormat="1">
      <c r="A83" s="67"/>
      <c r="B83" s="67"/>
      <c r="C83" s="67"/>
      <c r="D83" s="300"/>
      <c r="E83" s="67"/>
      <c r="F83" s="67"/>
      <c r="G83" s="67"/>
      <c r="H83" s="67"/>
      <c r="I83" s="67"/>
      <c r="J83" s="67"/>
      <c r="K83" s="67"/>
      <c r="L83" s="67"/>
      <c r="M83" s="67"/>
      <c r="N83" s="67"/>
      <c r="O83" s="67"/>
      <c r="P83" s="67"/>
      <c r="Q83" s="67"/>
      <c r="R83" s="67"/>
      <c r="S83" s="67"/>
    </row>
    <row r="84" spans="1:19" s="72" customFormat="1">
      <c r="A84" s="67"/>
      <c r="B84" s="67"/>
      <c r="C84" s="67"/>
      <c r="D84" s="300"/>
      <c r="E84" s="67"/>
      <c r="F84" s="67"/>
      <c r="G84" s="67"/>
      <c r="H84" s="67"/>
      <c r="I84" s="67"/>
      <c r="J84" s="67"/>
      <c r="K84" s="67"/>
      <c r="L84" s="67"/>
      <c r="M84" s="67"/>
      <c r="N84" s="67"/>
      <c r="O84" s="67"/>
      <c r="P84" s="67"/>
      <c r="Q84" s="67"/>
      <c r="R84" s="67"/>
      <c r="S84" s="67"/>
    </row>
    <row r="85" spans="1:19" s="72" customFormat="1">
      <c r="A85" s="67"/>
      <c r="B85" s="67"/>
      <c r="C85" s="67"/>
      <c r="D85" s="300"/>
      <c r="E85" s="67"/>
      <c r="F85" s="67"/>
      <c r="G85" s="67"/>
      <c r="H85" s="67"/>
      <c r="I85" s="67"/>
      <c r="J85" s="67"/>
      <c r="K85" s="67"/>
      <c r="L85" s="67"/>
      <c r="M85" s="67"/>
      <c r="N85" s="67"/>
      <c r="O85" s="67"/>
      <c r="P85" s="67"/>
      <c r="Q85" s="67"/>
      <c r="R85" s="67"/>
      <c r="S85" s="67"/>
    </row>
    <row r="86" spans="1:19" s="72" customFormat="1">
      <c r="A86" s="67"/>
      <c r="B86" s="67"/>
      <c r="C86" s="67"/>
      <c r="D86" s="300"/>
      <c r="E86" s="67"/>
      <c r="F86" s="67"/>
      <c r="G86" s="67"/>
      <c r="H86" s="67"/>
      <c r="I86" s="67"/>
      <c r="J86" s="67"/>
      <c r="K86" s="67"/>
      <c r="L86" s="67"/>
      <c r="M86" s="67"/>
      <c r="N86" s="67"/>
      <c r="O86" s="67"/>
      <c r="P86" s="67"/>
      <c r="Q86" s="67"/>
      <c r="R86" s="67"/>
      <c r="S86" s="67"/>
    </row>
    <row r="87" spans="1:19" s="72" customFormat="1">
      <c r="A87" s="67"/>
      <c r="B87" s="67"/>
      <c r="C87" s="67"/>
      <c r="D87" s="300"/>
      <c r="E87" s="67"/>
      <c r="F87" s="67"/>
      <c r="G87" s="67"/>
      <c r="H87" s="67"/>
      <c r="I87" s="67"/>
      <c r="J87" s="67"/>
      <c r="K87" s="67"/>
      <c r="L87" s="67"/>
      <c r="M87" s="67"/>
      <c r="N87" s="67"/>
      <c r="O87" s="67"/>
      <c r="P87" s="67"/>
      <c r="Q87" s="67"/>
      <c r="R87" s="67"/>
      <c r="S87" s="67"/>
    </row>
    <row r="88" spans="1:19" s="72" customFormat="1">
      <c r="A88" s="67"/>
      <c r="B88" s="67"/>
      <c r="C88" s="67"/>
      <c r="D88" s="300"/>
      <c r="E88" s="67"/>
      <c r="F88" s="67"/>
      <c r="G88" s="67"/>
      <c r="H88" s="67"/>
      <c r="I88" s="67"/>
      <c r="J88" s="67"/>
      <c r="K88" s="67"/>
      <c r="L88" s="67"/>
      <c r="M88" s="67"/>
      <c r="N88" s="67"/>
      <c r="O88" s="67"/>
      <c r="P88" s="67"/>
      <c r="Q88" s="67"/>
      <c r="R88" s="67"/>
      <c r="S88" s="67"/>
    </row>
    <row r="89" spans="1:19" s="72" customFormat="1">
      <c r="A89" s="67"/>
      <c r="B89" s="67"/>
      <c r="C89" s="67"/>
      <c r="D89" s="300"/>
      <c r="E89" s="67"/>
      <c r="F89" s="67"/>
      <c r="G89" s="67"/>
      <c r="H89" s="67"/>
      <c r="I89" s="67"/>
      <c r="J89" s="67"/>
      <c r="K89" s="67"/>
      <c r="L89" s="67"/>
      <c r="M89" s="67"/>
      <c r="N89" s="67"/>
      <c r="O89" s="67"/>
      <c r="P89" s="67"/>
      <c r="Q89" s="67"/>
      <c r="R89" s="67"/>
      <c r="S89" s="67"/>
    </row>
    <row r="90" spans="1:19" s="72" customFormat="1">
      <c r="A90" s="67"/>
      <c r="B90" s="67"/>
      <c r="C90" s="67"/>
      <c r="D90" s="300"/>
      <c r="E90" s="67"/>
      <c r="F90" s="67"/>
      <c r="G90" s="67"/>
      <c r="H90" s="67"/>
      <c r="I90" s="67"/>
      <c r="J90" s="67"/>
      <c r="K90" s="67"/>
      <c r="L90" s="67"/>
      <c r="M90" s="67"/>
      <c r="N90" s="67"/>
      <c r="O90" s="67"/>
      <c r="P90" s="67"/>
      <c r="Q90" s="67"/>
      <c r="R90" s="67"/>
      <c r="S90" s="67"/>
    </row>
    <row r="91" spans="1:19" s="72" customFormat="1">
      <c r="A91" s="67"/>
      <c r="B91" s="67"/>
      <c r="C91" s="67"/>
      <c r="D91" s="300"/>
      <c r="E91" s="67"/>
      <c r="F91" s="67"/>
      <c r="G91" s="67"/>
      <c r="H91" s="67"/>
      <c r="I91" s="67"/>
      <c r="J91" s="67"/>
      <c r="K91" s="67"/>
      <c r="L91" s="67"/>
      <c r="M91" s="67"/>
      <c r="N91" s="67"/>
      <c r="O91" s="67"/>
      <c r="P91" s="67"/>
      <c r="Q91" s="67"/>
      <c r="R91" s="67"/>
      <c r="S91" s="67"/>
    </row>
    <row r="92" spans="1:19" s="72" customFormat="1">
      <c r="A92" s="67"/>
      <c r="B92" s="67"/>
      <c r="C92" s="67"/>
      <c r="D92" s="300"/>
      <c r="E92" s="67"/>
      <c r="F92" s="67"/>
      <c r="G92" s="67"/>
      <c r="H92" s="67"/>
      <c r="I92" s="67"/>
      <c r="J92" s="67"/>
      <c r="K92" s="67"/>
      <c r="L92" s="67"/>
      <c r="M92" s="67"/>
      <c r="N92" s="67"/>
      <c r="O92" s="67"/>
      <c r="P92" s="67"/>
      <c r="Q92" s="67"/>
      <c r="R92" s="67"/>
      <c r="S92" s="67"/>
    </row>
    <row r="93" spans="1:19" s="72" customFormat="1">
      <c r="A93" s="67"/>
      <c r="B93" s="67"/>
      <c r="C93" s="67"/>
      <c r="D93" s="300"/>
      <c r="E93" s="67"/>
      <c r="F93" s="67"/>
      <c r="G93" s="67"/>
      <c r="H93" s="67"/>
      <c r="I93" s="67"/>
      <c r="J93" s="67"/>
      <c r="K93" s="67"/>
      <c r="L93" s="67"/>
      <c r="M93" s="67"/>
      <c r="N93" s="67"/>
      <c r="O93" s="67"/>
      <c r="P93" s="67"/>
      <c r="Q93" s="67"/>
      <c r="R93" s="67"/>
      <c r="S93" s="67"/>
    </row>
    <row r="94" spans="1:19" s="72" customFormat="1">
      <c r="A94" s="67"/>
      <c r="B94" s="67"/>
      <c r="C94" s="67"/>
      <c r="D94" s="300"/>
      <c r="E94" s="67"/>
      <c r="F94" s="67"/>
      <c r="G94" s="67"/>
      <c r="H94" s="67"/>
      <c r="I94" s="67"/>
      <c r="J94" s="67"/>
      <c r="K94" s="67"/>
      <c r="L94" s="67"/>
      <c r="M94" s="67"/>
      <c r="N94" s="67"/>
      <c r="O94" s="67"/>
      <c r="P94" s="67"/>
      <c r="Q94" s="67"/>
      <c r="R94" s="67"/>
      <c r="S94" s="67"/>
    </row>
    <row r="95" spans="1:19" s="72" customFormat="1">
      <c r="A95" s="67"/>
      <c r="B95" s="67"/>
      <c r="C95" s="67"/>
      <c r="D95" s="300"/>
      <c r="E95" s="67"/>
      <c r="F95" s="67"/>
      <c r="G95" s="67"/>
      <c r="H95" s="67"/>
      <c r="I95" s="67"/>
      <c r="J95" s="67"/>
      <c r="K95" s="67"/>
      <c r="L95" s="67"/>
      <c r="M95" s="67"/>
      <c r="N95" s="67"/>
      <c r="O95" s="67"/>
      <c r="P95" s="67"/>
      <c r="Q95" s="67"/>
      <c r="R95" s="67"/>
      <c r="S95" s="67"/>
    </row>
    <row r="96" spans="1:19" s="72" customFormat="1">
      <c r="A96" s="67"/>
      <c r="B96" s="67"/>
      <c r="C96" s="67"/>
      <c r="D96" s="300"/>
      <c r="E96" s="67"/>
      <c r="F96" s="67"/>
      <c r="G96" s="67"/>
      <c r="H96" s="67"/>
      <c r="I96" s="67"/>
      <c r="J96" s="67"/>
      <c r="K96" s="67"/>
      <c r="L96" s="67"/>
      <c r="M96" s="67"/>
      <c r="N96" s="67"/>
      <c r="O96" s="67"/>
      <c r="P96" s="67"/>
      <c r="Q96" s="67"/>
      <c r="R96" s="67"/>
      <c r="S96" s="67"/>
    </row>
    <row r="97" spans="1:19" s="72" customFormat="1">
      <c r="A97" s="67"/>
      <c r="B97" s="67"/>
      <c r="C97" s="67"/>
      <c r="D97" s="300"/>
      <c r="E97" s="67"/>
      <c r="F97" s="67"/>
      <c r="G97" s="67"/>
      <c r="H97" s="67"/>
      <c r="I97" s="67"/>
      <c r="J97" s="67"/>
      <c r="K97" s="67"/>
      <c r="L97" s="67"/>
      <c r="M97" s="67"/>
      <c r="N97" s="67"/>
      <c r="O97" s="67"/>
      <c r="P97" s="67"/>
      <c r="Q97" s="67"/>
      <c r="R97" s="67"/>
      <c r="S97" s="67"/>
    </row>
    <row r="98" spans="1:19" s="72" customFormat="1">
      <c r="A98" s="67"/>
      <c r="B98" s="67"/>
      <c r="C98" s="67"/>
      <c r="D98" s="300"/>
      <c r="E98" s="67"/>
      <c r="F98" s="67"/>
      <c r="G98" s="67"/>
      <c r="H98" s="67"/>
      <c r="I98" s="67"/>
      <c r="J98" s="67"/>
      <c r="K98" s="67"/>
      <c r="L98" s="67"/>
      <c r="M98" s="67"/>
      <c r="N98" s="67"/>
      <c r="O98" s="67"/>
      <c r="P98" s="67"/>
      <c r="Q98" s="67"/>
      <c r="R98" s="67"/>
      <c r="S98" s="67"/>
    </row>
    <row r="99" spans="1:19" s="72" customFormat="1">
      <c r="A99" s="67"/>
      <c r="B99" s="67"/>
      <c r="C99" s="67"/>
      <c r="D99" s="300"/>
      <c r="E99" s="67"/>
      <c r="F99" s="67"/>
      <c r="G99" s="67"/>
      <c r="H99" s="67"/>
      <c r="I99" s="67"/>
      <c r="J99" s="67"/>
      <c r="K99" s="67"/>
      <c r="L99" s="67"/>
      <c r="M99" s="67"/>
      <c r="N99" s="67"/>
      <c r="O99" s="67"/>
      <c r="P99" s="67"/>
      <c r="Q99" s="67"/>
      <c r="R99" s="67"/>
      <c r="S99" s="67"/>
    </row>
    <row r="100" spans="1:19" s="72" customFormat="1">
      <c r="A100" s="67"/>
      <c r="B100" s="67"/>
      <c r="C100" s="67"/>
      <c r="D100" s="300"/>
      <c r="E100" s="67"/>
      <c r="F100" s="67"/>
      <c r="G100" s="67"/>
      <c r="H100" s="67"/>
      <c r="I100" s="67"/>
      <c r="J100" s="67"/>
      <c r="K100" s="67"/>
      <c r="L100" s="67"/>
      <c r="M100" s="67"/>
      <c r="N100" s="67"/>
      <c r="O100" s="67"/>
      <c r="P100" s="67"/>
      <c r="Q100" s="67"/>
      <c r="R100" s="67"/>
      <c r="S100" s="67"/>
    </row>
    <row r="101" spans="1:19" s="72" customFormat="1">
      <c r="A101" s="67"/>
      <c r="B101" s="67"/>
      <c r="C101" s="67"/>
      <c r="D101" s="300"/>
      <c r="E101" s="67"/>
      <c r="F101" s="67"/>
      <c r="G101" s="67"/>
      <c r="H101" s="67"/>
      <c r="I101" s="67"/>
      <c r="J101" s="67"/>
      <c r="K101" s="67"/>
      <c r="L101" s="67"/>
      <c r="M101" s="67"/>
      <c r="N101" s="67"/>
      <c r="O101" s="67"/>
      <c r="P101" s="67"/>
      <c r="Q101" s="67"/>
      <c r="R101" s="67"/>
      <c r="S101" s="67"/>
    </row>
    <row r="102" spans="1:19" s="72" customFormat="1">
      <c r="A102" s="67"/>
      <c r="B102" s="67"/>
      <c r="C102" s="67"/>
      <c r="D102" s="300"/>
      <c r="E102" s="67"/>
      <c r="F102" s="67"/>
      <c r="G102" s="67"/>
      <c r="H102" s="67"/>
      <c r="I102" s="67"/>
      <c r="J102" s="67"/>
      <c r="K102" s="67"/>
      <c r="L102" s="67"/>
      <c r="M102" s="67"/>
      <c r="N102" s="67"/>
      <c r="O102" s="67"/>
      <c r="P102" s="67"/>
      <c r="Q102" s="67"/>
      <c r="R102" s="67"/>
      <c r="S102" s="67"/>
    </row>
    <row r="103" spans="1:19" s="72" customFormat="1">
      <c r="A103" s="67"/>
      <c r="B103" s="67"/>
      <c r="C103" s="67"/>
      <c r="D103" s="300"/>
      <c r="E103" s="67"/>
      <c r="F103" s="67"/>
      <c r="G103" s="67"/>
      <c r="H103" s="67"/>
      <c r="I103" s="67"/>
      <c r="J103" s="67"/>
      <c r="K103" s="67"/>
      <c r="L103" s="67"/>
      <c r="M103" s="67"/>
      <c r="N103" s="67"/>
      <c r="O103" s="67"/>
      <c r="P103" s="67"/>
      <c r="Q103" s="67"/>
      <c r="R103" s="67"/>
      <c r="S103" s="67"/>
    </row>
    <row r="104" spans="1:19" s="72" customFormat="1">
      <c r="A104" s="67"/>
      <c r="B104" s="67"/>
      <c r="C104" s="67"/>
      <c r="D104" s="300"/>
      <c r="E104" s="67"/>
      <c r="F104" s="67"/>
      <c r="G104" s="67"/>
      <c r="H104" s="67"/>
      <c r="I104" s="67"/>
      <c r="J104" s="67"/>
      <c r="K104" s="67"/>
      <c r="L104" s="67"/>
      <c r="M104" s="67"/>
      <c r="N104" s="67"/>
      <c r="O104" s="67"/>
      <c r="P104" s="67"/>
      <c r="Q104" s="67"/>
      <c r="R104" s="67"/>
      <c r="S104" s="67"/>
    </row>
    <row r="105" spans="1:19" s="72" customFormat="1">
      <c r="A105" s="67"/>
      <c r="B105" s="67"/>
      <c r="C105" s="67"/>
      <c r="D105" s="300"/>
      <c r="E105" s="67"/>
      <c r="F105" s="67"/>
      <c r="G105" s="67"/>
      <c r="H105" s="67"/>
      <c r="I105" s="67"/>
      <c r="J105" s="67"/>
      <c r="K105" s="67"/>
      <c r="L105" s="67"/>
      <c r="M105" s="67"/>
      <c r="N105" s="67"/>
      <c r="O105" s="67"/>
      <c r="P105" s="67"/>
      <c r="Q105" s="67"/>
      <c r="R105" s="67"/>
      <c r="S105" s="67"/>
    </row>
    <row r="106" spans="1:19" s="72" customFormat="1">
      <c r="A106" s="67"/>
      <c r="B106" s="67"/>
      <c r="C106" s="67"/>
      <c r="D106" s="300"/>
      <c r="E106" s="67"/>
      <c r="F106" s="67"/>
      <c r="G106" s="67"/>
      <c r="H106" s="67"/>
      <c r="I106" s="67"/>
      <c r="J106" s="67"/>
      <c r="K106" s="67"/>
      <c r="L106" s="67"/>
      <c r="M106" s="67"/>
      <c r="N106" s="67"/>
      <c r="O106" s="67"/>
      <c r="P106" s="67"/>
      <c r="Q106" s="67"/>
      <c r="R106" s="67"/>
      <c r="S106" s="67"/>
    </row>
    <row r="107" spans="1:19" s="72" customFormat="1">
      <c r="A107" s="67"/>
      <c r="B107" s="67"/>
      <c r="C107" s="67"/>
      <c r="D107" s="300"/>
      <c r="E107" s="67"/>
      <c r="F107" s="67"/>
      <c r="G107" s="67"/>
      <c r="H107" s="67"/>
      <c r="I107" s="67"/>
      <c r="J107" s="67"/>
      <c r="K107" s="67"/>
      <c r="L107" s="67"/>
      <c r="M107" s="67"/>
      <c r="N107" s="67"/>
      <c r="O107" s="67"/>
      <c r="P107" s="67"/>
      <c r="Q107" s="67"/>
      <c r="R107" s="67"/>
      <c r="S107" s="67"/>
    </row>
    <row r="108" spans="1:19" s="72" customFormat="1">
      <c r="A108" s="67"/>
      <c r="B108" s="67"/>
      <c r="C108" s="67"/>
      <c r="D108" s="300"/>
      <c r="E108" s="67"/>
      <c r="F108" s="67"/>
      <c r="G108" s="67"/>
      <c r="H108" s="67"/>
      <c r="I108" s="67"/>
      <c r="J108" s="67"/>
      <c r="K108" s="67"/>
      <c r="L108" s="67"/>
      <c r="M108" s="67"/>
      <c r="N108" s="67"/>
      <c r="O108" s="67"/>
      <c r="P108" s="67"/>
      <c r="Q108" s="67"/>
      <c r="R108" s="67"/>
      <c r="S108" s="67"/>
    </row>
    <row r="109" spans="1:19" s="72" customFormat="1">
      <c r="A109" s="67"/>
      <c r="B109" s="67"/>
      <c r="C109" s="67"/>
      <c r="D109" s="300"/>
      <c r="E109" s="67"/>
      <c r="F109" s="67"/>
      <c r="G109" s="67"/>
      <c r="H109" s="67"/>
      <c r="I109" s="67"/>
      <c r="J109" s="67"/>
      <c r="K109" s="67"/>
      <c r="L109" s="67"/>
      <c r="M109" s="67"/>
      <c r="N109" s="67"/>
      <c r="O109" s="67"/>
      <c r="P109" s="67"/>
      <c r="Q109" s="67"/>
      <c r="R109" s="67"/>
      <c r="S109" s="67"/>
    </row>
    <row r="110" spans="1:19" s="72" customFormat="1">
      <c r="A110" s="67"/>
      <c r="B110" s="67"/>
      <c r="C110" s="67"/>
      <c r="D110" s="300"/>
      <c r="E110" s="67"/>
      <c r="F110" s="67"/>
      <c r="G110" s="67"/>
      <c r="H110" s="67"/>
      <c r="I110" s="67"/>
      <c r="J110" s="67"/>
      <c r="K110" s="67"/>
      <c r="L110" s="67"/>
      <c r="M110" s="67"/>
      <c r="N110" s="67"/>
      <c r="O110" s="67"/>
      <c r="P110" s="67"/>
      <c r="Q110" s="67"/>
      <c r="R110" s="67"/>
      <c r="S110" s="67"/>
    </row>
    <row r="111" spans="1:19" s="72" customFormat="1">
      <c r="A111" s="67"/>
      <c r="B111" s="67"/>
      <c r="C111" s="67"/>
      <c r="D111" s="300"/>
      <c r="E111" s="67"/>
      <c r="F111" s="67"/>
      <c r="G111" s="67"/>
      <c r="H111" s="67"/>
      <c r="I111" s="67"/>
      <c r="J111" s="67"/>
      <c r="K111" s="67"/>
      <c r="L111" s="67"/>
      <c r="M111" s="67"/>
      <c r="N111" s="67"/>
      <c r="O111" s="67"/>
      <c r="P111" s="67"/>
      <c r="Q111" s="67"/>
      <c r="R111" s="67"/>
      <c r="S111" s="67"/>
    </row>
    <row r="112" spans="1:19" s="72" customFormat="1">
      <c r="A112" s="67"/>
      <c r="B112" s="67"/>
      <c r="C112" s="67"/>
      <c r="D112" s="300"/>
      <c r="E112" s="67"/>
      <c r="F112" s="67"/>
      <c r="G112" s="67"/>
      <c r="H112" s="67"/>
      <c r="I112" s="67"/>
      <c r="J112" s="67"/>
      <c r="K112" s="67"/>
      <c r="L112" s="67"/>
      <c r="M112" s="67"/>
      <c r="N112" s="67"/>
      <c r="O112" s="67"/>
      <c r="P112" s="67"/>
      <c r="Q112" s="67"/>
      <c r="R112" s="67"/>
      <c r="S112" s="67"/>
    </row>
    <row r="113" spans="1:19" s="72" customFormat="1">
      <c r="A113" s="67"/>
      <c r="B113" s="67"/>
      <c r="C113" s="67"/>
      <c r="D113" s="300"/>
      <c r="E113" s="67"/>
      <c r="F113" s="67"/>
      <c r="G113" s="67"/>
      <c r="H113" s="67"/>
      <c r="I113" s="67"/>
      <c r="J113" s="67"/>
      <c r="K113" s="67"/>
      <c r="L113" s="67"/>
      <c r="M113" s="67"/>
      <c r="N113" s="67"/>
      <c r="O113" s="67"/>
      <c r="P113" s="67"/>
      <c r="Q113" s="67"/>
      <c r="R113" s="67"/>
      <c r="S113" s="67"/>
    </row>
    <row r="114" spans="1:19" s="72" customFormat="1">
      <c r="A114" s="67"/>
      <c r="B114" s="67"/>
      <c r="C114" s="67"/>
      <c r="D114" s="300"/>
      <c r="E114" s="67"/>
      <c r="F114" s="67"/>
      <c r="G114" s="67"/>
      <c r="H114" s="67"/>
      <c r="I114" s="67"/>
      <c r="J114" s="67"/>
      <c r="K114" s="67"/>
      <c r="L114" s="67"/>
      <c r="M114" s="67"/>
      <c r="N114" s="67"/>
      <c r="O114" s="67"/>
      <c r="P114" s="67"/>
      <c r="Q114" s="67"/>
      <c r="R114" s="67"/>
      <c r="S114" s="67"/>
    </row>
    <row r="115" spans="1:19" s="72" customFormat="1">
      <c r="A115" s="67"/>
      <c r="B115" s="67"/>
      <c r="C115" s="67"/>
      <c r="D115" s="300"/>
      <c r="E115" s="67"/>
      <c r="F115" s="67"/>
      <c r="G115" s="67"/>
      <c r="H115" s="67"/>
      <c r="I115" s="67"/>
      <c r="J115" s="67"/>
      <c r="K115" s="67"/>
      <c r="L115" s="67"/>
      <c r="M115" s="67"/>
      <c r="N115" s="67"/>
      <c r="O115" s="67"/>
      <c r="P115" s="67"/>
      <c r="Q115" s="67"/>
      <c r="R115" s="67"/>
      <c r="S115" s="67"/>
    </row>
    <row r="116" spans="1:19" s="72" customFormat="1">
      <c r="A116" s="67"/>
      <c r="B116" s="67"/>
      <c r="C116" s="67"/>
      <c r="D116" s="300"/>
      <c r="E116" s="67"/>
      <c r="F116" s="67"/>
      <c r="G116" s="67"/>
      <c r="H116" s="67"/>
      <c r="I116" s="67"/>
      <c r="J116" s="67"/>
      <c r="K116" s="67"/>
      <c r="L116" s="67"/>
      <c r="M116" s="67"/>
      <c r="N116" s="67"/>
      <c r="O116" s="67"/>
      <c r="P116" s="67"/>
      <c r="Q116" s="67"/>
      <c r="R116" s="67"/>
      <c r="S116" s="67"/>
    </row>
    <row r="117" spans="1:19" s="72" customFormat="1">
      <c r="A117" s="67"/>
      <c r="B117" s="67"/>
      <c r="C117" s="67"/>
      <c r="D117" s="300"/>
      <c r="E117" s="67"/>
      <c r="F117" s="67"/>
      <c r="G117" s="67"/>
      <c r="H117" s="67"/>
      <c r="I117" s="67"/>
      <c r="J117" s="67"/>
      <c r="K117" s="67"/>
      <c r="L117" s="67"/>
      <c r="M117" s="67"/>
      <c r="N117" s="67"/>
      <c r="O117" s="67"/>
      <c r="P117" s="67"/>
      <c r="Q117" s="67"/>
      <c r="R117" s="67"/>
      <c r="S117" s="67"/>
    </row>
    <row r="118" spans="1:19" s="72" customFormat="1">
      <c r="A118" s="67"/>
      <c r="B118" s="67"/>
      <c r="C118" s="67"/>
      <c r="D118" s="300"/>
      <c r="E118" s="67"/>
      <c r="F118" s="67"/>
      <c r="G118" s="67"/>
      <c r="H118" s="67"/>
      <c r="I118" s="67"/>
      <c r="J118" s="67"/>
      <c r="K118" s="67"/>
      <c r="L118" s="67"/>
      <c r="M118" s="67"/>
      <c r="N118" s="67"/>
      <c r="O118" s="67"/>
      <c r="P118" s="67"/>
      <c r="Q118" s="67"/>
      <c r="R118" s="67"/>
      <c r="S118" s="67"/>
    </row>
    <row r="119" spans="1:19" s="72" customFormat="1">
      <c r="A119" s="67"/>
      <c r="B119" s="67"/>
      <c r="C119" s="67"/>
      <c r="D119" s="300"/>
      <c r="E119" s="67"/>
      <c r="F119" s="67"/>
      <c r="G119" s="67"/>
      <c r="H119" s="67"/>
      <c r="I119" s="67"/>
      <c r="J119" s="67"/>
      <c r="K119" s="67"/>
      <c r="L119" s="67"/>
      <c r="M119" s="67"/>
      <c r="N119" s="67"/>
      <c r="O119" s="67"/>
      <c r="P119" s="67"/>
      <c r="Q119" s="67"/>
      <c r="R119" s="67"/>
      <c r="S119" s="67"/>
    </row>
    <row r="120" spans="1:19" s="72" customFormat="1">
      <c r="A120" s="67"/>
      <c r="B120" s="67"/>
      <c r="C120" s="67"/>
      <c r="D120" s="300"/>
      <c r="E120" s="67"/>
      <c r="F120" s="67"/>
      <c r="G120" s="67"/>
      <c r="H120" s="67"/>
      <c r="I120" s="67"/>
      <c r="J120" s="67"/>
      <c r="K120" s="67"/>
      <c r="L120" s="67"/>
      <c r="M120" s="67"/>
      <c r="N120" s="67"/>
      <c r="O120" s="67"/>
      <c r="P120" s="67"/>
      <c r="Q120" s="67"/>
      <c r="R120" s="67"/>
      <c r="S120" s="67"/>
    </row>
    <row r="121" spans="1:19" s="72" customFormat="1">
      <c r="A121" s="67"/>
      <c r="B121" s="67"/>
      <c r="C121" s="67"/>
      <c r="D121" s="300"/>
      <c r="E121" s="67"/>
      <c r="F121" s="67"/>
      <c r="G121" s="67"/>
      <c r="H121" s="67"/>
      <c r="I121" s="67"/>
      <c r="J121" s="67"/>
      <c r="K121" s="67"/>
      <c r="L121" s="67"/>
      <c r="M121" s="67"/>
      <c r="N121" s="67"/>
      <c r="O121" s="67"/>
      <c r="P121" s="67"/>
      <c r="Q121" s="67"/>
      <c r="R121" s="67"/>
      <c r="S121" s="67"/>
    </row>
    <row r="122" spans="1:19" s="72" customFormat="1">
      <c r="A122" s="67"/>
      <c r="B122" s="67"/>
      <c r="C122" s="67"/>
      <c r="D122" s="300"/>
      <c r="E122" s="67"/>
      <c r="F122" s="67"/>
      <c r="G122" s="67"/>
      <c r="H122" s="67"/>
      <c r="I122" s="67"/>
      <c r="J122" s="67"/>
      <c r="K122" s="67"/>
      <c r="L122" s="67"/>
      <c r="M122" s="67"/>
      <c r="N122" s="67"/>
      <c r="O122" s="67"/>
      <c r="P122" s="67"/>
      <c r="Q122" s="67"/>
      <c r="R122" s="67"/>
      <c r="S122" s="67"/>
    </row>
    <row r="123" spans="1:19" s="72" customFormat="1">
      <c r="A123" s="67"/>
      <c r="B123" s="67"/>
      <c r="C123" s="67"/>
      <c r="D123" s="300"/>
      <c r="E123" s="67"/>
      <c r="F123" s="67"/>
      <c r="G123" s="67"/>
      <c r="H123" s="67"/>
      <c r="I123" s="67"/>
      <c r="J123" s="67"/>
      <c r="K123" s="67"/>
      <c r="L123" s="67"/>
      <c r="M123" s="67"/>
      <c r="N123" s="67"/>
      <c r="O123" s="67"/>
      <c r="P123" s="67"/>
      <c r="Q123" s="67"/>
      <c r="R123" s="67"/>
      <c r="S123" s="67"/>
    </row>
    <row r="124" spans="1:19" s="72" customFormat="1">
      <c r="A124" s="67"/>
      <c r="B124" s="67"/>
      <c r="C124" s="67"/>
      <c r="D124" s="300"/>
      <c r="E124" s="67"/>
      <c r="F124" s="67"/>
      <c r="G124" s="67"/>
      <c r="H124" s="67"/>
      <c r="I124" s="67"/>
      <c r="J124" s="67"/>
      <c r="K124" s="67"/>
      <c r="L124" s="67"/>
      <c r="M124" s="67"/>
      <c r="N124" s="67"/>
      <c r="O124" s="67"/>
      <c r="P124" s="67"/>
      <c r="Q124" s="67"/>
      <c r="R124" s="67"/>
      <c r="S124" s="67"/>
    </row>
    <row r="125" spans="1:19" s="72" customFormat="1">
      <c r="A125" s="67"/>
      <c r="B125" s="67"/>
      <c r="C125" s="67"/>
      <c r="D125" s="300"/>
      <c r="E125" s="67"/>
      <c r="F125" s="67"/>
      <c r="G125" s="67"/>
      <c r="H125" s="67"/>
      <c r="I125" s="67"/>
      <c r="J125" s="67"/>
      <c r="K125" s="67"/>
      <c r="L125" s="67"/>
      <c r="M125" s="67"/>
      <c r="N125" s="67"/>
      <c r="O125" s="67"/>
      <c r="P125" s="67"/>
      <c r="Q125" s="67"/>
      <c r="R125" s="67"/>
      <c r="S125" s="67"/>
    </row>
    <row r="126" spans="1:19" s="72" customFormat="1">
      <c r="A126" s="67"/>
      <c r="B126" s="67"/>
      <c r="C126" s="67"/>
      <c r="D126" s="300"/>
      <c r="E126" s="67"/>
      <c r="F126" s="67"/>
      <c r="G126" s="67"/>
      <c r="H126" s="67"/>
      <c r="I126" s="67"/>
      <c r="J126" s="67"/>
      <c r="K126" s="67"/>
      <c r="L126" s="67"/>
      <c r="M126" s="67"/>
      <c r="N126" s="67"/>
      <c r="O126" s="67"/>
      <c r="P126" s="67"/>
      <c r="Q126" s="67"/>
      <c r="R126" s="67"/>
      <c r="S126" s="67"/>
    </row>
    <row r="127" spans="1:19" s="72" customFormat="1">
      <c r="A127" s="67"/>
      <c r="B127" s="67"/>
      <c r="C127" s="67"/>
      <c r="D127" s="300"/>
      <c r="E127" s="67"/>
      <c r="F127" s="67"/>
      <c r="G127" s="67"/>
      <c r="H127" s="67"/>
      <c r="I127" s="67"/>
      <c r="J127" s="67"/>
      <c r="K127" s="67"/>
      <c r="L127" s="67"/>
      <c r="M127" s="67"/>
      <c r="N127" s="67"/>
      <c r="O127" s="67"/>
      <c r="P127" s="67"/>
      <c r="Q127" s="67"/>
      <c r="R127" s="67"/>
      <c r="S127" s="67"/>
    </row>
    <row r="128" spans="1:19" s="72" customFormat="1">
      <c r="A128" s="67"/>
      <c r="B128" s="67"/>
      <c r="C128" s="67"/>
      <c r="D128" s="300"/>
      <c r="E128" s="67"/>
      <c r="F128" s="67"/>
      <c r="G128" s="67"/>
      <c r="H128" s="67"/>
      <c r="I128" s="67"/>
      <c r="J128" s="67"/>
      <c r="K128" s="67"/>
      <c r="L128" s="67"/>
      <c r="M128" s="67"/>
      <c r="N128" s="67"/>
      <c r="O128" s="67"/>
      <c r="P128" s="67"/>
      <c r="Q128" s="67"/>
      <c r="R128" s="67"/>
      <c r="S128" s="67"/>
    </row>
    <row r="129" spans="1:19" s="72" customFormat="1">
      <c r="A129" s="67"/>
      <c r="B129" s="67"/>
      <c r="C129" s="67"/>
      <c r="D129" s="300"/>
      <c r="E129" s="67"/>
      <c r="F129" s="67"/>
      <c r="G129" s="67"/>
      <c r="H129" s="67"/>
      <c r="I129" s="67"/>
      <c r="J129" s="67"/>
      <c r="K129" s="67"/>
      <c r="L129" s="67"/>
      <c r="M129" s="67"/>
      <c r="N129" s="67"/>
      <c r="O129" s="67"/>
      <c r="P129" s="67"/>
      <c r="Q129" s="67"/>
      <c r="R129" s="67"/>
      <c r="S129" s="67"/>
    </row>
    <row r="130" spans="1:19" s="72" customFormat="1">
      <c r="A130" s="67"/>
      <c r="B130" s="67"/>
      <c r="C130" s="67"/>
      <c r="D130" s="300"/>
      <c r="E130" s="67"/>
      <c r="F130" s="67"/>
      <c r="G130" s="67"/>
      <c r="H130" s="67"/>
      <c r="I130" s="67"/>
      <c r="J130" s="67"/>
      <c r="K130" s="67"/>
      <c r="L130" s="67"/>
      <c r="M130" s="67"/>
      <c r="N130" s="67"/>
      <c r="O130" s="67"/>
      <c r="P130" s="67"/>
      <c r="Q130" s="67"/>
      <c r="R130" s="67"/>
      <c r="S130" s="67"/>
    </row>
    <row r="131" spans="1:19" s="72" customFormat="1">
      <c r="A131" s="67"/>
      <c r="B131" s="67"/>
      <c r="C131" s="67"/>
      <c r="D131" s="300"/>
      <c r="E131" s="67"/>
      <c r="F131" s="67"/>
      <c r="G131" s="67"/>
      <c r="H131" s="67"/>
      <c r="I131" s="67"/>
      <c r="J131" s="67"/>
      <c r="K131" s="67"/>
      <c r="L131" s="67"/>
      <c r="M131" s="67"/>
      <c r="N131" s="67"/>
      <c r="O131" s="67"/>
      <c r="P131" s="67"/>
      <c r="Q131" s="67"/>
      <c r="R131" s="67"/>
      <c r="S131" s="67"/>
    </row>
    <row r="132" spans="1:19" s="72" customFormat="1">
      <c r="A132" s="67"/>
      <c r="B132" s="67"/>
      <c r="C132" s="67"/>
      <c r="D132" s="300"/>
      <c r="E132" s="67"/>
      <c r="F132" s="67"/>
      <c r="G132" s="67"/>
      <c r="H132" s="67"/>
      <c r="I132" s="67"/>
      <c r="J132" s="67"/>
      <c r="K132" s="67"/>
      <c r="L132" s="67"/>
      <c r="M132" s="67"/>
      <c r="N132" s="67"/>
      <c r="O132" s="67"/>
      <c r="P132" s="67"/>
      <c r="Q132" s="67"/>
      <c r="R132" s="67"/>
      <c r="S132" s="67"/>
    </row>
    <row r="133" spans="1:19" s="72" customFormat="1">
      <c r="A133" s="67"/>
      <c r="B133" s="67"/>
      <c r="C133" s="67"/>
      <c r="D133" s="300"/>
      <c r="E133" s="67"/>
      <c r="F133" s="67"/>
      <c r="G133" s="67"/>
      <c r="H133" s="67"/>
      <c r="I133" s="67"/>
      <c r="J133" s="67"/>
      <c r="K133" s="67"/>
      <c r="L133" s="67"/>
      <c r="M133" s="67"/>
      <c r="N133" s="67"/>
      <c r="O133" s="67"/>
      <c r="P133" s="67"/>
      <c r="Q133" s="67"/>
      <c r="R133" s="67"/>
      <c r="S133" s="67"/>
    </row>
    <row r="134" spans="1:19" s="72" customFormat="1">
      <c r="A134" s="67"/>
      <c r="B134" s="67"/>
      <c r="C134" s="67"/>
      <c r="D134" s="300"/>
      <c r="E134" s="67"/>
      <c r="F134" s="67"/>
      <c r="G134" s="67"/>
      <c r="H134" s="67"/>
      <c r="I134" s="67"/>
      <c r="J134" s="67"/>
      <c r="K134" s="67"/>
      <c r="L134" s="67"/>
      <c r="M134" s="67"/>
      <c r="N134" s="67"/>
      <c r="O134" s="67"/>
      <c r="P134" s="67"/>
      <c r="Q134" s="67"/>
      <c r="R134" s="67"/>
      <c r="S134" s="67"/>
    </row>
    <row r="135" spans="1:19" s="72" customFormat="1">
      <c r="A135" s="67"/>
      <c r="B135" s="67"/>
      <c r="C135" s="67"/>
      <c r="D135" s="300"/>
      <c r="E135" s="67"/>
      <c r="F135" s="67"/>
      <c r="G135" s="67"/>
      <c r="H135" s="67"/>
      <c r="I135" s="67"/>
      <c r="J135" s="67"/>
      <c r="K135" s="67"/>
      <c r="L135" s="67"/>
      <c r="M135" s="67"/>
      <c r="N135" s="67"/>
      <c r="O135" s="67"/>
      <c r="P135" s="67"/>
      <c r="Q135" s="67"/>
      <c r="R135" s="67"/>
      <c r="S135" s="67"/>
    </row>
    <row r="136" spans="1:19" s="72" customFormat="1">
      <c r="A136" s="67"/>
      <c r="B136" s="67"/>
      <c r="C136" s="67"/>
      <c r="D136" s="300"/>
      <c r="E136" s="67"/>
      <c r="F136" s="67"/>
      <c r="G136" s="67"/>
      <c r="H136" s="67"/>
      <c r="I136" s="67"/>
      <c r="J136" s="67"/>
      <c r="K136" s="67"/>
      <c r="L136" s="67"/>
      <c r="M136" s="67"/>
      <c r="N136" s="67"/>
      <c r="O136" s="67"/>
      <c r="P136" s="67"/>
      <c r="Q136" s="67"/>
      <c r="R136" s="67"/>
      <c r="S136" s="67"/>
    </row>
    <row r="137" spans="1:19" s="72" customFormat="1">
      <c r="A137" s="67"/>
      <c r="B137" s="67"/>
      <c r="C137" s="67"/>
      <c r="D137" s="300"/>
      <c r="E137" s="67"/>
      <c r="F137" s="67"/>
      <c r="G137" s="67"/>
      <c r="H137" s="67"/>
      <c r="I137" s="67"/>
      <c r="J137" s="67"/>
      <c r="K137" s="67"/>
      <c r="L137" s="67"/>
      <c r="M137" s="67"/>
      <c r="N137" s="67"/>
      <c r="O137" s="67"/>
      <c r="P137" s="67"/>
      <c r="Q137" s="67"/>
      <c r="R137" s="67"/>
      <c r="S137" s="67"/>
    </row>
    <row r="138" spans="1:19" s="72" customFormat="1">
      <c r="A138" s="67"/>
      <c r="B138" s="67"/>
      <c r="C138" s="67"/>
      <c r="D138" s="300"/>
      <c r="E138" s="67"/>
      <c r="F138" s="67"/>
      <c r="G138" s="67"/>
      <c r="H138" s="67"/>
      <c r="I138" s="67"/>
      <c r="J138" s="67"/>
      <c r="K138" s="67"/>
      <c r="L138" s="67"/>
      <c r="M138" s="67"/>
      <c r="N138" s="67"/>
      <c r="O138" s="67"/>
      <c r="P138" s="67"/>
      <c r="Q138" s="67"/>
      <c r="R138" s="67"/>
      <c r="S138" s="67"/>
    </row>
    <row r="139" spans="1:19" s="72" customFormat="1">
      <c r="A139" s="67"/>
      <c r="B139" s="67"/>
      <c r="C139" s="67"/>
      <c r="D139" s="300"/>
      <c r="E139" s="67"/>
      <c r="F139" s="67"/>
      <c r="G139" s="67"/>
      <c r="H139" s="67"/>
      <c r="I139" s="67"/>
      <c r="J139" s="67"/>
      <c r="K139" s="67"/>
      <c r="L139" s="67"/>
      <c r="M139" s="67"/>
      <c r="N139" s="67"/>
      <c r="O139" s="67"/>
      <c r="P139" s="67"/>
      <c r="Q139" s="67"/>
      <c r="R139" s="67"/>
      <c r="S139" s="67"/>
    </row>
    <row r="140" spans="1:19" s="72" customFormat="1">
      <c r="A140" s="67"/>
      <c r="B140" s="67"/>
      <c r="C140" s="67"/>
      <c r="D140" s="300"/>
      <c r="E140" s="67"/>
      <c r="F140" s="67"/>
      <c r="G140" s="67"/>
      <c r="H140" s="67"/>
      <c r="I140" s="67"/>
      <c r="J140" s="67"/>
      <c r="K140" s="67"/>
      <c r="L140" s="67"/>
      <c r="M140" s="67"/>
      <c r="N140" s="67"/>
      <c r="O140" s="67"/>
      <c r="P140" s="67"/>
      <c r="Q140" s="67"/>
      <c r="R140" s="67"/>
      <c r="S140" s="67"/>
    </row>
    <row r="141" spans="1:19" s="72" customFormat="1">
      <c r="A141" s="67"/>
      <c r="B141" s="67"/>
      <c r="C141" s="67"/>
      <c r="D141" s="300"/>
      <c r="E141" s="67"/>
      <c r="F141" s="67"/>
      <c r="G141" s="67"/>
      <c r="H141" s="67"/>
      <c r="I141" s="67"/>
      <c r="J141" s="67"/>
      <c r="K141" s="67"/>
      <c r="L141" s="67"/>
      <c r="M141" s="67"/>
      <c r="N141" s="67"/>
      <c r="O141" s="67"/>
      <c r="P141" s="67"/>
      <c r="Q141" s="67"/>
      <c r="R141" s="67"/>
      <c r="S141" s="67"/>
    </row>
    <row r="142" spans="1:19" s="72" customFormat="1">
      <c r="A142" s="67"/>
      <c r="B142" s="67"/>
      <c r="C142" s="67"/>
      <c r="D142" s="300"/>
      <c r="E142" s="67"/>
      <c r="F142" s="67"/>
      <c r="G142" s="67"/>
      <c r="H142" s="67"/>
      <c r="I142" s="67"/>
      <c r="J142" s="67"/>
      <c r="K142" s="67"/>
      <c r="L142" s="67"/>
      <c r="M142" s="67"/>
      <c r="N142" s="67"/>
      <c r="O142" s="67"/>
      <c r="P142" s="67"/>
      <c r="Q142" s="67"/>
      <c r="R142" s="67"/>
      <c r="S142" s="67"/>
    </row>
    <row r="143" spans="1:19" s="72" customFormat="1">
      <c r="A143" s="67"/>
      <c r="B143" s="67"/>
      <c r="C143" s="67"/>
      <c r="D143" s="300"/>
      <c r="E143" s="67"/>
      <c r="F143" s="67"/>
      <c r="G143" s="67"/>
      <c r="H143" s="67"/>
      <c r="I143" s="67"/>
      <c r="J143" s="67"/>
      <c r="K143" s="67"/>
      <c r="L143" s="67"/>
      <c r="M143" s="67"/>
      <c r="N143" s="67"/>
      <c r="O143" s="67"/>
      <c r="P143" s="67"/>
      <c r="Q143" s="67"/>
      <c r="R143" s="67"/>
      <c r="S143" s="67"/>
    </row>
    <row r="144" spans="1:19" s="72" customFormat="1">
      <c r="A144" s="67"/>
      <c r="B144" s="67"/>
      <c r="C144" s="67"/>
      <c r="D144" s="300"/>
      <c r="E144" s="67"/>
      <c r="F144" s="67"/>
      <c r="G144" s="67"/>
      <c r="H144" s="67"/>
      <c r="I144" s="67"/>
      <c r="J144" s="67"/>
      <c r="K144" s="67"/>
      <c r="L144" s="67"/>
      <c r="M144" s="67"/>
      <c r="N144" s="67"/>
      <c r="O144" s="67"/>
      <c r="P144" s="67"/>
      <c r="Q144" s="67"/>
      <c r="R144" s="67"/>
      <c r="S144" s="67"/>
    </row>
    <row r="145" spans="1:19" s="72" customFormat="1">
      <c r="A145" s="67"/>
      <c r="B145" s="67"/>
      <c r="C145" s="67"/>
      <c r="D145" s="300"/>
      <c r="E145" s="67"/>
      <c r="F145" s="67"/>
      <c r="G145" s="67"/>
      <c r="H145" s="67"/>
      <c r="I145" s="67"/>
      <c r="J145" s="67"/>
      <c r="K145" s="67"/>
      <c r="L145" s="67"/>
      <c r="M145" s="67"/>
      <c r="N145" s="67"/>
      <c r="O145" s="67"/>
      <c r="P145" s="67"/>
      <c r="Q145" s="67"/>
      <c r="R145" s="67"/>
      <c r="S145" s="67"/>
    </row>
    <row r="146" spans="1:19" s="72" customFormat="1">
      <c r="A146" s="67"/>
      <c r="B146" s="67"/>
      <c r="C146" s="67"/>
      <c r="D146" s="300"/>
      <c r="E146" s="67"/>
      <c r="F146" s="67"/>
      <c r="G146" s="67"/>
      <c r="H146" s="67"/>
      <c r="I146" s="67"/>
      <c r="J146" s="67"/>
      <c r="K146" s="67"/>
      <c r="L146" s="67"/>
      <c r="M146" s="67"/>
      <c r="N146" s="67"/>
      <c r="O146" s="67"/>
      <c r="P146" s="67"/>
      <c r="Q146" s="67"/>
      <c r="R146" s="67"/>
      <c r="S146" s="67"/>
    </row>
    <row r="147" spans="1:19" s="72" customFormat="1">
      <c r="A147" s="67"/>
      <c r="B147" s="67"/>
      <c r="C147" s="67"/>
      <c r="D147" s="300"/>
      <c r="E147" s="67"/>
      <c r="F147" s="67"/>
      <c r="G147" s="67"/>
      <c r="H147" s="67"/>
      <c r="I147" s="67"/>
      <c r="J147" s="67"/>
      <c r="K147" s="67"/>
      <c r="L147" s="67"/>
      <c r="M147" s="67"/>
      <c r="N147" s="67"/>
      <c r="O147" s="67"/>
      <c r="P147" s="67"/>
      <c r="Q147" s="67"/>
      <c r="R147" s="67"/>
      <c r="S147" s="67"/>
    </row>
    <row r="148" spans="1:19" s="72" customFormat="1">
      <c r="A148" s="67"/>
      <c r="B148" s="67"/>
      <c r="C148" s="67"/>
      <c r="D148" s="300"/>
      <c r="E148" s="67"/>
      <c r="F148" s="67"/>
      <c r="G148" s="67"/>
      <c r="H148" s="67"/>
      <c r="I148" s="67"/>
      <c r="J148" s="67"/>
      <c r="K148" s="67"/>
      <c r="L148" s="67"/>
      <c r="M148" s="67"/>
      <c r="N148" s="67"/>
      <c r="O148" s="67"/>
      <c r="P148" s="67"/>
      <c r="Q148" s="67"/>
      <c r="R148" s="67"/>
      <c r="S148" s="67"/>
    </row>
    <row r="149" spans="1:19" s="72" customFormat="1">
      <c r="A149" s="67"/>
      <c r="B149" s="67"/>
      <c r="C149" s="67"/>
      <c r="D149" s="300"/>
      <c r="E149" s="67"/>
      <c r="F149" s="67"/>
      <c r="G149" s="67"/>
      <c r="H149" s="67"/>
      <c r="I149" s="67"/>
      <c r="J149" s="67"/>
      <c r="K149" s="67"/>
      <c r="L149" s="67"/>
      <c r="M149" s="67"/>
      <c r="N149" s="67"/>
      <c r="O149" s="67"/>
      <c r="P149" s="67"/>
      <c r="Q149" s="67"/>
      <c r="R149" s="67"/>
      <c r="S149" s="67"/>
    </row>
    <row r="150" spans="1:19" s="72" customFormat="1">
      <c r="A150" s="67"/>
      <c r="B150" s="67"/>
      <c r="C150" s="67"/>
      <c r="D150" s="300"/>
      <c r="E150" s="67"/>
      <c r="F150" s="67"/>
      <c r="G150" s="67"/>
      <c r="H150" s="67"/>
      <c r="I150" s="67"/>
      <c r="J150" s="67"/>
      <c r="K150" s="67"/>
      <c r="L150" s="67"/>
      <c r="M150" s="67"/>
      <c r="N150" s="67"/>
      <c r="O150" s="67"/>
      <c r="P150" s="67"/>
      <c r="Q150" s="67"/>
      <c r="R150" s="67"/>
      <c r="S150" s="67"/>
    </row>
    <row r="151" spans="1:19" s="72" customFormat="1">
      <c r="A151" s="67"/>
      <c r="B151" s="67"/>
      <c r="C151" s="67"/>
      <c r="D151" s="300"/>
      <c r="E151" s="67"/>
      <c r="F151" s="67"/>
      <c r="G151" s="67"/>
      <c r="H151" s="67"/>
      <c r="I151" s="67"/>
      <c r="J151" s="67"/>
      <c r="K151" s="67"/>
      <c r="L151" s="67"/>
      <c r="M151" s="67"/>
      <c r="N151" s="67"/>
      <c r="O151" s="67"/>
      <c r="P151" s="67"/>
      <c r="Q151" s="67"/>
      <c r="R151" s="67"/>
      <c r="S151" s="67"/>
    </row>
    <row r="152" spans="1:19" s="72" customFormat="1">
      <c r="A152" s="67"/>
      <c r="B152" s="67"/>
      <c r="C152" s="67"/>
      <c r="D152" s="300"/>
      <c r="E152" s="67"/>
      <c r="F152" s="67"/>
      <c r="G152" s="67"/>
      <c r="H152" s="67"/>
      <c r="I152" s="67"/>
      <c r="J152" s="67"/>
      <c r="K152" s="67"/>
      <c r="L152" s="67"/>
      <c r="M152" s="67"/>
      <c r="N152" s="67"/>
      <c r="O152" s="67"/>
      <c r="P152" s="67"/>
      <c r="Q152" s="67"/>
      <c r="R152" s="67"/>
      <c r="S152" s="67"/>
    </row>
    <row r="153" spans="1:19" s="72" customFormat="1">
      <c r="A153" s="67"/>
      <c r="B153" s="67"/>
      <c r="C153" s="67"/>
      <c r="D153" s="300"/>
      <c r="E153" s="67"/>
      <c r="F153" s="67"/>
      <c r="G153" s="67"/>
      <c r="H153" s="67"/>
      <c r="I153" s="67"/>
      <c r="J153" s="67"/>
      <c r="K153" s="67"/>
      <c r="L153" s="67"/>
      <c r="M153" s="67"/>
      <c r="N153" s="67"/>
      <c r="O153" s="67"/>
      <c r="P153" s="67"/>
      <c r="Q153" s="67"/>
      <c r="R153" s="67"/>
      <c r="S153" s="67"/>
    </row>
    <row r="154" spans="1:19" s="72" customFormat="1">
      <c r="A154" s="67"/>
      <c r="B154" s="67"/>
      <c r="C154" s="67"/>
      <c r="D154" s="300"/>
      <c r="E154" s="67"/>
      <c r="F154" s="67"/>
      <c r="G154" s="67"/>
      <c r="H154" s="67"/>
      <c r="I154" s="67"/>
      <c r="J154" s="67"/>
      <c r="K154" s="67"/>
      <c r="L154" s="67"/>
      <c r="M154" s="67"/>
      <c r="N154" s="67"/>
      <c r="O154" s="67"/>
      <c r="P154" s="67"/>
      <c r="Q154" s="67"/>
      <c r="R154" s="67"/>
      <c r="S154" s="67"/>
    </row>
    <row r="155" spans="1:19" s="72" customFormat="1">
      <c r="A155" s="67"/>
      <c r="B155" s="67"/>
      <c r="C155" s="67"/>
      <c r="D155" s="300"/>
      <c r="E155" s="67"/>
      <c r="F155" s="67"/>
      <c r="G155" s="67"/>
      <c r="H155" s="67"/>
      <c r="I155" s="67"/>
      <c r="J155" s="67"/>
      <c r="K155" s="67"/>
      <c r="L155" s="67"/>
      <c r="M155" s="67"/>
      <c r="N155" s="67"/>
      <c r="O155" s="67"/>
      <c r="P155" s="67"/>
      <c r="Q155" s="67"/>
      <c r="R155" s="67"/>
      <c r="S155" s="67"/>
    </row>
    <row r="156" spans="1:19" s="72" customFormat="1">
      <c r="A156" s="67"/>
      <c r="B156" s="67"/>
      <c r="C156" s="67"/>
      <c r="D156" s="300"/>
      <c r="E156" s="67"/>
      <c r="F156" s="67"/>
      <c r="G156" s="67"/>
      <c r="H156" s="67"/>
      <c r="I156" s="67"/>
      <c r="J156" s="67"/>
      <c r="K156" s="67"/>
      <c r="L156" s="67"/>
      <c r="M156" s="67"/>
      <c r="N156" s="67"/>
      <c r="O156" s="67"/>
      <c r="P156" s="67"/>
      <c r="Q156" s="67"/>
      <c r="R156" s="67"/>
      <c r="S156" s="67"/>
    </row>
    <row r="157" spans="1:19" s="72" customFormat="1">
      <c r="A157" s="67"/>
      <c r="B157" s="67"/>
      <c r="C157" s="67"/>
      <c r="D157" s="300"/>
      <c r="E157" s="67"/>
      <c r="F157" s="67"/>
      <c r="G157" s="67"/>
      <c r="H157" s="67"/>
      <c r="I157" s="67"/>
      <c r="J157" s="67"/>
      <c r="K157" s="67"/>
      <c r="L157" s="67"/>
      <c r="M157" s="67"/>
      <c r="N157" s="67"/>
      <c r="O157" s="67"/>
      <c r="P157" s="67"/>
      <c r="Q157" s="67"/>
      <c r="R157" s="67"/>
      <c r="S157" s="67"/>
    </row>
    <row r="158" spans="1:19" s="72" customFormat="1">
      <c r="A158" s="67"/>
      <c r="B158" s="67"/>
      <c r="C158" s="67"/>
      <c r="D158" s="300"/>
      <c r="E158" s="67"/>
      <c r="F158" s="67"/>
      <c r="G158" s="67"/>
      <c r="H158" s="67"/>
      <c r="I158" s="67"/>
      <c r="J158" s="67"/>
      <c r="K158" s="67"/>
      <c r="L158" s="67"/>
      <c r="M158" s="67"/>
      <c r="N158" s="67"/>
      <c r="O158" s="67"/>
      <c r="P158" s="67"/>
      <c r="Q158" s="67"/>
      <c r="R158" s="67"/>
      <c r="S158" s="67"/>
    </row>
    <row r="159" spans="1:19" s="72" customFormat="1">
      <c r="A159" s="67"/>
      <c r="B159" s="67"/>
      <c r="C159" s="67"/>
      <c r="D159" s="300"/>
      <c r="E159" s="67"/>
      <c r="F159" s="67"/>
      <c r="G159" s="67"/>
      <c r="H159" s="67"/>
      <c r="I159" s="67"/>
      <c r="J159" s="67"/>
      <c r="K159" s="67"/>
      <c r="L159" s="67"/>
      <c r="M159" s="67"/>
      <c r="N159" s="67"/>
      <c r="O159" s="67"/>
      <c r="P159" s="67"/>
      <c r="Q159" s="67"/>
      <c r="R159" s="67"/>
      <c r="S159" s="67"/>
    </row>
    <row r="160" spans="1:19" s="72" customFormat="1">
      <c r="A160" s="67"/>
      <c r="B160" s="67"/>
      <c r="C160" s="67"/>
      <c r="D160" s="300"/>
      <c r="E160" s="67"/>
      <c r="F160" s="67"/>
      <c r="G160" s="67"/>
      <c r="H160" s="67"/>
      <c r="I160" s="67"/>
      <c r="J160" s="67"/>
      <c r="K160" s="67"/>
      <c r="L160" s="67"/>
      <c r="M160" s="67"/>
      <c r="N160" s="67"/>
      <c r="O160" s="67"/>
      <c r="P160" s="67"/>
      <c r="Q160" s="67"/>
      <c r="R160" s="67"/>
      <c r="S160" s="67"/>
    </row>
    <row r="161" spans="1:19" s="72" customFormat="1">
      <c r="A161" s="67"/>
      <c r="B161" s="67"/>
      <c r="C161" s="67"/>
      <c r="D161" s="300"/>
      <c r="E161" s="67"/>
      <c r="F161" s="67"/>
      <c r="G161" s="67"/>
      <c r="H161" s="67"/>
      <c r="I161" s="67"/>
      <c r="J161" s="67"/>
      <c r="K161" s="67"/>
      <c r="L161" s="67"/>
      <c r="M161" s="67"/>
      <c r="N161" s="67"/>
      <c r="O161" s="67"/>
      <c r="P161" s="67"/>
      <c r="Q161" s="67"/>
      <c r="R161" s="67"/>
      <c r="S161" s="67"/>
    </row>
    <row r="162" spans="1:19" s="72" customFormat="1">
      <c r="A162" s="67"/>
      <c r="B162" s="67"/>
      <c r="C162" s="67"/>
      <c r="D162" s="300"/>
      <c r="E162" s="67"/>
      <c r="F162" s="67"/>
      <c r="G162" s="67"/>
      <c r="H162" s="67"/>
      <c r="I162" s="67"/>
      <c r="J162" s="67"/>
      <c r="K162" s="67"/>
      <c r="L162" s="67"/>
      <c r="M162" s="67"/>
      <c r="N162" s="67"/>
      <c r="O162" s="67"/>
      <c r="P162" s="67"/>
      <c r="Q162" s="67"/>
      <c r="R162" s="67"/>
      <c r="S162" s="67"/>
    </row>
    <row r="163" spans="1:19" s="72" customFormat="1">
      <c r="A163" s="67"/>
      <c r="B163" s="67"/>
      <c r="C163" s="67"/>
      <c r="D163" s="300"/>
      <c r="E163" s="67"/>
      <c r="F163" s="67"/>
      <c r="G163" s="67"/>
      <c r="H163" s="67"/>
      <c r="I163" s="67"/>
      <c r="J163" s="67"/>
      <c r="K163" s="67"/>
      <c r="L163" s="67"/>
      <c r="M163" s="67"/>
      <c r="N163" s="67"/>
      <c r="O163" s="67"/>
      <c r="P163" s="67"/>
      <c r="Q163" s="67"/>
      <c r="R163" s="67"/>
      <c r="S163" s="67"/>
    </row>
    <row r="164" spans="1:19" s="72" customFormat="1">
      <c r="A164" s="67"/>
      <c r="B164" s="67"/>
      <c r="C164" s="67"/>
      <c r="D164" s="300"/>
      <c r="E164" s="67"/>
      <c r="F164" s="67"/>
      <c r="G164" s="67"/>
      <c r="H164" s="67"/>
      <c r="I164" s="67"/>
      <c r="J164" s="67"/>
      <c r="K164" s="67"/>
      <c r="L164" s="67"/>
      <c r="M164" s="67"/>
      <c r="N164" s="67"/>
      <c r="O164" s="67"/>
      <c r="P164" s="67"/>
      <c r="Q164" s="67"/>
      <c r="R164" s="67"/>
      <c r="S164" s="67"/>
    </row>
    <row r="165" spans="1:19" s="72" customFormat="1">
      <c r="A165" s="67"/>
      <c r="B165" s="67"/>
      <c r="C165" s="67"/>
      <c r="D165" s="300"/>
      <c r="E165" s="67"/>
      <c r="F165" s="67"/>
      <c r="G165" s="67"/>
      <c r="H165" s="67"/>
      <c r="I165" s="67"/>
      <c r="J165" s="67"/>
      <c r="K165" s="67"/>
      <c r="L165" s="67"/>
      <c r="M165" s="67"/>
      <c r="N165" s="67"/>
      <c r="O165" s="67"/>
      <c r="P165" s="67"/>
      <c r="Q165" s="67"/>
      <c r="R165" s="67"/>
      <c r="S165" s="67"/>
    </row>
    <row r="166" spans="1:19" s="72" customFormat="1">
      <c r="A166" s="67"/>
      <c r="B166" s="67"/>
      <c r="C166" s="67"/>
      <c r="D166" s="300"/>
      <c r="E166" s="67"/>
      <c r="F166" s="67"/>
      <c r="G166" s="67"/>
      <c r="H166" s="67"/>
      <c r="I166" s="67"/>
      <c r="J166" s="67"/>
      <c r="K166" s="67"/>
      <c r="L166" s="67"/>
      <c r="M166" s="67"/>
      <c r="N166" s="67"/>
      <c r="O166" s="67"/>
      <c r="P166" s="67"/>
      <c r="Q166" s="67"/>
      <c r="R166" s="67"/>
      <c r="S166" s="67"/>
    </row>
    <row r="167" spans="1:19" s="72" customFormat="1">
      <c r="A167" s="67"/>
      <c r="B167" s="67"/>
      <c r="C167" s="67"/>
      <c r="D167" s="300"/>
      <c r="E167" s="67"/>
      <c r="F167" s="67"/>
      <c r="G167" s="67"/>
      <c r="H167" s="67"/>
      <c r="I167" s="67"/>
      <c r="J167" s="67"/>
      <c r="K167" s="67"/>
      <c r="L167" s="67"/>
      <c r="M167" s="67"/>
      <c r="N167" s="67"/>
      <c r="O167" s="67"/>
      <c r="P167" s="67"/>
      <c r="Q167" s="67"/>
      <c r="R167" s="67"/>
      <c r="S167" s="67"/>
    </row>
    <row r="168" spans="1:19" s="72" customFormat="1">
      <c r="A168" s="67"/>
      <c r="B168" s="67"/>
      <c r="C168" s="67"/>
      <c r="D168" s="300"/>
      <c r="E168" s="67"/>
      <c r="F168" s="67"/>
      <c r="G168" s="67"/>
      <c r="H168" s="67"/>
      <c r="I168" s="67"/>
      <c r="J168" s="67"/>
      <c r="K168" s="67"/>
      <c r="L168" s="67"/>
      <c r="M168" s="67"/>
      <c r="N168" s="67"/>
      <c r="O168" s="67"/>
      <c r="P168" s="67"/>
      <c r="Q168" s="67"/>
      <c r="R168" s="67"/>
      <c r="S168" s="67"/>
    </row>
    <row r="169" spans="1:19" s="72" customFormat="1">
      <c r="A169" s="67"/>
      <c r="B169" s="67"/>
      <c r="C169" s="67"/>
      <c r="D169" s="300"/>
      <c r="E169" s="67"/>
      <c r="F169" s="67"/>
      <c r="G169" s="67"/>
      <c r="H169" s="67"/>
      <c r="I169" s="67"/>
      <c r="J169" s="67"/>
      <c r="K169" s="67"/>
      <c r="L169" s="67"/>
      <c r="M169" s="67"/>
      <c r="N169" s="67"/>
      <c r="O169" s="67"/>
      <c r="P169" s="67"/>
      <c r="Q169" s="67"/>
      <c r="R169" s="67"/>
      <c r="S169" s="67"/>
    </row>
    <row r="170" spans="1:19" s="72" customFormat="1">
      <c r="A170" s="67"/>
      <c r="B170" s="67"/>
      <c r="C170" s="67"/>
      <c r="D170" s="300"/>
      <c r="E170" s="67"/>
      <c r="F170" s="67"/>
      <c r="G170" s="67"/>
      <c r="H170" s="67"/>
      <c r="I170" s="67"/>
      <c r="J170" s="67"/>
      <c r="K170" s="67"/>
      <c r="L170" s="67"/>
      <c r="M170" s="67"/>
      <c r="N170" s="67"/>
      <c r="O170" s="67"/>
      <c r="P170" s="67"/>
      <c r="Q170" s="67"/>
      <c r="R170" s="67"/>
      <c r="S170" s="67"/>
    </row>
    <row r="171" spans="1:19" s="72" customFormat="1">
      <c r="A171" s="67"/>
      <c r="B171" s="67"/>
      <c r="C171" s="67"/>
      <c r="D171" s="300"/>
      <c r="E171" s="67"/>
      <c r="F171" s="67"/>
      <c r="G171" s="67"/>
      <c r="H171" s="67"/>
      <c r="I171" s="67"/>
      <c r="J171" s="67"/>
      <c r="K171" s="67"/>
      <c r="L171" s="67"/>
      <c r="M171" s="67"/>
      <c r="N171" s="67"/>
      <c r="O171" s="67"/>
      <c r="P171" s="67"/>
      <c r="Q171" s="67"/>
      <c r="R171" s="67"/>
      <c r="S171" s="67"/>
    </row>
    <row r="172" spans="1:19" s="72" customFormat="1">
      <c r="A172" s="67"/>
      <c r="B172" s="67"/>
      <c r="C172" s="67"/>
      <c r="D172" s="300"/>
      <c r="E172" s="67"/>
      <c r="F172" s="67"/>
      <c r="G172" s="67"/>
      <c r="H172" s="67"/>
      <c r="I172" s="67"/>
      <c r="J172" s="67"/>
      <c r="K172" s="67"/>
      <c r="L172" s="67"/>
      <c r="M172" s="67"/>
      <c r="N172" s="67"/>
      <c r="O172" s="67"/>
      <c r="P172" s="67"/>
      <c r="Q172" s="67"/>
      <c r="R172" s="67"/>
      <c r="S172" s="67"/>
    </row>
    <row r="173" spans="1:19" s="72" customFormat="1">
      <c r="A173" s="67"/>
      <c r="B173" s="67"/>
      <c r="C173" s="67"/>
      <c r="D173" s="300"/>
      <c r="E173" s="67"/>
      <c r="F173" s="67"/>
      <c r="G173" s="67"/>
      <c r="H173" s="67"/>
      <c r="I173" s="67"/>
      <c r="J173" s="67"/>
      <c r="K173" s="67"/>
      <c r="L173" s="67"/>
      <c r="M173" s="67"/>
      <c r="N173" s="67"/>
      <c r="O173" s="67"/>
      <c r="P173" s="67"/>
      <c r="Q173" s="67"/>
      <c r="R173" s="67"/>
      <c r="S173" s="67"/>
    </row>
    <row r="174" spans="1:19" s="72" customFormat="1">
      <c r="A174" s="67"/>
      <c r="B174" s="67"/>
      <c r="C174" s="67"/>
      <c r="D174" s="300"/>
      <c r="E174" s="67"/>
      <c r="F174" s="67"/>
      <c r="G174" s="67"/>
      <c r="H174" s="67"/>
      <c r="I174" s="67"/>
      <c r="J174" s="67"/>
      <c r="K174" s="67"/>
      <c r="L174" s="67"/>
      <c r="M174" s="67"/>
      <c r="N174" s="67"/>
      <c r="O174" s="67"/>
      <c r="P174" s="67"/>
      <c r="Q174" s="67"/>
      <c r="R174" s="67"/>
      <c r="S174" s="67"/>
    </row>
    <row r="175" spans="1:19" s="72" customFormat="1">
      <c r="A175" s="67"/>
      <c r="B175" s="67"/>
      <c r="C175" s="67"/>
      <c r="D175" s="300"/>
      <c r="E175" s="67"/>
      <c r="F175" s="67"/>
      <c r="G175" s="67"/>
      <c r="H175" s="67"/>
      <c r="I175" s="67"/>
      <c r="J175" s="67"/>
      <c r="K175" s="67"/>
      <c r="L175" s="67"/>
      <c r="M175" s="67"/>
      <c r="N175" s="67"/>
      <c r="O175" s="67"/>
      <c r="P175" s="67"/>
      <c r="Q175" s="67"/>
      <c r="R175" s="67"/>
      <c r="S175" s="67"/>
    </row>
    <row r="176" spans="1:19" s="72" customFormat="1">
      <c r="A176" s="67"/>
      <c r="B176" s="67"/>
      <c r="C176" s="67"/>
      <c r="D176" s="300"/>
      <c r="E176" s="67"/>
      <c r="F176" s="67"/>
      <c r="G176" s="67"/>
      <c r="H176" s="67"/>
      <c r="I176" s="67"/>
      <c r="J176" s="67"/>
      <c r="K176" s="67"/>
      <c r="L176" s="67"/>
      <c r="M176" s="67"/>
      <c r="N176" s="67"/>
      <c r="O176" s="67"/>
      <c r="P176" s="67"/>
      <c r="Q176" s="67"/>
      <c r="R176" s="67"/>
      <c r="S176" s="67"/>
    </row>
    <row r="177" spans="1:19" s="72" customFormat="1">
      <c r="A177" s="67"/>
      <c r="B177" s="67"/>
      <c r="C177" s="67"/>
      <c r="D177" s="300"/>
      <c r="E177" s="67"/>
      <c r="F177" s="67"/>
      <c r="G177" s="67"/>
      <c r="H177" s="67"/>
      <c r="I177" s="67"/>
      <c r="J177" s="67"/>
      <c r="K177" s="67"/>
      <c r="L177" s="67"/>
      <c r="M177" s="67"/>
      <c r="N177" s="67"/>
      <c r="O177" s="67"/>
      <c r="P177" s="67"/>
      <c r="Q177" s="67"/>
      <c r="R177" s="67"/>
      <c r="S177" s="67"/>
    </row>
    <row r="178" spans="1:19" s="72" customFormat="1">
      <c r="A178" s="67"/>
      <c r="B178" s="67"/>
      <c r="C178" s="67"/>
      <c r="D178" s="300"/>
      <c r="E178" s="67"/>
      <c r="F178" s="67"/>
      <c r="G178" s="67"/>
      <c r="H178" s="67"/>
      <c r="I178" s="67"/>
      <c r="J178" s="67"/>
      <c r="K178" s="67"/>
      <c r="L178" s="67"/>
      <c r="M178" s="67"/>
      <c r="N178" s="67"/>
      <c r="O178" s="67"/>
      <c r="P178" s="67"/>
      <c r="Q178" s="67"/>
      <c r="R178" s="67"/>
      <c r="S178" s="67"/>
    </row>
    <row r="179" spans="1:19" s="72" customFormat="1">
      <c r="A179" s="67"/>
      <c r="B179" s="67"/>
      <c r="C179" s="67"/>
      <c r="D179" s="300"/>
      <c r="E179" s="67"/>
      <c r="F179" s="67"/>
      <c r="G179" s="67"/>
      <c r="H179" s="67"/>
      <c r="I179" s="67"/>
      <c r="J179" s="67"/>
      <c r="K179" s="67"/>
      <c r="L179" s="67"/>
      <c r="M179" s="67"/>
      <c r="N179" s="67"/>
      <c r="O179" s="67"/>
      <c r="P179" s="67"/>
      <c r="Q179" s="67"/>
      <c r="R179" s="67"/>
      <c r="S179" s="67"/>
    </row>
    <row r="180" spans="1:19" s="72" customFormat="1">
      <c r="A180" s="67"/>
      <c r="B180" s="67"/>
      <c r="C180" s="67"/>
      <c r="D180" s="300"/>
      <c r="E180" s="67"/>
      <c r="F180" s="67"/>
      <c r="G180" s="67"/>
      <c r="H180" s="67"/>
      <c r="I180" s="67"/>
      <c r="J180" s="67"/>
      <c r="K180" s="67"/>
      <c r="L180" s="67"/>
      <c r="M180" s="67"/>
      <c r="N180" s="67"/>
      <c r="O180" s="67"/>
      <c r="P180" s="67"/>
      <c r="Q180" s="67"/>
      <c r="R180" s="67"/>
      <c r="S180" s="67"/>
    </row>
    <row r="181" spans="1:19" s="72" customFormat="1">
      <c r="A181" s="67"/>
      <c r="B181" s="67"/>
      <c r="C181" s="67"/>
      <c r="D181" s="300"/>
      <c r="E181" s="67"/>
      <c r="F181" s="67"/>
      <c r="G181" s="67"/>
      <c r="H181" s="67"/>
      <c r="I181" s="67"/>
      <c r="J181" s="67"/>
      <c r="K181" s="67"/>
      <c r="L181" s="67"/>
      <c r="M181" s="67"/>
      <c r="N181" s="67"/>
      <c r="O181" s="67"/>
      <c r="P181" s="67"/>
      <c r="Q181" s="67"/>
      <c r="R181" s="67"/>
      <c r="S181" s="67"/>
    </row>
    <row r="182" spans="1:19" s="72" customFormat="1">
      <c r="A182" s="67"/>
      <c r="B182" s="67"/>
      <c r="C182" s="67"/>
      <c r="D182" s="300"/>
      <c r="E182" s="67"/>
      <c r="F182" s="67"/>
      <c r="G182" s="67"/>
      <c r="H182" s="67"/>
      <c r="I182" s="67"/>
      <c r="J182" s="67"/>
      <c r="K182" s="67"/>
      <c r="L182" s="67"/>
      <c r="M182" s="67"/>
      <c r="N182" s="67"/>
      <c r="O182" s="67"/>
      <c r="P182" s="67"/>
      <c r="Q182" s="67"/>
      <c r="R182" s="67"/>
      <c r="S182" s="67"/>
    </row>
    <row r="183" spans="1:19" s="72" customFormat="1">
      <c r="A183" s="67"/>
      <c r="B183" s="67"/>
      <c r="C183" s="67"/>
      <c r="D183" s="300"/>
      <c r="E183" s="67"/>
      <c r="F183" s="67"/>
      <c r="G183" s="67"/>
      <c r="H183" s="67"/>
      <c r="I183" s="67"/>
      <c r="J183" s="67"/>
      <c r="K183" s="67"/>
      <c r="L183" s="67"/>
      <c r="M183" s="67"/>
      <c r="N183" s="67"/>
      <c r="O183" s="67"/>
      <c r="P183" s="67"/>
      <c r="Q183" s="67"/>
      <c r="R183" s="67"/>
      <c r="S183" s="67"/>
    </row>
    <row r="184" spans="1:19" s="72" customFormat="1">
      <c r="A184" s="67"/>
      <c r="B184" s="67"/>
      <c r="C184" s="67"/>
      <c r="D184" s="300"/>
      <c r="E184" s="67"/>
      <c r="F184" s="67"/>
      <c r="G184" s="67"/>
      <c r="H184" s="67"/>
      <c r="I184" s="67"/>
      <c r="J184" s="67"/>
      <c r="K184" s="67"/>
      <c r="L184" s="67"/>
      <c r="M184" s="67"/>
      <c r="N184" s="67"/>
      <c r="O184" s="67"/>
      <c r="P184" s="67"/>
      <c r="Q184" s="67"/>
      <c r="R184" s="67"/>
      <c r="S184" s="67"/>
    </row>
    <row r="185" spans="1:19" s="72" customFormat="1">
      <c r="A185" s="67"/>
      <c r="B185" s="67"/>
      <c r="C185" s="67"/>
      <c r="D185" s="300"/>
      <c r="E185" s="67"/>
      <c r="F185" s="67"/>
      <c r="G185" s="67"/>
      <c r="H185" s="67"/>
      <c r="I185" s="67"/>
      <c r="J185" s="67"/>
      <c r="K185" s="67"/>
      <c r="L185" s="67"/>
      <c r="M185" s="67"/>
      <c r="N185" s="67"/>
      <c r="O185" s="67"/>
      <c r="P185" s="67"/>
      <c r="Q185" s="67"/>
      <c r="R185" s="67"/>
      <c r="S185" s="67"/>
    </row>
    <row r="186" spans="1:19" s="72" customFormat="1">
      <c r="A186" s="67"/>
      <c r="B186" s="67"/>
      <c r="C186" s="67"/>
      <c r="D186" s="300"/>
      <c r="E186" s="67"/>
      <c r="F186" s="67"/>
      <c r="G186" s="67"/>
      <c r="H186" s="67"/>
      <c r="I186" s="67"/>
      <c r="J186" s="67"/>
      <c r="K186" s="67"/>
      <c r="L186" s="67"/>
      <c r="M186" s="67"/>
      <c r="N186" s="67"/>
      <c r="O186" s="67"/>
      <c r="P186" s="67"/>
      <c r="Q186" s="67"/>
      <c r="R186" s="67"/>
      <c r="S186" s="67"/>
    </row>
    <row r="187" spans="1:19" s="72" customFormat="1">
      <c r="A187" s="67"/>
      <c r="B187" s="67"/>
      <c r="C187" s="67"/>
      <c r="D187" s="300"/>
      <c r="E187" s="67"/>
      <c r="F187" s="67"/>
      <c r="G187" s="67"/>
      <c r="H187" s="67"/>
      <c r="I187" s="67"/>
      <c r="J187" s="67"/>
      <c r="K187" s="67"/>
      <c r="L187" s="67"/>
      <c r="M187" s="67"/>
      <c r="N187" s="67"/>
      <c r="O187" s="67"/>
      <c r="P187" s="67"/>
      <c r="Q187" s="67"/>
      <c r="R187" s="67"/>
      <c r="S187" s="67"/>
    </row>
    <row r="188" spans="1:19" s="72" customFormat="1">
      <c r="A188" s="67"/>
      <c r="B188" s="67"/>
      <c r="C188" s="67"/>
      <c r="D188" s="300"/>
      <c r="E188" s="67"/>
      <c r="F188" s="67"/>
      <c r="G188" s="67"/>
      <c r="H188" s="67"/>
      <c r="I188" s="67"/>
      <c r="J188" s="67"/>
      <c r="K188" s="67"/>
      <c r="L188" s="67"/>
      <c r="M188" s="67"/>
      <c r="N188" s="67"/>
      <c r="O188" s="67"/>
      <c r="P188" s="67"/>
      <c r="Q188" s="67"/>
      <c r="R188" s="67"/>
      <c r="S188" s="67"/>
    </row>
    <row r="189" spans="1:19" s="72" customFormat="1">
      <c r="A189" s="67"/>
      <c r="B189" s="67"/>
      <c r="C189" s="67"/>
      <c r="D189" s="300"/>
      <c r="E189" s="67"/>
      <c r="F189" s="67"/>
      <c r="G189" s="67"/>
      <c r="H189" s="67"/>
      <c r="I189" s="67"/>
      <c r="J189" s="67"/>
      <c r="K189" s="67"/>
      <c r="L189" s="67"/>
      <c r="M189" s="67"/>
      <c r="N189" s="67"/>
      <c r="O189" s="67"/>
      <c r="P189" s="67"/>
      <c r="Q189" s="67"/>
      <c r="R189" s="67"/>
      <c r="S189" s="67"/>
    </row>
    <row r="190" spans="1:19" s="72" customFormat="1">
      <c r="A190" s="67"/>
      <c r="B190" s="67"/>
      <c r="C190" s="67"/>
      <c r="D190" s="300"/>
      <c r="E190" s="67"/>
      <c r="F190" s="67"/>
      <c r="G190" s="67"/>
      <c r="H190" s="67"/>
      <c r="I190" s="67"/>
      <c r="J190" s="67"/>
      <c r="K190" s="67"/>
      <c r="L190" s="67"/>
      <c r="M190" s="67"/>
      <c r="N190" s="67"/>
      <c r="O190" s="67"/>
      <c r="P190" s="67"/>
      <c r="Q190" s="67"/>
      <c r="R190" s="67"/>
      <c r="S190" s="67"/>
    </row>
  </sheetData>
  <mergeCells count="4">
    <mergeCell ref="A1:D3"/>
    <mergeCell ref="E1:S1"/>
    <mergeCell ref="E3:S3"/>
    <mergeCell ref="J4:L4"/>
  </mergeCells>
  <conditionalFormatting sqref="I7:I9 I5 M7:O9 M5:O5 S7:S9 S5 E14:S14 A11:C11 A13:C13 G11:S13 E11:E13">
    <cfRule type="expression" dxfId="198" priority="181">
      <formula>MOD(ROW(),2)=0</formula>
    </cfRule>
  </conditionalFormatting>
  <conditionalFormatting sqref="H8:H9 J8:L9 P8:R9">
    <cfRule type="expression" dxfId="197" priority="169">
      <formula>MOD(ROW(),2)=0</formula>
    </cfRule>
  </conditionalFormatting>
  <conditionalFormatting sqref="H5 J5:L5 P5:R5">
    <cfRule type="expression" dxfId="196" priority="172">
      <formula>MOD(ROW(),2)=0</formula>
    </cfRule>
  </conditionalFormatting>
  <conditionalFormatting sqref="H8:H9 J8:L9 P8:R9">
    <cfRule type="expression" dxfId="195" priority="170">
      <formula>MOD(ROW(),2)=0</formula>
    </cfRule>
  </conditionalFormatting>
  <conditionalFormatting sqref="H6:S6 H7 J7:L7 P7:R7">
    <cfRule type="expression" dxfId="194" priority="171">
      <formula>MOD(ROW(),2)=0</formula>
    </cfRule>
  </conditionalFormatting>
  <conditionalFormatting sqref="E6 G6">
    <cfRule type="expression" dxfId="193" priority="168">
      <formula>MOD(ROW(),2)=0</formula>
    </cfRule>
  </conditionalFormatting>
  <conditionalFormatting sqref="E7 G7">
    <cfRule type="expression" dxfId="192" priority="167">
      <formula>MOD(ROW(),2)=0</formula>
    </cfRule>
  </conditionalFormatting>
  <conditionalFormatting sqref="E8 G8">
    <cfRule type="expression" dxfId="191" priority="166">
      <formula>MOD(ROW(),2)=0</formula>
    </cfRule>
  </conditionalFormatting>
  <conditionalFormatting sqref="E9 G9">
    <cfRule type="expression" dxfId="190" priority="165">
      <formula>MOD(ROW(),2)=0</formula>
    </cfRule>
  </conditionalFormatting>
  <conditionalFormatting sqref="E5 G5">
    <cfRule type="expression" dxfId="189" priority="164">
      <formula>MOD(ROW(),2)=0</formula>
    </cfRule>
  </conditionalFormatting>
  <conditionalFormatting sqref="A5:B5">
    <cfRule type="expression" dxfId="188" priority="154">
      <formula>MOD(ROW(),2)=0</formula>
    </cfRule>
  </conditionalFormatting>
  <conditionalFormatting sqref="C5">
    <cfRule type="expression" dxfId="187" priority="141">
      <formula>MOD(ROW(),2)=0</formula>
    </cfRule>
  </conditionalFormatting>
  <conditionalFormatting sqref="A12:B12 A14:B14">
    <cfRule type="expression" dxfId="186" priority="163">
      <formula>MOD(ROW(),2)=0</formula>
    </cfRule>
  </conditionalFormatting>
  <conditionalFormatting sqref="C12:D12 C14:D14">
    <cfRule type="expression" dxfId="185" priority="153">
      <formula>MOD(ROW(),2)=0</formula>
    </cfRule>
  </conditionalFormatting>
  <conditionalFormatting sqref="C12:D12 C14:D14">
    <cfRule type="expression" dxfId="184" priority="152">
      <formula>MOD(ROW(),2)=0</formula>
    </cfRule>
  </conditionalFormatting>
  <conditionalFormatting sqref="A6:B6">
    <cfRule type="expression" dxfId="183" priority="158">
      <formula>MOD(ROW(),2)=0</formula>
    </cfRule>
  </conditionalFormatting>
  <conditionalFormatting sqref="A7:B7">
    <cfRule type="expression" dxfId="182" priority="157">
      <formula>MOD(ROW(),2)=0</formula>
    </cfRule>
  </conditionalFormatting>
  <conditionalFormatting sqref="A8:B8">
    <cfRule type="expression" dxfId="181" priority="156">
      <formula>MOD(ROW(),2)=0</formula>
    </cfRule>
  </conditionalFormatting>
  <conditionalFormatting sqref="A9:B9">
    <cfRule type="expression" dxfId="180" priority="155">
      <formula>MOD(ROW(),2)=0</formula>
    </cfRule>
  </conditionalFormatting>
  <conditionalFormatting sqref="I10 M10:O10 S10">
    <cfRule type="expression" dxfId="179" priority="133">
      <formula>MOD(ROW(),2)=0</formula>
    </cfRule>
  </conditionalFormatting>
  <conditionalFormatting sqref="C6">
    <cfRule type="expression" dxfId="178" priority="145">
      <formula>MOD(ROW(),2)=0</formula>
    </cfRule>
  </conditionalFormatting>
  <conditionalFormatting sqref="C7">
    <cfRule type="expression" dxfId="177" priority="144">
      <formula>MOD(ROW(),2)=0</formula>
    </cfRule>
  </conditionalFormatting>
  <conditionalFormatting sqref="C8">
    <cfRule type="expression" dxfId="176" priority="143">
      <formula>MOD(ROW(),2)=0</formula>
    </cfRule>
  </conditionalFormatting>
  <conditionalFormatting sqref="C9">
    <cfRule type="expression" dxfId="175" priority="142">
      <formula>MOD(ROW(),2)=0</formula>
    </cfRule>
  </conditionalFormatting>
  <conditionalFormatting sqref="H10 J10:L10 P10:R10">
    <cfRule type="expression" dxfId="174" priority="132">
      <formula>MOD(ROW(),2)=0</formula>
    </cfRule>
  </conditionalFormatting>
  <conditionalFormatting sqref="A10:B10">
    <cfRule type="expression" dxfId="173" priority="131">
      <formula>MOD(ROW(),2)=0</formula>
    </cfRule>
  </conditionalFormatting>
  <conditionalFormatting sqref="C10">
    <cfRule type="expression" dxfId="172" priority="130">
      <formula>MOD(ROW(),2)=0</formula>
    </cfRule>
  </conditionalFormatting>
  <conditionalFormatting sqref="G10">
    <cfRule type="expression" dxfId="171" priority="129">
      <formula>MOD(ROW(),2)=0</formula>
    </cfRule>
  </conditionalFormatting>
  <conditionalFormatting sqref="E10">
    <cfRule type="expression" dxfId="170" priority="128">
      <formula>MOD(ROW(),2)=0</formula>
    </cfRule>
  </conditionalFormatting>
  <conditionalFormatting sqref="F11:F13">
    <cfRule type="expression" dxfId="169" priority="71">
      <formula>MOD(ROW(),2)=0</formula>
    </cfRule>
  </conditionalFormatting>
  <conditionalFormatting sqref="F6">
    <cfRule type="expression" dxfId="168" priority="70">
      <formula>MOD(ROW(),2)=0</formula>
    </cfRule>
  </conditionalFormatting>
  <conditionalFormatting sqref="F7">
    <cfRule type="expression" dxfId="167" priority="69">
      <formula>MOD(ROW(),2)=0</formula>
    </cfRule>
  </conditionalFormatting>
  <conditionalFormatting sqref="F8">
    <cfRule type="expression" dxfId="166" priority="68">
      <formula>MOD(ROW(),2)=0</formula>
    </cfRule>
  </conditionalFormatting>
  <conditionalFormatting sqref="F9">
    <cfRule type="expression" dxfId="165" priority="67">
      <formula>MOD(ROW(),2)=0</formula>
    </cfRule>
  </conditionalFormatting>
  <conditionalFormatting sqref="F5">
    <cfRule type="expression" dxfId="164" priority="66">
      <formula>MOD(ROW(),2)=0</formula>
    </cfRule>
  </conditionalFormatting>
  <conditionalFormatting sqref="F10">
    <cfRule type="expression" dxfId="163" priority="65">
      <formula>MOD(ROW(),2)=0</formula>
    </cfRule>
  </conditionalFormatting>
  <conditionalFormatting sqref="D5">
    <cfRule type="expression" dxfId="162" priority="58">
      <formula>MOD(ROW(),2)=0</formula>
    </cfRule>
  </conditionalFormatting>
  <conditionalFormatting sqref="D5">
    <cfRule type="expression" dxfId="161" priority="56">
      <formula>MOD(ROW(),2)=0</formula>
    </cfRule>
    <cfRule type="expression" dxfId="160" priority="57">
      <formula>MOD(ROW(),2)=0</formula>
    </cfRule>
  </conditionalFormatting>
  <conditionalFormatting sqref="D6">
    <cfRule type="expression" dxfId="159" priority="55">
      <formula>MOD(ROW(),2)=0</formula>
    </cfRule>
  </conditionalFormatting>
  <conditionalFormatting sqref="D6">
    <cfRule type="expression" dxfId="158" priority="53">
      <formula>MOD(ROW(),2)=0</formula>
    </cfRule>
    <cfRule type="expression" dxfId="157" priority="54">
      <formula>MOD(ROW(),2)=0</formula>
    </cfRule>
  </conditionalFormatting>
  <conditionalFormatting sqref="D7">
    <cfRule type="expression" dxfId="156" priority="52">
      <formula>MOD(ROW(),2)=0</formula>
    </cfRule>
  </conditionalFormatting>
  <conditionalFormatting sqref="D7">
    <cfRule type="expression" dxfId="155" priority="50">
      <formula>MOD(ROW(),2)=0</formula>
    </cfRule>
    <cfRule type="expression" dxfId="154" priority="51">
      <formula>MOD(ROW(),2)=0</formula>
    </cfRule>
  </conditionalFormatting>
  <conditionalFormatting sqref="D8">
    <cfRule type="expression" dxfId="153" priority="49">
      <formula>MOD(ROW(),2)=0</formula>
    </cfRule>
  </conditionalFormatting>
  <conditionalFormatting sqref="D8">
    <cfRule type="expression" dxfId="152" priority="47">
      <formula>MOD(ROW(),2)=0</formula>
    </cfRule>
    <cfRule type="expression" dxfId="151" priority="48">
      <formula>MOD(ROW(),2)=0</formula>
    </cfRule>
  </conditionalFormatting>
  <conditionalFormatting sqref="D9">
    <cfRule type="expression" dxfId="150" priority="46">
      <formula>MOD(ROW(),2)=0</formula>
    </cfRule>
  </conditionalFormatting>
  <conditionalFormatting sqref="D9">
    <cfRule type="expression" dxfId="149" priority="44">
      <formula>MOD(ROW(),2)=0</formula>
    </cfRule>
    <cfRule type="expression" dxfId="148" priority="45">
      <formula>MOD(ROW(),2)=0</formula>
    </cfRule>
  </conditionalFormatting>
  <conditionalFormatting sqref="D10">
    <cfRule type="expression" dxfId="147" priority="43">
      <formula>MOD(ROW(),2)=0</formula>
    </cfRule>
  </conditionalFormatting>
  <conditionalFormatting sqref="D10">
    <cfRule type="expression" dxfId="146" priority="41">
      <formula>MOD(ROW(),2)=0</formula>
    </cfRule>
    <cfRule type="expression" dxfId="145" priority="42">
      <formula>MOD(ROW(),2)=0</formula>
    </cfRule>
  </conditionalFormatting>
  <conditionalFormatting sqref="D11">
    <cfRule type="expression" dxfId="144" priority="40">
      <formula>MOD(ROW(),2)=0</formula>
    </cfRule>
  </conditionalFormatting>
  <conditionalFormatting sqref="D11">
    <cfRule type="expression" dxfId="143" priority="38">
      <formula>MOD(ROW(),2)=0</formula>
    </cfRule>
    <cfRule type="expression" dxfId="142" priority="39">
      <formula>MOD(ROW(),2)=0</formula>
    </cfRule>
  </conditionalFormatting>
  <conditionalFormatting sqref="D13">
    <cfRule type="expression" dxfId="141" priority="37">
      <formula>MOD(ROW(),2)=0</formula>
    </cfRule>
  </conditionalFormatting>
  <conditionalFormatting sqref="D13">
    <cfRule type="expression" dxfId="140" priority="35">
      <formula>MOD(ROW(),2)=0</formula>
    </cfRule>
    <cfRule type="expression" dxfId="139" priority="36">
      <formula>MOD(ROW(),2)=0</formula>
    </cfRule>
  </conditionalFormatting>
  <hyperlinks>
    <hyperlink ref="F10" r:id="rId1" display="http://medrxiv.org/content/early/2020/05/11/2020.05.07.20094086.abstract"/>
    <hyperlink ref="F6" r:id="rId2" display="https://arxiv.org/abs/2005.01820"/>
    <hyperlink ref="F7" r:id="rId3" display="https://arxiv.org/abs/2005.01820"/>
    <hyperlink ref="F8" r:id="rId4" display="https://arxiv.org/abs/2005.01820"/>
    <hyperlink ref="F9" r:id="rId5" display="https://arxiv.org/abs/2005.01820"/>
    <hyperlink ref="F5" r:id="rId6" display="https://arxiv.org/abs/2005.01820"/>
    <hyperlink ref="F12" r:id="rId7"/>
    <hyperlink ref="F11" r:id="rId8"/>
    <hyperlink ref="F13" r:id="rId9"/>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AR79"/>
  <sheetViews>
    <sheetView topLeftCell="E1" zoomScale="80" zoomScaleNormal="80" zoomScalePageLayoutView="80" workbookViewId="0">
      <selection sqref="A1:D3"/>
    </sheetView>
  </sheetViews>
  <sheetFormatPr baseColWidth="10" defaultColWidth="9.1640625" defaultRowHeight="14" x14ac:dyDescent="0"/>
  <cols>
    <col min="1" max="1" width="9.1640625" style="67" hidden="1" customWidth="1"/>
    <col min="2" max="2" width="13.33203125" style="67" hidden="1" customWidth="1"/>
    <col min="3" max="3" width="9.1640625" style="67" hidden="1" customWidth="1"/>
    <col min="4" max="4" width="13.5" style="300" hidden="1" customWidth="1"/>
    <col min="5" max="5" width="22.33203125" customWidth="1"/>
    <col min="6" max="6" width="34.1640625" customWidth="1"/>
    <col min="7" max="7" width="1" customWidth="1"/>
    <col min="8" max="8" width="15.33203125" customWidth="1"/>
    <col min="9" max="9" width="26.5" customWidth="1"/>
    <col min="11" max="11" width="2.1640625" customWidth="1"/>
    <col min="12" max="12" width="19.5" customWidth="1"/>
    <col min="13" max="13" width="13.33203125" customWidth="1"/>
    <col min="14" max="14" width="19.33203125" customWidth="1"/>
    <col min="15" max="15" width="20.5" customWidth="1"/>
    <col min="16" max="16" width="37.5" customWidth="1"/>
    <col min="17" max="17" width="64.83203125" customWidth="1"/>
    <col min="18" max="18" width="36.5" customWidth="1"/>
    <col min="19" max="19" width="16.5" customWidth="1"/>
    <col min="20" max="20" width="16.33203125" customWidth="1"/>
    <col min="21" max="21" width="47.5" customWidth="1"/>
    <col min="22" max="44" width="9.1640625" style="67"/>
  </cols>
  <sheetData>
    <row r="1" spans="1:44" ht="18">
      <c r="A1" s="542" t="s">
        <v>2048</v>
      </c>
      <c r="B1" s="543"/>
      <c r="C1" s="543"/>
      <c r="D1" s="543"/>
      <c r="E1" s="573" t="s">
        <v>2700</v>
      </c>
      <c r="F1" s="573"/>
      <c r="G1" s="573"/>
      <c r="H1" s="573"/>
      <c r="I1" s="573"/>
      <c r="J1" s="573"/>
      <c r="K1" s="573"/>
      <c r="L1" s="573"/>
      <c r="M1" s="573"/>
      <c r="N1" s="573"/>
      <c r="O1" s="573"/>
      <c r="P1" s="573"/>
      <c r="Q1" s="573"/>
      <c r="R1" s="573"/>
      <c r="S1" s="573"/>
      <c r="T1" s="573"/>
      <c r="U1" s="573"/>
    </row>
    <row r="2" spans="1:44" s="45" customFormat="1" ht="15" customHeight="1" thickBot="1">
      <c r="A2" s="545"/>
      <c r="B2" s="546"/>
      <c r="C2" s="546"/>
      <c r="D2" s="546"/>
    </row>
    <row r="3" spans="1:44" s="3" customFormat="1" ht="15.75" customHeight="1" thickBot="1">
      <c r="A3" s="545"/>
      <c r="B3" s="546"/>
      <c r="C3" s="546"/>
      <c r="D3" s="546"/>
      <c r="E3" s="550" t="s">
        <v>244</v>
      </c>
      <c r="F3" s="551"/>
      <c r="G3" s="551"/>
      <c r="H3" s="551"/>
      <c r="I3" s="551"/>
      <c r="J3" s="551"/>
      <c r="K3" s="551"/>
      <c r="L3" s="551"/>
      <c r="M3" s="551"/>
      <c r="N3" s="551"/>
      <c r="O3" s="551"/>
      <c r="P3" s="551"/>
      <c r="Q3" s="551"/>
      <c r="R3" s="551"/>
      <c r="S3" s="551"/>
      <c r="T3" s="551"/>
      <c r="U3" s="552"/>
      <c r="V3" s="45"/>
      <c r="W3" s="45"/>
      <c r="X3" s="45"/>
      <c r="Y3" s="45"/>
      <c r="Z3" s="45"/>
      <c r="AA3" s="45"/>
      <c r="AB3" s="45"/>
      <c r="AC3" s="45"/>
      <c r="AD3" s="45"/>
      <c r="AE3" s="45"/>
      <c r="AF3" s="45"/>
      <c r="AG3" s="45"/>
      <c r="AH3" s="45"/>
      <c r="AI3" s="45"/>
      <c r="AJ3" s="45"/>
      <c r="AK3" s="45"/>
      <c r="AL3" s="45"/>
      <c r="AM3" s="45"/>
      <c r="AN3" s="45"/>
      <c r="AO3" s="45"/>
      <c r="AP3" s="45"/>
      <c r="AQ3" s="45"/>
      <c r="AR3" s="45"/>
    </row>
    <row r="4" spans="1:44" s="51" customFormat="1" ht="28">
      <c r="A4" s="260" t="s">
        <v>2049</v>
      </c>
      <c r="B4" s="261" t="s">
        <v>2046</v>
      </c>
      <c r="C4" s="264" t="s">
        <v>2039</v>
      </c>
      <c r="D4" s="299" t="s">
        <v>2047</v>
      </c>
      <c r="E4" s="4" t="s">
        <v>0</v>
      </c>
      <c r="F4" s="5" t="s">
        <v>1</v>
      </c>
      <c r="G4" s="257"/>
      <c r="H4" s="94" t="s">
        <v>2</v>
      </c>
      <c r="I4" s="94" t="s">
        <v>798</v>
      </c>
      <c r="J4" s="557" t="s">
        <v>3</v>
      </c>
      <c r="K4" s="557"/>
      <c r="L4" s="557"/>
      <c r="M4" s="366" t="s">
        <v>4</v>
      </c>
      <c r="N4" s="366" t="s">
        <v>757</v>
      </c>
      <c r="O4" s="366" t="s">
        <v>911</v>
      </c>
      <c r="P4" s="366" t="s">
        <v>913</v>
      </c>
      <c r="Q4" s="5" t="s">
        <v>5</v>
      </c>
      <c r="R4" s="97" t="s">
        <v>361</v>
      </c>
      <c r="S4" s="97" t="s">
        <v>362</v>
      </c>
      <c r="T4" s="97" t="s">
        <v>363</v>
      </c>
      <c r="U4" s="6" t="s">
        <v>6</v>
      </c>
      <c r="V4" s="186"/>
      <c r="W4" s="186"/>
      <c r="X4" s="186"/>
      <c r="Y4" s="186"/>
      <c r="Z4" s="186"/>
      <c r="AA4" s="186"/>
      <c r="AB4" s="186"/>
      <c r="AC4" s="186"/>
      <c r="AD4" s="186"/>
      <c r="AE4" s="186"/>
      <c r="AF4" s="186"/>
      <c r="AG4" s="186"/>
      <c r="AH4" s="186"/>
      <c r="AI4" s="186"/>
      <c r="AJ4" s="186"/>
      <c r="AK4" s="186"/>
      <c r="AL4" s="186"/>
      <c r="AM4" s="186"/>
      <c r="AN4" s="186"/>
      <c r="AO4" s="186"/>
      <c r="AP4" s="186"/>
      <c r="AQ4" s="186"/>
      <c r="AR4" s="186"/>
    </row>
    <row r="5" spans="1:44" s="3" customFormat="1">
      <c r="A5" s="347">
        <v>16812</v>
      </c>
      <c r="B5" s="347"/>
      <c r="C5" s="355"/>
      <c r="D5" s="349" t="s">
        <v>2071</v>
      </c>
      <c r="E5" s="12" t="s">
        <v>1083</v>
      </c>
      <c r="F5" s="12" t="s">
        <v>1084</v>
      </c>
      <c r="G5" s="64" t="s">
        <v>12</v>
      </c>
      <c r="H5" s="35">
        <v>2.79</v>
      </c>
      <c r="I5" s="29" t="s">
        <v>1108</v>
      </c>
      <c r="J5" s="10"/>
      <c r="K5" s="9"/>
      <c r="L5" s="11"/>
      <c r="M5" s="9"/>
      <c r="N5" s="9" t="s">
        <v>862</v>
      </c>
      <c r="O5" s="9"/>
      <c r="P5" s="9"/>
      <c r="Q5" s="12" t="s">
        <v>1353</v>
      </c>
      <c r="R5" s="12" t="s">
        <v>71</v>
      </c>
      <c r="S5" s="12"/>
      <c r="T5" s="12"/>
      <c r="U5" s="265" t="s">
        <v>1351</v>
      </c>
      <c r="V5" s="45"/>
      <c r="W5" s="45"/>
      <c r="X5" s="45"/>
      <c r="Y5" s="45"/>
      <c r="Z5" s="45"/>
      <c r="AA5" s="45"/>
      <c r="AB5" s="45"/>
      <c r="AC5" s="45"/>
      <c r="AD5" s="45"/>
      <c r="AE5" s="45"/>
      <c r="AF5" s="45"/>
      <c r="AG5" s="45"/>
      <c r="AH5" s="45"/>
      <c r="AI5" s="45"/>
      <c r="AJ5" s="45"/>
      <c r="AK5" s="45"/>
      <c r="AL5" s="45"/>
      <c r="AM5" s="45"/>
      <c r="AN5" s="45"/>
      <c r="AO5" s="45"/>
      <c r="AP5" s="45"/>
      <c r="AQ5" s="45"/>
      <c r="AR5" s="45"/>
    </row>
    <row r="6" spans="1:44" s="3" customFormat="1">
      <c r="A6" s="347">
        <v>19994</v>
      </c>
      <c r="B6" s="347"/>
      <c r="C6" s="355"/>
      <c r="D6" s="349" t="s">
        <v>2073</v>
      </c>
      <c r="E6" s="12" t="s">
        <v>1604</v>
      </c>
      <c r="F6" s="12" t="s">
        <v>1605</v>
      </c>
      <c r="G6" s="64" t="s">
        <v>12</v>
      </c>
      <c r="H6" s="35">
        <v>23</v>
      </c>
      <c r="I6" s="29" t="s">
        <v>770</v>
      </c>
      <c r="J6" s="10">
        <v>18</v>
      </c>
      <c r="K6" s="9" t="s">
        <v>7</v>
      </c>
      <c r="L6" s="11" t="s">
        <v>1628</v>
      </c>
      <c r="M6" s="9">
        <v>97</v>
      </c>
      <c r="N6" s="11" t="s">
        <v>1630</v>
      </c>
      <c r="O6" s="9" t="s">
        <v>912</v>
      </c>
      <c r="P6" s="9" t="s">
        <v>1632</v>
      </c>
      <c r="Q6" s="12" t="s">
        <v>1601</v>
      </c>
      <c r="R6" s="12" t="s">
        <v>22</v>
      </c>
      <c r="S6" s="12"/>
      <c r="T6" s="12" t="s">
        <v>1125</v>
      </c>
      <c r="U6" s="265" t="s">
        <v>1602</v>
      </c>
      <c r="V6" s="45"/>
      <c r="W6" s="45"/>
      <c r="X6" s="45"/>
      <c r="Y6" s="45"/>
      <c r="Z6" s="45"/>
      <c r="AA6" s="45"/>
      <c r="AB6" s="45"/>
      <c r="AC6" s="45"/>
      <c r="AD6" s="45"/>
      <c r="AE6" s="45"/>
      <c r="AF6" s="45"/>
      <c r="AG6" s="45"/>
      <c r="AH6" s="45"/>
      <c r="AI6" s="45"/>
      <c r="AJ6" s="45"/>
      <c r="AK6" s="45"/>
      <c r="AL6" s="45"/>
      <c r="AM6" s="45"/>
      <c r="AN6" s="45"/>
      <c r="AO6" s="45"/>
      <c r="AP6" s="45"/>
      <c r="AQ6" s="45"/>
      <c r="AR6" s="45"/>
    </row>
    <row r="7" spans="1:44" s="3" customFormat="1">
      <c r="A7" s="347">
        <v>19994</v>
      </c>
      <c r="B7" s="347"/>
      <c r="C7" s="355"/>
      <c r="D7" s="349" t="s">
        <v>2073</v>
      </c>
      <c r="E7" s="12" t="s">
        <v>1604</v>
      </c>
      <c r="F7" s="12" t="s">
        <v>1605</v>
      </c>
      <c r="G7" s="64" t="s">
        <v>12</v>
      </c>
      <c r="H7" s="35">
        <v>23</v>
      </c>
      <c r="I7" s="29"/>
      <c r="J7" s="10">
        <v>19</v>
      </c>
      <c r="K7" s="9" t="s">
        <v>7</v>
      </c>
      <c r="L7" s="11" t="s">
        <v>1629</v>
      </c>
      <c r="M7" s="9">
        <v>41</v>
      </c>
      <c r="N7" s="11" t="s">
        <v>1631</v>
      </c>
      <c r="O7" s="9" t="s">
        <v>912</v>
      </c>
      <c r="P7" s="9" t="s">
        <v>1633</v>
      </c>
      <c r="Q7" s="12" t="s">
        <v>1601</v>
      </c>
      <c r="R7" s="12" t="s">
        <v>22</v>
      </c>
      <c r="S7" s="12"/>
      <c r="T7" s="12" t="s">
        <v>1125</v>
      </c>
      <c r="U7" s="265" t="s">
        <v>1602</v>
      </c>
      <c r="V7" s="45"/>
      <c r="W7" s="45"/>
      <c r="X7" s="45"/>
      <c r="Y7" s="45"/>
      <c r="Z7" s="45"/>
      <c r="AA7" s="45"/>
      <c r="AB7" s="45"/>
      <c r="AC7" s="45"/>
      <c r="AD7" s="45"/>
      <c r="AE7" s="45"/>
      <c r="AF7" s="45"/>
      <c r="AG7" s="45"/>
      <c r="AH7" s="45"/>
      <c r="AI7" s="45"/>
      <c r="AJ7" s="45"/>
      <c r="AK7" s="45"/>
      <c r="AL7" s="45"/>
      <c r="AM7" s="45"/>
      <c r="AN7" s="45"/>
      <c r="AO7" s="45"/>
      <c r="AP7" s="45"/>
      <c r="AQ7" s="45"/>
      <c r="AR7" s="45"/>
    </row>
    <row r="8" spans="1:44" s="3" customFormat="1">
      <c r="A8" s="347">
        <v>16538</v>
      </c>
      <c r="B8" s="347"/>
      <c r="C8" s="354"/>
      <c r="D8" s="349" t="s">
        <v>2073</v>
      </c>
      <c r="E8" s="12" t="s">
        <v>1064</v>
      </c>
      <c r="F8" s="12" t="s">
        <v>1065</v>
      </c>
      <c r="G8" s="64" t="s">
        <v>12</v>
      </c>
      <c r="H8" s="9">
        <v>10</v>
      </c>
      <c r="I8" s="9" t="s">
        <v>1203</v>
      </c>
      <c r="J8" s="10"/>
      <c r="K8" s="9"/>
      <c r="L8" s="11"/>
      <c r="M8" s="9">
        <v>28</v>
      </c>
      <c r="N8" s="9" t="s">
        <v>686</v>
      </c>
      <c r="O8" s="9" t="s">
        <v>912</v>
      </c>
      <c r="P8" s="9" t="s">
        <v>1354</v>
      </c>
      <c r="Q8" s="12" t="s">
        <v>1181</v>
      </c>
      <c r="R8" s="12" t="s">
        <v>262</v>
      </c>
      <c r="S8" s="12" t="s">
        <v>669</v>
      </c>
      <c r="T8" s="12"/>
      <c r="U8" s="265" t="s">
        <v>1182</v>
      </c>
      <c r="V8" s="45"/>
      <c r="W8" s="45"/>
      <c r="X8" s="45"/>
      <c r="Y8" s="45"/>
      <c r="Z8" s="45"/>
      <c r="AA8" s="45"/>
      <c r="AB8" s="45"/>
      <c r="AC8" s="45"/>
      <c r="AD8" s="45"/>
      <c r="AE8" s="45"/>
      <c r="AF8" s="45"/>
      <c r="AG8" s="45"/>
      <c r="AH8" s="45"/>
      <c r="AI8" s="45"/>
      <c r="AJ8" s="45"/>
      <c r="AK8" s="45"/>
      <c r="AL8" s="45"/>
      <c r="AM8" s="45"/>
      <c r="AN8" s="45"/>
      <c r="AO8" s="45"/>
      <c r="AP8" s="45"/>
      <c r="AQ8" s="45"/>
      <c r="AR8" s="45"/>
    </row>
    <row r="9" spans="1:44" s="3" customFormat="1">
      <c r="A9" s="347">
        <v>5985</v>
      </c>
      <c r="B9" s="347"/>
      <c r="C9" s="354"/>
      <c r="D9" s="352" t="s">
        <v>4</v>
      </c>
      <c r="E9" s="12" t="s">
        <v>149</v>
      </c>
      <c r="F9" s="12" t="s">
        <v>150</v>
      </c>
      <c r="G9" s="64" t="s">
        <v>12</v>
      </c>
      <c r="H9" s="9">
        <v>3</v>
      </c>
      <c r="I9" s="9"/>
      <c r="J9" s="9"/>
      <c r="K9" s="9"/>
      <c r="L9" s="11"/>
      <c r="M9" s="9"/>
      <c r="N9" s="9"/>
      <c r="O9" s="9"/>
      <c r="P9" s="9"/>
      <c r="Q9" s="12" t="s">
        <v>9</v>
      </c>
      <c r="R9" s="12" t="s">
        <v>262</v>
      </c>
      <c r="S9" s="12" t="s">
        <v>429</v>
      </c>
      <c r="T9" s="12"/>
      <c r="U9" s="265"/>
      <c r="V9" s="45"/>
      <c r="W9" s="45"/>
      <c r="X9" s="45"/>
      <c r="Y9" s="45"/>
      <c r="Z9" s="45"/>
      <c r="AA9" s="45"/>
      <c r="AB9" s="45"/>
      <c r="AC9" s="45"/>
      <c r="AD9" s="45"/>
      <c r="AE9" s="45"/>
      <c r="AF9" s="45"/>
      <c r="AG9" s="45"/>
      <c r="AH9" s="45"/>
      <c r="AI9" s="45"/>
      <c r="AJ9" s="45"/>
      <c r="AK9" s="45"/>
      <c r="AL9" s="45"/>
      <c r="AM9" s="45"/>
      <c r="AN9" s="45"/>
      <c r="AO9" s="45"/>
      <c r="AP9" s="45"/>
      <c r="AQ9" s="45"/>
      <c r="AR9" s="45"/>
    </row>
    <row r="10" spans="1:44" s="3" customFormat="1">
      <c r="A10" s="347">
        <v>6778</v>
      </c>
      <c r="B10" s="347"/>
      <c r="C10" s="354"/>
      <c r="D10" s="349" t="s">
        <v>2037</v>
      </c>
      <c r="E10" s="12" t="s">
        <v>146</v>
      </c>
      <c r="F10" s="12" t="s">
        <v>147</v>
      </c>
      <c r="G10" s="64" t="s">
        <v>12</v>
      </c>
      <c r="H10" s="9">
        <v>3.56</v>
      </c>
      <c r="I10" s="9"/>
      <c r="J10" s="10">
        <v>3.21</v>
      </c>
      <c r="K10" s="9" t="s">
        <v>7</v>
      </c>
      <c r="L10" s="11" t="s">
        <v>185</v>
      </c>
      <c r="M10" s="9"/>
      <c r="N10" s="9"/>
      <c r="O10" s="9"/>
      <c r="P10" s="9"/>
      <c r="Q10" s="12" t="s">
        <v>9</v>
      </c>
      <c r="R10" s="12" t="s">
        <v>262</v>
      </c>
      <c r="S10" s="12"/>
      <c r="T10" s="12"/>
      <c r="U10" s="265" t="s">
        <v>148</v>
      </c>
      <c r="V10" s="45"/>
      <c r="W10" s="45"/>
      <c r="X10" s="45"/>
      <c r="Y10" s="45"/>
      <c r="Z10" s="45"/>
      <c r="AA10" s="45"/>
      <c r="AB10" s="45"/>
      <c r="AC10" s="45"/>
      <c r="AD10" s="45"/>
      <c r="AE10" s="45"/>
      <c r="AF10" s="45"/>
      <c r="AG10" s="45"/>
      <c r="AH10" s="45"/>
      <c r="AI10" s="45"/>
      <c r="AJ10" s="45"/>
      <c r="AK10" s="45"/>
      <c r="AL10" s="45"/>
      <c r="AM10" s="45"/>
      <c r="AN10" s="45"/>
      <c r="AO10" s="45"/>
      <c r="AP10" s="45"/>
      <c r="AQ10" s="45"/>
      <c r="AR10" s="45"/>
    </row>
    <row r="11" spans="1:44" s="3" customFormat="1">
      <c r="A11" s="347">
        <v>19867</v>
      </c>
      <c r="B11" s="347"/>
      <c r="C11" s="354"/>
      <c r="D11" s="349" t="s">
        <v>2071</v>
      </c>
      <c r="E11" s="12" t="s">
        <v>1606</v>
      </c>
      <c r="F11" s="12" t="s">
        <v>1607</v>
      </c>
      <c r="G11" s="64" t="s">
        <v>12</v>
      </c>
      <c r="H11" s="9" t="s">
        <v>1597</v>
      </c>
      <c r="I11" s="9" t="s">
        <v>763</v>
      </c>
      <c r="J11" s="12"/>
      <c r="K11" s="12"/>
      <c r="L11" s="11" t="s">
        <v>1741</v>
      </c>
      <c r="M11" s="9">
        <v>28</v>
      </c>
      <c r="N11" s="9" t="s">
        <v>1598</v>
      </c>
      <c r="O11" s="9" t="s">
        <v>1599</v>
      </c>
      <c r="P11" s="9" t="s">
        <v>1600</v>
      </c>
      <c r="Q11" s="12" t="s">
        <v>1603</v>
      </c>
      <c r="R11" s="12" t="s">
        <v>1634</v>
      </c>
      <c r="S11" s="12"/>
      <c r="T11" s="12"/>
      <c r="U11" s="280" t="s">
        <v>12</v>
      </c>
      <c r="V11" s="45"/>
      <c r="W11" s="45"/>
      <c r="X11" s="45"/>
      <c r="Y11" s="45"/>
      <c r="Z11" s="45"/>
      <c r="AA11" s="45"/>
      <c r="AB11" s="45"/>
      <c r="AC11" s="45"/>
      <c r="AD11" s="45"/>
      <c r="AE11" s="45"/>
      <c r="AF11" s="45"/>
      <c r="AG11" s="45"/>
      <c r="AH11" s="45"/>
      <c r="AI11" s="45"/>
      <c r="AJ11" s="45"/>
      <c r="AK11" s="45"/>
      <c r="AL11" s="45"/>
      <c r="AM11" s="45"/>
      <c r="AN11" s="45"/>
      <c r="AO11" s="45"/>
      <c r="AP11" s="45"/>
      <c r="AQ11" s="45"/>
      <c r="AR11" s="45"/>
    </row>
    <row r="12" spans="1:44" s="3" customFormat="1" ht="15" thickBot="1">
      <c r="A12" s="347">
        <v>5636</v>
      </c>
      <c r="B12" s="347"/>
      <c r="C12" s="354"/>
      <c r="D12" s="349" t="s">
        <v>2037</v>
      </c>
      <c r="E12" s="271" t="s">
        <v>24</v>
      </c>
      <c r="F12" s="271" t="s">
        <v>25</v>
      </c>
      <c r="G12" s="273" t="s">
        <v>12</v>
      </c>
      <c r="H12" s="266">
        <v>4.5999999999999996</v>
      </c>
      <c r="I12" s="266"/>
      <c r="J12" s="281"/>
      <c r="K12" s="266"/>
      <c r="L12" s="282"/>
      <c r="M12" s="266"/>
      <c r="N12" s="266"/>
      <c r="O12" s="266"/>
      <c r="P12" s="266"/>
      <c r="Q12" s="271" t="s">
        <v>110</v>
      </c>
      <c r="R12" s="271" t="s">
        <v>26</v>
      </c>
      <c r="S12" s="271"/>
      <c r="T12" s="271"/>
      <c r="U12" s="272" t="s">
        <v>17</v>
      </c>
      <c r="V12" s="45"/>
      <c r="W12" s="45"/>
      <c r="X12" s="45"/>
      <c r="Y12" s="45"/>
      <c r="Z12" s="45"/>
      <c r="AA12" s="45"/>
      <c r="AB12" s="45"/>
      <c r="AC12" s="45"/>
      <c r="AD12" s="45"/>
      <c r="AE12" s="45"/>
      <c r="AF12" s="45"/>
      <c r="AG12" s="45"/>
      <c r="AH12" s="45"/>
      <c r="AI12" s="45"/>
      <c r="AJ12" s="45"/>
      <c r="AK12" s="45"/>
      <c r="AL12" s="45"/>
      <c r="AM12" s="45"/>
      <c r="AN12" s="45"/>
      <c r="AO12" s="45"/>
      <c r="AP12" s="45"/>
      <c r="AQ12" s="45"/>
      <c r="AR12" s="45"/>
    </row>
    <row r="13" spans="1:44" s="12" customFormat="1" ht="16">
      <c r="A13" s="191"/>
      <c r="B13" s="113"/>
      <c r="C13" s="240"/>
      <c r="D13" s="240"/>
      <c r="E13" s="191"/>
      <c r="F13" s="113"/>
      <c r="G13" s="113"/>
      <c r="H13" s="115"/>
      <c r="I13" s="115"/>
      <c r="J13" s="116"/>
      <c r="K13" s="116"/>
      <c r="L13" s="116"/>
      <c r="M13" s="116"/>
      <c r="N13" s="116"/>
      <c r="O13" s="116"/>
      <c r="P13" s="116"/>
      <c r="Q13" s="113"/>
      <c r="R13" s="113"/>
      <c r="S13" s="113"/>
      <c r="T13" s="113"/>
      <c r="U13" s="113"/>
    </row>
    <row r="14" spans="1:44" s="12" customFormat="1">
      <c r="C14" s="11"/>
      <c r="D14" s="11"/>
      <c r="H14" s="9"/>
      <c r="I14" s="9"/>
      <c r="J14" s="10"/>
      <c r="K14" s="9"/>
      <c r="L14" s="11"/>
      <c r="M14" s="9"/>
      <c r="N14" s="9"/>
      <c r="O14" s="9"/>
      <c r="P14" s="9"/>
      <c r="U14" s="165"/>
    </row>
    <row r="15" spans="1:44" s="12" customFormat="1">
      <c r="C15" s="11"/>
      <c r="D15" s="11"/>
      <c r="H15" s="9"/>
      <c r="I15" s="9"/>
      <c r="J15" s="10"/>
      <c r="K15" s="9"/>
      <c r="L15" s="11"/>
      <c r="M15" s="9"/>
      <c r="N15" s="9"/>
      <c r="O15" s="9"/>
      <c r="P15" s="9"/>
      <c r="U15" s="165"/>
    </row>
    <row r="16" spans="1:44" s="12" customFormat="1">
      <c r="C16" s="11"/>
      <c r="D16" s="11"/>
      <c r="H16" s="9"/>
      <c r="I16" s="9"/>
      <c r="J16" s="10"/>
      <c r="K16" s="9"/>
      <c r="L16" s="11"/>
      <c r="M16" s="9"/>
      <c r="N16" s="9"/>
      <c r="O16" s="9"/>
      <c r="P16" s="9"/>
    </row>
    <row r="17" spans="1:21" s="12" customFormat="1">
      <c r="C17" s="11"/>
      <c r="D17" s="11"/>
      <c r="H17" s="9"/>
      <c r="I17" s="9"/>
      <c r="J17" s="10"/>
      <c r="K17" s="9"/>
      <c r="L17" s="11"/>
      <c r="M17" s="9"/>
      <c r="N17" s="9"/>
      <c r="O17" s="9"/>
      <c r="P17" s="9"/>
    </row>
    <row r="18" spans="1:21" s="12" customFormat="1" ht="16">
      <c r="A18" s="191"/>
      <c r="B18" s="113"/>
      <c r="C18" s="240"/>
      <c r="D18" s="240"/>
      <c r="E18" s="191"/>
      <c r="F18" s="113"/>
      <c r="G18" s="113"/>
      <c r="H18" s="115"/>
      <c r="I18" s="115"/>
      <c r="J18" s="116"/>
      <c r="K18" s="116"/>
      <c r="L18" s="116"/>
      <c r="M18" s="116"/>
      <c r="N18" s="116"/>
      <c r="O18" s="116"/>
      <c r="P18" s="116"/>
      <c r="Q18" s="113"/>
      <c r="R18" s="113"/>
      <c r="S18" s="113"/>
      <c r="T18" s="113"/>
      <c r="U18" s="113"/>
    </row>
    <row r="19" spans="1:21" s="12" customFormat="1">
      <c r="C19" s="11"/>
      <c r="D19" s="11"/>
      <c r="H19" s="9"/>
      <c r="I19" s="9"/>
      <c r="J19" s="10"/>
      <c r="K19" s="9"/>
      <c r="L19" s="11"/>
      <c r="M19" s="9"/>
      <c r="N19" s="9"/>
      <c r="O19" s="9"/>
      <c r="P19" s="9"/>
    </row>
    <row r="20" spans="1:21" s="12" customFormat="1">
      <c r="C20" s="11"/>
      <c r="D20" s="11"/>
      <c r="H20" s="9"/>
      <c r="I20" s="9"/>
      <c r="J20" s="10"/>
      <c r="K20" s="9"/>
      <c r="L20" s="11"/>
      <c r="M20" s="9"/>
      <c r="N20" s="9"/>
      <c r="O20" s="9"/>
      <c r="P20" s="9"/>
    </row>
    <row r="21" spans="1:21" s="12" customFormat="1">
      <c r="C21" s="11"/>
      <c r="D21" s="11"/>
      <c r="H21" s="9"/>
      <c r="I21" s="9"/>
      <c r="J21" s="10"/>
      <c r="K21" s="9"/>
      <c r="L21" s="11"/>
      <c r="M21" s="9"/>
      <c r="N21" s="9"/>
      <c r="O21" s="9"/>
      <c r="P21" s="9"/>
    </row>
    <row r="22" spans="1:21" s="12" customFormat="1">
      <c r="C22" s="11"/>
      <c r="D22" s="11"/>
      <c r="H22" s="9"/>
      <c r="I22" s="9"/>
      <c r="J22" s="10"/>
      <c r="K22" s="9"/>
      <c r="L22" s="11"/>
      <c r="M22" s="9"/>
      <c r="N22" s="9"/>
      <c r="O22" s="9"/>
      <c r="P22" s="9"/>
    </row>
    <row r="23" spans="1:21" s="12" customFormat="1">
      <c r="C23" s="11"/>
      <c r="D23" s="11"/>
      <c r="H23" s="9"/>
      <c r="I23" s="9"/>
      <c r="J23" s="10"/>
      <c r="K23" s="9"/>
      <c r="L23" s="11"/>
      <c r="M23" s="9"/>
      <c r="N23" s="9"/>
      <c r="O23" s="9"/>
      <c r="P23" s="9"/>
    </row>
    <row r="24" spans="1:21" s="12" customFormat="1">
      <c r="C24" s="11"/>
      <c r="D24" s="11"/>
      <c r="H24" s="9"/>
      <c r="I24" s="9"/>
      <c r="J24" s="10"/>
      <c r="K24" s="9"/>
      <c r="L24" s="11"/>
      <c r="M24" s="9"/>
      <c r="N24" s="9"/>
      <c r="O24" s="9"/>
      <c r="P24" s="9"/>
    </row>
    <row r="25" spans="1:21" s="12" customFormat="1">
      <c r="C25" s="11"/>
      <c r="D25" s="11"/>
      <c r="H25" s="9"/>
      <c r="I25" s="9"/>
      <c r="J25" s="10"/>
      <c r="K25" s="9"/>
      <c r="L25" s="11"/>
      <c r="M25" s="9"/>
      <c r="N25" s="9"/>
      <c r="O25" s="9"/>
      <c r="P25" s="9"/>
    </row>
    <row r="26" spans="1:21" s="12" customFormat="1">
      <c r="C26" s="11"/>
      <c r="D26" s="11"/>
      <c r="H26" s="9"/>
      <c r="I26" s="9"/>
      <c r="J26" s="10"/>
      <c r="K26" s="9"/>
      <c r="L26" s="11"/>
      <c r="M26" s="9"/>
      <c r="N26" s="9"/>
      <c r="O26" s="9"/>
      <c r="P26" s="9"/>
    </row>
    <row r="27" spans="1:21" s="12" customFormat="1">
      <c r="C27" s="11"/>
      <c r="D27" s="11"/>
      <c r="H27" s="9"/>
      <c r="I27" s="9"/>
      <c r="J27" s="10"/>
      <c r="K27" s="9"/>
      <c r="L27" s="11"/>
      <c r="M27" s="9"/>
      <c r="N27" s="9"/>
      <c r="O27" s="9"/>
      <c r="P27" s="9"/>
    </row>
    <row r="28" spans="1:21" s="12" customFormat="1">
      <c r="C28" s="11"/>
      <c r="D28" s="11"/>
      <c r="H28" s="9"/>
      <c r="I28" s="9"/>
      <c r="J28" s="10"/>
      <c r="K28" s="9"/>
      <c r="L28" s="11"/>
      <c r="M28" s="9"/>
      <c r="N28" s="9"/>
      <c r="O28" s="9"/>
      <c r="P28" s="9"/>
    </row>
    <row r="29" spans="1:21" s="12" customFormat="1">
      <c r="C29" s="11"/>
      <c r="D29" s="11"/>
      <c r="H29" s="9"/>
      <c r="I29" s="9"/>
      <c r="J29" s="10"/>
      <c r="K29" s="9"/>
      <c r="L29" s="11"/>
      <c r="M29" s="9"/>
      <c r="N29" s="9"/>
      <c r="O29" s="9"/>
      <c r="P29" s="9"/>
    </row>
    <row r="30" spans="1:21" s="12" customFormat="1">
      <c r="C30" s="11"/>
      <c r="D30" s="11"/>
      <c r="H30" s="9"/>
      <c r="I30" s="9"/>
      <c r="J30" s="10"/>
      <c r="K30" s="9"/>
      <c r="L30" s="11"/>
      <c r="M30" s="9"/>
      <c r="N30" s="9"/>
      <c r="O30" s="9"/>
      <c r="P30" s="9"/>
    </row>
    <row r="31" spans="1:21" s="12" customFormat="1">
      <c r="C31" s="11"/>
      <c r="D31" s="11"/>
      <c r="H31" s="9"/>
      <c r="I31" s="9"/>
      <c r="J31" s="10"/>
      <c r="K31" s="9"/>
      <c r="L31" s="11"/>
      <c r="M31" s="9"/>
      <c r="N31" s="9"/>
      <c r="O31" s="9"/>
      <c r="P31" s="9"/>
    </row>
    <row r="32" spans="1:21" s="12" customFormat="1">
      <c r="C32" s="11"/>
      <c r="D32" s="11"/>
      <c r="H32" s="9"/>
      <c r="I32" s="9"/>
      <c r="J32" s="9"/>
      <c r="K32" s="9"/>
      <c r="L32" s="9"/>
      <c r="M32" s="9"/>
      <c r="N32" s="9"/>
      <c r="O32" s="9"/>
      <c r="P32" s="9"/>
    </row>
    <row r="33" spans="3:16" s="12" customFormat="1">
      <c r="C33" s="11"/>
      <c r="D33" s="11"/>
      <c r="H33" s="9"/>
      <c r="I33" s="9"/>
      <c r="J33" s="10"/>
      <c r="K33" s="9"/>
      <c r="L33" s="11"/>
      <c r="M33" s="9"/>
      <c r="N33" s="9"/>
      <c r="O33" s="9"/>
      <c r="P33" s="9"/>
    </row>
    <row r="34" spans="3:16" s="12" customFormat="1">
      <c r="C34" s="11"/>
      <c r="D34" s="11"/>
      <c r="H34" s="9"/>
      <c r="I34" s="9"/>
      <c r="J34" s="10"/>
      <c r="K34" s="9"/>
      <c r="L34" s="11"/>
      <c r="M34" s="9"/>
      <c r="N34" s="9"/>
      <c r="O34" s="9"/>
      <c r="P34" s="9"/>
    </row>
    <row r="35" spans="3:16" s="12" customFormat="1">
      <c r="C35" s="11"/>
      <c r="D35" s="11"/>
      <c r="H35" s="9"/>
      <c r="I35" s="9"/>
      <c r="J35" s="10"/>
      <c r="K35" s="9"/>
      <c r="L35" s="11"/>
      <c r="M35" s="9"/>
      <c r="N35" s="9"/>
      <c r="O35" s="9"/>
      <c r="P35" s="9"/>
    </row>
    <row r="36" spans="3:16" s="12" customFormat="1">
      <c r="C36" s="11"/>
      <c r="D36" s="11"/>
      <c r="H36" s="9"/>
      <c r="I36" s="9"/>
      <c r="J36" s="10"/>
      <c r="K36" s="9"/>
      <c r="L36" s="11"/>
      <c r="M36" s="9"/>
      <c r="N36" s="9"/>
      <c r="O36" s="9"/>
      <c r="P36" s="9"/>
    </row>
    <row r="37" spans="3:16" s="12" customFormat="1">
      <c r="C37" s="11"/>
      <c r="D37" s="11"/>
      <c r="H37" s="9"/>
      <c r="I37" s="9"/>
      <c r="J37" s="10"/>
      <c r="K37" s="9"/>
      <c r="L37" s="11"/>
      <c r="M37" s="9"/>
      <c r="N37" s="9"/>
      <c r="O37" s="9"/>
      <c r="P37" s="9"/>
    </row>
    <row r="38" spans="3:16" s="12" customFormat="1">
      <c r="C38" s="262"/>
      <c r="D38" s="262"/>
      <c r="H38" s="18"/>
      <c r="I38" s="18"/>
      <c r="J38" s="10"/>
      <c r="K38" s="9"/>
      <c r="L38" s="11"/>
      <c r="M38" s="9"/>
      <c r="N38" s="9"/>
      <c r="O38" s="9"/>
      <c r="P38" s="9"/>
    </row>
    <row r="39" spans="3:16" s="12" customFormat="1">
      <c r="C39" s="11"/>
      <c r="D39" s="11"/>
      <c r="H39" s="9"/>
      <c r="I39" s="9"/>
      <c r="J39" s="10"/>
      <c r="K39" s="9"/>
      <c r="L39" s="11"/>
      <c r="M39" s="9"/>
      <c r="N39" s="9"/>
      <c r="O39" s="9"/>
      <c r="P39" s="9"/>
    </row>
    <row r="40" spans="3:16" s="12" customFormat="1">
      <c r="C40" s="11"/>
      <c r="D40" s="11"/>
      <c r="H40" s="9"/>
      <c r="I40" s="9"/>
      <c r="J40" s="10"/>
      <c r="K40" s="9"/>
      <c r="L40" s="11"/>
      <c r="M40" s="9"/>
      <c r="N40" s="9"/>
      <c r="O40" s="9"/>
      <c r="P40" s="9"/>
    </row>
    <row r="41" spans="3:16" s="12" customFormat="1">
      <c r="C41" s="11"/>
      <c r="D41" s="11"/>
      <c r="H41" s="9"/>
      <c r="I41" s="9"/>
      <c r="J41" s="9"/>
      <c r="K41" s="9"/>
      <c r="L41" s="11"/>
      <c r="M41" s="9"/>
      <c r="N41" s="9"/>
      <c r="O41" s="9"/>
      <c r="P41" s="9"/>
    </row>
    <row r="42" spans="3:16" s="12" customFormat="1">
      <c r="C42" s="11"/>
      <c r="D42" s="11"/>
      <c r="H42" s="9"/>
      <c r="I42" s="9"/>
      <c r="L42" s="11"/>
      <c r="M42" s="9"/>
      <c r="N42" s="9"/>
      <c r="O42" s="9"/>
      <c r="P42" s="9"/>
    </row>
    <row r="43" spans="3:16" s="12" customFormat="1">
      <c r="C43" s="11"/>
      <c r="D43" s="11"/>
      <c r="H43" s="9"/>
      <c r="I43" s="9"/>
      <c r="J43" s="9"/>
      <c r="K43" s="9"/>
      <c r="L43" s="9"/>
      <c r="M43" s="9"/>
      <c r="N43" s="9"/>
      <c r="O43" s="9"/>
      <c r="P43" s="9"/>
    </row>
    <row r="44" spans="3:16" s="12" customFormat="1">
      <c r="C44" s="11"/>
      <c r="D44" s="11"/>
      <c r="H44" s="9"/>
      <c r="I44" s="9"/>
      <c r="J44" s="10"/>
      <c r="K44" s="9"/>
      <c r="L44" s="11"/>
      <c r="M44" s="9"/>
      <c r="N44" s="9"/>
      <c r="O44" s="9"/>
      <c r="P44" s="9"/>
    </row>
    <row r="45" spans="3:16" s="12" customFormat="1">
      <c r="C45" s="11"/>
      <c r="D45" s="11"/>
      <c r="H45" s="9"/>
      <c r="I45" s="9"/>
      <c r="L45" s="11"/>
      <c r="M45" s="9"/>
      <c r="N45" s="9"/>
      <c r="O45" s="9"/>
      <c r="P45" s="9"/>
    </row>
    <row r="46" spans="3:16" s="12" customFormat="1">
      <c r="C46" s="11"/>
      <c r="D46" s="11"/>
      <c r="H46" s="9"/>
      <c r="I46" s="9"/>
      <c r="J46" s="10"/>
      <c r="K46" s="9"/>
      <c r="L46" s="11"/>
      <c r="M46" s="9"/>
      <c r="N46" s="9"/>
      <c r="O46" s="9"/>
      <c r="P46" s="9"/>
    </row>
    <row r="47" spans="3:16" s="12" customFormat="1">
      <c r="C47" s="11"/>
      <c r="D47" s="11"/>
      <c r="H47" s="9"/>
      <c r="I47" s="9"/>
      <c r="J47" s="9"/>
      <c r="K47" s="9"/>
      <c r="L47" s="11"/>
      <c r="M47" s="9"/>
      <c r="N47" s="9"/>
      <c r="O47" s="9"/>
      <c r="P47" s="9"/>
    </row>
    <row r="48" spans="3:16" s="12" customFormat="1">
      <c r="C48" s="11"/>
      <c r="D48" s="11"/>
      <c r="H48" s="9"/>
      <c r="I48" s="9"/>
      <c r="J48" s="10"/>
      <c r="K48" s="9"/>
      <c r="L48" s="11"/>
      <c r="M48" s="9"/>
      <c r="N48" s="9"/>
      <c r="O48" s="9"/>
      <c r="P48" s="9"/>
    </row>
    <row r="49" spans="3:16" s="12" customFormat="1">
      <c r="C49" s="11"/>
      <c r="D49" s="11"/>
      <c r="H49" s="9"/>
      <c r="I49" s="9"/>
      <c r="J49" s="10"/>
      <c r="K49" s="9"/>
      <c r="L49" s="11"/>
      <c r="M49" s="9"/>
      <c r="N49" s="9"/>
      <c r="O49" s="9"/>
      <c r="P49" s="9"/>
    </row>
    <row r="50" spans="3:16" s="12" customFormat="1">
      <c r="C50" s="11"/>
      <c r="D50" s="11"/>
      <c r="H50" s="9"/>
      <c r="I50" s="9"/>
      <c r="J50" s="10"/>
      <c r="K50" s="9"/>
      <c r="L50" s="11"/>
      <c r="M50" s="9"/>
      <c r="N50" s="9"/>
      <c r="O50" s="9"/>
      <c r="P50" s="9"/>
    </row>
    <row r="51" spans="3:16" s="12" customFormat="1">
      <c r="C51" s="11"/>
      <c r="D51" s="11"/>
      <c r="H51" s="9"/>
      <c r="I51" s="9"/>
      <c r="J51" s="10"/>
      <c r="K51" s="9"/>
      <c r="L51" s="11"/>
      <c r="M51" s="9"/>
      <c r="N51" s="9"/>
      <c r="O51" s="9"/>
      <c r="P51" s="9"/>
    </row>
    <row r="52" spans="3:16" s="12" customFormat="1">
      <c r="C52" s="9"/>
      <c r="D52" s="11"/>
      <c r="H52" s="9"/>
      <c r="I52" s="9"/>
      <c r="J52" s="10"/>
      <c r="K52" s="9"/>
      <c r="L52" s="11"/>
      <c r="M52" s="9"/>
      <c r="N52" s="9"/>
      <c r="O52" s="9"/>
      <c r="P52" s="9"/>
    </row>
    <row r="53" spans="3:16" s="12" customFormat="1">
      <c r="C53" s="9"/>
      <c r="D53" s="11"/>
      <c r="H53" s="9"/>
      <c r="I53" s="9"/>
      <c r="J53" s="10"/>
      <c r="K53" s="9"/>
      <c r="L53" s="11"/>
      <c r="M53" s="9"/>
      <c r="N53" s="9"/>
      <c r="O53" s="9"/>
      <c r="P53" s="9"/>
    </row>
    <row r="54" spans="3:16" s="12" customFormat="1">
      <c r="C54" s="9"/>
      <c r="D54" s="11"/>
      <c r="H54" s="9"/>
      <c r="I54" s="9"/>
      <c r="J54" s="10"/>
      <c r="K54" s="9"/>
      <c r="L54" s="11"/>
      <c r="M54" s="9"/>
      <c r="N54" s="9"/>
      <c r="O54" s="9"/>
      <c r="P54" s="9"/>
    </row>
    <row r="55" spans="3:16" s="12" customFormat="1">
      <c r="C55" s="18"/>
      <c r="D55" s="262"/>
      <c r="H55" s="18"/>
      <c r="I55" s="18"/>
      <c r="J55" s="10"/>
      <c r="K55" s="9"/>
      <c r="L55" s="11"/>
      <c r="M55" s="9"/>
      <c r="N55" s="9"/>
      <c r="O55" s="9"/>
      <c r="P55" s="9"/>
    </row>
    <row r="56" spans="3:16" s="12" customFormat="1">
      <c r="C56" s="18"/>
      <c r="D56" s="262"/>
      <c r="H56" s="18"/>
      <c r="I56" s="18"/>
      <c r="J56" s="10"/>
      <c r="K56" s="9"/>
      <c r="L56" s="11"/>
      <c r="M56" s="9"/>
      <c r="N56" s="9"/>
      <c r="O56" s="9"/>
      <c r="P56" s="9"/>
    </row>
    <row r="57" spans="3:16" s="12" customFormat="1">
      <c r="C57" s="9"/>
      <c r="D57" s="11"/>
      <c r="H57" s="9"/>
      <c r="I57" s="9"/>
      <c r="J57" s="10"/>
      <c r="K57" s="9"/>
      <c r="L57" s="11"/>
      <c r="M57" s="9"/>
      <c r="N57" s="9"/>
      <c r="O57" s="9"/>
      <c r="P57" s="9"/>
    </row>
    <row r="58" spans="3:16" s="12" customFormat="1">
      <c r="C58" s="9"/>
      <c r="D58" s="11"/>
      <c r="H58" s="9"/>
      <c r="I58" s="9"/>
      <c r="J58" s="10"/>
      <c r="K58" s="9"/>
      <c r="L58" s="11"/>
      <c r="M58" s="9"/>
      <c r="N58" s="9"/>
      <c r="O58" s="9"/>
      <c r="P58" s="9"/>
    </row>
    <row r="59" spans="3:16" s="12" customFormat="1">
      <c r="C59" s="9"/>
      <c r="D59" s="11"/>
      <c r="H59" s="9"/>
      <c r="I59" s="9"/>
      <c r="J59" s="10"/>
      <c r="K59" s="9"/>
      <c r="L59" s="11"/>
      <c r="M59" s="9"/>
      <c r="N59" s="9"/>
      <c r="O59" s="9"/>
      <c r="P59" s="9"/>
    </row>
    <row r="60" spans="3:16" s="12" customFormat="1">
      <c r="C60" s="9"/>
      <c r="D60" s="11"/>
      <c r="H60" s="9"/>
      <c r="I60" s="9"/>
      <c r="J60" s="10"/>
      <c r="K60" s="9"/>
      <c r="L60" s="11"/>
      <c r="M60" s="9"/>
      <c r="N60" s="9"/>
      <c r="O60" s="9"/>
      <c r="P60" s="9"/>
    </row>
    <row r="61" spans="3:16" s="12" customFormat="1">
      <c r="C61" s="9"/>
      <c r="D61" s="11"/>
      <c r="H61" s="9"/>
      <c r="I61" s="9"/>
      <c r="J61" s="10"/>
      <c r="K61" s="9"/>
      <c r="L61" s="11"/>
      <c r="M61" s="9"/>
      <c r="N61" s="9"/>
      <c r="O61" s="9"/>
      <c r="P61" s="9"/>
    </row>
    <row r="62" spans="3:16" s="12" customFormat="1">
      <c r="C62" s="9"/>
      <c r="D62" s="11"/>
      <c r="H62" s="9"/>
      <c r="I62" s="9"/>
      <c r="J62" s="10"/>
      <c r="K62" s="9"/>
      <c r="L62" s="11"/>
      <c r="M62" s="9"/>
      <c r="N62" s="9"/>
      <c r="O62" s="9"/>
      <c r="P62" s="9"/>
    </row>
    <row r="63" spans="3:16" s="12" customFormat="1">
      <c r="C63" s="9"/>
      <c r="D63" s="11"/>
      <c r="H63" s="9"/>
      <c r="I63" s="9"/>
      <c r="J63" s="10"/>
      <c r="K63" s="9"/>
      <c r="L63" s="11"/>
      <c r="M63" s="9"/>
      <c r="N63" s="9"/>
      <c r="O63" s="9"/>
      <c r="P63" s="9"/>
    </row>
    <row r="64" spans="3:16" s="12" customFormat="1">
      <c r="C64" s="9"/>
      <c r="D64" s="11"/>
      <c r="H64" s="9"/>
      <c r="I64" s="9"/>
      <c r="J64" s="10"/>
      <c r="K64" s="9"/>
      <c r="L64" s="11"/>
      <c r="M64" s="9"/>
      <c r="N64" s="9"/>
      <c r="O64" s="9"/>
      <c r="P64" s="9"/>
    </row>
    <row r="65" spans="3:16" s="12" customFormat="1">
      <c r="C65" s="9"/>
      <c r="D65" s="11"/>
      <c r="H65" s="9"/>
      <c r="I65" s="9"/>
      <c r="J65" s="10"/>
      <c r="K65" s="9"/>
      <c r="L65" s="11"/>
      <c r="M65" s="9"/>
      <c r="N65" s="9"/>
      <c r="O65" s="9"/>
      <c r="P65" s="9"/>
    </row>
    <row r="66" spans="3:16" s="12" customFormat="1">
      <c r="C66" s="9"/>
      <c r="D66" s="11"/>
      <c r="H66" s="9"/>
      <c r="I66" s="9"/>
      <c r="J66" s="10"/>
      <c r="K66" s="9"/>
      <c r="L66" s="11"/>
      <c r="M66" s="9"/>
      <c r="N66" s="9"/>
      <c r="O66" s="9"/>
      <c r="P66" s="9"/>
    </row>
    <row r="67" spans="3:16" s="12" customFormat="1">
      <c r="C67" s="9"/>
      <c r="D67" s="11"/>
      <c r="H67" s="9"/>
      <c r="I67" s="9"/>
      <c r="J67" s="10"/>
      <c r="K67" s="9"/>
      <c r="L67" s="11"/>
      <c r="M67" s="9"/>
      <c r="N67" s="9"/>
      <c r="O67" s="9"/>
      <c r="P67" s="9"/>
    </row>
    <row r="68" spans="3:16" s="12" customFormat="1">
      <c r="C68" s="9"/>
      <c r="D68" s="11"/>
      <c r="H68" s="9"/>
      <c r="I68" s="9"/>
      <c r="J68" s="10"/>
      <c r="K68" s="9"/>
      <c r="L68" s="11"/>
      <c r="M68" s="9"/>
      <c r="N68" s="9"/>
      <c r="O68" s="9"/>
      <c r="P68" s="9"/>
    </row>
    <row r="69" spans="3:16" s="12" customFormat="1">
      <c r="C69" s="9"/>
      <c r="D69" s="11"/>
      <c r="H69" s="9"/>
      <c r="I69" s="9"/>
      <c r="J69" s="10"/>
      <c r="K69" s="9"/>
      <c r="L69" s="11"/>
      <c r="M69" s="9"/>
      <c r="N69" s="9"/>
      <c r="O69" s="9"/>
      <c r="P69" s="9"/>
    </row>
    <row r="70" spans="3:16" s="12" customFormat="1">
      <c r="C70" s="9"/>
      <c r="D70" s="11"/>
      <c r="H70" s="9"/>
      <c r="I70" s="9"/>
      <c r="J70" s="10"/>
      <c r="K70" s="9"/>
      <c r="L70" s="11"/>
      <c r="M70" s="9"/>
      <c r="N70" s="9"/>
      <c r="O70" s="9"/>
      <c r="P70" s="9"/>
    </row>
    <row r="71" spans="3:16" s="12" customFormat="1">
      <c r="C71" s="9"/>
      <c r="D71" s="11"/>
      <c r="H71" s="9"/>
      <c r="I71" s="9"/>
      <c r="J71" s="10"/>
      <c r="K71" s="9"/>
      <c r="L71" s="11"/>
      <c r="M71" s="9"/>
      <c r="N71" s="9"/>
      <c r="O71" s="9"/>
      <c r="P71" s="9"/>
    </row>
    <row r="72" spans="3:16" s="12" customFormat="1">
      <c r="D72" s="11"/>
      <c r="H72" s="9"/>
      <c r="I72" s="9"/>
      <c r="J72" s="10"/>
      <c r="K72" s="9"/>
      <c r="L72" s="11"/>
      <c r="M72" s="9"/>
      <c r="N72" s="9"/>
      <c r="O72" s="9"/>
      <c r="P72" s="9"/>
    </row>
    <row r="73" spans="3:16" s="12" customFormat="1">
      <c r="D73" s="11"/>
      <c r="H73" s="9"/>
      <c r="I73" s="9"/>
      <c r="J73" s="10"/>
      <c r="K73" s="9"/>
      <c r="L73" s="11"/>
      <c r="M73" s="9"/>
      <c r="N73" s="9"/>
      <c r="O73" s="9"/>
      <c r="P73" s="9"/>
    </row>
    <row r="74" spans="3:16" s="12" customFormat="1">
      <c r="D74" s="11"/>
      <c r="H74" s="9"/>
      <c r="I74" s="9"/>
      <c r="J74" s="10"/>
      <c r="K74" s="9"/>
      <c r="L74" s="11"/>
      <c r="M74" s="9"/>
      <c r="N74" s="9"/>
      <c r="O74" s="9"/>
      <c r="P74" s="9"/>
    </row>
    <row r="75" spans="3:16" s="12" customFormat="1">
      <c r="D75" s="11"/>
      <c r="H75" s="9"/>
      <c r="I75" s="9"/>
      <c r="J75" s="10"/>
      <c r="K75" s="9"/>
      <c r="L75" s="11"/>
      <c r="M75" s="9"/>
      <c r="N75" s="9"/>
      <c r="O75" s="9"/>
      <c r="P75" s="9"/>
    </row>
    <row r="76" spans="3:16" s="12" customFormat="1">
      <c r="D76" s="11"/>
      <c r="H76" s="9"/>
      <c r="I76" s="9"/>
      <c r="J76" s="10"/>
      <c r="K76" s="9"/>
      <c r="L76" s="11"/>
      <c r="M76" s="9"/>
      <c r="N76" s="9"/>
      <c r="O76" s="9"/>
      <c r="P76" s="9"/>
    </row>
    <row r="77" spans="3:16" s="12" customFormat="1">
      <c r="D77" s="11"/>
      <c r="H77" s="9"/>
      <c r="I77" s="9"/>
      <c r="J77" s="10"/>
      <c r="K77" s="9"/>
      <c r="L77" s="11"/>
      <c r="M77" s="9"/>
      <c r="N77" s="9"/>
      <c r="O77" s="9"/>
      <c r="P77" s="9"/>
    </row>
    <row r="78" spans="3:16" s="12" customFormat="1">
      <c r="D78" s="11"/>
      <c r="H78" s="9"/>
      <c r="I78" s="9"/>
      <c r="J78" s="10"/>
      <c r="K78" s="9"/>
      <c r="L78" s="11"/>
      <c r="M78" s="9"/>
      <c r="N78" s="9"/>
      <c r="O78" s="9"/>
      <c r="P78" s="9"/>
    </row>
    <row r="79" spans="3:16" s="72" customFormat="1">
      <c r="D79" s="11"/>
    </row>
  </sheetData>
  <mergeCells count="5">
    <mergeCell ref="A1:D3"/>
    <mergeCell ref="E3:U3"/>
    <mergeCell ref="J4:L4"/>
    <mergeCell ref="E1:S1"/>
    <mergeCell ref="T1:U1"/>
  </mergeCells>
  <conditionalFormatting sqref="E12 H12:U12 A8:B8 H8:U10 A9:D9 E8:F10 G5:G12">
    <cfRule type="expression" dxfId="138" priority="183">
      <formula>MOD(ROW(),2)=0</formula>
    </cfRule>
  </conditionalFormatting>
  <conditionalFormatting sqref="H5:I5">
    <cfRule type="expression" dxfId="137" priority="175">
      <formula>MOD(ROW(),2)=0</formula>
    </cfRule>
  </conditionalFormatting>
  <conditionalFormatting sqref="E5 J5:U5">
    <cfRule type="expression" dxfId="136" priority="176">
      <formula>MOD(ROW(),2)=0</formula>
    </cfRule>
  </conditionalFormatting>
  <conditionalFormatting sqref="H11:U11">
    <cfRule type="expression" dxfId="135" priority="174">
      <formula>MOD(ROW(),2)=0</formula>
    </cfRule>
  </conditionalFormatting>
  <conditionalFormatting sqref="H6:I7">
    <cfRule type="expression" dxfId="134" priority="172">
      <formula>MOD(ROW(),2)=0</formula>
    </cfRule>
  </conditionalFormatting>
  <conditionalFormatting sqref="J6:U7">
    <cfRule type="expression" dxfId="133" priority="173">
      <formula>MOD(ROW(),2)=0</formula>
    </cfRule>
  </conditionalFormatting>
  <conditionalFormatting sqref="E11">
    <cfRule type="expression" dxfId="132" priority="171">
      <formula>MOD(ROW(),2)=0</formula>
    </cfRule>
  </conditionalFormatting>
  <conditionalFormatting sqref="E6:E7">
    <cfRule type="expression" dxfId="131" priority="170">
      <formula>MOD(ROW(),2)=0</formula>
    </cfRule>
  </conditionalFormatting>
  <conditionalFormatting sqref="A12:C12 A10:C10">
    <cfRule type="expression" dxfId="130" priority="149">
      <formula>MOD(ROW(),2)=0</formula>
    </cfRule>
  </conditionalFormatting>
  <conditionalFormatting sqref="C8">
    <cfRule type="expression" dxfId="129" priority="143">
      <formula>MOD(ROW(),2)=0</formula>
    </cfRule>
  </conditionalFormatting>
  <conditionalFormatting sqref="D6">
    <cfRule type="expression" dxfId="128" priority="106">
      <formula>MOD(ROW(),2)=0</formula>
    </cfRule>
  </conditionalFormatting>
  <conditionalFormatting sqref="D7">
    <cfRule type="expression" dxfId="127" priority="103">
      <formula>MOD(ROW(),2)=0</formula>
    </cfRule>
  </conditionalFormatting>
  <conditionalFormatting sqref="C11">
    <cfRule type="expression" dxfId="126" priority="141">
      <formula>MOD(ROW(),2)=0</formula>
    </cfRule>
  </conditionalFormatting>
  <conditionalFormatting sqref="C6:C7">
    <cfRule type="expression" dxfId="125" priority="140">
      <formula>MOD(ROW(),2)=0</formula>
    </cfRule>
  </conditionalFormatting>
  <conditionalFormatting sqref="B6:B7">
    <cfRule type="expression" dxfId="124" priority="137">
      <formula>MOD(ROW(),2)=0</formula>
    </cfRule>
  </conditionalFormatting>
  <conditionalFormatting sqref="A11:B11">
    <cfRule type="expression" dxfId="123" priority="139">
      <formula>MOD(ROW(),2)=0</formula>
    </cfRule>
  </conditionalFormatting>
  <conditionalFormatting sqref="A6:A7">
    <cfRule type="expression" dxfId="122" priority="138">
      <formula>MOD(ROW(),2)=0</formula>
    </cfRule>
  </conditionalFormatting>
  <conditionalFormatting sqref="F6:F7">
    <cfRule type="expression" dxfId="121" priority="111">
      <formula>MOD(ROW(),2)=0</formula>
    </cfRule>
  </conditionalFormatting>
  <conditionalFormatting sqref="F5">
    <cfRule type="expression" dxfId="120" priority="116">
      <formula>MOD(ROW(),2)=0</formula>
    </cfRule>
  </conditionalFormatting>
  <conditionalFormatting sqref="F11">
    <cfRule type="expression" dxfId="119" priority="112">
      <formula>MOD(ROW(),2)=0</formula>
    </cfRule>
  </conditionalFormatting>
  <conditionalFormatting sqref="F12">
    <cfRule type="expression" dxfId="118" priority="115">
      <formula>MOD(ROW(),2)=0</formula>
    </cfRule>
  </conditionalFormatting>
  <conditionalFormatting sqref="D6">
    <cfRule type="expression" dxfId="117" priority="104">
      <formula>MOD(ROW(),2)=0</formula>
    </cfRule>
    <cfRule type="expression" dxfId="116" priority="105">
      <formula>MOD(ROW(),2)=0</formula>
    </cfRule>
  </conditionalFormatting>
  <conditionalFormatting sqref="D7">
    <cfRule type="expression" dxfId="115" priority="101">
      <formula>MOD(ROW(),2)=0</formula>
    </cfRule>
    <cfRule type="expression" dxfId="114" priority="102">
      <formula>MOD(ROW(),2)=0</formula>
    </cfRule>
  </conditionalFormatting>
  <conditionalFormatting sqref="D8">
    <cfRule type="expression" dxfId="113" priority="100">
      <formula>MOD(ROW(),2)=0</formula>
    </cfRule>
  </conditionalFormatting>
  <conditionalFormatting sqref="D8">
    <cfRule type="expression" dxfId="112" priority="98">
      <formula>MOD(ROW(),2)=0</formula>
    </cfRule>
    <cfRule type="expression" dxfId="111" priority="99">
      <formula>MOD(ROW(),2)=0</formula>
    </cfRule>
  </conditionalFormatting>
  <conditionalFormatting sqref="D10">
    <cfRule type="expression" dxfId="110" priority="97">
      <formula>MOD(ROW(),2)=0</formula>
    </cfRule>
  </conditionalFormatting>
  <conditionalFormatting sqref="D10">
    <cfRule type="expression" dxfId="109" priority="95">
      <formula>MOD(ROW(),2)=0</formula>
    </cfRule>
    <cfRule type="expression" dxfId="108" priority="96">
      <formula>MOD(ROW(),2)=0</formula>
    </cfRule>
  </conditionalFormatting>
  <conditionalFormatting sqref="D11">
    <cfRule type="expression" dxfId="107" priority="94">
      <formula>MOD(ROW(),2)=0</formula>
    </cfRule>
  </conditionalFormatting>
  <conditionalFormatting sqref="D11">
    <cfRule type="expression" dxfId="106" priority="92">
      <formula>MOD(ROW(),2)=0</formula>
    </cfRule>
    <cfRule type="expression" dxfId="105" priority="93">
      <formula>MOD(ROW(),2)=0</formula>
    </cfRule>
  </conditionalFormatting>
  <conditionalFormatting sqref="D12">
    <cfRule type="expression" dxfId="104" priority="91">
      <formula>MOD(ROW(),2)=0</formula>
    </cfRule>
  </conditionalFormatting>
  <conditionalFormatting sqref="D12">
    <cfRule type="expression" dxfId="103" priority="89">
      <formula>MOD(ROW(),2)=0</formula>
    </cfRule>
    <cfRule type="expression" dxfId="102" priority="90">
      <formula>MOD(ROW(),2)=0</formula>
    </cfRule>
  </conditionalFormatting>
  <conditionalFormatting sqref="C5">
    <cfRule type="expression" dxfId="101" priority="35">
      <formula>MOD(ROW(),2)=0</formula>
    </cfRule>
  </conditionalFormatting>
  <conditionalFormatting sqref="A5">
    <cfRule type="expression" dxfId="100" priority="36">
      <formula>MOD(ROW(),2)=0</formula>
    </cfRule>
  </conditionalFormatting>
  <conditionalFormatting sqref="B5">
    <cfRule type="expression" dxfId="99" priority="34">
      <formula>MOD(ROW(),2)=0</formula>
    </cfRule>
  </conditionalFormatting>
  <conditionalFormatting sqref="D5">
    <cfRule type="expression" dxfId="98" priority="32">
      <formula>MOD(ROW(),2)=0</formula>
    </cfRule>
  </conditionalFormatting>
  <conditionalFormatting sqref="D5">
    <cfRule type="expression" dxfId="97" priority="30">
      <formula>MOD(ROW(),2)=0</formula>
    </cfRule>
    <cfRule type="expression" dxfId="96" priority="31">
      <formula>MOD(ROW(),2)=0</formula>
    </cfRule>
  </conditionalFormatting>
  <hyperlinks>
    <hyperlink ref="F5" r:id="rId1" display="http://medrxiv.org/content/early/2020/05/01/2020.04.27.20079962.abstract"/>
    <hyperlink ref="F6" r:id="rId2" display="http://medrxiv.org/content/early/2020/05/11/2020.05.07.20094276.abstract"/>
    <hyperlink ref="F11" r:id="rId3" display="http://medrxiv.org/content/early/2020/05/11/2020.05.08.20094870.abstract"/>
    <hyperlink ref="F7" r:id="rId4" display="http://medrxiv.org/content/early/2020/05/11/2020.05.07.20094276.abstract"/>
    <hyperlink ref="F8" r:id="rId5" display="http://medrxiv.org/content/early/2020/05/01/2020.04.26.20080101.abstract"/>
    <hyperlink ref="F9" r:id="rId6"/>
    <hyperlink ref="F10" r:id="rId7"/>
    <hyperlink ref="F12" r:id="rId8"/>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BD129"/>
  <sheetViews>
    <sheetView topLeftCell="E1" zoomScale="80" zoomScaleNormal="80" zoomScalePageLayoutView="80" workbookViewId="0">
      <selection activeCell="E1" sqref="E1:S1"/>
    </sheetView>
  </sheetViews>
  <sheetFormatPr baseColWidth="10" defaultColWidth="9.1640625" defaultRowHeight="14" x14ac:dyDescent="0"/>
  <cols>
    <col min="1" max="1" width="9.1640625" hidden="1" customWidth="1"/>
    <col min="2" max="2" width="11.1640625" hidden="1" customWidth="1"/>
    <col min="3" max="3" width="21.33203125" hidden="1" customWidth="1"/>
    <col min="4" max="4" width="11" style="298" hidden="1" customWidth="1"/>
    <col min="5" max="5" width="22.33203125" customWidth="1"/>
    <col min="6" max="6" width="34.1640625" customWidth="1"/>
    <col min="7" max="7" width="2.83203125" customWidth="1"/>
    <col min="8" max="8" width="22.6640625" customWidth="1"/>
    <col min="9" max="9" width="19.6640625" customWidth="1"/>
    <col min="11" max="11" width="2.1640625" customWidth="1"/>
    <col min="12" max="12" width="22" customWidth="1"/>
    <col min="13" max="13" width="23.33203125" customWidth="1"/>
    <col min="14" max="14" width="18.5" customWidth="1"/>
    <col min="15" max="15" width="57.33203125" customWidth="1"/>
    <col min="16" max="16" width="45.33203125" customWidth="1"/>
    <col min="17" max="17" width="24.5" customWidth="1"/>
    <col min="18" max="18" width="23.33203125" customWidth="1"/>
    <col min="19" max="19" width="51.33203125" customWidth="1"/>
    <col min="20" max="45" width="9.1640625" style="67"/>
  </cols>
  <sheetData>
    <row r="1" spans="1:45" ht="18">
      <c r="A1" s="542" t="s">
        <v>2048</v>
      </c>
      <c r="B1" s="543"/>
      <c r="C1" s="543"/>
      <c r="D1" s="543"/>
      <c r="E1" s="573" t="s">
        <v>2700</v>
      </c>
      <c r="F1" s="573"/>
      <c r="G1" s="573"/>
      <c r="H1" s="573"/>
      <c r="I1" s="573"/>
      <c r="J1" s="573"/>
      <c r="K1" s="573"/>
      <c r="L1" s="573"/>
      <c r="M1" s="573"/>
      <c r="N1" s="573"/>
      <c r="O1" s="573"/>
      <c r="P1" s="573"/>
      <c r="Q1" s="573"/>
      <c r="R1" s="573"/>
      <c r="S1" s="573"/>
    </row>
    <row r="2" spans="1:45" s="45" customFormat="1" ht="15.75" customHeight="1" thickBot="1">
      <c r="A2" s="545"/>
      <c r="B2" s="546"/>
      <c r="C2" s="546"/>
      <c r="D2" s="546"/>
    </row>
    <row r="3" spans="1:45" s="3" customFormat="1" ht="15.75" customHeight="1">
      <c r="A3" s="545"/>
      <c r="B3" s="546"/>
      <c r="C3" s="546"/>
      <c r="D3" s="546"/>
      <c r="E3" s="558" t="s">
        <v>812</v>
      </c>
      <c r="F3" s="559"/>
      <c r="G3" s="559"/>
      <c r="H3" s="559"/>
      <c r="I3" s="559"/>
      <c r="J3" s="559"/>
      <c r="K3" s="559"/>
      <c r="L3" s="559"/>
      <c r="M3" s="559"/>
      <c r="N3" s="559"/>
      <c r="O3" s="559"/>
      <c r="P3" s="559"/>
      <c r="Q3" s="559"/>
      <c r="R3" s="559"/>
      <c r="S3" s="560"/>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row>
    <row r="4" spans="1:45" s="339" customFormat="1" ht="15" customHeight="1" thickBot="1">
      <c r="A4" s="545"/>
      <c r="B4" s="546"/>
      <c r="C4" s="546"/>
      <c r="D4" s="546"/>
      <c r="E4" s="561" t="s">
        <v>2673</v>
      </c>
      <c r="F4" s="562"/>
      <c r="G4" s="562"/>
      <c r="H4" s="562"/>
      <c r="I4" s="562"/>
      <c r="J4" s="562"/>
      <c r="K4" s="562"/>
      <c r="L4" s="562"/>
      <c r="M4" s="562"/>
      <c r="N4" s="562"/>
      <c r="O4" s="562"/>
      <c r="P4" s="562"/>
      <c r="Q4" s="562"/>
      <c r="R4" s="562"/>
      <c r="S4" s="563"/>
      <c r="T4" s="338"/>
      <c r="U4" s="338"/>
      <c r="V4" s="338"/>
      <c r="W4" s="338"/>
      <c r="X4" s="338"/>
      <c r="Y4" s="338"/>
      <c r="Z4" s="338"/>
      <c r="AA4" s="338"/>
      <c r="AB4" s="338"/>
      <c r="AC4" s="338"/>
      <c r="AD4" s="338"/>
      <c r="AE4" s="338"/>
      <c r="AF4" s="338"/>
      <c r="AG4" s="338"/>
      <c r="AH4" s="338"/>
      <c r="AI4" s="338"/>
      <c r="AJ4" s="338"/>
      <c r="AK4" s="338"/>
      <c r="AL4" s="338"/>
      <c r="AM4" s="338"/>
      <c r="AN4" s="338"/>
      <c r="AO4" s="338"/>
      <c r="AP4" s="338"/>
      <c r="AQ4" s="338"/>
      <c r="AR4" s="338"/>
      <c r="AS4" s="338"/>
    </row>
    <row r="5" spans="1:45" s="51" customFormat="1" ht="20.25" customHeight="1" thickBot="1">
      <c r="A5" s="260" t="s">
        <v>2049</v>
      </c>
      <c r="B5" s="261" t="s">
        <v>2046</v>
      </c>
      <c r="C5" s="264" t="s">
        <v>2039</v>
      </c>
      <c r="D5" s="340" t="s">
        <v>2047</v>
      </c>
      <c r="E5" s="4" t="s">
        <v>0</v>
      </c>
      <c r="F5" s="5" t="s">
        <v>1</v>
      </c>
      <c r="G5" s="257"/>
      <c r="H5" s="94" t="s">
        <v>2</v>
      </c>
      <c r="I5" s="94" t="s">
        <v>798</v>
      </c>
      <c r="J5" s="557" t="s">
        <v>3</v>
      </c>
      <c r="K5" s="557"/>
      <c r="L5" s="557"/>
      <c r="M5" s="366" t="s">
        <v>4</v>
      </c>
      <c r="N5" s="366" t="s">
        <v>757</v>
      </c>
      <c r="O5" s="5" t="s">
        <v>5</v>
      </c>
      <c r="P5" s="97" t="s">
        <v>361</v>
      </c>
      <c r="Q5" s="97" t="s">
        <v>362</v>
      </c>
      <c r="R5" s="97" t="s">
        <v>363</v>
      </c>
      <c r="S5" s="6" t="s">
        <v>6</v>
      </c>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row>
    <row r="6" spans="1:45" s="3" customFormat="1" ht="16">
      <c r="A6" s="193"/>
      <c r="B6" s="193"/>
      <c r="C6" s="193"/>
      <c r="D6" s="263"/>
      <c r="E6" s="341" t="s">
        <v>2663</v>
      </c>
      <c r="F6" s="285"/>
      <c r="G6" s="285"/>
      <c r="H6" s="286"/>
      <c r="I6" s="286"/>
      <c r="J6" s="287"/>
      <c r="K6" s="287"/>
      <c r="L6" s="287"/>
      <c r="M6" s="287"/>
      <c r="N6" s="287"/>
      <c r="O6" s="285"/>
      <c r="P6" s="285"/>
      <c r="Q6" s="285"/>
      <c r="R6" s="285"/>
      <c r="S6" s="342"/>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row>
    <row r="7" spans="1:45" s="19" customFormat="1">
      <c r="A7" s="216"/>
      <c r="B7" s="216"/>
      <c r="C7" s="216"/>
      <c r="D7" s="87"/>
      <c r="E7" s="369" t="s">
        <v>2674</v>
      </c>
      <c r="F7" s="107"/>
      <c r="G7" s="107"/>
      <c r="H7" s="110"/>
      <c r="I7" s="110"/>
      <c r="J7" s="108"/>
      <c r="K7" s="108"/>
      <c r="L7" s="108"/>
      <c r="M7" s="108"/>
      <c r="N7" s="108"/>
      <c r="O7" s="107"/>
      <c r="P7" s="107"/>
      <c r="Q7" s="107"/>
      <c r="R7" s="107"/>
      <c r="S7" s="109"/>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row>
    <row r="8" spans="1:45" s="45" customFormat="1">
      <c r="A8" s="361">
        <v>13314</v>
      </c>
      <c r="B8" s="361"/>
      <c r="C8" s="361"/>
      <c r="D8" s="362" t="s">
        <v>2037</v>
      </c>
      <c r="E8" s="360" t="s">
        <v>772</v>
      </c>
      <c r="F8" s="296" t="s">
        <v>773</v>
      </c>
      <c r="G8" s="291" t="s">
        <v>11</v>
      </c>
      <c r="H8" s="312" t="s">
        <v>2457</v>
      </c>
      <c r="I8" s="291"/>
      <c r="J8" s="292"/>
      <c r="K8" s="293"/>
      <c r="L8" s="294"/>
      <c r="M8" s="294">
        <v>200</v>
      </c>
      <c r="N8" s="312" t="s">
        <v>686</v>
      </c>
      <c r="O8" s="292" t="s">
        <v>813</v>
      </c>
      <c r="P8" s="292" t="s">
        <v>74</v>
      </c>
      <c r="Q8" s="292" t="s">
        <v>774</v>
      </c>
      <c r="R8" s="292"/>
      <c r="S8" s="295" t="s">
        <v>775</v>
      </c>
    </row>
    <row r="9" spans="1:45" s="45" customFormat="1">
      <c r="A9" s="361">
        <v>19646</v>
      </c>
      <c r="B9" s="361"/>
      <c r="C9" s="361"/>
      <c r="D9" s="362" t="s">
        <v>2073</v>
      </c>
      <c r="E9" s="360" t="s">
        <v>1590</v>
      </c>
      <c r="F9" s="296" t="s">
        <v>1591</v>
      </c>
      <c r="G9" s="291" t="s">
        <v>12</v>
      </c>
      <c r="H9" s="312" t="s">
        <v>1610</v>
      </c>
      <c r="I9" s="312" t="s">
        <v>688</v>
      </c>
      <c r="J9" s="292"/>
      <c r="K9" s="293"/>
      <c r="L9" s="294"/>
      <c r="M9" s="294">
        <v>126</v>
      </c>
      <c r="N9" s="312" t="s">
        <v>686</v>
      </c>
      <c r="O9" s="292" t="s">
        <v>1583</v>
      </c>
      <c r="P9" s="292" t="s">
        <v>78</v>
      </c>
      <c r="Q9" s="292"/>
      <c r="R9" s="292" t="s">
        <v>1584</v>
      </c>
      <c r="S9" s="295" t="s">
        <v>1585</v>
      </c>
    </row>
    <row r="10" spans="1:45" s="45" customFormat="1">
      <c r="A10" s="361">
        <v>23319</v>
      </c>
      <c r="B10" s="361"/>
      <c r="C10" s="361"/>
      <c r="D10" s="362" t="s">
        <v>2073</v>
      </c>
      <c r="E10" s="360" t="s">
        <v>1939</v>
      </c>
      <c r="F10" s="296" t="s">
        <v>1940</v>
      </c>
      <c r="G10" s="291" t="s">
        <v>12</v>
      </c>
      <c r="H10" s="312">
        <v>7.0999999999999994E-2</v>
      </c>
      <c r="I10" s="312" t="s">
        <v>688</v>
      </c>
      <c r="J10" s="292">
        <v>4.3999999999999997E-2</v>
      </c>
      <c r="K10" s="293" t="s">
        <v>7</v>
      </c>
      <c r="L10" s="373" t="s">
        <v>2452</v>
      </c>
      <c r="M10" s="294">
        <v>789</v>
      </c>
      <c r="N10" s="312" t="s">
        <v>686</v>
      </c>
      <c r="O10" s="292" t="s">
        <v>1927</v>
      </c>
      <c r="P10" s="292" t="s">
        <v>22</v>
      </c>
      <c r="Q10" s="292"/>
      <c r="R10" s="292" t="s">
        <v>1125</v>
      </c>
      <c r="S10" s="295" t="s">
        <v>1928</v>
      </c>
    </row>
    <row r="11" spans="1:45" s="45" customFormat="1">
      <c r="A11" s="361">
        <v>24503</v>
      </c>
      <c r="B11" s="361"/>
      <c r="C11" s="361"/>
      <c r="D11" s="362" t="s">
        <v>2074</v>
      </c>
      <c r="E11" s="360" t="s">
        <v>1931</v>
      </c>
      <c r="F11" s="296" t="s">
        <v>1932</v>
      </c>
      <c r="G11" s="291" t="s">
        <v>12</v>
      </c>
      <c r="H11" s="312" t="s">
        <v>2029</v>
      </c>
      <c r="I11" s="312" t="s">
        <v>688</v>
      </c>
      <c r="J11" s="292"/>
      <c r="K11" s="293"/>
      <c r="L11" s="294"/>
      <c r="M11" s="294">
        <v>498</v>
      </c>
      <c r="N11" s="312" t="s">
        <v>686</v>
      </c>
      <c r="O11" s="292" t="s">
        <v>2033</v>
      </c>
      <c r="P11" s="292" t="s">
        <v>240</v>
      </c>
      <c r="Q11" s="292"/>
      <c r="R11" s="292"/>
      <c r="S11" s="295" t="s">
        <v>1921</v>
      </c>
    </row>
    <row r="12" spans="1:45" s="45" customFormat="1">
      <c r="A12" s="361">
        <v>24562</v>
      </c>
      <c r="B12" s="361"/>
      <c r="C12" s="361"/>
      <c r="D12" s="362" t="s">
        <v>4</v>
      </c>
      <c r="E12" s="360" t="s">
        <v>1937</v>
      </c>
      <c r="F12" s="296" t="s">
        <v>1938</v>
      </c>
      <c r="G12" s="291" t="s">
        <v>12</v>
      </c>
      <c r="H12" s="312" t="s">
        <v>1713</v>
      </c>
      <c r="I12" s="312" t="s">
        <v>688</v>
      </c>
      <c r="J12" s="292"/>
      <c r="K12" s="293"/>
      <c r="L12" s="294"/>
      <c r="M12" s="294">
        <v>281</v>
      </c>
      <c r="N12" s="312" t="s">
        <v>686</v>
      </c>
      <c r="O12" s="292" t="s">
        <v>2032</v>
      </c>
      <c r="P12" s="292" t="s">
        <v>1346</v>
      </c>
      <c r="Q12" s="292"/>
      <c r="R12" s="292"/>
      <c r="S12" s="295" t="s">
        <v>1926</v>
      </c>
    </row>
    <row r="13" spans="1:45" s="45" customFormat="1">
      <c r="A13" s="361">
        <v>24565</v>
      </c>
      <c r="B13" s="361"/>
      <c r="C13" s="361"/>
      <c r="D13" s="362" t="s">
        <v>2073</v>
      </c>
      <c r="E13" s="360" t="s">
        <v>1933</v>
      </c>
      <c r="F13" s="296" t="s">
        <v>1934</v>
      </c>
      <c r="G13" s="291" t="s">
        <v>12</v>
      </c>
      <c r="H13" s="312" t="s">
        <v>2453</v>
      </c>
      <c r="I13" s="312" t="s">
        <v>688</v>
      </c>
      <c r="J13" s="292"/>
      <c r="K13" s="293"/>
      <c r="L13" s="294"/>
      <c r="M13" s="294">
        <v>161</v>
      </c>
      <c r="N13" s="312" t="s">
        <v>686</v>
      </c>
      <c r="O13" s="292" t="s">
        <v>1922</v>
      </c>
      <c r="P13" s="292" t="s">
        <v>391</v>
      </c>
      <c r="Q13" s="292"/>
      <c r="R13" s="292"/>
      <c r="S13" s="295" t="s">
        <v>1923</v>
      </c>
    </row>
    <row r="14" spans="1:45" s="3" customFormat="1">
      <c r="A14" s="361"/>
      <c r="B14" s="361"/>
      <c r="C14" s="361"/>
      <c r="D14" s="362"/>
      <c r="E14" s="28" t="s">
        <v>2283</v>
      </c>
      <c r="F14" s="28" t="s">
        <v>2284</v>
      </c>
      <c r="G14" s="284" t="s">
        <v>12</v>
      </c>
      <c r="H14" s="55">
        <v>1E-3</v>
      </c>
      <c r="I14" s="29" t="s">
        <v>688</v>
      </c>
      <c r="J14" s="324">
        <v>0</v>
      </c>
      <c r="K14" s="31" t="s">
        <v>7</v>
      </c>
      <c r="L14" s="32" t="s">
        <v>2292</v>
      </c>
      <c r="M14" s="36">
        <v>1000</v>
      </c>
      <c r="N14" s="36" t="s">
        <v>686</v>
      </c>
      <c r="O14" s="31" t="s">
        <v>2294</v>
      </c>
      <c r="P14" s="31" t="s">
        <v>262</v>
      </c>
      <c r="Q14" s="31" t="s">
        <v>669</v>
      </c>
      <c r="R14" s="31" t="s">
        <v>2289</v>
      </c>
      <c r="S14" s="33" t="s">
        <v>2290</v>
      </c>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row>
    <row r="15" spans="1:45" s="3" customFormat="1">
      <c r="A15" s="361">
        <v>15457</v>
      </c>
      <c r="B15" s="361"/>
      <c r="C15" s="361"/>
      <c r="D15" s="349" t="s">
        <v>2037</v>
      </c>
      <c r="E15" s="28" t="s">
        <v>906</v>
      </c>
      <c r="F15" s="297" t="s">
        <v>907</v>
      </c>
      <c r="G15" s="284" t="s">
        <v>12</v>
      </c>
      <c r="H15" s="35" t="s">
        <v>12</v>
      </c>
      <c r="I15" s="29" t="s">
        <v>2035</v>
      </c>
      <c r="J15" s="30">
        <v>0.27</v>
      </c>
      <c r="K15" s="31" t="s">
        <v>7</v>
      </c>
      <c r="L15" s="58">
        <v>3.2099999999999997E-2</v>
      </c>
      <c r="M15" s="36">
        <v>3330</v>
      </c>
      <c r="N15" s="36" t="s">
        <v>13</v>
      </c>
      <c r="O15" s="31" t="s">
        <v>908</v>
      </c>
      <c r="P15" s="31" t="s">
        <v>262</v>
      </c>
      <c r="Q15" s="31" t="s">
        <v>669</v>
      </c>
      <c r="R15" s="31" t="s">
        <v>909</v>
      </c>
      <c r="S15" s="33" t="s">
        <v>910</v>
      </c>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row>
    <row r="16" spans="1:45" s="3" customFormat="1">
      <c r="A16" s="361"/>
      <c r="B16" s="361"/>
      <c r="C16" s="361"/>
      <c r="D16" s="362"/>
      <c r="E16" s="28" t="s">
        <v>2283</v>
      </c>
      <c r="F16" s="28" t="s">
        <v>2284</v>
      </c>
      <c r="G16" s="284" t="s">
        <v>12</v>
      </c>
      <c r="H16" s="55">
        <v>2.5999999999999999E-3</v>
      </c>
      <c r="I16" s="29" t="s">
        <v>688</v>
      </c>
      <c r="J16" s="324">
        <v>0</v>
      </c>
      <c r="K16" s="31" t="s">
        <v>7</v>
      </c>
      <c r="L16" s="58" t="s">
        <v>2293</v>
      </c>
      <c r="M16" s="36">
        <v>532</v>
      </c>
      <c r="N16" s="36" t="s">
        <v>686</v>
      </c>
      <c r="O16" s="31" t="s">
        <v>2295</v>
      </c>
      <c r="P16" s="31" t="s">
        <v>262</v>
      </c>
      <c r="Q16" s="31" t="s">
        <v>669</v>
      </c>
      <c r="R16" s="31" t="s">
        <v>2289</v>
      </c>
      <c r="S16" s="33" t="s">
        <v>2296</v>
      </c>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row>
    <row r="17" spans="1:45" s="3" customFormat="1" ht="15" thickBot="1">
      <c r="A17" s="361"/>
      <c r="B17" s="363"/>
      <c r="C17" s="361"/>
      <c r="D17" s="362"/>
      <c r="E17" s="28"/>
      <c r="F17" s="297"/>
      <c r="G17" s="258"/>
      <c r="H17" s="55"/>
      <c r="I17" s="55"/>
      <c r="J17" s="59"/>
      <c r="K17" s="31"/>
      <c r="L17" s="32"/>
      <c r="M17" s="29"/>
      <c r="N17" s="29"/>
      <c r="O17" s="31"/>
      <c r="P17" s="31"/>
      <c r="Q17" s="31"/>
      <c r="R17" s="31"/>
      <c r="S17" s="33"/>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row>
    <row r="18" spans="1:45" s="3" customFormat="1" ht="16">
      <c r="A18" s="193"/>
      <c r="B18" s="193"/>
      <c r="C18" s="193"/>
      <c r="D18" s="263"/>
      <c r="E18" s="370" t="s">
        <v>2667</v>
      </c>
      <c r="F18" s="278"/>
      <c r="G18" s="278"/>
      <c r="H18" s="279"/>
      <c r="I18" s="279"/>
      <c r="J18" s="264"/>
      <c r="K18" s="264"/>
      <c r="L18" s="264"/>
      <c r="M18" s="264"/>
      <c r="N18" s="264"/>
      <c r="O18" s="278"/>
      <c r="P18" s="278"/>
      <c r="Q18" s="278"/>
      <c r="R18" s="278"/>
      <c r="S18" s="371"/>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row>
    <row r="19" spans="1:45" s="19" customFormat="1">
      <c r="A19" s="216"/>
      <c r="B19" s="216"/>
      <c r="C19" s="216"/>
      <c r="D19" s="87"/>
      <c r="E19" s="369" t="s">
        <v>2675</v>
      </c>
      <c r="F19" s="107"/>
      <c r="G19" s="107"/>
      <c r="H19" s="110"/>
      <c r="I19" s="110"/>
      <c r="J19" s="108"/>
      <c r="K19" s="108"/>
      <c r="L19" s="108"/>
      <c r="M19" s="108"/>
      <c r="N19" s="108"/>
      <c r="O19" s="107"/>
      <c r="P19" s="107"/>
      <c r="Q19" s="107"/>
      <c r="R19" s="107"/>
      <c r="S19" s="109"/>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row>
    <row r="20" spans="1:45" s="3" customFormat="1">
      <c r="A20" s="361"/>
      <c r="B20" s="363"/>
      <c r="C20" s="361"/>
      <c r="D20" s="349"/>
      <c r="E20" s="364" t="s">
        <v>346</v>
      </c>
      <c r="F20" s="297"/>
      <c r="G20" s="258"/>
      <c r="H20" s="55"/>
      <c r="I20" s="55"/>
      <c r="J20" s="30"/>
      <c r="K20" s="31"/>
      <c r="L20" s="58"/>
      <c r="M20" s="29"/>
      <c r="N20" s="29"/>
      <c r="O20" s="31"/>
      <c r="P20" s="31"/>
      <c r="Q20" s="31"/>
      <c r="R20" s="31"/>
      <c r="S20" s="33"/>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row>
    <row r="21" spans="1:45" s="3" customFormat="1" ht="15" thickBot="1">
      <c r="A21" s="361"/>
      <c r="B21" s="363"/>
      <c r="C21" s="361"/>
      <c r="D21" s="362"/>
      <c r="E21" s="28"/>
      <c r="F21" s="297"/>
      <c r="G21" s="258"/>
      <c r="H21" s="55"/>
      <c r="I21" s="55"/>
      <c r="J21" s="59"/>
      <c r="K21" s="31"/>
      <c r="L21" s="32"/>
      <c r="M21" s="29"/>
      <c r="N21" s="29"/>
      <c r="O21" s="31"/>
      <c r="P21" s="31"/>
      <c r="Q21" s="31"/>
      <c r="R21" s="31"/>
      <c r="S21" s="33"/>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row>
    <row r="22" spans="1:45" s="3" customFormat="1" ht="16">
      <c r="A22" s="193"/>
      <c r="B22" s="193"/>
      <c r="C22" s="193"/>
      <c r="D22" s="263"/>
      <c r="E22" s="370" t="s">
        <v>2664</v>
      </c>
      <c r="F22" s="278"/>
      <c r="G22" s="278"/>
      <c r="H22" s="279"/>
      <c r="I22" s="279"/>
      <c r="J22" s="264"/>
      <c r="K22" s="264"/>
      <c r="L22" s="264"/>
      <c r="M22" s="264"/>
      <c r="N22" s="264"/>
      <c r="O22" s="278"/>
      <c r="P22" s="278"/>
      <c r="Q22" s="278"/>
      <c r="R22" s="278"/>
      <c r="S22" s="371"/>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row>
    <row r="23" spans="1:45" s="19" customFormat="1">
      <c r="A23" s="216"/>
      <c r="B23" s="216"/>
      <c r="C23" s="216"/>
      <c r="D23" s="87"/>
      <c r="E23" s="369" t="s">
        <v>2676</v>
      </c>
      <c r="F23" s="107"/>
      <c r="G23" s="107"/>
      <c r="H23" s="110"/>
      <c r="I23" s="110"/>
      <c r="J23" s="108"/>
      <c r="K23" s="108"/>
      <c r="L23" s="108"/>
      <c r="M23" s="108"/>
      <c r="N23" s="108"/>
      <c r="O23" s="107"/>
      <c r="P23" s="107"/>
      <c r="Q23" s="107"/>
      <c r="R23" s="107"/>
      <c r="S23" s="109"/>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row>
    <row r="24" spans="1:45" s="3" customFormat="1">
      <c r="A24" s="361"/>
      <c r="B24" s="363"/>
      <c r="C24" s="361"/>
      <c r="D24" s="349"/>
      <c r="E24" s="364" t="s">
        <v>346</v>
      </c>
      <c r="F24" s="297"/>
      <c r="G24" s="258"/>
      <c r="H24" s="55"/>
      <c r="I24" s="55"/>
      <c r="J24" s="30"/>
      <c r="K24" s="31"/>
      <c r="L24" s="58"/>
      <c r="M24" s="29"/>
      <c r="N24" s="29"/>
      <c r="O24" s="31"/>
      <c r="P24" s="31"/>
      <c r="Q24" s="31"/>
      <c r="R24" s="31"/>
      <c r="S24" s="33"/>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row>
    <row r="25" spans="1:45" s="3" customFormat="1" ht="15" thickBot="1">
      <c r="A25" s="361"/>
      <c r="B25" s="363"/>
      <c r="C25" s="361"/>
      <c r="D25" s="362"/>
      <c r="E25" s="28"/>
      <c r="F25" s="297"/>
      <c r="G25" s="258"/>
      <c r="H25" s="55"/>
      <c r="I25" s="55"/>
      <c r="J25" s="59"/>
      <c r="K25" s="31"/>
      <c r="L25" s="32"/>
      <c r="M25" s="29"/>
      <c r="N25" s="29"/>
      <c r="O25" s="31"/>
      <c r="P25" s="31"/>
      <c r="Q25" s="31"/>
      <c r="R25" s="31"/>
      <c r="S25" s="33"/>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row>
    <row r="26" spans="1:45" s="3" customFormat="1" ht="16">
      <c r="A26" s="193"/>
      <c r="B26" s="193"/>
      <c r="C26" s="193"/>
      <c r="D26" s="263"/>
      <c r="E26" s="370" t="s">
        <v>2665</v>
      </c>
      <c r="F26" s="278"/>
      <c r="G26" s="278"/>
      <c r="H26" s="279"/>
      <c r="I26" s="279"/>
      <c r="J26" s="264"/>
      <c r="K26" s="264"/>
      <c r="L26" s="264"/>
      <c r="M26" s="264"/>
      <c r="N26" s="264"/>
      <c r="O26" s="278"/>
      <c r="P26" s="278"/>
      <c r="Q26" s="278"/>
      <c r="R26" s="278"/>
      <c r="S26" s="371"/>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row>
    <row r="27" spans="1:45" s="19" customFormat="1">
      <c r="A27" s="216"/>
      <c r="B27" s="216"/>
      <c r="C27" s="216"/>
      <c r="D27" s="87"/>
      <c r="E27" s="369" t="s">
        <v>2678</v>
      </c>
      <c r="F27" s="107"/>
      <c r="G27" s="107"/>
      <c r="H27" s="110"/>
      <c r="I27" s="110"/>
      <c r="J27" s="108"/>
      <c r="K27" s="108"/>
      <c r="L27" s="108"/>
      <c r="M27" s="108"/>
      <c r="N27" s="108"/>
      <c r="O27" s="107"/>
      <c r="P27" s="107"/>
      <c r="Q27" s="107"/>
      <c r="R27" s="107"/>
      <c r="S27" s="109"/>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row>
    <row r="28" spans="1:45" s="19" customFormat="1">
      <c r="A28" s="361">
        <v>8431</v>
      </c>
      <c r="B28" s="361"/>
      <c r="C28" s="361"/>
      <c r="D28" s="349" t="s">
        <v>2073</v>
      </c>
      <c r="E28" s="28" t="s">
        <v>123</v>
      </c>
      <c r="F28" s="297" t="s">
        <v>271</v>
      </c>
      <c r="G28" s="284" t="s">
        <v>12</v>
      </c>
      <c r="H28" s="29" t="s">
        <v>272</v>
      </c>
      <c r="I28" s="29"/>
      <c r="J28" s="30"/>
      <c r="K28" s="31"/>
      <c r="L28" s="32"/>
      <c r="M28" s="36">
        <v>104</v>
      </c>
      <c r="N28" s="36"/>
      <c r="O28" s="31" t="s">
        <v>70</v>
      </c>
      <c r="P28" s="31" t="s">
        <v>273</v>
      </c>
      <c r="Q28" s="31"/>
      <c r="R28" s="31"/>
      <c r="S28" s="33" t="s">
        <v>274</v>
      </c>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row>
    <row r="29" spans="1:45" s="3" customFormat="1" ht="15" thickBot="1">
      <c r="A29" s="361"/>
      <c r="B29" s="363"/>
      <c r="C29" s="361"/>
      <c r="D29" s="349"/>
      <c r="E29" s="28"/>
      <c r="F29" s="297"/>
      <c r="G29" s="258"/>
      <c r="H29" s="55"/>
      <c r="I29" s="55"/>
      <c r="J29" s="30"/>
      <c r="K29" s="31"/>
      <c r="L29" s="58"/>
      <c r="M29" s="29"/>
      <c r="N29" s="29"/>
      <c r="O29" s="31"/>
      <c r="P29" s="31"/>
      <c r="Q29" s="31"/>
      <c r="R29" s="31"/>
      <c r="S29" s="33"/>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row>
    <row r="30" spans="1:45" s="3" customFormat="1" ht="16">
      <c r="A30" s="193"/>
      <c r="B30" s="193"/>
      <c r="C30" s="193"/>
      <c r="D30" s="263"/>
      <c r="E30" s="370" t="s">
        <v>2666</v>
      </c>
      <c r="F30" s="278"/>
      <c r="G30" s="278"/>
      <c r="H30" s="279"/>
      <c r="I30" s="279"/>
      <c r="J30" s="264"/>
      <c r="K30" s="264"/>
      <c r="L30" s="264"/>
      <c r="M30" s="264"/>
      <c r="N30" s="264"/>
      <c r="O30" s="278"/>
      <c r="P30" s="278"/>
      <c r="Q30" s="278"/>
      <c r="R30" s="278"/>
      <c r="S30" s="371"/>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row>
    <row r="31" spans="1:45" s="19" customFormat="1">
      <c r="A31" s="216"/>
      <c r="B31" s="216"/>
      <c r="C31" s="216"/>
      <c r="D31" s="87"/>
      <c r="E31" s="369" t="s">
        <v>2677</v>
      </c>
      <c r="F31" s="107"/>
      <c r="G31" s="107"/>
      <c r="H31" s="110"/>
      <c r="I31" s="110"/>
      <c r="J31" s="108"/>
      <c r="K31" s="108"/>
      <c r="L31" s="108"/>
      <c r="M31" s="108"/>
      <c r="N31" s="108"/>
      <c r="O31" s="107"/>
      <c r="P31" s="107"/>
      <c r="Q31" s="107"/>
      <c r="R31" s="107"/>
      <c r="S31" s="109"/>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row>
    <row r="32" spans="1:45" s="3" customFormat="1">
      <c r="A32" s="361">
        <v>22639</v>
      </c>
      <c r="B32" s="361"/>
      <c r="C32" s="361"/>
      <c r="D32" s="349" t="s">
        <v>2073</v>
      </c>
      <c r="E32" s="28" t="s">
        <v>1812</v>
      </c>
      <c r="F32" s="28" t="s">
        <v>1813</v>
      </c>
      <c r="G32" s="284" t="s">
        <v>12</v>
      </c>
      <c r="H32" s="29" t="s">
        <v>1920</v>
      </c>
      <c r="I32" s="29" t="s">
        <v>688</v>
      </c>
      <c r="J32" s="30"/>
      <c r="K32" s="31"/>
      <c r="L32" s="32"/>
      <c r="M32" s="36">
        <v>154</v>
      </c>
      <c r="N32" s="36" t="s">
        <v>686</v>
      </c>
      <c r="O32" s="31" t="s">
        <v>1874</v>
      </c>
      <c r="P32" s="31" t="s">
        <v>326</v>
      </c>
      <c r="Q32" s="31"/>
      <c r="R32" s="31"/>
      <c r="S32" s="33" t="s">
        <v>1494</v>
      </c>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row>
    <row r="33" spans="1:45" s="3" customFormat="1">
      <c r="A33" s="361">
        <v>19999</v>
      </c>
      <c r="B33" s="361"/>
      <c r="C33" s="361"/>
      <c r="D33" s="362" t="s">
        <v>4</v>
      </c>
      <c r="E33" s="28" t="s">
        <v>1617</v>
      </c>
      <c r="F33" s="28" t="s">
        <v>1618</v>
      </c>
      <c r="G33" s="284" t="s">
        <v>12</v>
      </c>
      <c r="H33" s="91">
        <v>0.51</v>
      </c>
      <c r="I33" s="29" t="s">
        <v>689</v>
      </c>
      <c r="J33" s="30"/>
      <c r="K33" s="31"/>
      <c r="L33" s="32"/>
      <c r="M33" s="36">
        <v>49</v>
      </c>
      <c r="N33" s="36" t="s">
        <v>1611</v>
      </c>
      <c r="O33" s="31" t="s">
        <v>1612</v>
      </c>
      <c r="P33" s="31" t="s">
        <v>71</v>
      </c>
      <c r="Q33" s="31" t="s">
        <v>1613</v>
      </c>
      <c r="R33" s="31"/>
      <c r="S33" s="33" t="s">
        <v>1614</v>
      </c>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row>
    <row r="34" spans="1:45" s="3" customFormat="1">
      <c r="A34" s="361">
        <v>16812</v>
      </c>
      <c r="B34" s="361"/>
      <c r="C34" s="361"/>
      <c r="D34" s="349" t="s">
        <v>2071</v>
      </c>
      <c r="E34" s="28" t="s">
        <v>1083</v>
      </c>
      <c r="F34" s="28" t="s">
        <v>1084</v>
      </c>
      <c r="G34" s="284" t="s">
        <v>12</v>
      </c>
      <c r="H34" s="246">
        <v>0.79</v>
      </c>
      <c r="I34" s="29" t="s">
        <v>1108</v>
      </c>
      <c r="J34" s="30"/>
      <c r="K34" s="31"/>
      <c r="L34" s="58"/>
      <c r="M34" s="36"/>
      <c r="N34" s="36" t="s">
        <v>862</v>
      </c>
      <c r="O34" s="31" t="s">
        <v>1192</v>
      </c>
      <c r="P34" s="31" t="s">
        <v>71</v>
      </c>
      <c r="Q34" s="31"/>
      <c r="R34" s="31"/>
      <c r="S34" s="33" t="s">
        <v>1351</v>
      </c>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row>
    <row r="35" spans="1:45" s="12" customFormat="1">
      <c r="D35" s="11"/>
      <c r="E35" s="28"/>
      <c r="F35" s="28"/>
      <c r="G35" s="28"/>
      <c r="H35" s="29"/>
      <c r="I35" s="29"/>
      <c r="J35" s="31"/>
      <c r="K35" s="31"/>
      <c r="L35" s="31"/>
      <c r="M35" s="29"/>
      <c r="N35" s="29"/>
      <c r="O35" s="31"/>
      <c r="P35" s="31"/>
      <c r="Q35" s="31"/>
      <c r="R35" s="31"/>
      <c r="S35" s="31"/>
    </row>
    <row r="36" spans="1:45" s="12" customFormat="1">
      <c r="D36" s="11"/>
      <c r="E36" s="60"/>
      <c r="F36" s="60"/>
      <c r="G36" s="60"/>
      <c r="H36" s="61"/>
      <c r="I36" s="61"/>
      <c r="J36" s="62"/>
      <c r="K36" s="62"/>
      <c r="L36" s="62"/>
      <c r="M36" s="61"/>
      <c r="N36" s="61"/>
      <c r="O36" s="62"/>
      <c r="P36" s="62"/>
      <c r="Q36" s="62"/>
      <c r="R36" s="62"/>
      <c r="S36" s="62"/>
    </row>
    <row r="37" spans="1:45" s="12" customFormat="1">
      <c r="D37" s="11"/>
      <c r="E37" s="28"/>
      <c r="F37" s="28"/>
      <c r="G37" s="28"/>
      <c r="H37" s="29"/>
      <c r="I37" s="29"/>
      <c r="J37" s="31"/>
      <c r="K37" s="31"/>
      <c r="L37" s="31"/>
      <c r="M37" s="29"/>
      <c r="N37" s="29"/>
      <c r="O37" s="31"/>
      <c r="P37" s="31"/>
      <c r="Q37" s="31"/>
      <c r="R37" s="31"/>
      <c r="S37" s="31"/>
    </row>
    <row r="38" spans="1:45" s="12" customFormat="1">
      <c r="D38" s="11"/>
      <c r="E38" s="28"/>
      <c r="F38" s="28"/>
      <c r="G38" s="28"/>
      <c r="H38" s="90"/>
      <c r="I38" s="90"/>
      <c r="J38" s="30"/>
      <c r="K38" s="31"/>
      <c r="L38" s="32"/>
      <c r="M38" s="29"/>
      <c r="N38" s="29"/>
      <c r="O38" s="31"/>
      <c r="P38" s="31"/>
      <c r="Q38" s="31"/>
      <c r="R38" s="31"/>
      <c r="S38" s="31"/>
    </row>
    <row r="39" spans="1:45" s="12" customFormat="1">
      <c r="D39" s="11"/>
      <c r="E39" s="28"/>
      <c r="F39" s="28"/>
      <c r="G39" s="28"/>
      <c r="H39" s="29"/>
      <c r="I39" s="29"/>
      <c r="J39" s="30"/>
      <c r="K39" s="31"/>
      <c r="L39" s="32"/>
      <c r="M39" s="36"/>
      <c r="N39" s="36"/>
      <c r="O39" s="31"/>
      <c r="P39" s="31"/>
      <c r="Q39" s="31"/>
      <c r="R39" s="31"/>
      <c r="S39" s="184"/>
    </row>
    <row r="40" spans="1:45" s="12" customFormat="1">
      <c r="D40" s="11"/>
      <c r="E40" s="28"/>
      <c r="F40" s="28"/>
      <c r="G40" s="28"/>
      <c r="H40" s="29"/>
      <c r="I40" s="29"/>
      <c r="J40" s="31"/>
      <c r="K40" s="31"/>
      <c r="L40" s="31"/>
      <c r="M40" s="29"/>
      <c r="N40" s="29"/>
      <c r="O40" s="31"/>
      <c r="P40" s="31"/>
      <c r="Q40" s="31"/>
      <c r="R40" s="31"/>
      <c r="S40" s="31"/>
    </row>
    <row r="41" spans="1:45" s="12" customFormat="1">
      <c r="D41" s="11"/>
      <c r="E41" s="28"/>
      <c r="F41" s="28"/>
      <c r="G41" s="28"/>
      <c r="H41" s="29"/>
      <c r="I41" s="29"/>
      <c r="J41" s="30"/>
      <c r="K41" s="31"/>
      <c r="L41" s="32"/>
      <c r="M41" s="29"/>
      <c r="N41" s="29"/>
      <c r="O41" s="31"/>
      <c r="P41" s="31"/>
      <c r="Q41" s="31"/>
      <c r="R41" s="31"/>
      <c r="S41" s="31"/>
    </row>
    <row r="42" spans="1:45" s="12" customFormat="1">
      <c r="D42" s="11"/>
      <c r="E42" s="28"/>
      <c r="F42" s="28"/>
      <c r="G42" s="28"/>
      <c r="H42" s="29"/>
      <c r="I42" s="29"/>
      <c r="J42" s="30"/>
      <c r="K42" s="31"/>
      <c r="L42" s="32"/>
      <c r="M42" s="29"/>
      <c r="N42" s="29"/>
      <c r="O42" s="31"/>
      <c r="P42" s="31"/>
      <c r="Q42" s="31"/>
      <c r="R42" s="31"/>
      <c r="S42" s="31"/>
    </row>
    <row r="43" spans="1:45" s="12" customFormat="1" ht="16">
      <c r="D43" s="11"/>
      <c r="E43" s="191"/>
      <c r="F43" s="113"/>
      <c r="G43" s="113"/>
      <c r="H43" s="115"/>
      <c r="I43" s="115"/>
      <c r="J43" s="116"/>
      <c r="K43" s="116"/>
      <c r="L43" s="116"/>
      <c r="M43" s="116"/>
      <c r="N43" s="116"/>
      <c r="O43" s="113"/>
      <c r="P43" s="113"/>
      <c r="Q43" s="113"/>
      <c r="R43" s="113"/>
      <c r="S43" s="113"/>
    </row>
    <row r="44" spans="1:45" s="12" customFormat="1">
      <c r="D44" s="11"/>
      <c r="E44" s="28"/>
      <c r="F44" s="28"/>
      <c r="G44" s="28"/>
      <c r="H44" s="29"/>
      <c r="I44" s="29"/>
      <c r="J44" s="30"/>
      <c r="K44" s="31"/>
      <c r="L44" s="32"/>
      <c r="M44" s="29"/>
      <c r="N44" s="29"/>
      <c r="O44" s="31"/>
      <c r="P44" s="31"/>
      <c r="Q44" s="31"/>
      <c r="R44" s="31"/>
      <c r="S44" s="31"/>
    </row>
    <row r="45" spans="1:45" s="12" customFormat="1">
      <c r="D45" s="11"/>
      <c r="E45" s="28"/>
      <c r="F45" s="28"/>
      <c r="G45" s="28"/>
      <c r="H45" s="29"/>
      <c r="I45" s="29"/>
      <c r="J45" s="30"/>
      <c r="K45" s="31"/>
      <c r="L45" s="32"/>
      <c r="M45" s="36"/>
      <c r="N45" s="36"/>
      <c r="O45" s="31"/>
      <c r="P45" s="31"/>
      <c r="Q45" s="31"/>
      <c r="R45" s="31"/>
      <c r="S45" s="31"/>
    </row>
    <row r="46" spans="1:45" s="12" customFormat="1">
      <c r="D46" s="11"/>
      <c r="E46" s="28"/>
      <c r="F46" s="28"/>
      <c r="G46" s="28"/>
      <c r="H46" s="90"/>
      <c r="I46" s="90"/>
      <c r="J46" s="30"/>
      <c r="K46" s="31"/>
      <c r="L46" s="32"/>
      <c r="M46" s="29"/>
      <c r="N46" s="29"/>
      <c r="O46" s="31"/>
      <c r="P46" s="31"/>
      <c r="Q46" s="31"/>
      <c r="R46" s="31"/>
      <c r="S46" s="31"/>
    </row>
    <row r="47" spans="1:45" s="12" customFormat="1">
      <c r="D47" s="11"/>
      <c r="E47" s="28"/>
      <c r="F47" s="28"/>
      <c r="G47" s="28"/>
      <c r="H47" s="29"/>
      <c r="I47" s="29"/>
      <c r="J47" s="30"/>
      <c r="K47" s="31"/>
      <c r="L47" s="32"/>
      <c r="M47" s="29"/>
      <c r="N47" s="29"/>
      <c r="O47" s="31"/>
      <c r="P47" s="31"/>
      <c r="Q47" s="31"/>
      <c r="R47" s="31"/>
      <c r="S47" s="31"/>
    </row>
    <row r="48" spans="1:45" s="12" customFormat="1">
      <c r="D48" s="11"/>
      <c r="E48" s="28"/>
      <c r="F48" s="28"/>
      <c r="G48" s="28"/>
      <c r="H48" s="29"/>
      <c r="I48" s="29"/>
      <c r="J48" s="30"/>
      <c r="K48" s="31"/>
      <c r="L48" s="32"/>
      <c r="M48" s="29"/>
      <c r="N48" s="29"/>
      <c r="O48" s="31"/>
      <c r="P48" s="31"/>
      <c r="Q48" s="31"/>
      <c r="R48" s="31"/>
      <c r="S48" s="31"/>
    </row>
    <row r="49" spans="4:19" s="12" customFormat="1">
      <c r="D49" s="11"/>
      <c r="E49" s="28"/>
      <c r="F49" s="28"/>
      <c r="G49" s="28"/>
      <c r="H49" s="29"/>
      <c r="I49" s="29"/>
      <c r="J49" s="30"/>
      <c r="K49" s="31"/>
      <c r="L49" s="32"/>
      <c r="M49" s="36"/>
      <c r="N49" s="36"/>
      <c r="O49" s="31"/>
      <c r="P49" s="31"/>
      <c r="Q49" s="31"/>
      <c r="R49" s="31"/>
      <c r="S49" s="31"/>
    </row>
    <row r="50" spans="4:19" s="12" customFormat="1">
      <c r="D50" s="11"/>
      <c r="E50" s="28"/>
      <c r="F50" s="28"/>
      <c r="G50" s="28"/>
      <c r="H50" s="29"/>
      <c r="I50" s="29"/>
      <c r="J50" s="30"/>
      <c r="K50" s="31"/>
      <c r="L50" s="32"/>
      <c r="M50" s="36"/>
      <c r="N50" s="36"/>
      <c r="O50" s="31"/>
      <c r="P50" s="31"/>
      <c r="Q50" s="31"/>
      <c r="R50" s="31"/>
      <c r="S50" s="31"/>
    </row>
    <row r="51" spans="4:19" s="12" customFormat="1">
      <c r="D51" s="11"/>
      <c r="E51" s="28"/>
      <c r="F51" s="28"/>
      <c r="G51" s="28"/>
      <c r="H51" s="29"/>
      <c r="I51" s="29"/>
      <c r="J51" s="30"/>
      <c r="K51" s="31"/>
      <c r="L51" s="32"/>
      <c r="M51" s="29"/>
      <c r="N51" s="29"/>
      <c r="O51" s="31"/>
      <c r="P51" s="31"/>
      <c r="Q51" s="31"/>
      <c r="R51" s="31"/>
      <c r="S51" s="31"/>
    </row>
    <row r="52" spans="4:19" s="12" customFormat="1">
      <c r="D52" s="11"/>
      <c r="E52" s="28"/>
      <c r="F52" s="28"/>
      <c r="G52" s="28"/>
      <c r="H52" s="29"/>
      <c r="I52" s="29"/>
      <c r="J52" s="30"/>
      <c r="K52" s="31"/>
      <c r="L52" s="32"/>
      <c r="M52" s="29"/>
      <c r="N52" s="29"/>
      <c r="O52" s="31"/>
      <c r="P52" s="31"/>
      <c r="Q52" s="31"/>
      <c r="R52" s="31"/>
      <c r="S52" s="31"/>
    </row>
    <row r="53" spans="4:19" s="12" customFormat="1">
      <c r="D53" s="11"/>
      <c r="E53" s="28"/>
      <c r="F53" s="28"/>
      <c r="G53" s="28"/>
      <c r="H53" s="29"/>
      <c r="I53" s="29"/>
      <c r="J53" s="30"/>
      <c r="K53" s="31"/>
      <c r="L53" s="32"/>
      <c r="M53" s="29"/>
      <c r="N53" s="29"/>
      <c r="O53" s="31"/>
      <c r="P53" s="31"/>
      <c r="Q53" s="31"/>
      <c r="R53" s="31"/>
      <c r="S53" s="31"/>
    </row>
    <row r="54" spans="4:19" s="12" customFormat="1">
      <c r="D54" s="11"/>
      <c r="E54" s="28"/>
      <c r="F54" s="28"/>
      <c r="G54" s="28"/>
      <c r="H54" s="29"/>
      <c r="I54" s="29"/>
      <c r="J54" s="30"/>
      <c r="K54" s="31"/>
      <c r="L54" s="32"/>
      <c r="M54" s="29"/>
      <c r="N54" s="29"/>
      <c r="O54" s="31"/>
      <c r="P54" s="31"/>
      <c r="Q54" s="31"/>
      <c r="R54" s="31"/>
      <c r="S54" s="31"/>
    </row>
    <row r="55" spans="4:19" s="12" customFormat="1">
      <c r="D55" s="11"/>
      <c r="E55" s="28"/>
      <c r="F55" s="54"/>
      <c r="G55" s="54"/>
      <c r="H55" s="29"/>
      <c r="I55" s="29"/>
      <c r="J55" s="30"/>
      <c r="K55" s="31"/>
      <c r="L55" s="32"/>
      <c r="M55" s="29"/>
      <c r="N55" s="29"/>
      <c r="O55" s="31"/>
      <c r="P55" s="31"/>
      <c r="Q55" s="31"/>
      <c r="R55" s="31"/>
      <c r="S55" s="31"/>
    </row>
    <row r="56" spans="4:19" s="12" customFormat="1">
      <c r="D56" s="11"/>
      <c r="E56" s="28"/>
      <c r="F56" s="54"/>
      <c r="G56" s="54"/>
      <c r="H56" s="29"/>
      <c r="I56" s="29"/>
      <c r="J56" s="30"/>
      <c r="K56" s="31"/>
      <c r="L56" s="32"/>
      <c r="M56" s="29"/>
      <c r="N56" s="29"/>
      <c r="O56" s="31"/>
      <c r="P56" s="31"/>
      <c r="Q56" s="31"/>
      <c r="R56" s="31"/>
      <c r="S56" s="31"/>
    </row>
    <row r="57" spans="4:19" s="12" customFormat="1">
      <c r="D57" s="11"/>
      <c r="E57" s="28"/>
      <c r="F57" s="28"/>
      <c r="G57" s="28"/>
      <c r="H57" s="55"/>
      <c r="I57" s="55"/>
      <c r="J57" s="56"/>
      <c r="K57" s="31"/>
      <c r="L57" s="32"/>
      <c r="M57" s="29"/>
      <c r="N57" s="29"/>
      <c r="O57" s="31"/>
      <c r="P57" s="31"/>
      <c r="Q57" s="31"/>
      <c r="R57" s="31"/>
      <c r="S57" s="31"/>
    </row>
    <row r="58" spans="4:19" s="12" customFormat="1">
      <c r="D58" s="11"/>
      <c r="E58" s="28"/>
      <c r="F58" s="28"/>
      <c r="G58" s="28"/>
      <c r="H58" s="29"/>
      <c r="I58" s="29"/>
      <c r="J58" s="30"/>
      <c r="K58" s="31"/>
      <c r="L58" s="32"/>
      <c r="M58" s="29"/>
      <c r="N58" s="29"/>
      <c r="O58" s="31"/>
      <c r="P58" s="31"/>
      <c r="Q58" s="31"/>
      <c r="R58" s="31"/>
      <c r="S58" s="31"/>
    </row>
    <row r="59" spans="4:19" s="12" customFormat="1">
      <c r="D59" s="11"/>
      <c r="E59" s="28"/>
      <c r="F59" s="54"/>
      <c r="G59" s="54"/>
      <c r="H59" s="29"/>
      <c r="I59" s="29"/>
      <c r="J59" s="30"/>
      <c r="K59" s="31"/>
      <c r="L59" s="32"/>
      <c r="M59" s="29"/>
      <c r="N59" s="29"/>
      <c r="O59" s="31"/>
      <c r="P59" s="31"/>
      <c r="Q59" s="31"/>
      <c r="R59" s="31"/>
      <c r="S59" s="31"/>
    </row>
    <row r="60" spans="4:19" s="12" customFormat="1">
      <c r="D60" s="11"/>
      <c r="E60" s="28"/>
      <c r="F60" s="28"/>
      <c r="G60" s="28"/>
      <c r="H60" s="29"/>
      <c r="I60" s="29"/>
      <c r="J60" s="30"/>
      <c r="K60" s="31"/>
      <c r="L60" s="32"/>
      <c r="M60" s="29"/>
      <c r="N60" s="29"/>
      <c r="O60" s="31"/>
      <c r="P60" s="31"/>
      <c r="Q60" s="31"/>
      <c r="R60" s="31"/>
      <c r="S60" s="31"/>
    </row>
    <row r="61" spans="4:19" s="12" customFormat="1">
      <c r="D61" s="11"/>
      <c r="E61" s="28"/>
      <c r="F61" s="28"/>
      <c r="G61" s="28"/>
      <c r="H61" s="91"/>
      <c r="I61" s="91"/>
      <c r="J61" s="30"/>
      <c r="K61" s="31"/>
      <c r="L61" s="32"/>
      <c r="M61" s="29"/>
      <c r="N61" s="29"/>
      <c r="O61" s="31"/>
      <c r="P61" s="31"/>
      <c r="Q61" s="31"/>
      <c r="R61" s="31"/>
      <c r="S61" s="31"/>
    </row>
    <row r="62" spans="4:19" s="12" customFormat="1">
      <c r="D62" s="11"/>
      <c r="E62" s="28"/>
      <c r="F62" s="28"/>
      <c r="G62" s="28"/>
      <c r="H62" s="29"/>
      <c r="I62" s="29"/>
      <c r="J62" s="30"/>
      <c r="K62" s="31"/>
      <c r="L62" s="32"/>
      <c r="M62" s="29"/>
      <c r="N62" s="29"/>
      <c r="O62" s="31"/>
      <c r="P62" s="31"/>
      <c r="Q62" s="31"/>
      <c r="R62" s="31"/>
      <c r="S62" s="31"/>
    </row>
    <row r="63" spans="4:19" s="12" customFormat="1">
      <c r="D63" s="11"/>
      <c r="E63" s="28"/>
      <c r="F63" s="28"/>
      <c r="G63" s="28"/>
      <c r="H63" s="29"/>
      <c r="I63" s="29"/>
      <c r="J63" s="31"/>
      <c r="K63" s="31"/>
      <c r="L63" s="31"/>
      <c r="M63" s="29"/>
      <c r="N63" s="29"/>
      <c r="O63" s="31"/>
      <c r="P63" s="31"/>
      <c r="Q63" s="31"/>
      <c r="R63" s="31"/>
      <c r="S63" s="31"/>
    </row>
    <row r="64" spans="4:19" s="12" customFormat="1">
      <c r="D64" s="11"/>
      <c r="E64" s="28"/>
      <c r="F64" s="28"/>
      <c r="G64" s="28"/>
      <c r="H64" s="29"/>
      <c r="I64" s="29"/>
      <c r="J64" s="30"/>
      <c r="K64" s="31"/>
      <c r="L64" s="32"/>
      <c r="M64" s="29"/>
      <c r="N64" s="29"/>
      <c r="O64" s="31"/>
      <c r="P64" s="31"/>
      <c r="Q64" s="31"/>
      <c r="R64" s="31"/>
      <c r="S64" s="31"/>
    </row>
    <row r="65" spans="4:19" s="12" customFormat="1">
      <c r="D65" s="11"/>
      <c r="E65" s="28"/>
      <c r="F65" s="28"/>
      <c r="G65" s="28"/>
      <c r="H65" s="29"/>
      <c r="I65" s="29"/>
      <c r="J65" s="30"/>
      <c r="K65" s="31"/>
      <c r="L65" s="32"/>
      <c r="M65" s="29"/>
      <c r="N65" s="29"/>
      <c r="O65" s="31"/>
      <c r="P65" s="31"/>
      <c r="Q65" s="31"/>
      <c r="R65" s="31"/>
      <c r="S65" s="31"/>
    </row>
    <row r="66" spans="4:19" s="12" customFormat="1">
      <c r="D66" s="11"/>
      <c r="E66" s="28"/>
      <c r="F66" s="28"/>
      <c r="G66" s="28"/>
      <c r="H66" s="29"/>
      <c r="I66" s="29"/>
      <c r="J66" s="30"/>
      <c r="K66" s="31"/>
      <c r="L66" s="32"/>
      <c r="M66" s="36"/>
      <c r="N66" s="36"/>
      <c r="O66" s="31"/>
      <c r="P66" s="31"/>
      <c r="Q66" s="31"/>
      <c r="R66" s="31"/>
      <c r="S66" s="31"/>
    </row>
    <row r="67" spans="4:19" s="12" customFormat="1">
      <c r="D67" s="11"/>
      <c r="E67" s="28"/>
      <c r="F67" s="28"/>
      <c r="G67" s="28"/>
      <c r="H67" s="29"/>
      <c r="I67" s="29"/>
      <c r="J67" s="31"/>
      <c r="K67" s="31"/>
      <c r="L67" s="31"/>
      <c r="M67" s="29"/>
      <c r="N67" s="29"/>
      <c r="O67" s="31"/>
      <c r="P67" s="31"/>
      <c r="Q67" s="31"/>
      <c r="R67" s="31"/>
      <c r="S67" s="31"/>
    </row>
    <row r="68" spans="4:19" s="12" customFormat="1">
      <c r="D68" s="11"/>
      <c r="E68" s="28"/>
      <c r="F68" s="28"/>
      <c r="G68" s="28"/>
      <c r="H68" s="29"/>
      <c r="I68" s="29"/>
      <c r="J68" s="30"/>
      <c r="K68" s="31"/>
      <c r="L68" s="32"/>
      <c r="M68" s="29"/>
      <c r="N68" s="29"/>
      <c r="O68" s="31"/>
      <c r="P68" s="31"/>
      <c r="Q68" s="31"/>
      <c r="R68" s="31"/>
      <c r="S68" s="31"/>
    </row>
    <row r="69" spans="4:19" s="12" customFormat="1">
      <c r="D69" s="11"/>
      <c r="E69" s="28"/>
      <c r="F69" s="28"/>
      <c r="G69" s="28"/>
      <c r="H69" s="29"/>
      <c r="I69" s="29"/>
      <c r="J69" s="30"/>
      <c r="K69" s="31"/>
      <c r="L69" s="32"/>
      <c r="M69" s="29"/>
      <c r="N69" s="29"/>
      <c r="O69" s="31"/>
      <c r="P69" s="31"/>
      <c r="Q69" s="31"/>
      <c r="R69" s="31"/>
      <c r="S69" s="31"/>
    </row>
    <row r="70" spans="4:19" s="12" customFormat="1">
      <c r="D70" s="11"/>
      <c r="E70" s="28"/>
      <c r="F70" s="28"/>
      <c r="G70" s="28"/>
      <c r="H70" s="29"/>
      <c r="I70" s="29"/>
      <c r="J70" s="30"/>
      <c r="K70" s="31"/>
      <c r="L70" s="32"/>
      <c r="M70" s="29"/>
      <c r="N70" s="29"/>
      <c r="O70" s="31"/>
      <c r="P70" s="31"/>
      <c r="Q70" s="31"/>
      <c r="R70" s="31"/>
      <c r="S70" s="31"/>
    </row>
    <row r="71" spans="4:19" s="12" customFormat="1">
      <c r="D71" s="11"/>
      <c r="E71" s="28"/>
      <c r="F71" s="28"/>
      <c r="G71" s="28"/>
      <c r="H71" s="29"/>
      <c r="I71" s="29"/>
      <c r="J71" s="30"/>
      <c r="K71" s="31"/>
      <c r="L71" s="32"/>
      <c r="M71" s="29"/>
      <c r="N71" s="29"/>
      <c r="O71" s="31"/>
      <c r="P71" s="31"/>
      <c r="Q71" s="31"/>
      <c r="R71" s="31"/>
      <c r="S71" s="31"/>
    </row>
    <row r="72" spans="4:19" s="12" customFormat="1">
      <c r="D72" s="11"/>
      <c r="E72" s="28"/>
      <c r="F72" s="28"/>
      <c r="G72" s="28"/>
      <c r="H72" s="29"/>
      <c r="I72" s="29"/>
      <c r="J72" s="30"/>
      <c r="K72" s="31"/>
      <c r="L72" s="32"/>
      <c r="M72" s="29"/>
      <c r="N72" s="29"/>
      <c r="O72" s="31"/>
      <c r="P72" s="31"/>
      <c r="Q72" s="31"/>
      <c r="R72" s="31"/>
      <c r="S72" s="31"/>
    </row>
    <row r="73" spans="4:19" s="12" customFormat="1">
      <c r="D73" s="11"/>
      <c r="E73" s="28"/>
      <c r="F73" s="28"/>
      <c r="G73" s="28"/>
      <c r="H73" s="29"/>
      <c r="I73" s="29"/>
      <c r="J73" s="30"/>
      <c r="K73" s="31"/>
      <c r="L73" s="32"/>
      <c r="M73" s="36"/>
      <c r="N73" s="36"/>
      <c r="O73" s="31"/>
      <c r="P73" s="31"/>
      <c r="Q73" s="31"/>
      <c r="R73" s="31"/>
      <c r="S73" s="31"/>
    </row>
    <row r="74" spans="4:19" s="12" customFormat="1">
      <c r="D74" s="11"/>
      <c r="E74" s="28"/>
      <c r="F74" s="28"/>
      <c r="G74" s="28"/>
      <c r="H74" s="29"/>
      <c r="I74" s="29"/>
      <c r="J74" s="30"/>
      <c r="K74" s="31"/>
      <c r="L74" s="32"/>
      <c r="M74" s="36"/>
      <c r="N74" s="36"/>
      <c r="O74" s="31"/>
      <c r="P74" s="31"/>
      <c r="Q74" s="31"/>
      <c r="R74" s="31"/>
      <c r="S74" s="31"/>
    </row>
    <row r="75" spans="4:19" s="12" customFormat="1">
      <c r="D75" s="11"/>
      <c r="E75" s="28"/>
      <c r="F75" s="28"/>
      <c r="G75" s="28"/>
      <c r="H75" s="29"/>
      <c r="I75" s="29"/>
      <c r="J75" s="30"/>
      <c r="K75" s="31"/>
      <c r="L75" s="32"/>
      <c r="M75" s="36"/>
      <c r="N75" s="36"/>
      <c r="O75" s="31"/>
      <c r="P75" s="31"/>
      <c r="Q75" s="31"/>
      <c r="R75" s="31"/>
      <c r="S75" s="31"/>
    </row>
    <row r="76" spans="4:19" s="12" customFormat="1">
      <c r="D76" s="11"/>
      <c r="E76" s="28"/>
      <c r="F76" s="28"/>
      <c r="G76" s="28"/>
      <c r="H76" s="29"/>
      <c r="I76" s="29"/>
      <c r="J76" s="30"/>
      <c r="K76" s="31"/>
      <c r="L76" s="32"/>
      <c r="M76" s="36"/>
      <c r="N76" s="36"/>
      <c r="O76" s="31"/>
      <c r="P76" s="31"/>
      <c r="Q76" s="31"/>
      <c r="R76" s="31"/>
      <c r="S76" s="31"/>
    </row>
    <row r="77" spans="4:19" s="12" customFormat="1">
      <c r="D77" s="11"/>
      <c r="E77" s="28"/>
      <c r="F77" s="28"/>
      <c r="G77" s="28"/>
      <c r="H77" s="29"/>
      <c r="I77" s="29"/>
      <c r="J77" s="30"/>
      <c r="K77" s="31"/>
      <c r="L77" s="32"/>
      <c r="M77" s="36"/>
      <c r="N77" s="36"/>
      <c r="O77" s="31"/>
      <c r="P77" s="31"/>
      <c r="Q77" s="31"/>
      <c r="R77" s="31"/>
      <c r="S77" s="31"/>
    </row>
    <row r="78" spans="4:19" s="12" customFormat="1">
      <c r="D78" s="11"/>
      <c r="E78" s="28"/>
      <c r="F78" s="28"/>
      <c r="G78" s="28"/>
      <c r="H78" s="29"/>
      <c r="I78" s="29"/>
      <c r="J78" s="30"/>
      <c r="K78" s="31"/>
      <c r="L78" s="32"/>
      <c r="M78" s="36"/>
      <c r="N78" s="36"/>
      <c r="O78" s="31"/>
      <c r="P78" s="31"/>
      <c r="Q78" s="31"/>
      <c r="R78" s="31"/>
      <c r="S78" s="31"/>
    </row>
    <row r="79" spans="4:19" s="12" customFormat="1">
      <c r="D79" s="11"/>
      <c r="E79" s="28"/>
      <c r="F79" s="28"/>
      <c r="G79" s="28"/>
      <c r="H79" s="29"/>
      <c r="I79" s="29"/>
      <c r="J79" s="30"/>
      <c r="K79" s="31"/>
      <c r="L79" s="32"/>
      <c r="M79" s="36"/>
      <c r="N79" s="36"/>
      <c r="O79" s="31"/>
      <c r="P79" s="31"/>
      <c r="Q79" s="31"/>
      <c r="R79" s="31"/>
      <c r="S79" s="31"/>
    </row>
    <row r="80" spans="4:19" s="12" customFormat="1">
      <c r="D80" s="11"/>
      <c r="E80" s="28"/>
      <c r="F80" s="28"/>
      <c r="G80" s="28"/>
      <c r="H80" s="29"/>
      <c r="I80" s="29"/>
      <c r="J80" s="30"/>
      <c r="K80" s="31"/>
      <c r="L80" s="32"/>
      <c r="M80" s="36"/>
      <c r="N80" s="36"/>
      <c r="O80" s="31"/>
      <c r="P80" s="31"/>
      <c r="Q80" s="31"/>
      <c r="R80" s="31"/>
      <c r="S80" s="31"/>
    </row>
    <row r="81" spans="4:19" s="12" customFormat="1">
      <c r="D81" s="11"/>
      <c r="E81" s="28"/>
      <c r="F81" s="28"/>
      <c r="G81" s="28"/>
      <c r="H81" s="29"/>
      <c r="I81" s="29"/>
      <c r="J81" s="30"/>
      <c r="K81" s="31"/>
      <c r="L81" s="32"/>
      <c r="M81" s="29"/>
      <c r="N81" s="29"/>
      <c r="O81" s="31"/>
      <c r="P81" s="31"/>
      <c r="Q81" s="31"/>
      <c r="R81" s="31"/>
      <c r="S81" s="31"/>
    </row>
    <row r="82" spans="4:19" s="12" customFormat="1">
      <c r="D82" s="11"/>
      <c r="E82" s="28"/>
      <c r="F82" s="28"/>
      <c r="G82" s="28"/>
      <c r="H82" s="29"/>
      <c r="I82" s="29"/>
      <c r="J82" s="57"/>
      <c r="K82" s="31"/>
      <c r="L82" s="32"/>
      <c r="M82" s="29"/>
      <c r="N82" s="29"/>
      <c r="O82" s="31"/>
      <c r="P82" s="31"/>
      <c r="Q82" s="31"/>
      <c r="R82" s="31"/>
      <c r="S82" s="31"/>
    </row>
    <row r="83" spans="4:19" s="12" customFormat="1">
      <c r="D83" s="11"/>
      <c r="E83" s="28"/>
      <c r="F83" s="28"/>
      <c r="G83" s="28"/>
      <c r="H83" s="29"/>
      <c r="I83" s="29"/>
      <c r="J83" s="30"/>
      <c r="K83" s="31"/>
      <c r="L83" s="32"/>
      <c r="M83" s="29"/>
      <c r="N83" s="29"/>
      <c r="O83" s="31"/>
      <c r="P83" s="31"/>
      <c r="Q83" s="31"/>
      <c r="R83" s="31"/>
      <c r="S83" s="31"/>
    </row>
    <row r="84" spans="4:19" s="12" customFormat="1">
      <c r="D84" s="11"/>
      <c r="E84" s="28"/>
      <c r="F84" s="28"/>
      <c r="G84" s="28"/>
      <c r="H84" s="29"/>
      <c r="I84" s="29"/>
      <c r="J84" s="30"/>
      <c r="K84" s="31"/>
      <c r="L84" s="32"/>
      <c r="M84" s="29"/>
      <c r="N84" s="29"/>
      <c r="O84" s="31"/>
      <c r="P84" s="31"/>
      <c r="Q84" s="31"/>
      <c r="R84" s="31"/>
      <c r="S84" s="31"/>
    </row>
    <row r="85" spans="4:19" s="12" customFormat="1">
      <c r="D85" s="11"/>
      <c r="E85" s="28"/>
      <c r="F85" s="28"/>
      <c r="G85" s="28"/>
      <c r="H85" s="29"/>
      <c r="I85" s="29"/>
      <c r="J85" s="30"/>
      <c r="K85" s="31"/>
      <c r="L85" s="32"/>
      <c r="M85" s="29"/>
      <c r="N85" s="29"/>
      <c r="O85" s="31"/>
      <c r="P85" s="31"/>
      <c r="Q85" s="31"/>
      <c r="R85" s="31"/>
      <c r="S85" s="31"/>
    </row>
    <row r="86" spans="4:19" s="12" customFormat="1">
      <c r="D86" s="11"/>
      <c r="E86" s="28"/>
      <c r="F86" s="28"/>
      <c r="G86" s="28"/>
      <c r="H86" s="29"/>
      <c r="I86" s="29"/>
      <c r="J86" s="30"/>
      <c r="K86" s="31"/>
      <c r="L86" s="32"/>
      <c r="M86" s="29"/>
      <c r="N86" s="29"/>
      <c r="O86" s="31"/>
      <c r="P86" s="31"/>
      <c r="Q86" s="31"/>
      <c r="R86" s="31"/>
      <c r="S86" s="31"/>
    </row>
    <row r="87" spans="4:19" s="12" customFormat="1">
      <c r="D87" s="11"/>
      <c r="E87" s="28"/>
      <c r="F87" s="28"/>
      <c r="G87" s="28"/>
      <c r="H87" s="29"/>
      <c r="I87" s="29"/>
      <c r="J87" s="30"/>
      <c r="K87" s="31"/>
      <c r="L87" s="32"/>
      <c r="M87" s="29"/>
      <c r="N87" s="29"/>
      <c r="O87" s="31"/>
      <c r="P87" s="31"/>
      <c r="Q87" s="31"/>
      <c r="R87" s="31"/>
      <c r="S87" s="31"/>
    </row>
    <row r="88" spans="4:19" s="12" customFormat="1">
      <c r="D88" s="11"/>
      <c r="E88" s="179"/>
      <c r="F88" s="179"/>
      <c r="G88" s="179"/>
      <c r="H88" s="180"/>
      <c r="I88" s="180"/>
      <c r="J88" s="181"/>
      <c r="K88" s="182"/>
      <c r="L88" s="183"/>
      <c r="M88" s="180"/>
      <c r="N88" s="180"/>
      <c r="O88" s="182"/>
      <c r="P88" s="182"/>
      <c r="Q88" s="182"/>
      <c r="R88" s="182"/>
      <c r="S88" s="182"/>
    </row>
    <row r="89" spans="4:19" s="12" customFormat="1">
      <c r="D89" s="11"/>
      <c r="E89" s="28"/>
      <c r="F89" s="28"/>
      <c r="G89" s="28"/>
      <c r="H89" s="29"/>
      <c r="I89" s="29"/>
      <c r="J89" s="30"/>
      <c r="K89" s="31"/>
      <c r="L89" s="32"/>
      <c r="M89" s="29"/>
      <c r="N89" s="29"/>
      <c r="O89" s="31"/>
      <c r="P89" s="31"/>
      <c r="Q89" s="31"/>
      <c r="R89" s="31"/>
      <c r="S89" s="31"/>
    </row>
    <row r="90" spans="4:19" s="12" customFormat="1">
      <c r="D90" s="11"/>
      <c r="E90" s="28"/>
      <c r="F90" s="28"/>
      <c r="G90" s="28"/>
      <c r="H90" s="29"/>
      <c r="I90" s="29"/>
      <c r="J90" s="30"/>
      <c r="K90" s="31"/>
      <c r="L90" s="32"/>
      <c r="M90" s="29"/>
      <c r="N90" s="29"/>
      <c r="O90" s="31"/>
      <c r="P90" s="31"/>
      <c r="Q90" s="31"/>
      <c r="R90" s="31"/>
      <c r="S90" s="31"/>
    </row>
    <row r="91" spans="4:19" s="12" customFormat="1">
      <c r="D91" s="11"/>
      <c r="E91" s="28"/>
      <c r="F91" s="28"/>
      <c r="G91" s="28"/>
      <c r="H91" s="29"/>
      <c r="I91" s="29"/>
      <c r="J91" s="30"/>
      <c r="K91" s="31"/>
      <c r="L91" s="32"/>
      <c r="M91" s="29"/>
      <c r="N91" s="29"/>
      <c r="O91" s="31"/>
      <c r="P91" s="31"/>
      <c r="Q91" s="31"/>
      <c r="R91" s="31"/>
      <c r="S91" s="31"/>
    </row>
    <row r="92" spans="4:19" s="12" customFormat="1">
      <c r="D92" s="11"/>
      <c r="E92" s="28"/>
      <c r="F92" s="28"/>
      <c r="G92" s="28"/>
      <c r="H92" s="29"/>
      <c r="I92" s="29"/>
      <c r="J92" s="30"/>
      <c r="K92" s="31"/>
      <c r="L92" s="32"/>
      <c r="M92" s="29"/>
      <c r="N92" s="29"/>
      <c r="O92" s="31"/>
      <c r="P92" s="31"/>
      <c r="Q92" s="31"/>
      <c r="R92" s="31"/>
      <c r="S92" s="31"/>
    </row>
    <row r="93" spans="4:19" s="12" customFormat="1">
      <c r="D93" s="11"/>
      <c r="E93" s="28"/>
      <c r="F93" s="28"/>
      <c r="G93" s="28"/>
      <c r="H93" s="29"/>
      <c r="I93" s="29"/>
      <c r="J93" s="30"/>
      <c r="K93" s="31"/>
      <c r="L93" s="32"/>
      <c r="M93" s="29"/>
      <c r="N93" s="29"/>
      <c r="O93" s="31"/>
      <c r="P93" s="31"/>
      <c r="Q93" s="31"/>
      <c r="R93" s="31"/>
      <c r="S93" s="31"/>
    </row>
    <row r="94" spans="4:19" s="12" customFormat="1">
      <c r="D94" s="11"/>
      <c r="E94" s="28"/>
      <c r="F94" s="28"/>
      <c r="G94" s="28"/>
      <c r="H94" s="29"/>
      <c r="I94" s="29"/>
      <c r="J94" s="30"/>
      <c r="K94" s="31"/>
      <c r="L94" s="32"/>
      <c r="M94" s="29"/>
      <c r="N94" s="29"/>
      <c r="O94" s="31"/>
      <c r="P94" s="31"/>
      <c r="Q94" s="31"/>
      <c r="R94" s="31"/>
      <c r="S94" s="31"/>
    </row>
    <row r="95" spans="4:19" s="12" customFormat="1">
      <c r="D95" s="11"/>
      <c r="E95" s="28"/>
      <c r="F95" s="28"/>
      <c r="G95" s="28"/>
      <c r="H95" s="29"/>
      <c r="I95" s="29"/>
      <c r="J95" s="31"/>
      <c r="K95" s="31"/>
      <c r="L95" s="31"/>
      <c r="M95" s="29"/>
      <c r="N95" s="29"/>
      <c r="O95" s="31"/>
      <c r="S95" s="31"/>
    </row>
    <row r="96" spans="4:19" s="12" customFormat="1">
      <c r="D96" s="11"/>
      <c r="E96" s="28"/>
      <c r="F96" s="28"/>
      <c r="G96" s="28"/>
      <c r="H96" s="29"/>
      <c r="I96" s="29"/>
      <c r="J96" s="31"/>
      <c r="K96" s="31"/>
      <c r="L96" s="31"/>
      <c r="M96" s="29"/>
      <c r="N96" s="29"/>
      <c r="O96" s="31"/>
      <c r="P96" s="31"/>
      <c r="Q96" s="31"/>
      <c r="R96" s="31"/>
      <c r="S96" s="31"/>
    </row>
    <row r="97" spans="4:19" s="12" customFormat="1">
      <c r="D97" s="11"/>
      <c r="E97" s="28"/>
      <c r="F97" s="28"/>
      <c r="G97" s="28"/>
      <c r="H97" s="29"/>
      <c r="I97" s="29"/>
      <c r="J97" s="30"/>
      <c r="K97" s="31"/>
      <c r="L97" s="32"/>
      <c r="M97" s="29"/>
      <c r="N97" s="29"/>
      <c r="O97" s="31"/>
      <c r="P97" s="31"/>
      <c r="Q97" s="31"/>
      <c r="R97" s="31"/>
      <c r="S97" s="31"/>
    </row>
    <row r="98" spans="4:19" s="12" customFormat="1">
      <c r="D98" s="11"/>
      <c r="E98" s="28"/>
      <c r="F98" s="28"/>
      <c r="G98" s="28"/>
      <c r="H98" s="29"/>
      <c r="I98" s="29"/>
      <c r="J98" s="31"/>
      <c r="K98" s="31"/>
      <c r="L98" s="31"/>
      <c r="M98" s="29"/>
      <c r="N98" s="29"/>
      <c r="O98" s="31"/>
      <c r="P98" s="31"/>
      <c r="Q98" s="31"/>
      <c r="R98" s="31"/>
      <c r="S98" s="31"/>
    </row>
    <row r="99" spans="4:19" s="12" customFormat="1">
      <c r="D99" s="11"/>
      <c r="E99" s="28"/>
      <c r="F99" s="28"/>
      <c r="G99" s="28"/>
      <c r="H99" s="29"/>
      <c r="I99" s="29"/>
      <c r="J99" s="30"/>
      <c r="K99" s="31"/>
      <c r="L99" s="32"/>
      <c r="M99" s="29"/>
      <c r="N99" s="29"/>
      <c r="O99" s="31"/>
      <c r="P99" s="31"/>
      <c r="Q99" s="31"/>
      <c r="R99" s="31"/>
      <c r="S99" s="31"/>
    </row>
    <row r="100" spans="4:19" s="12" customFormat="1">
      <c r="D100" s="11"/>
      <c r="E100" s="28"/>
      <c r="F100" s="28"/>
      <c r="G100" s="28"/>
      <c r="H100" s="29"/>
      <c r="I100" s="29"/>
      <c r="J100" s="30"/>
      <c r="K100" s="31"/>
      <c r="L100" s="32"/>
      <c r="M100" s="29"/>
      <c r="N100" s="29"/>
      <c r="O100" s="31"/>
      <c r="P100" s="31"/>
      <c r="Q100" s="31"/>
      <c r="R100" s="31"/>
      <c r="S100" s="31"/>
    </row>
    <row r="101" spans="4:19" s="12" customFormat="1">
      <c r="D101" s="11"/>
      <c r="E101" s="28"/>
      <c r="F101" s="28"/>
      <c r="G101" s="28"/>
      <c r="H101" s="29"/>
      <c r="I101" s="29"/>
      <c r="J101" s="30"/>
      <c r="K101" s="31"/>
      <c r="L101" s="32"/>
      <c r="M101" s="29"/>
      <c r="N101" s="29"/>
      <c r="O101" s="31"/>
      <c r="P101" s="31"/>
      <c r="Q101" s="31"/>
      <c r="R101" s="31"/>
      <c r="S101" s="31"/>
    </row>
    <row r="102" spans="4:19" s="12" customFormat="1">
      <c r="D102" s="11"/>
      <c r="E102" s="28"/>
      <c r="F102" s="28"/>
      <c r="G102" s="28"/>
      <c r="H102" s="29"/>
      <c r="I102" s="29"/>
      <c r="J102" s="30"/>
      <c r="K102" s="31"/>
      <c r="L102" s="32"/>
      <c r="M102" s="29"/>
      <c r="N102" s="29"/>
      <c r="O102" s="31"/>
      <c r="P102" s="31"/>
      <c r="Q102" s="31"/>
      <c r="R102" s="31"/>
      <c r="S102" s="31"/>
    </row>
    <row r="103" spans="4:19" s="12" customFormat="1">
      <c r="D103" s="11"/>
      <c r="E103" s="28"/>
      <c r="F103" s="28"/>
      <c r="G103" s="28"/>
      <c r="H103" s="29"/>
      <c r="I103" s="29"/>
      <c r="J103" s="30"/>
      <c r="K103" s="31"/>
      <c r="L103" s="32"/>
      <c r="M103" s="29"/>
      <c r="N103" s="29"/>
      <c r="O103" s="31"/>
      <c r="P103" s="31"/>
      <c r="Q103" s="31"/>
      <c r="R103" s="31"/>
      <c r="S103" s="31"/>
    </row>
    <row r="104" spans="4:19" s="12" customFormat="1">
      <c r="D104" s="11"/>
      <c r="E104" s="28"/>
      <c r="F104" s="28"/>
      <c r="G104" s="28"/>
      <c r="H104" s="29"/>
      <c r="I104" s="29"/>
      <c r="J104" s="57"/>
      <c r="K104" s="31"/>
      <c r="L104" s="32"/>
      <c r="M104" s="29"/>
      <c r="N104" s="29"/>
      <c r="O104" s="31"/>
      <c r="P104" s="31"/>
      <c r="Q104" s="31"/>
      <c r="R104" s="31"/>
      <c r="S104" s="31"/>
    </row>
    <row r="105" spans="4:19" s="12" customFormat="1">
      <c r="D105" s="11"/>
      <c r="E105" s="28"/>
      <c r="F105" s="28"/>
      <c r="G105" s="28"/>
      <c r="H105" s="29"/>
      <c r="I105" s="29"/>
      <c r="J105" s="57"/>
      <c r="K105" s="31"/>
      <c r="L105" s="32"/>
      <c r="M105" s="29"/>
      <c r="N105" s="29"/>
      <c r="O105" s="31"/>
      <c r="P105" s="31"/>
      <c r="Q105" s="31"/>
      <c r="R105" s="31"/>
      <c r="S105" s="31"/>
    </row>
    <row r="106" spans="4:19" s="12" customFormat="1">
      <c r="D106" s="11"/>
      <c r="E106" s="28"/>
      <c r="F106" s="28"/>
      <c r="G106" s="28"/>
      <c r="H106" s="29"/>
      <c r="I106" s="29"/>
      <c r="J106" s="30"/>
      <c r="K106" s="31"/>
      <c r="L106" s="32"/>
      <c r="M106" s="29"/>
      <c r="N106" s="29"/>
      <c r="O106" s="31"/>
      <c r="P106" s="31"/>
      <c r="Q106" s="31"/>
      <c r="R106" s="31"/>
      <c r="S106" s="31"/>
    </row>
    <row r="107" spans="4:19" s="12" customFormat="1">
      <c r="D107" s="11"/>
      <c r="E107" s="28"/>
      <c r="F107" s="28"/>
      <c r="G107" s="28"/>
      <c r="H107" s="29"/>
      <c r="I107" s="29"/>
      <c r="J107" s="30"/>
      <c r="K107" s="31"/>
      <c r="L107" s="32"/>
      <c r="M107" s="29"/>
      <c r="N107" s="29"/>
      <c r="O107" s="31"/>
      <c r="P107" s="31"/>
      <c r="Q107" s="31"/>
      <c r="R107" s="31"/>
      <c r="S107" s="31"/>
    </row>
    <row r="108" spans="4:19" s="12" customFormat="1">
      <c r="D108" s="11"/>
      <c r="E108" s="28"/>
      <c r="F108" s="28"/>
      <c r="G108" s="28"/>
      <c r="H108" s="29"/>
      <c r="I108" s="29"/>
      <c r="J108" s="30"/>
      <c r="K108" s="31"/>
      <c r="L108" s="32"/>
      <c r="M108" s="29"/>
      <c r="N108" s="29"/>
      <c r="O108" s="31"/>
      <c r="P108" s="31"/>
      <c r="Q108" s="31"/>
      <c r="R108" s="31"/>
      <c r="S108" s="31"/>
    </row>
    <row r="109" spans="4:19" s="12" customFormat="1">
      <c r="D109" s="11"/>
      <c r="E109" s="28"/>
      <c r="F109" s="28"/>
      <c r="G109" s="28"/>
      <c r="H109" s="29"/>
      <c r="I109" s="29"/>
      <c r="J109" s="30"/>
      <c r="K109" s="31"/>
      <c r="L109" s="32"/>
      <c r="M109" s="36"/>
      <c r="N109" s="36"/>
      <c r="O109" s="31"/>
      <c r="P109" s="31"/>
      <c r="Q109" s="31"/>
      <c r="R109" s="31"/>
      <c r="S109" s="31"/>
    </row>
    <row r="110" spans="4:19" s="12" customFormat="1">
      <c r="D110" s="11"/>
      <c r="E110" s="28"/>
      <c r="F110" s="28"/>
      <c r="G110" s="28"/>
      <c r="H110" s="29"/>
      <c r="I110" s="29"/>
      <c r="J110" s="30"/>
      <c r="K110" s="31"/>
      <c r="L110" s="32"/>
      <c r="M110" s="29"/>
      <c r="N110" s="29"/>
      <c r="O110" s="31"/>
      <c r="P110" s="31"/>
      <c r="Q110" s="31"/>
      <c r="R110" s="31"/>
      <c r="S110" s="31"/>
    </row>
    <row r="111" spans="4:19" s="12" customFormat="1">
      <c r="D111" s="11"/>
      <c r="E111" s="28"/>
      <c r="F111" s="28"/>
      <c r="G111" s="28"/>
      <c r="H111" s="29"/>
      <c r="I111" s="29"/>
      <c r="J111" s="31"/>
      <c r="K111" s="31"/>
      <c r="L111" s="31"/>
      <c r="M111" s="29"/>
      <c r="N111" s="29"/>
      <c r="O111" s="31"/>
      <c r="P111" s="31"/>
      <c r="Q111" s="31"/>
      <c r="R111" s="31"/>
      <c r="S111" s="31"/>
    </row>
    <row r="112" spans="4:19" s="12" customFormat="1">
      <c r="D112" s="11"/>
      <c r="E112" s="28"/>
      <c r="F112" s="28"/>
      <c r="G112" s="28"/>
      <c r="H112" s="29"/>
      <c r="I112" s="29"/>
      <c r="J112" s="30"/>
      <c r="K112" s="31"/>
      <c r="L112" s="32"/>
      <c r="M112" s="29"/>
      <c r="N112" s="29"/>
      <c r="O112" s="31"/>
      <c r="P112" s="31"/>
      <c r="Q112" s="31"/>
      <c r="R112" s="31"/>
      <c r="S112" s="31"/>
    </row>
    <row r="113" spans="1:56" s="12" customFormat="1">
      <c r="D113" s="11"/>
      <c r="E113" s="28"/>
      <c r="F113" s="28"/>
      <c r="G113" s="28"/>
      <c r="H113" s="29"/>
      <c r="I113" s="29"/>
      <c r="J113" s="31"/>
      <c r="K113" s="31"/>
      <c r="L113" s="31"/>
      <c r="M113" s="29"/>
      <c r="N113" s="29"/>
      <c r="O113" s="31"/>
      <c r="P113" s="31"/>
      <c r="Q113" s="31"/>
      <c r="R113" s="31"/>
      <c r="S113" s="31"/>
    </row>
    <row r="114" spans="1:56" s="12" customFormat="1">
      <c r="D114" s="11"/>
      <c r="E114" s="28"/>
      <c r="F114" s="28"/>
      <c r="G114" s="28"/>
      <c r="H114" s="29"/>
      <c r="I114" s="29"/>
      <c r="J114" s="32"/>
      <c r="K114" s="31"/>
      <c r="L114" s="32"/>
      <c r="M114" s="29"/>
      <c r="N114" s="29"/>
      <c r="O114" s="31"/>
      <c r="P114" s="31"/>
      <c r="Q114" s="31"/>
      <c r="R114" s="31"/>
      <c r="S114" s="31"/>
    </row>
    <row r="115" spans="1:56" s="12" customFormat="1">
      <c r="D115" s="11"/>
      <c r="E115" s="28"/>
      <c r="F115" s="28"/>
      <c r="G115" s="28"/>
      <c r="H115" s="29"/>
      <c r="I115" s="29"/>
      <c r="J115" s="30"/>
      <c r="K115" s="31"/>
      <c r="L115" s="32"/>
      <c r="M115" s="29"/>
      <c r="N115" s="29"/>
      <c r="O115" s="31"/>
      <c r="P115" s="31"/>
      <c r="Q115" s="31"/>
      <c r="R115" s="31"/>
      <c r="S115" s="31"/>
    </row>
    <row r="116" spans="1:56" s="12" customFormat="1">
      <c r="D116" s="11"/>
      <c r="E116" s="28"/>
      <c r="F116" s="28"/>
      <c r="G116" s="28"/>
      <c r="H116" s="29"/>
      <c r="I116" s="29"/>
      <c r="J116" s="30"/>
      <c r="K116" s="31"/>
      <c r="L116" s="32"/>
      <c r="M116" s="29"/>
      <c r="N116" s="29"/>
      <c r="O116" s="31"/>
      <c r="P116" s="31"/>
      <c r="Q116" s="31"/>
      <c r="R116" s="31"/>
      <c r="S116" s="31"/>
    </row>
    <row r="117" spans="1:56" s="12" customFormat="1">
      <c r="D117" s="11"/>
      <c r="E117" s="28"/>
      <c r="F117" s="28"/>
      <c r="G117" s="28"/>
      <c r="H117" s="29"/>
      <c r="I117" s="29"/>
      <c r="J117" s="30"/>
      <c r="K117" s="31"/>
      <c r="L117" s="32"/>
      <c r="M117" s="29"/>
      <c r="N117" s="29"/>
      <c r="O117" s="31"/>
      <c r="P117" s="31"/>
      <c r="Q117" s="31"/>
      <c r="R117" s="31"/>
      <c r="S117" s="31"/>
    </row>
    <row r="118" spans="1:56" s="12" customFormat="1">
      <c r="D118" s="11"/>
      <c r="E118" s="28"/>
      <c r="F118" s="28"/>
      <c r="G118" s="28"/>
      <c r="H118" s="55"/>
      <c r="I118" s="55"/>
      <c r="J118" s="56"/>
      <c r="K118" s="31"/>
      <c r="L118" s="32"/>
      <c r="M118" s="29"/>
      <c r="N118" s="29"/>
      <c r="O118" s="31"/>
      <c r="P118" s="31"/>
      <c r="Q118" s="31"/>
      <c r="R118" s="31"/>
      <c r="S118" s="31"/>
    </row>
    <row r="119" spans="1:56" s="12" customFormat="1">
      <c r="D119" s="11"/>
      <c r="E119" s="28"/>
      <c r="F119" s="28"/>
      <c r="G119" s="28"/>
      <c r="H119" s="29"/>
      <c r="I119" s="29"/>
      <c r="J119" s="30"/>
      <c r="K119" s="31"/>
      <c r="L119" s="32"/>
      <c r="M119" s="29"/>
      <c r="N119" s="29"/>
      <c r="O119" s="31"/>
      <c r="P119" s="31"/>
      <c r="Q119" s="31"/>
      <c r="R119" s="31"/>
      <c r="S119" s="185"/>
    </row>
    <row r="120" spans="1:56" s="12" customFormat="1">
      <c r="D120" s="11"/>
      <c r="E120" s="28"/>
      <c r="F120" s="28"/>
      <c r="G120" s="28"/>
      <c r="H120" s="29"/>
      <c r="I120" s="29"/>
      <c r="J120" s="30"/>
      <c r="K120" s="31"/>
      <c r="L120" s="32"/>
      <c r="M120" s="29"/>
      <c r="N120" s="29"/>
      <c r="O120" s="31"/>
      <c r="P120" s="31"/>
      <c r="Q120" s="31"/>
      <c r="R120" s="31"/>
      <c r="S120" s="31"/>
    </row>
    <row r="121" spans="1:56" s="12" customFormat="1">
      <c r="D121" s="11"/>
      <c r="E121" s="28"/>
      <c r="F121" s="28"/>
      <c r="G121" s="28"/>
      <c r="H121" s="29"/>
      <c r="I121" s="29"/>
      <c r="J121" s="31"/>
      <c r="K121" s="31"/>
      <c r="L121" s="31"/>
      <c r="M121" s="29"/>
      <c r="N121" s="29"/>
      <c r="O121" s="31"/>
      <c r="P121" s="31"/>
      <c r="Q121" s="31"/>
      <c r="R121" s="31"/>
      <c r="S121" s="31"/>
    </row>
    <row r="122" spans="1:56" s="12" customFormat="1">
      <c r="D122" s="11"/>
      <c r="E122" s="28"/>
      <c r="F122" s="28"/>
      <c r="G122" s="28"/>
      <c r="H122" s="29"/>
      <c r="I122" s="29"/>
      <c r="J122" s="30"/>
      <c r="K122" s="31"/>
      <c r="L122" s="32"/>
      <c r="M122" s="29"/>
      <c r="N122" s="29"/>
      <c r="O122" s="31"/>
      <c r="P122" s="31"/>
      <c r="Q122" s="31"/>
      <c r="R122" s="31"/>
      <c r="S122" s="31"/>
    </row>
    <row r="123" spans="1:56" s="12" customFormat="1">
      <c r="D123" s="11"/>
      <c r="E123" s="28"/>
      <c r="F123" s="28"/>
      <c r="G123" s="28"/>
      <c r="H123" s="29"/>
      <c r="I123" s="29"/>
      <c r="J123" s="30"/>
      <c r="K123" s="31"/>
      <c r="L123" s="32"/>
      <c r="M123" s="29"/>
      <c r="N123" s="29"/>
      <c r="O123" s="31"/>
      <c r="P123" s="31"/>
      <c r="Q123" s="31"/>
      <c r="R123" s="31"/>
      <c r="S123" s="31"/>
    </row>
    <row r="124" spans="1:56" s="12" customFormat="1" ht="15.75" customHeight="1">
      <c r="D124" s="11"/>
      <c r="E124" s="28"/>
      <c r="F124" s="28"/>
      <c r="G124" s="28"/>
      <c r="H124" s="29"/>
      <c r="I124" s="29"/>
      <c r="J124" s="30"/>
      <c r="K124" s="31"/>
      <c r="L124" s="32"/>
      <c r="M124" s="29"/>
      <c r="N124" s="29"/>
      <c r="O124" s="31"/>
      <c r="P124" s="31"/>
      <c r="Q124" s="31"/>
      <c r="R124" s="31"/>
      <c r="S124" s="31"/>
    </row>
    <row r="125" spans="1:56" s="12" customFormat="1" ht="15.75" customHeight="1">
      <c r="D125" s="11"/>
      <c r="E125" s="28"/>
      <c r="F125" s="28"/>
      <c r="G125" s="28"/>
      <c r="H125" s="29"/>
      <c r="I125" s="29"/>
      <c r="J125" s="30"/>
      <c r="K125" s="31"/>
      <c r="L125" s="32"/>
      <c r="M125" s="29"/>
      <c r="N125" s="29"/>
      <c r="O125" s="31"/>
      <c r="P125" s="31"/>
      <c r="Q125" s="31"/>
      <c r="R125" s="31"/>
      <c r="S125" s="31"/>
    </row>
    <row r="126" spans="1:56" s="12" customFormat="1">
      <c r="D126" s="11"/>
      <c r="E126" s="28"/>
      <c r="F126" s="28"/>
      <c r="G126" s="28"/>
      <c r="H126" s="29"/>
      <c r="I126" s="29"/>
      <c r="J126" s="57"/>
      <c r="K126" s="31"/>
      <c r="L126" s="32"/>
      <c r="M126" s="29"/>
      <c r="N126" s="29"/>
      <c r="O126" s="31"/>
      <c r="P126" s="31"/>
      <c r="Q126" s="31"/>
      <c r="R126" s="31"/>
      <c r="S126" s="31"/>
    </row>
    <row r="127" spans="1:56" s="12" customFormat="1">
      <c r="D127" s="11"/>
      <c r="E127" s="28"/>
      <c r="F127" s="28"/>
      <c r="G127" s="28"/>
      <c r="H127" s="29"/>
      <c r="I127" s="29"/>
      <c r="J127" s="30"/>
      <c r="K127" s="31"/>
      <c r="L127" s="32"/>
      <c r="M127" s="29"/>
      <c r="N127" s="29"/>
      <c r="O127" s="31"/>
      <c r="P127" s="31"/>
      <c r="Q127" s="31"/>
      <c r="R127" s="31"/>
      <c r="S127" s="31"/>
    </row>
    <row r="128" spans="1:56" s="67" customFormat="1">
      <c r="A128"/>
      <c r="B128"/>
      <c r="C128"/>
      <c r="D128" s="298"/>
      <c r="E128" s="3"/>
      <c r="F128" s="3"/>
      <c r="G128" s="3"/>
      <c r="H128" s="3"/>
      <c r="I128" s="3"/>
      <c r="J128" s="3"/>
      <c r="K128" s="3"/>
      <c r="L128" s="3"/>
      <c r="M128" s="3"/>
      <c r="N128" s="3"/>
      <c r="O128" s="3"/>
      <c r="P128" s="3"/>
      <c r="Q128" s="3"/>
      <c r="R128" s="3"/>
      <c r="S128" s="3"/>
      <c r="AT128"/>
      <c r="AU128"/>
      <c r="AV128"/>
      <c r="AW128"/>
      <c r="AX128"/>
      <c r="AY128"/>
      <c r="AZ128"/>
      <c r="BA128"/>
      <c r="BB128"/>
      <c r="BC128"/>
      <c r="BD128"/>
    </row>
    <row r="129" spans="1:56" s="67" customFormat="1">
      <c r="A129"/>
      <c r="B129"/>
      <c r="C129"/>
      <c r="D129" s="298"/>
      <c r="E129" s="3"/>
      <c r="F129" s="3"/>
      <c r="G129" s="3"/>
      <c r="H129" s="3"/>
      <c r="I129" s="3"/>
      <c r="J129" s="3"/>
      <c r="K129" s="3"/>
      <c r="L129" s="3"/>
      <c r="M129" s="3"/>
      <c r="N129" s="3"/>
      <c r="O129" s="3"/>
      <c r="P129" s="3"/>
      <c r="Q129" s="3"/>
      <c r="R129" s="3"/>
      <c r="S129" s="3"/>
      <c r="AT129"/>
      <c r="AU129"/>
      <c r="AV129"/>
      <c r="AW129"/>
      <c r="AX129"/>
      <c r="AY129"/>
      <c r="AZ129"/>
      <c r="BA129"/>
      <c r="BB129"/>
      <c r="BC129"/>
      <c r="BD129"/>
    </row>
  </sheetData>
  <mergeCells count="5">
    <mergeCell ref="A1:D4"/>
    <mergeCell ref="E1:S1"/>
    <mergeCell ref="E3:S3"/>
    <mergeCell ref="E4:S4"/>
    <mergeCell ref="J5:L5"/>
  </mergeCells>
  <conditionalFormatting sqref="S8 C33:D33 A8:D8 A16:S16 A14:S14 C34 A33:B34 G32:G34 G15 H20:S21 A21:F21 H17:S17 A17:F17 H24:S25 A25:F25 A28:B28 E33:F34">
    <cfRule type="expression" dxfId="95" priority="235">
      <formula>MOD(ROW(),2)=0</formula>
    </cfRule>
  </conditionalFormatting>
  <conditionalFormatting sqref="E15:F15 J15:S15 H15">
    <cfRule type="expression" dxfId="94" priority="234">
      <formula>MOD(ROW(),2)=0</formula>
    </cfRule>
  </conditionalFormatting>
  <conditionalFormatting sqref="I15">
    <cfRule type="expression" dxfId="93" priority="233">
      <formula>MOD(ROW(),2)=0</formula>
    </cfRule>
  </conditionalFormatting>
  <conditionalFormatting sqref="H34 J34:S34">
    <cfRule type="expression" dxfId="92" priority="232">
      <formula>MOD(ROW(),2)=0</formula>
    </cfRule>
  </conditionalFormatting>
  <conditionalFormatting sqref="I34">
    <cfRule type="expression" dxfId="91" priority="231">
      <formula>MOD(ROW(),2)=0</formula>
    </cfRule>
  </conditionalFormatting>
  <conditionalFormatting sqref="H33 J33:S33">
    <cfRule type="expression" dxfId="90" priority="230">
      <formula>MOD(ROW(),2)=0</formula>
    </cfRule>
  </conditionalFormatting>
  <conditionalFormatting sqref="I33">
    <cfRule type="expression" dxfId="89" priority="228">
      <formula>MOD(ROW(),2)=0</formula>
    </cfRule>
  </conditionalFormatting>
  <conditionalFormatting sqref="H32 J32:S32">
    <cfRule type="expression" dxfId="88" priority="227">
      <formula>MOD(ROW(),2)=0</formula>
    </cfRule>
  </conditionalFormatting>
  <conditionalFormatting sqref="I32">
    <cfRule type="expression" dxfId="87" priority="226">
      <formula>MOD(ROW(),2)=0</formula>
    </cfRule>
  </conditionalFormatting>
  <conditionalFormatting sqref="E32:F32">
    <cfRule type="expression" dxfId="86" priority="225">
      <formula>MOD(ROW(),2)=0</formula>
    </cfRule>
  </conditionalFormatting>
  <conditionalFormatting sqref="A15:B15">
    <cfRule type="expression" dxfId="85" priority="222">
      <formula>MOD(ROW(),2)=0</formula>
    </cfRule>
  </conditionalFormatting>
  <conditionalFormatting sqref="A32:B32">
    <cfRule type="expression" dxfId="84" priority="221">
      <formula>MOD(ROW(),2)=0</formula>
    </cfRule>
  </conditionalFormatting>
  <conditionalFormatting sqref="C15">
    <cfRule type="expression" dxfId="83" priority="219">
      <formula>MOD(ROW(),2)=0</formula>
    </cfRule>
  </conditionalFormatting>
  <conditionalFormatting sqref="C32">
    <cfRule type="expression" dxfId="82" priority="218">
      <formula>MOD(ROW(),2)=0</formula>
    </cfRule>
  </conditionalFormatting>
  <conditionalFormatting sqref="E8:F8 I8:S8">
    <cfRule type="expression" dxfId="81" priority="177">
      <formula>MOD(ROW(),2)=0</formula>
    </cfRule>
  </conditionalFormatting>
  <conditionalFormatting sqref="D32">
    <cfRule type="expression" dxfId="80" priority="176">
      <formula>MOD(ROW(),2)=0</formula>
    </cfRule>
  </conditionalFormatting>
  <conditionalFormatting sqref="D32">
    <cfRule type="expression" dxfId="79" priority="174">
      <formula>MOD(ROW(),2)=0</formula>
    </cfRule>
    <cfRule type="expression" dxfId="78" priority="175">
      <formula>MOD(ROW(),2)=0</formula>
    </cfRule>
  </conditionalFormatting>
  <conditionalFormatting sqref="D34">
    <cfRule type="expression" dxfId="77" priority="167">
      <formula>MOD(ROW(),2)=0</formula>
    </cfRule>
  </conditionalFormatting>
  <conditionalFormatting sqref="D34">
    <cfRule type="expression" dxfId="76" priority="165">
      <formula>MOD(ROW(),2)=0</formula>
    </cfRule>
    <cfRule type="expression" dxfId="75" priority="166">
      <formula>MOD(ROW(),2)=0</formula>
    </cfRule>
  </conditionalFormatting>
  <conditionalFormatting sqref="D15">
    <cfRule type="expression" dxfId="74" priority="163">
      <formula>MOD(ROW(),2)=0</formula>
    </cfRule>
  </conditionalFormatting>
  <conditionalFormatting sqref="D15">
    <cfRule type="expression" dxfId="73" priority="161">
      <formula>MOD(ROW(),2)=0</formula>
    </cfRule>
    <cfRule type="expression" dxfId="72" priority="162">
      <formula>MOD(ROW(),2)=0</formula>
    </cfRule>
  </conditionalFormatting>
  <conditionalFormatting sqref="G17">
    <cfRule type="expression" dxfId="71" priority="100">
      <formula>MOD(ROW(),2)=0</formula>
    </cfRule>
  </conditionalFormatting>
  <conditionalFormatting sqref="G17">
    <cfRule type="expression" dxfId="70" priority="98">
      <formula>MOD(ROW(),2)=0</formula>
    </cfRule>
    <cfRule type="expression" dxfId="69" priority="99">
      <formula>MOD(ROW(),2)=0</formula>
    </cfRule>
  </conditionalFormatting>
  <conditionalFormatting sqref="H29:S29 E29:F29">
    <cfRule type="expression" dxfId="68" priority="97">
      <formula>MOD(ROW(),2)=0</formula>
    </cfRule>
  </conditionalFormatting>
  <conditionalFormatting sqref="A29:B29">
    <cfRule type="expression" dxfId="67" priority="96">
      <formula>MOD(ROW(),2)=0</formula>
    </cfRule>
  </conditionalFormatting>
  <conditionalFormatting sqref="C29">
    <cfRule type="expression" dxfId="66" priority="95">
      <formula>MOD(ROW(),2)=0</formula>
    </cfRule>
  </conditionalFormatting>
  <conditionalFormatting sqref="G29">
    <cfRule type="expression" dxfId="65" priority="94">
      <formula>MOD(ROW(),2)=0</formula>
    </cfRule>
  </conditionalFormatting>
  <conditionalFormatting sqref="G29">
    <cfRule type="expression" dxfId="64" priority="92">
      <formula>MOD(ROW(),2)=0</formula>
    </cfRule>
    <cfRule type="expression" dxfId="63" priority="93">
      <formula>MOD(ROW(),2)=0</formula>
    </cfRule>
  </conditionalFormatting>
  <conditionalFormatting sqref="D29">
    <cfRule type="expression" dxfId="62" priority="91">
      <formula>MOD(ROW(),2)=0</formula>
    </cfRule>
  </conditionalFormatting>
  <conditionalFormatting sqref="D29">
    <cfRule type="expression" dxfId="61" priority="89">
      <formula>MOD(ROW(),2)=0</formula>
    </cfRule>
    <cfRule type="expression" dxfId="60" priority="90">
      <formula>MOD(ROW(),2)=0</formula>
    </cfRule>
  </conditionalFormatting>
  <conditionalFormatting sqref="F20">
    <cfRule type="expression" dxfId="59" priority="83">
      <formula>MOD(ROW(),2)=0</formula>
    </cfRule>
  </conditionalFormatting>
  <conditionalFormatting sqref="A20:B20">
    <cfRule type="expression" dxfId="58" priority="82">
      <formula>MOD(ROW(),2)=0</formula>
    </cfRule>
  </conditionalFormatting>
  <conditionalFormatting sqref="C20">
    <cfRule type="expression" dxfId="57" priority="81">
      <formula>MOD(ROW(),2)=0</formula>
    </cfRule>
  </conditionalFormatting>
  <conditionalFormatting sqref="G20">
    <cfRule type="expression" dxfId="56" priority="80">
      <formula>MOD(ROW(),2)=0</formula>
    </cfRule>
  </conditionalFormatting>
  <conditionalFormatting sqref="G20">
    <cfRule type="expression" dxfId="55" priority="78">
      <formula>MOD(ROW(),2)=0</formula>
    </cfRule>
    <cfRule type="expression" dxfId="54" priority="79">
      <formula>MOD(ROW(),2)=0</formula>
    </cfRule>
  </conditionalFormatting>
  <conditionalFormatting sqref="G21">
    <cfRule type="expression" dxfId="53" priority="77">
      <formula>MOD(ROW(),2)=0</formula>
    </cfRule>
  </conditionalFormatting>
  <conditionalFormatting sqref="G21">
    <cfRule type="expression" dxfId="52" priority="75">
      <formula>MOD(ROW(),2)=0</formula>
    </cfRule>
    <cfRule type="expression" dxfId="51" priority="76">
      <formula>MOD(ROW(),2)=0</formula>
    </cfRule>
  </conditionalFormatting>
  <conditionalFormatting sqref="D20">
    <cfRule type="expression" dxfId="50" priority="74">
      <formula>MOD(ROW(),2)=0</formula>
    </cfRule>
  </conditionalFormatting>
  <conditionalFormatting sqref="D20">
    <cfRule type="expression" dxfId="49" priority="72">
      <formula>MOD(ROW(),2)=0</formula>
    </cfRule>
    <cfRule type="expression" dxfId="48" priority="73">
      <formula>MOD(ROW(),2)=0</formula>
    </cfRule>
  </conditionalFormatting>
  <conditionalFormatting sqref="H8">
    <cfRule type="expression" dxfId="47" priority="71">
      <formula>MOD(ROW(),2)=0</formula>
    </cfRule>
  </conditionalFormatting>
  <conditionalFormatting sqref="G8">
    <cfRule type="expression" dxfId="46" priority="70">
      <formula>MOD(ROW(),2)=0</formula>
    </cfRule>
  </conditionalFormatting>
  <conditionalFormatting sqref="F24">
    <cfRule type="expression" dxfId="45" priority="69">
      <formula>MOD(ROW(),2)=0</formula>
    </cfRule>
  </conditionalFormatting>
  <conditionalFormatting sqref="A24:B24">
    <cfRule type="expression" dxfId="44" priority="68">
      <formula>MOD(ROW(),2)=0</formula>
    </cfRule>
  </conditionalFormatting>
  <conditionalFormatting sqref="C24">
    <cfRule type="expression" dxfId="43" priority="67">
      <formula>MOD(ROW(),2)=0</formula>
    </cfRule>
  </conditionalFormatting>
  <conditionalFormatting sqref="G24">
    <cfRule type="expression" dxfId="42" priority="66">
      <formula>MOD(ROW(),2)=0</formula>
    </cfRule>
  </conditionalFormatting>
  <conditionalFormatting sqref="G24">
    <cfRule type="expression" dxfId="41" priority="64">
      <formula>MOD(ROW(),2)=0</formula>
    </cfRule>
    <cfRule type="expression" dxfId="40" priority="65">
      <formula>MOD(ROW(),2)=0</formula>
    </cfRule>
  </conditionalFormatting>
  <conditionalFormatting sqref="G25">
    <cfRule type="expression" dxfId="39" priority="63">
      <formula>MOD(ROW(),2)=0</formula>
    </cfRule>
  </conditionalFormatting>
  <conditionalFormatting sqref="G25">
    <cfRule type="expression" dxfId="38" priority="61">
      <formula>MOD(ROW(),2)=0</formula>
    </cfRule>
    <cfRule type="expression" dxfId="37" priority="62">
      <formula>MOD(ROW(),2)=0</formula>
    </cfRule>
  </conditionalFormatting>
  <conditionalFormatting sqref="D24">
    <cfRule type="expression" dxfId="36" priority="60">
      <formula>MOD(ROW(),2)=0</formula>
    </cfRule>
  </conditionalFormatting>
  <conditionalFormatting sqref="D24">
    <cfRule type="expression" dxfId="35" priority="58">
      <formula>MOD(ROW(),2)=0</formula>
    </cfRule>
    <cfRule type="expression" dxfId="34" priority="59">
      <formula>MOD(ROW(),2)=0</formula>
    </cfRule>
  </conditionalFormatting>
  <conditionalFormatting sqref="E28:S28">
    <cfRule type="expression" dxfId="33" priority="57">
      <formula>MOD(ROW(),2)=0</formula>
    </cfRule>
  </conditionalFormatting>
  <conditionalFormatting sqref="C28">
    <cfRule type="expression" dxfId="32" priority="54">
      <formula>MOD(ROW(),2)=0</formula>
    </cfRule>
  </conditionalFormatting>
  <conditionalFormatting sqref="D28">
    <cfRule type="expression" dxfId="31" priority="36">
      <formula>MOD(ROW(),2)=0</formula>
    </cfRule>
  </conditionalFormatting>
  <conditionalFormatting sqref="D28">
    <cfRule type="expression" dxfId="30" priority="34">
      <formula>MOD(ROW(),2)=0</formula>
    </cfRule>
    <cfRule type="expression" dxfId="29" priority="35">
      <formula>MOD(ROW(),2)=0</formula>
    </cfRule>
  </conditionalFormatting>
  <conditionalFormatting sqref="S13 A13:D13">
    <cfRule type="expression" dxfId="28" priority="23">
      <formula>MOD(ROW(),2)=0</formula>
    </cfRule>
  </conditionalFormatting>
  <conditionalFormatting sqref="E13:F13 I13:S13">
    <cfRule type="expression" dxfId="27" priority="22">
      <formula>MOD(ROW(),2)=0</formula>
    </cfRule>
  </conditionalFormatting>
  <conditionalFormatting sqref="H13">
    <cfRule type="expression" dxfId="26" priority="21">
      <formula>MOD(ROW(),2)=0</formula>
    </cfRule>
  </conditionalFormatting>
  <conditionalFormatting sqref="G13">
    <cfRule type="expression" dxfId="25" priority="20">
      <formula>MOD(ROW(),2)=0</formula>
    </cfRule>
  </conditionalFormatting>
  <conditionalFormatting sqref="S9 A9:D9">
    <cfRule type="expression" dxfId="24" priority="19">
      <formula>MOD(ROW(),2)=0</formula>
    </cfRule>
  </conditionalFormatting>
  <conditionalFormatting sqref="E9:F9 I9:S9">
    <cfRule type="expression" dxfId="23" priority="18">
      <formula>MOD(ROW(),2)=0</formula>
    </cfRule>
  </conditionalFormatting>
  <conditionalFormatting sqref="H9">
    <cfRule type="expression" dxfId="22" priority="17">
      <formula>MOD(ROW(),2)=0</formula>
    </cfRule>
  </conditionalFormatting>
  <conditionalFormatting sqref="G9">
    <cfRule type="expression" dxfId="21" priority="16">
      <formula>MOD(ROW(),2)=0</formula>
    </cfRule>
  </conditionalFormatting>
  <conditionalFormatting sqref="S10 A10:D10">
    <cfRule type="expression" dxfId="20" priority="15">
      <formula>MOD(ROW(),2)=0</formula>
    </cfRule>
  </conditionalFormatting>
  <conditionalFormatting sqref="E10:F10 I10:S10">
    <cfRule type="expression" dxfId="19" priority="14">
      <formula>MOD(ROW(),2)=0</formula>
    </cfRule>
  </conditionalFormatting>
  <conditionalFormatting sqref="H10">
    <cfRule type="expression" dxfId="18" priority="13">
      <formula>MOD(ROW(),2)=0</formula>
    </cfRule>
  </conditionalFormatting>
  <conditionalFormatting sqref="G10">
    <cfRule type="expression" dxfId="17" priority="12">
      <formula>MOD(ROW(),2)=0</formula>
    </cfRule>
  </conditionalFormatting>
  <conditionalFormatting sqref="S11 A11:D11">
    <cfRule type="expression" dxfId="16" priority="11">
      <formula>MOD(ROW(),2)=0</formula>
    </cfRule>
  </conditionalFormatting>
  <conditionalFormatting sqref="E11:F11 I11:S11">
    <cfRule type="expression" dxfId="15" priority="10">
      <formula>MOD(ROW(),2)=0</formula>
    </cfRule>
  </conditionalFormatting>
  <conditionalFormatting sqref="H11">
    <cfRule type="expression" dxfId="14" priority="9">
      <formula>MOD(ROW(),2)=0</formula>
    </cfRule>
  </conditionalFormatting>
  <conditionalFormatting sqref="G11">
    <cfRule type="expression" dxfId="13" priority="8">
      <formula>MOD(ROW(),2)=0</formula>
    </cfRule>
  </conditionalFormatting>
  <conditionalFormatting sqref="S12 A12:D12">
    <cfRule type="expression" dxfId="12" priority="7">
      <formula>MOD(ROW(),2)=0</formula>
    </cfRule>
  </conditionalFormatting>
  <conditionalFormatting sqref="E12:F12 I12:S12">
    <cfRule type="expression" dxfId="11" priority="6">
      <formula>MOD(ROW(),2)=0</formula>
    </cfRule>
  </conditionalFormatting>
  <conditionalFormatting sqref="H12">
    <cfRule type="expression" dxfId="10" priority="5">
      <formula>MOD(ROW(),2)=0</formula>
    </cfRule>
  </conditionalFormatting>
  <conditionalFormatting sqref="G12">
    <cfRule type="expression" dxfId="9" priority="4">
      <formula>MOD(ROW(),2)=0</formula>
    </cfRule>
  </conditionalFormatting>
  <hyperlinks>
    <hyperlink ref="F34" r:id="rId1" display="http://medrxiv.org/content/early/2020/05/01/2020.04.27.20079962.abstract"/>
    <hyperlink ref="F33" r:id="rId2" display="http://medrxiv.org/content/early/2020/05/11/2020.05.05.20091934.abstract"/>
    <hyperlink ref="F9" r:id="rId3" display="http://medrxiv.org/content/early/2020/05/08/2020.05.04.20090076.abstract"/>
    <hyperlink ref="F13" r:id="rId4" display="http://medrxiv.org/content/early/2020/05/20/2020.05.16.20099408.abstract"/>
    <hyperlink ref="F32" r:id="rId5" display="http://medrxiv.org/content/early/2020/05/15/2020.05.11.20096347.abstract"/>
    <hyperlink ref="F10" r:id="rId6" display="http://medrxiv.org/content/early/2020/05/18/2020.05.11.20098442.abstract"/>
    <hyperlink ref="F11" r:id="rId7" display="http://medrxiv.org/content/early/2020/05/20/2020.05.18.20103283.abstract"/>
    <hyperlink ref="F12" r:id="rId8" display="http://medrxiv.org/content/early/2020/05/19/2020.05.18.20105197.abstract"/>
    <hyperlink ref="F8" r:id="rId9"/>
    <hyperlink ref="F15" r:id="rId10"/>
    <hyperlink ref="F14" r:id="rId11" display="http://medrxiv.org/content/early/2020/05/25/2020.05.19.20107482.abstract"/>
    <hyperlink ref="F16" r:id="rId12" display="http://medrxiv.org/content/early/2020/05/25/2020.05.19.20107482.abstract"/>
    <hyperlink ref="F28" r:id="rId13"/>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79998168889431442"/>
  </sheetPr>
  <dimension ref="A1:Y125"/>
  <sheetViews>
    <sheetView topLeftCell="E1" zoomScale="80" zoomScaleNormal="80" zoomScalePageLayoutView="80" workbookViewId="0">
      <selection activeCell="E1" sqref="E1:S1"/>
    </sheetView>
  </sheetViews>
  <sheetFormatPr baseColWidth="10" defaultColWidth="9.1640625" defaultRowHeight="14" x14ac:dyDescent="0"/>
  <cols>
    <col min="1" max="3" width="20" style="67" hidden="1" customWidth="1"/>
    <col min="4" max="4" width="20" style="45" hidden="1" customWidth="1"/>
    <col min="5" max="6" width="20" customWidth="1"/>
    <col min="7" max="7" width="4.33203125" customWidth="1"/>
    <col min="8" max="8" width="26.6640625" customWidth="1"/>
    <col min="9" max="9" width="17.1640625" customWidth="1"/>
    <col min="11" max="11" width="2.1640625" customWidth="1"/>
    <col min="12" max="12" width="22" customWidth="1"/>
    <col min="13" max="13" width="25.1640625" customWidth="1"/>
    <col min="14" max="14" width="15" customWidth="1"/>
    <col min="15" max="15" width="57.33203125" customWidth="1"/>
    <col min="16" max="16" width="35.1640625" customWidth="1"/>
    <col min="17" max="17" width="28.83203125" customWidth="1"/>
    <col min="18" max="19" width="25.5" customWidth="1"/>
    <col min="20" max="25" width="9.1640625" style="72"/>
  </cols>
  <sheetData>
    <row r="1" spans="1:25" s="375" customFormat="1" ht="18">
      <c r="A1" s="542" t="s">
        <v>2048</v>
      </c>
      <c r="B1" s="543"/>
      <c r="C1" s="543"/>
      <c r="D1" s="543"/>
      <c r="E1" s="573" t="s">
        <v>2700</v>
      </c>
      <c r="F1" s="573"/>
      <c r="G1" s="573"/>
      <c r="H1" s="573"/>
      <c r="I1" s="573"/>
      <c r="J1" s="573"/>
      <c r="K1" s="573"/>
      <c r="L1" s="573"/>
      <c r="M1" s="573"/>
      <c r="N1" s="573"/>
      <c r="O1" s="573"/>
      <c r="P1" s="573"/>
      <c r="Q1" s="573"/>
      <c r="R1" s="573"/>
      <c r="S1" s="573"/>
      <c r="T1" s="374"/>
      <c r="U1" s="374"/>
      <c r="V1" s="374"/>
      <c r="W1" s="374"/>
      <c r="X1" s="374"/>
      <c r="Y1" s="374"/>
    </row>
    <row r="2" spans="1:25" s="45" customFormat="1" ht="15" customHeight="1" thickBot="1">
      <c r="A2" s="545"/>
      <c r="B2" s="546"/>
      <c r="C2" s="546"/>
      <c r="D2" s="546"/>
      <c r="T2" s="12"/>
      <c r="U2" s="12"/>
      <c r="V2" s="12"/>
      <c r="W2" s="12"/>
      <c r="X2" s="12"/>
      <c r="Y2" s="12"/>
    </row>
    <row r="3" spans="1:25" s="3" customFormat="1" ht="15" thickBot="1">
      <c r="A3" s="545"/>
      <c r="B3" s="546"/>
      <c r="C3" s="546"/>
      <c r="D3" s="546"/>
      <c r="E3" s="576" t="s">
        <v>89</v>
      </c>
      <c r="F3" s="577"/>
      <c r="G3" s="577"/>
      <c r="H3" s="577"/>
      <c r="I3" s="577"/>
      <c r="J3" s="577"/>
      <c r="K3" s="577"/>
      <c r="L3" s="577"/>
      <c r="M3" s="577"/>
      <c r="N3" s="577"/>
      <c r="O3" s="577"/>
      <c r="P3" s="577"/>
      <c r="Q3" s="577"/>
      <c r="R3" s="577"/>
      <c r="S3" s="578"/>
      <c r="T3" s="12"/>
      <c r="U3" s="12"/>
      <c r="V3" s="12"/>
      <c r="W3" s="12"/>
      <c r="X3" s="12"/>
      <c r="Y3" s="12"/>
    </row>
    <row r="4" spans="1:25" s="51" customFormat="1">
      <c r="A4" s="260" t="s">
        <v>2049</v>
      </c>
      <c r="B4" s="261" t="s">
        <v>2046</v>
      </c>
      <c r="C4" s="264" t="s">
        <v>2039</v>
      </c>
      <c r="D4" s="261" t="s">
        <v>2047</v>
      </c>
      <c r="E4" s="267" t="s">
        <v>0</v>
      </c>
      <c r="F4" s="5" t="s">
        <v>1</v>
      </c>
      <c r="G4" s="257"/>
      <c r="H4" s="366" t="s">
        <v>2</v>
      </c>
      <c r="I4" s="366"/>
      <c r="J4" s="557" t="s">
        <v>3</v>
      </c>
      <c r="K4" s="557"/>
      <c r="L4" s="557"/>
      <c r="M4" s="366" t="s">
        <v>4</v>
      </c>
      <c r="N4" s="366"/>
      <c r="O4" s="5" t="s">
        <v>5</v>
      </c>
      <c r="P4" s="97" t="s">
        <v>361</v>
      </c>
      <c r="Q4" s="97" t="s">
        <v>362</v>
      </c>
      <c r="R4" s="97" t="s">
        <v>363</v>
      </c>
      <c r="S4" s="268" t="s">
        <v>6</v>
      </c>
      <c r="T4" s="8"/>
      <c r="U4" s="8"/>
      <c r="V4" s="8"/>
      <c r="W4" s="8"/>
      <c r="X4" s="8"/>
      <c r="Y4" s="8"/>
    </row>
    <row r="5" spans="1:25" ht="15" thickBot="1">
      <c r="A5" s="361"/>
      <c r="B5" s="361"/>
      <c r="C5" s="361"/>
      <c r="D5" s="361"/>
      <c r="E5" s="26"/>
      <c r="F5" s="22"/>
      <c r="G5" s="22"/>
      <c r="H5" s="23"/>
      <c r="I5" s="23"/>
      <c r="J5" s="24"/>
      <c r="K5" s="26"/>
      <c r="L5" s="25"/>
      <c r="M5" s="23"/>
      <c r="N5" s="23"/>
      <c r="O5" s="26"/>
      <c r="P5" s="26"/>
      <c r="Q5" s="26"/>
      <c r="R5" s="26"/>
      <c r="S5" s="270"/>
    </row>
    <row r="6" spans="1:25" s="86" customFormat="1" ht="16">
      <c r="A6" s="34"/>
      <c r="B6" s="28"/>
      <c r="C6" s="28"/>
      <c r="D6" s="28"/>
      <c r="E6" s="269" t="s">
        <v>286</v>
      </c>
      <c r="F6" s="5"/>
      <c r="G6" s="5"/>
      <c r="H6" s="94"/>
      <c r="I6" s="94"/>
      <c r="J6" s="366"/>
      <c r="K6" s="366"/>
      <c r="L6" s="366"/>
      <c r="M6" s="366"/>
      <c r="N6" s="366"/>
      <c r="O6" s="5"/>
      <c r="P6" s="5"/>
      <c r="Q6" s="5"/>
      <c r="R6" s="5"/>
      <c r="S6" s="268"/>
      <c r="T6" s="118"/>
      <c r="U6" s="118"/>
      <c r="V6" s="118"/>
      <c r="W6" s="118"/>
      <c r="X6" s="118"/>
      <c r="Y6" s="118"/>
    </row>
    <row r="7" spans="1:25" ht="15" thickBot="1">
      <c r="A7" s="361">
        <v>1428</v>
      </c>
      <c r="B7" s="361"/>
      <c r="C7" s="361"/>
      <c r="D7" s="349" t="s">
        <v>2077</v>
      </c>
      <c r="E7" s="26" t="s">
        <v>18</v>
      </c>
      <c r="F7" s="290" t="s">
        <v>19</v>
      </c>
      <c r="G7" s="289" t="s">
        <v>12</v>
      </c>
      <c r="H7" s="23">
        <v>4.7</v>
      </c>
      <c r="I7" s="23"/>
      <c r="J7" s="23"/>
      <c r="K7" s="23"/>
      <c r="L7" s="23"/>
      <c r="M7" s="23" t="s">
        <v>95</v>
      </c>
      <c r="N7" s="23"/>
      <c r="O7" s="26" t="s">
        <v>90</v>
      </c>
      <c r="P7" s="26" t="s">
        <v>20</v>
      </c>
      <c r="Q7" s="26"/>
      <c r="R7" s="26"/>
      <c r="S7" s="270" t="s">
        <v>21</v>
      </c>
    </row>
    <row r="8" spans="1:25" s="67" customFormat="1">
      <c r="A8" s="28"/>
      <c r="B8" s="28"/>
      <c r="C8" s="28"/>
      <c r="D8" s="28"/>
      <c r="T8" s="72"/>
      <c r="U8" s="72"/>
      <c r="V8" s="72"/>
      <c r="W8" s="72"/>
      <c r="X8" s="72"/>
      <c r="Y8" s="72"/>
    </row>
    <row r="9" spans="1:25" s="67" customFormat="1">
      <c r="A9" s="34"/>
      <c r="B9" s="283"/>
      <c r="C9" s="28"/>
      <c r="D9" s="28"/>
      <c r="T9" s="72"/>
      <c r="U9" s="72"/>
      <c r="V9" s="72"/>
      <c r="W9" s="72"/>
      <c r="X9" s="72"/>
      <c r="Y9" s="72"/>
    </row>
    <row r="10" spans="1:25" s="67" customFormat="1">
      <c r="A10" s="248"/>
      <c r="B10" s="249"/>
      <c r="C10" s="249"/>
      <c r="D10" s="28"/>
      <c r="T10" s="72"/>
      <c r="U10" s="72"/>
      <c r="V10" s="72"/>
      <c r="W10" s="72"/>
      <c r="X10" s="72"/>
      <c r="Y10" s="72"/>
    </row>
    <row r="11" spans="1:25" s="67" customFormat="1">
      <c r="A11" s="248"/>
      <c r="B11" s="249"/>
      <c r="C11" s="249"/>
      <c r="D11" s="28"/>
      <c r="T11" s="72"/>
      <c r="U11" s="72"/>
      <c r="V11" s="72"/>
      <c r="W11" s="72"/>
      <c r="X11" s="72"/>
      <c r="Y11" s="72"/>
    </row>
    <row r="12" spans="1:25" s="67" customFormat="1">
      <c r="A12" s="34"/>
      <c r="B12" s="283"/>
      <c r="C12" s="28"/>
      <c r="D12" s="28"/>
      <c r="T12" s="72"/>
      <c r="U12" s="72"/>
      <c r="V12" s="72"/>
      <c r="W12" s="72"/>
      <c r="X12" s="72"/>
      <c r="Y12" s="72"/>
    </row>
    <row r="13" spans="1:25" s="67" customFormat="1">
      <c r="A13" s="34"/>
      <c r="B13" s="28"/>
      <c r="C13" s="28"/>
      <c r="D13" s="28"/>
      <c r="T13" s="72"/>
      <c r="U13" s="72"/>
      <c r="V13" s="72"/>
      <c r="W13" s="72"/>
      <c r="X13" s="72"/>
      <c r="Y13" s="72"/>
    </row>
    <row r="14" spans="1:25" s="67" customFormat="1">
      <c r="A14" s="248"/>
      <c r="B14" s="249"/>
      <c r="C14" s="249"/>
      <c r="D14" s="28"/>
      <c r="T14" s="72"/>
      <c r="U14" s="72"/>
      <c r="V14" s="72"/>
      <c r="W14" s="72"/>
      <c r="X14" s="72"/>
      <c r="Y14" s="72"/>
    </row>
    <row r="15" spans="1:25" s="67" customFormat="1">
      <c r="A15" s="34"/>
      <c r="B15" s="28"/>
      <c r="C15" s="28"/>
      <c r="D15" s="28"/>
      <c r="T15" s="72"/>
      <c r="U15" s="72"/>
      <c r="V15" s="72"/>
      <c r="W15" s="72"/>
      <c r="X15" s="72"/>
      <c r="Y15" s="72"/>
    </row>
    <row r="16" spans="1:25" s="67" customFormat="1">
      <c r="A16" s="248"/>
      <c r="B16" s="249"/>
      <c r="C16" s="249"/>
      <c r="D16" s="28"/>
      <c r="T16" s="72"/>
      <c r="U16" s="72"/>
      <c r="V16" s="72"/>
      <c r="W16" s="72"/>
      <c r="X16" s="72"/>
      <c r="Y16" s="72"/>
    </row>
    <row r="17" spans="1:25" s="67" customFormat="1">
      <c r="A17" s="248"/>
      <c r="B17" s="249"/>
      <c r="C17" s="249"/>
      <c r="D17" s="28"/>
      <c r="T17" s="72"/>
      <c r="U17" s="72"/>
      <c r="V17" s="72"/>
      <c r="W17" s="72"/>
      <c r="X17" s="72"/>
      <c r="Y17" s="72"/>
    </row>
    <row r="18" spans="1:25" s="67" customFormat="1">
      <c r="A18" s="248"/>
      <c r="B18" s="249"/>
      <c r="C18" s="249"/>
      <c r="D18" s="28"/>
      <c r="T18" s="72"/>
      <c r="U18" s="72"/>
      <c r="V18" s="72"/>
      <c r="W18" s="72"/>
      <c r="X18" s="72"/>
      <c r="Y18" s="72"/>
    </row>
    <row r="19" spans="1:25" s="67" customFormat="1">
      <c r="A19" s="248"/>
      <c r="B19" s="249"/>
      <c r="C19" s="249"/>
      <c r="D19" s="28"/>
      <c r="T19" s="72"/>
      <c r="U19" s="72"/>
      <c r="V19" s="72"/>
      <c r="W19" s="72"/>
      <c r="X19" s="72"/>
      <c r="Y19" s="72"/>
    </row>
    <row r="20" spans="1:25" s="67" customFormat="1">
      <c r="A20" s="248"/>
      <c r="B20" s="249"/>
      <c r="C20" s="249"/>
      <c r="D20" s="28"/>
      <c r="T20" s="72"/>
      <c r="U20" s="72"/>
      <c r="V20" s="72"/>
      <c r="W20" s="72"/>
      <c r="X20" s="72"/>
      <c r="Y20" s="72"/>
    </row>
    <row r="21" spans="1:25" s="67" customFormat="1">
      <c r="A21" s="34"/>
      <c r="B21" s="283"/>
      <c r="C21" s="28"/>
      <c r="D21" s="28"/>
      <c r="T21" s="72"/>
      <c r="U21" s="72"/>
      <c r="V21" s="72"/>
      <c r="W21" s="72"/>
      <c r="X21" s="72"/>
      <c r="Y21" s="72"/>
    </row>
    <row r="22" spans="1:25" s="67" customFormat="1">
      <c r="A22" s="34"/>
      <c r="B22" s="28"/>
      <c r="C22" s="28"/>
      <c r="D22" s="28"/>
      <c r="T22" s="72"/>
      <c r="U22" s="72"/>
      <c r="V22" s="72"/>
      <c r="W22" s="72"/>
      <c r="X22" s="72"/>
      <c r="Y22" s="72"/>
    </row>
    <row r="23" spans="1:25" s="67" customFormat="1">
      <c r="A23" s="34"/>
      <c r="B23" s="283"/>
      <c r="C23" s="28"/>
      <c r="D23" s="28"/>
      <c r="T23" s="72"/>
      <c r="U23" s="72"/>
      <c r="V23" s="72"/>
      <c r="W23" s="72"/>
      <c r="X23" s="72"/>
      <c r="Y23" s="72"/>
    </row>
    <row r="24" spans="1:25" s="67" customFormat="1">
      <c r="A24" s="34"/>
      <c r="B24" s="28"/>
      <c r="C24" s="28"/>
      <c r="D24" s="28"/>
      <c r="T24" s="72"/>
      <c r="U24" s="72"/>
      <c r="V24" s="72"/>
      <c r="W24" s="72"/>
      <c r="X24" s="72"/>
      <c r="Y24" s="72"/>
    </row>
    <row r="25" spans="1:25" s="67" customFormat="1">
      <c r="A25" s="34"/>
      <c r="B25" s="283"/>
      <c r="C25" s="28"/>
      <c r="D25" s="28"/>
      <c r="T25" s="72"/>
      <c r="U25" s="72"/>
      <c r="V25" s="72"/>
      <c r="W25" s="72"/>
      <c r="X25" s="72"/>
      <c r="Y25" s="72"/>
    </row>
    <row r="26" spans="1:25" s="67" customFormat="1">
      <c r="A26" s="34"/>
      <c r="B26" s="28"/>
      <c r="C26" s="28"/>
      <c r="D26" s="28"/>
      <c r="T26" s="72"/>
      <c r="U26" s="72"/>
      <c r="V26" s="72"/>
      <c r="W26" s="72"/>
      <c r="X26" s="72"/>
      <c r="Y26" s="72"/>
    </row>
    <row r="27" spans="1:25" s="67" customFormat="1">
      <c r="A27" s="248"/>
      <c r="B27" s="249"/>
      <c r="C27" s="249"/>
      <c r="D27" s="28"/>
      <c r="T27" s="72"/>
      <c r="U27" s="72"/>
      <c r="V27" s="72"/>
      <c r="W27" s="72"/>
      <c r="X27" s="72"/>
      <c r="Y27" s="72"/>
    </row>
    <row r="28" spans="1:25" s="67" customFormat="1">
      <c r="A28" s="34"/>
      <c r="B28" s="283"/>
      <c r="C28" s="28"/>
      <c r="D28" s="28"/>
      <c r="T28" s="72"/>
      <c r="U28" s="72"/>
      <c r="V28" s="72"/>
      <c r="W28" s="72"/>
      <c r="X28" s="72"/>
      <c r="Y28" s="72"/>
    </row>
    <row r="29" spans="1:25" s="67" customFormat="1">
      <c r="A29" s="34"/>
      <c r="B29" s="283"/>
      <c r="C29" s="28"/>
      <c r="D29" s="28"/>
      <c r="T29" s="72"/>
      <c r="U29" s="72"/>
      <c r="V29" s="72"/>
      <c r="W29" s="72"/>
      <c r="X29" s="72"/>
      <c r="Y29" s="72"/>
    </row>
    <row r="30" spans="1:25" s="67" customFormat="1">
      <c r="A30" s="34"/>
      <c r="B30" s="283"/>
      <c r="C30" s="28"/>
      <c r="D30" s="28"/>
      <c r="T30" s="72"/>
      <c r="U30" s="72"/>
      <c r="V30" s="72"/>
      <c r="W30" s="72"/>
      <c r="X30" s="72"/>
      <c r="Y30" s="72"/>
    </row>
    <row r="31" spans="1:25" s="67" customFormat="1">
      <c r="A31" s="34"/>
      <c r="B31" s="283"/>
      <c r="C31" s="28"/>
      <c r="D31" s="28"/>
      <c r="T31" s="72"/>
      <c r="U31" s="72"/>
      <c r="V31" s="72"/>
      <c r="W31" s="72"/>
      <c r="X31" s="72"/>
      <c r="Y31" s="72"/>
    </row>
    <row r="32" spans="1:25" s="67" customFormat="1">
      <c r="A32" s="34"/>
      <c r="B32" s="28"/>
      <c r="C32" s="28"/>
      <c r="D32" s="28"/>
      <c r="T32" s="72"/>
      <c r="U32" s="72"/>
      <c r="V32" s="72"/>
      <c r="W32" s="72"/>
      <c r="X32" s="72"/>
      <c r="Y32" s="72"/>
    </row>
    <row r="33" spans="1:25" s="67" customFormat="1">
      <c r="A33" s="34"/>
      <c r="B33" s="28"/>
      <c r="C33" s="28"/>
      <c r="D33" s="28"/>
      <c r="T33" s="72"/>
      <c r="U33" s="72"/>
      <c r="V33" s="72"/>
      <c r="W33" s="72"/>
      <c r="X33" s="72"/>
      <c r="Y33" s="72"/>
    </row>
    <row r="34" spans="1:25" s="67" customFormat="1">
      <c r="A34" s="45"/>
      <c r="B34" s="12"/>
      <c r="C34" s="45"/>
      <c r="D34" s="45"/>
      <c r="T34" s="72"/>
      <c r="U34" s="72"/>
      <c r="V34" s="72"/>
      <c r="W34" s="72"/>
      <c r="X34" s="72"/>
      <c r="Y34" s="72"/>
    </row>
    <row r="35" spans="1:25" s="67" customFormat="1">
      <c r="B35" s="72"/>
      <c r="D35" s="45"/>
      <c r="T35" s="72"/>
      <c r="U35" s="72"/>
      <c r="V35" s="72"/>
      <c r="W35" s="72"/>
      <c r="X35" s="72"/>
      <c r="Y35" s="72"/>
    </row>
    <row r="36" spans="1:25" s="67" customFormat="1">
      <c r="A36" s="12"/>
      <c r="B36" s="12"/>
      <c r="C36" s="12"/>
      <c r="D36" s="12"/>
      <c r="T36" s="72"/>
      <c r="U36" s="72"/>
      <c r="V36" s="72"/>
      <c r="W36" s="72"/>
      <c r="X36" s="72"/>
      <c r="Y36" s="72"/>
    </row>
    <row r="37" spans="1:25" s="67" customFormat="1">
      <c r="A37" s="72"/>
      <c r="B37" s="72"/>
      <c r="C37" s="72"/>
      <c r="D37" s="12"/>
      <c r="T37" s="72"/>
      <c r="U37" s="72"/>
      <c r="V37" s="72"/>
      <c r="W37" s="72"/>
      <c r="X37" s="72"/>
      <c r="Y37" s="72"/>
    </row>
    <row r="38" spans="1:25" s="67" customFormat="1">
      <c r="A38" s="72"/>
      <c r="B38" s="72"/>
      <c r="C38" s="72"/>
      <c r="D38" s="12"/>
      <c r="T38" s="72"/>
      <c r="U38" s="72"/>
      <c r="V38" s="72"/>
      <c r="W38" s="72"/>
      <c r="X38" s="72"/>
      <c r="Y38" s="72"/>
    </row>
    <row r="39" spans="1:25" s="67" customFormat="1">
      <c r="A39" s="72"/>
      <c r="B39" s="72"/>
      <c r="C39" s="72"/>
      <c r="D39" s="12"/>
      <c r="T39" s="72"/>
      <c r="U39" s="72"/>
      <c r="V39" s="72"/>
      <c r="W39" s="72"/>
      <c r="X39" s="72"/>
      <c r="Y39" s="72"/>
    </row>
    <row r="40" spans="1:25" s="67" customFormat="1">
      <c r="A40" s="118"/>
      <c r="B40" s="118"/>
      <c r="C40" s="118"/>
      <c r="D40" s="12"/>
      <c r="T40" s="72"/>
      <c r="U40" s="72"/>
      <c r="V40" s="72"/>
      <c r="W40" s="72"/>
      <c r="X40" s="72"/>
      <c r="Y40" s="72"/>
    </row>
    <row r="41" spans="1:25" s="67" customFormat="1">
      <c r="A41" s="118"/>
      <c r="B41" s="118"/>
      <c r="C41" s="118"/>
      <c r="D41" s="12"/>
      <c r="T41" s="72"/>
      <c r="U41" s="72"/>
      <c r="V41" s="72"/>
      <c r="W41" s="72"/>
      <c r="X41" s="72"/>
      <c r="Y41" s="72"/>
    </row>
    <row r="42" spans="1:25" s="67" customFormat="1">
      <c r="A42" s="72"/>
      <c r="B42" s="72"/>
      <c r="C42" s="72"/>
      <c r="D42" s="12"/>
      <c r="T42" s="72"/>
      <c r="U42" s="72"/>
      <c r="V42" s="72"/>
      <c r="W42" s="72"/>
      <c r="X42" s="72"/>
      <c r="Y42" s="72"/>
    </row>
    <row r="43" spans="1:25" s="67" customFormat="1">
      <c r="A43" s="72"/>
      <c r="B43" s="72"/>
      <c r="C43" s="72"/>
      <c r="D43" s="12"/>
      <c r="T43" s="72"/>
      <c r="U43" s="72"/>
      <c r="V43" s="72"/>
      <c r="W43" s="72"/>
      <c r="X43" s="72"/>
      <c r="Y43" s="72"/>
    </row>
    <row r="44" spans="1:25" s="67" customFormat="1">
      <c r="A44" s="12"/>
      <c r="B44" s="12"/>
      <c r="C44" s="12"/>
      <c r="D44" s="12"/>
      <c r="T44" s="72"/>
      <c r="U44" s="72"/>
      <c r="V44" s="72"/>
      <c r="W44" s="72"/>
      <c r="X44" s="72"/>
      <c r="Y44" s="72"/>
    </row>
    <row r="45" spans="1:25" s="67" customFormat="1">
      <c r="A45" s="12"/>
      <c r="B45" s="12"/>
      <c r="C45" s="12"/>
      <c r="D45" s="12"/>
      <c r="T45" s="72"/>
      <c r="U45" s="72"/>
      <c r="V45" s="72"/>
      <c r="W45" s="72"/>
      <c r="X45" s="72"/>
      <c r="Y45" s="72"/>
    </row>
    <row r="46" spans="1:25" s="67" customFormat="1">
      <c r="A46" s="12"/>
      <c r="B46" s="12"/>
      <c r="C46" s="12"/>
      <c r="D46" s="12"/>
      <c r="T46" s="72"/>
      <c r="U46" s="72"/>
      <c r="V46" s="72"/>
      <c r="W46" s="72"/>
      <c r="X46" s="72"/>
      <c r="Y46" s="72"/>
    </row>
    <row r="47" spans="1:25" s="67" customFormat="1">
      <c r="A47" s="12"/>
      <c r="B47" s="12"/>
      <c r="C47" s="12"/>
      <c r="D47" s="12"/>
      <c r="T47" s="72"/>
      <c r="U47" s="72"/>
      <c r="V47" s="72"/>
      <c r="W47" s="72"/>
      <c r="X47" s="72"/>
      <c r="Y47" s="72"/>
    </row>
    <row r="48" spans="1:25" s="67" customFormat="1">
      <c r="A48" s="12"/>
      <c r="B48" s="12"/>
      <c r="C48" s="12"/>
      <c r="D48" s="12"/>
      <c r="T48" s="72"/>
      <c r="U48" s="72"/>
      <c r="V48" s="72"/>
      <c r="W48" s="72"/>
      <c r="X48" s="72"/>
      <c r="Y48" s="72"/>
    </row>
    <row r="49" spans="1:25" s="67" customFormat="1">
      <c r="A49" s="12"/>
      <c r="B49" s="12"/>
      <c r="C49" s="12"/>
      <c r="D49" s="12"/>
      <c r="T49" s="72"/>
      <c r="U49" s="72"/>
      <c r="V49" s="72"/>
      <c r="W49" s="72"/>
      <c r="X49" s="72"/>
      <c r="Y49" s="72"/>
    </row>
    <row r="50" spans="1:25" s="67" customFormat="1">
      <c r="A50" s="12"/>
      <c r="B50" s="12"/>
      <c r="C50" s="12"/>
      <c r="D50" s="12"/>
      <c r="T50" s="72"/>
      <c r="U50" s="72"/>
      <c r="V50" s="72"/>
      <c r="W50" s="72"/>
      <c r="X50" s="72"/>
      <c r="Y50" s="72"/>
    </row>
    <row r="51" spans="1:25" s="67" customFormat="1">
      <c r="A51" s="12"/>
      <c r="B51" s="12"/>
      <c r="C51" s="12"/>
      <c r="D51" s="12"/>
      <c r="T51" s="72"/>
      <c r="U51" s="72"/>
      <c r="V51" s="72"/>
      <c r="W51" s="72"/>
      <c r="X51" s="72"/>
      <c r="Y51" s="72"/>
    </row>
    <row r="52" spans="1:25" s="67" customFormat="1">
      <c r="A52" s="12"/>
      <c r="B52" s="12"/>
      <c r="C52" s="12"/>
      <c r="D52" s="12"/>
      <c r="T52" s="72"/>
      <c r="U52" s="72"/>
      <c r="V52" s="72"/>
      <c r="W52" s="72"/>
      <c r="X52" s="72"/>
      <c r="Y52" s="72"/>
    </row>
    <row r="53" spans="1:25" s="67" customFormat="1">
      <c r="A53" s="12"/>
      <c r="B53" s="12"/>
      <c r="C53" s="12"/>
      <c r="D53" s="12"/>
      <c r="T53" s="72"/>
      <c r="U53" s="72"/>
      <c r="V53" s="72"/>
      <c r="W53" s="72"/>
      <c r="X53" s="72"/>
      <c r="Y53" s="72"/>
    </row>
    <row r="54" spans="1:25" s="67" customFormat="1">
      <c r="A54" s="12"/>
      <c r="B54" s="12"/>
      <c r="C54" s="12"/>
      <c r="D54" s="12"/>
      <c r="T54" s="72"/>
      <c r="U54" s="72"/>
      <c r="V54" s="72"/>
      <c r="W54" s="72"/>
      <c r="X54" s="72"/>
      <c r="Y54" s="72"/>
    </row>
    <row r="55" spans="1:25" s="67" customFormat="1">
      <c r="A55" s="12"/>
      <c r="B55" s="12"/>
      <c r="C55" s="12"/>
      <c r="D55" s="12"/>
      <c r="T55" s="72"/>
      <c r="U55" s="72"/>
      <c r="V55" s="72"/>
      <c r="W55" s="72"/>
      <c r="X55" s="72"/>
      <c r="Y55" s="72"/>
    </row>
    <row r="56" spans="1:25" s="67" customFormat="1">
      <c r="A56" s="12"/>
      <c r="B56" s="12"/>
      <c r="C56" s="12"/>
      <c r="D56" s="12"/>
      <c r="T56" s="72"/>
      <c r="U56" s="72"/>
      <c r="V56" s="72"/>
      <c r="W56" s="72"/>
      <c r="X56" s="72"/>
      <c r="Y56" s="72"/>
    </row>
    <row r="57" spans="1:25" s="67" customFormat="1">
      <c r="A57" s="12"/>
      <c r="B57" s="12"/>
      <c r="C57" s="12"/>
      <c r="D57" s="12"/>
      <c r="T57" s="72"/>
      <c r="U57" s="72"/>
      <c r="V57" s="72"/>
      <c r="W57" s="72"/>
      <c r="X57" s="72"/>
      <c r="Y57" s="72"/>
    </row>
    <row r="58" spans="1:25" s="67" customFormat="1">
      <c r="A58" s="12"/>
      <c r="B58" s="12"/>
      <c r="C58" s="12"/>
      <c r="D58" s="12"/>
      <c r="T58" s="72"/>
      <c r="U58" s="72"/>
      <c r="V58" s="72"/>
      <c r="W58" s="72"/>
      <c r="X58" s="72"/>
      <c r="Y58" s="72"/>
    </row>
    <row r="59" spans="1:25" s="67" customFormat="1">
      <c r="A59" s="12"/>
      <c r="B59" s="12"/>
      <c r="C59" s="12"/>
      <c r="D59" s="12"/>
      <c r="T59" s="72"/>
      <c r="U59" s="72"/>
      <c r="V59" s="72"/>
      <c r="W59" s="72"/>
      <c r="X59" s="72"/>
      <c r="Y59" s="72"/>
    </row>
    <row r="60" spans="1:25" s="67" customFormat="1">
      <c r="A60" s="12"/>
      <c r="B60" s="12"/>
      <c r="C60" s="12"/>
      <c r="D60" s="12"/>
      <c r="T60" s="72"/>
      <c r="U60" s="72"/>
      <c r="V60" s="72"/>
      <c r="W60" s="72"/>
      <c r="X60" s="72"/>
      <c r="Y60" s="72"/>
    </row>
    <row r="61" spans="1:25" s="67" customFormat="1">
      <c r="A61" s="12"/>
      <c r="B61" s="12"/>
      <c r="C61" s="12"/>
      <c r="D61" s="12"/>
      <c r="T61" s="72"/>
      <c r="U61" s="72"/>
      <c r="V61" s="72"/>
      <c r="W61" s="72"/>
      <c r="X61" s="72"/>
      <c r="Y61" s="72"/>
    </row>
    <row r="62" spans="1:25" s="67" customFormat="1">
      <c r="A62" s="12"/>
      <c r="B62" s="12"/>
      <c r="C62" s="12"/>
      <c r="D62" s="12"/>
      <c r="T62" s="72"/>
      <c r="U62" s="72"/>
      <c r="V62" s="72"/>
      <c r="W62" s="72"/>
      <c r="X62" s="72"/>
      <c r="Y62" s="72"/>
    </row>
    <row r="63" spans="1:25">
      <c r="A63" s="12"/>
      <c r="B63" s="12"/>
      <c r="C63" s="12"/>
      <c r="D63" s="12"/>
      <c r="E63" s="45"/>
      <c r="F63" s="3"/>
      <c r="G63" s="3"/>
      <c r="H63" s="3"/>
      <c r="I63" s="3"/>
      <c r="J63" s="3"/>
      <c r="K63" s="3"/>
      <c r="L63" s="3"/>
      <c r="M63" s="3"/>
      <c r="N63" s="3"/>
      <c r="O63" s="3"/>
      <c r="P63" s="3"/>
      <c r="Q63" s="3"/>
      <c r="R63" s="3"/>
      <c r="S63" s="3"/>
    </row>
    <row r="64" spans="1:25">
      <c r="A64" s="118"/>
      <c r="B64" s="118"/>
      <c r="C64" s="118"/>
      <c r="D64" s="12"/>
      <c r="E64" s="45"/>
      <c r="F64" s="3"/>
      <c r="G64" s="3"/>
      <c r="H64" s="3"/>
      <c r="I64" s="3"/>
      <c r="J64" s="3"/>
      <c r="K64" s="3"/>
      <c r="L64" s="3"/>
      <c r="M64" s="3"/>
      <c r="N64" s="3"/>
      <c r="O64" s="3"/>
      <c r="P64" s="3"/>
      <c r="Q64" s="3"/>
      <c r="R64" s="3"/>
      <c r="S64" s="3"/>
    </row>
    <row r="65" spans="1:19">
      <c r="A65" s="12"/>
      <c r="B65" s="12"/>
      <c r="C65" s="12"/>
      <c r="D65" s="12"/>
      <c r="E65" s="45"/>
      <c r="F65" s="3"/>
      <c r="G65" s="3"/>
      <c r="H65" s="3"/>
      <c r="I65" s="3"/>
      <c r="J65" s="3"/>
      <c r="K65" s="3"/>
      <c r="L65" s="3"/>
      <c r="M65" s="3"/>
      <c r="N65" s="3"/>
      <c r="O65" s="3"/>
      <c r="P65" s="3"/>
      <c r="Q65" s="3"/>
      <c r="R65" s="3"/>
      <c r="S65" s="3"/>
    </row>
    <row r="66" spans="1:19">
      <c r="A66" s="12"/>
      <c r="B66" s="12"/>
      <c r="C66" s="12"/>
      <c r="D66" s="12"/>
      <c r="E66" s="45"/>
      <c r="F66" s="3"/>
      <c r="G66" s="3"/>
      <c r="H66" s="3"/>
      <c r="I66" s="3"/>
      <c r="J66" s="3"/>
      <c r="K66" s="3"/>
      <c r="L66" s="3"/>
      <c r="M66" s="3"/>
      <c r="N66" s="3"/>
      <c r="O66" s="3"/>
      <c r="P66" s="3"/>
      <c r="Q66" s="3"/>
      <c r="R66" s="3"/>
      <c r="S66" s="3"/>
    </row>
    <row r="67" spans="1:19">
      <c r="A67" s="12"/>
      <c r="B67" s="12"/>
      <c r="C67" s="12"/>
      <c r="D67" s="12"/>
      <c r="E67" s="67"/>
    </row>
    <row r="68" spans="1:19">
      <c r="A68" s="118"/>
      <c r="B68" s="118"/>
      <c r="C68" s="118"/>
      <c r="D68" s="12"/>
      <c r="E68" s="67"/>
    </row>
    <row r="69" spans="1:19">
      <c r="A69" s="12"/>
      <c r="B69" s="12"/>
      <c r="C69" s="12"/>
      <c r="D69" s="12"/>
      <c r="E69" s="67"/>
    </row>
    <row r="70" spans="1:19">
      <c r="A70" s="12"/>
      <c r="B70" s="12"/>
      <c r="C70" s="12"/>
      <c r="D70" s="12"/>
      <c r="E70" s="67"/>
    </row>
    <row r="71" spans="1:19">
      <c r="A71" s="12"/>
      <c r="B71" s="12"/>
      <c r="C71" s="12"/>
      <c r="D71" s="12"/>
      <c r="E71" s="67"/>
    </row>
    <row r="72" spans="1:19">
      <c r="A72" s="12"/>
      <c r="B72" s="12"/>
      <c r="C72" s="12"/>
      <c r="D72" s="12"/>
      <c r="E72" s="67"/>
    </row>
    <row r="73" spans="1:19">
      <c r="A73" s="118"/>
      <c r="B73" s="118"/>
      <c r="C73" s="118"/>
      <c r="D73" s="12"/>
      <c r="E73" s="67"/>
    </row>
    <row r="74" spans="1:19">
      <c r="A74" s="12"/>
      <c r="B74" s="12"/>
      <c r="C74" s="12"/>
      <c r="D74" s="12"/>
      <c r="E74" s="67"/>
    </row>
    <row r="75" spans="1:19">
      <c r="A75" s="12"/>
      <c r="B75" s="12"/>
      <c r="C75" s="12"/>
      <c r="D75" s="12"/>
      <c r="E75" s="67"/>
    </row>
    <row r="76" spans="1:19">
      <c r="A76" s="12"/>
      <c r="B76" s="12"/>
      <c r="C76" s="12"/>
      <c r="D76" s="12"/>
      <c r="E76" s="67"/>
    </row>
    <row r="77" spans="1:19">
      <c r="A77" s="12"/>
      <c r="B77" s="12"/>
      <c r="C77" s="12"/>
      <c r="D77" s="12"/>
      <c r="E77" s="67"/>
    </row>
    <row r="78" spans="1:19">
      <c r="A78" s="12"/>
      <c r="B78" s="12"/>
      <c r="C78" s="12"/>
      <c r="D78" s="12"/>
      <c r="E78" s="67"/>
    </row>
    <row r="79" spans="1:19">
      <c r="A79" s="12"/>
      <c r="B79" s="12"/>
      <c r="C79" s="12"/>
      <c r="D79" s="12"/>
      <c r="E79" s="67"/>
    </row>
    <row r="80" spans="1:19">
      <c r="A80" s="12"/>
      <c r="B80" s="12"/>
      <c r="C80" s="12"/>
      <c r="D80" s="12"/>
      <c r="E80" s="67"/>
    </row>
    <row r="81" spans="1:5">
      <c r="A81" s="12"/>
      <c r="B81" s="12"/>
      <c r="C81" s="12"/>
      <c r="D81" s="12"/>
      <c r="E81" s="67"/>
    </row>
    <row r="82" spans="1:5">
      <c r="A82" s="12"/>
      <c r="B82" s="12"/>
      <c r="C82" s="12"/>
      <c r="D82" s="12"/>
      <c r="E82" s="67"/>
    </row>
    <row r="83" spans="1:5">
      <c r="A83" s="12"/>
      <c r="B83" s="12"/>
      <c r="C83" s="12"/>
      <c r="D83" s="12"/>
      <c r="E83" s="67"/>
    </row>
    <row r="84" spans="1:5">
      <c r="A84" s="12"/>
      <c r="B84" s="12"/>
      <c r="C84" s="12"/>
      <c r="D84" s="12"/>
      <c r="E84" s="67"/>
    </row>
    <row r="85" spans="1:5">
      <c r="A85" s="12"/>
      <c r="B85" s="12"/>
      <c r="C85" s="12"/>
      <c r="D85" s="12"/>
      <c r="E85" s="67"/>
    </row>
    <row r="86" spans="1:5">
      <c r="A86" s="12"/>
      <c r="B86" s="12"/>
      <c r="C86" s="12"/>
      <c r="D86" s="12"/>
      <c r="E86" s="67"/>
    </row>
    <row r="87" spans="1:5">
      <c r="A87" s="12"/>
      <c r="B87" s="12"/>
      <c r="C87" s="12"/>
      <c r="D87" s="12"/>
      <c r="E87" s="67"/>
    </row>
    <row r="88" spans="1:5">
      <c r="A88" s="12"/>
      <c r="B88" s="12"/>
      <c r="C88" s="12"/>
      <c r="D88" s="12"/>
      <c r="E88" s="67"/>
    </row>
    <row r="89" spans="1:5">
      <c r="A89" s="12"/>
      <c r="B89" s="12"/>
      <c r="C89" s="12"/>
      <c r="D89" s="12"/>
      <c r="E89" s="67"/>
    </row>
    <row r="90" spans="1:5">
      <c r="A90" s="12"/>
      <c r="B90" s="12"/>
      <c r="C90" s="12"/>
      <c r="D90" s="12"/>
      <c r="E90" s="67"/>
    </row>
    <row r="91" spans="1:5">
      <c r="A91" s="12"/>
      <c r="B91" s="12"/>
      <c r="C91" s="12"/>
      <c r="D91" s="12"/>
      <c r="E91" s="67"/>
    </row>
    <row r="92" spans="1:5">
      <c r="A92" s="12"/>
      <c r="B92" s="12"/>
      <c r="C92" s="12"/>
      <c r="D92" s="12"/>
      <c r="E92" s="67"/>
    </row>
    <row r="93" spans="1:5">
      <c r="A93" s="12"/>
      <c r="B93" s="12"/>
      <c r="C93" s="12"/>
      <c r="D93" s="12"/>
      <c r="E93" s="67"/>
    </row>
    <row r="94" spans="1:5">
      <c r="A94" s="12"/>
      <c r="B94" s="12"/>
      <c r="C94" s="12"/>
      <c r="D94" s="12"/>
      <c r="E94" s="67"/>
    </row>
    <row r="95" spans="1:5">
      <c r="A95" s="12"/>
      <c r="B95" s="12"/>
      <c r="C95" s="12"/>
      <c r="D95" s="12"/>
      <c r="E95" s="67"/>
    </row>
    <row r="96" spans="1:5">
      <c r="A96" s="12"/>
      <c r="B96" s="12"/>
      <c r="C96" s="12"/>
      <c r="D96" s="12"/>
      <c r="E96" s="67"/>
    </row>
    <row r="97" spans="1:5">
      <c r="A97" s="12"/>
      <c r="B97" s="12"/>
      <c r="C97" s="12"/>
      <c r="D97" s="12"/>
      <c r="E97" s="67"/>
    </row>
    <row r="98" spans="1:5">
      <c r="A98" s="12"/>
      <c r="B98" s="12"/>
      <c r="C98" s="12"/>
      <c r="D98" s="12"/>
      <c r="E98" s="67"/>
    </row>
    <row r="99" spans="1:5">
      <c r="A99" s="12"/>
      <c r="B99" s="12"/>
      <c r="C99" s="12"/>
      <c r="D99" s="12"/>
      <c r="E99" s="67"/>
    </row>
    <row r="100" spans="1:5">
      <c r="A100" s="12"/>
      <c r="B100" s="12"/>
      <c r="C100" s="12"/>
      <c r="D100" s="12"/>
      <c r="E100" s="67"/>
    </row>
    <row r="101" spans="1:5">
      <c r="A101" s="12"/>
      <c r="B101" s="12"/>
      <c r="C101" s="12"/>
      <c r="D101" s="12"/>
      <c r="E101" s="67"/>
    </row>
    <row r="102" spans="1:5">
      <c r="A102" s="12"/>
      <c r="B102" s="12"/>
      <c r="C102" s="12"/>
      <c r="D102" s="12"/>
      <c r="E102" s="67"/>
    </row>
    <row r="103" spans="1:5">
      <c r="A103" s="12"/>
      <c r="B103" s="12"/>
      <c r="C103" s="12"/>
      <c r="D103" s="12"/>
      <c r="E103" s="67"/>
    </row>
    <row r="104" spans="1:5">
      <c r="A104" s="12"/>
      <c r="B104" s="12"/>
      <c r="C104" s="12"/>
      <c r="D104" s="12"/>
      <c r="E104" s="67"/>
    </row>
    <row r="105" spans="1:5">
      <c r="A105" s="12"/>
      <c r="B105" s="12"/>
      <c r="C105" s="12"/>
      <c r="D105" s="12"/>
      <c r="E105" s="67"/>
    </row>
    <row r="106" spans="1:5">
      <c r="A106" s="12"/>
      <c r="B106" s="12"/>
      <c r="C106" s="12"/>
      <c r="D106" s="12"/>
      <c r="E106" s="67"/>
    </row>
    <row r="107" spans="1:5">
      <c r="A107" s="12"/>
      <c r="B107" s="12"/>
      <c r="C107" s="12"/>
      <c r="D107" s="12"/>
      <c r="E107" s="67"/>
    </row>
    <row r="108" spans="1:5">
      <c r="A108" s="12"/>
      <c r="B108" s="12"/>
      <c r="C108" s="12"/>
      <c r="D108" s="12"/>
      <c r="E108" s="67"/>
    </row>
    <row r="109" spans="1:5">
      <c r="A109" s="12"/>
      <c r="B109" s="12"/>
      <c r="C109" s="12"/>
      <c r="D109" s="12"/>
      <c r="E109" s="67"/>
    </row>
    <row r="110" spans="1:5">
      <c r="A110" s="12"/>
      <c r="B110" s="12"/>
      <c r="C110" s="12"/>
      <c r="D110" s="12"/>
      <c r="E110" s="67"/>
    </row>
    <row r="111" spans="1:5">
      <c r="A111" s="12"/>
      <c r="B111" s="12"/>
      <c r="C111" s="12"/>
      <c r="D111" s="12"/>
      <c r="E111" s="67"/>
    </row>
    <row r="112" spans="1:5">
      <c r="A112" s="12"/>
      <c r="B112" s="12"/>
      <c r="C112" s="12"/>
      <c r="D112" s="12"/>
      <c r="E112" s="67"/>
    </row>
    <row r="113" spans="1:5">
      <c r="A113" s="12"/>
      <c r="B113" s="12"/>
      <c r="C113" s="12"/>
      <c r="D113" s="12"/>
      <c r="E113" s="67"/>
    </row>
    <row r="114" spans="1:5">
      <c r="A114" s="12"/>
      <c r="B114" s="12"/>
      <c r="C114" s="12"/>
      <c r="D114" s="12"/>
      <c r="E114" s="67"/>
    </row>
    <row r="115" spans="1:5">
      <c r="A115" s="12"/>
      <c r="B115" s="12"/>
      <c r="C115" s="12"/>
      <c r="D115" s="12"/>
      <c r="E115" s="67"/>
    </row>
    <row r="116" spans="1:5">
      <c r="A116" s="12"/>
      <c r="B116" s="12"/>
      <c r="C116" s="12"/>
      <c r="D116" s="12"/>
      <c r="E116" s="67"/>
    </row>
    <row r="117" spans="1:5">
      <c r="A117" s="12"/>
      <c r="B117" s="12"/>
      <c r="C117" s="12"/>
      <c r="D117" s="12"/>
      <c r="E117" s="67"/>
    </row>
    <row r="118" spans="1:5">
      <c r="A118" s="12"/>
      <c r="B118" s="12"/>
      <c r="C118" s="12"/>
      <c r="D118" s="12"/>
      <c r="E118" s="67"/>
    </row>
    <row r="119" spans="1:5">
      <c r="A119" s="12"/>
      <c r="B119" s="12"/>
      <c r="C119" s="12"/>
      <c r="D119" s="12"/>
      <c r="E119" s="67"/>
    </row>
    <row r="120" spans="1:5">
      <c r="A120" s="12"/>
      <c r="B120" s="12"/>
      <c r="C120" s="12"/>
      <c r="D120" s="12"/>
    </row>
    <row r="121" spans="1:5">
      <c r="A121" s="12"/>
      <c r="B121" s="12"/>
      <c r="C121" s="12"/>
      <c r="D121" s="12"/>
    </row>
    <row r="122" spans="1:5">
      <c r="A122" s="12"/>
      <c r="B122" s="12"/>
      <c r="C122" s="12"/>
      <c r="D122" s="12"/>
    </row>
    <row r="123" spans="1:5">
      <c r="A123" s="12"/>
      <c r="B123" s="12"/>
      <c r="C123" s="12"/>
      <c r="D123" s="12"/>
    </row>
    <row r="124" spans="1:5">
      <c r="A124" s="12"/>
      <c r="B124" s="12"/>
      <c r="C124" s="12"/>
      <c r="D124" s="12"/>
    </row>
    <row r="125" spans="1:5">
      <c r="A125" s="12"/>
      <c r="B125" s="12"/>
      <c r="C125" s="12"/>
      <c r="D125" s="12"/>
    </row>
  </sheetData>
  <mergeCells count="4">
    <mergeCell ref="A1:D3"/>
    <mergeCell ref="E1:S1"/>
    <mergeCell ref="E3:S3"/>
    <mergeCell ref="J4:L4"/>
  </mergeCells>
  <conditionalFormatting sqref="E5:S5 A5:B7">
    <cfRule type="expression" dxfId="8" priority="59">
      <formula>MOD(ROW(),2)=0</formula>
    </cfRule>
  </conditionalFormatting>
  <conditionalFormatting sqref="E7 G7:S7">
    <cfRule type="expression" dxfId="7" priority="56">
      <formula>MOD(ROW(),2)=0</formula>
    </cfRule>
  </conditionalFormatting>
  <conditionalFormatting sqref="E7 G7:S7">
    <cfRule type="expression" dxfId="6" priority="55">
      <formula>MOD(ROW(),2)=0</formula>
    </cfRule>
  </conditionalFormatting>
  <conditionalFormatting sqref="C5:D6 C7">
    <cfRule type="expression" dxfId="5" priority="45">
      <formula>MOD(ROW(),2)=0</formula>
    </cfRule>
  </conditionalFormatting>
  <conditionalFormatting sqref="F7">
    <cfRule type="expression" dxfId="4" priority="28">
      <formula>MOD(ROW(),2)=0</formula>
    </cfRule>
  </conditionalFormatting>
  <conditionalFormatting sqref="F7">
    <cfRule type="expression" dxfId="3" priority="27">
      <formula>MOD(ROW(),2)=0</formula>
    </cfRule>
  </conditionalFormatting>
  <conditionalFormatting sqref="D7">
    <cfRule type="expression" dxfId="2" priority="22">
      <formula>MOD(ROW(),2)=0</formula>
    </cfRule>
  </conditionalFormatting>
  <conditionalFormatting sqref="D7">
    <cfRule type="expression" dxfId="1" priority="20">
      <formula>MOD(ROW(),2)=0</formula>
    </cfRule>
    <cfRule type="expression" dxfId="0" priority="21">
      <formula>MOD(ROW(),2)=0</formula>
    </cfRule>
  </conditionalFormatting>
  <hyperlinks>
    <hyperlink ref="F7" r:id="rId1"/>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AZ939"/>
  <sheetViews>
    <sheetView zoomScale="80" zoomScaleNormal="80" zoomScalePageLayoutView="80" workbookViewId="0">
      <selection activeCell="A3" sqref="A3:O3"/>
    </sheetView>
  </sheetViews>
  <sheetFormatPr baseColWidth="10" defaultColWidth="9.1640625" defaultRowHeight="14" outlineLevelRow="1" x14ac:dyDescent="0"/>
  <cols>
    <col min="1" max="1" width="28.33203125" style="3" customWidth="1"/>
    <col min="2" max="2" width="34.1640625" style="3" customWidth="1"/>
    <col min="3" max="3" width="12.83203125" style="3" customWidth="1"/>
    <col min="4" max="4" width="30.33203125" style="442" customWidth="1"/>
    <col min="5" max="5" width="23.1640625" style="442" customWidth="1"/>
    <col min="6" max="6" width="10" style="3" customWidth="1"/>
    <col min="7" max="7" width="2.1640625" style="3" customWidth="1"/>
    <col min="8" max="8" width="20.1640625" style="3" customWidth="1"/>
    <col min="9" max="9" width="15" style="3" customWidth="1"/>
    <col min="10" max="10" width="21.6640625" style="3" customWidth="1"/>
    <col min="11" max="11" width="52.33203125" style="3" customWidth="1"/>
    <col min="12" max="12" width="20.5" style="3" customWidth="1"/>
    <col min="13" max="13" width="22" style="3" customWidth="1"/>
    <col min="14" max="14" width="21.5" style="3" customWidth="1"/>
    <col min="15" max="15" width="51.33203125" style="3" customWidth="1"/>
    <col min="16" max="16" width="53.5" style="67" bestFit="1" customWidth="1"/>
    <col min="17" max="52" width="9.1640625" style="67"/>
  </cols>
  <sheetData>
    <row r="1" spans="1:52" ht="18">
      <c r="A1" s="534" t="str">
        <f>About!A1</f>
        <v>COVID-19 Epidemiological and Modelling Parameters Report - June 29th, 2020</v>
      </c>
      <c r="B1" s="534"/>
      <c r="C1" s="534"/>
      <c r="D1" s="534"/>
      <c r="E1" s="534"/>
      <c r="F1" s="534"/>
      <c r="G1" s="534"/>
      <c r="H1" s="534"/>
      <c r="I1" s="534"/>
      <c r="J1" s="534"/>
      <c r="K1" s="534"/>
      <c r="L1" s="534"/>
      <c r="M1" s="534"/>
      <c r="N1" s="534"/>
      <c r="O1" s="534"/>
    </row>
    <row r="2" spans="1:52" ht="15" thickBot="1">
      <c r="A2" s="1" t="str">
        <f>About!A2</f>
        <v>Current to Daily Scan of June 26th, 2020 (citations added since report of June 22nd marked in blue text)</v>
      </c>
      <c r="B2" s="2"/>
      <c r="C2" s="2"/>
      <c r="D2" s="93"/>
      <c r="E2" s="93"/>
      <c r="F2" s="2"/>
      <c r="G2" s="2"/>
      <c r="H2" s="2"/>
      <c r="I2" s="2"/>
      <c r="J2" s="2"/>
      <c r="K2" s="2"/>
      <c r="L2" s="2"/>
      <c r="M2" s="2"/>
      <c r="N2" s="2"/>
      <c r="O2" s="2"/>
    </row>
    <row r="3" spans="1:52" s="3" customFormat="1" ht="19" thickBot="1">
      <c r="A3" s="535" t="s">
        <v>128</v>
      </c>
      <c r="B3" s="536"/>
      <c r="C3" s="536"/>
      <c r="D3" s="536"/>
      <c r="E3" s="536"/>
      <c r="F3" s="536"/>
      <c r="G3" s="536"/>
      <c r="H3" s="536"/>
      <c r="I3" s="536"/>
      <c r="J3" s="536"/>
      <c r="K3" s="536"/>
      <c r="L3" s="536"/>
      <c r="M3" s="536"/>
      <c r="N3" s="536"/>
      <c r="O3" s="537"/>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row>
    <row r="4" spans="1:52" s="126" customFormat="1" ht="19" thickBot="1">
      <c r="A4" s="413" t="s">
        <v>2812</v>
      </c>
      <c r="B4" s="414"/>
      <c r="C4" s="415"/>
      <c r="D4" s="414"/>
      <c r="E4" s="414"/>
      <c r="F4" s="414"/>
      <c r="G4" s="414"/>
      <c r="H4" s="414"/>
      <c r="I4" s="414"/>
      <c r="J4" s="414"/>
      <c r="K4" s="414"/>
      <c r="L4" s="414"/>
      <c r="M4" s="414"/>
      <c r="N4" s="414"/>
      <c r="O4" s="416"/>
    </row>
    <row r="5" spans="1:52" s="3" customFormat="1" ht="15" customHeight="1">
      <c r="A5" s="223" t="s">
        <v>525</v>
      </c>
      <c r="B5" s="224" t="s">
        <v>526</v>
      </c>
      <c r="C5" s="224"/>
      <c r="D5" s="161"/>
      <c r="E5" s="161"/>
      <c r="F5" s="161"/>
      <c r="G5" s="225"/>
      <c r="H5" s="226"/>
      <c r="I5" s="227"/>
      <c r="J5" s="228"/>
      <c r="K5" s="227"/>
      <c r="L5" s="161"/>
      <c r="M5" s="164"/>
      <c r="N5" s="161"/>
      <c r="O5" s="162"/>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row>
    <row r="6" spans="1:52" s="3" customFormat="1">
      <c r="A6" s="145" t="s">
        <v>528</v>
      </c>
      <c r="B6" s="9" t="s">
        <v>2701</v>
      </c>
      <c r="C6" s="9"/>
      <c r="D6" s="12"/>
      <c r="E6" s="153"/>
      <c r="F6" s="116"/>
      <c r="G6" s="229"/>
      <c r="H6" s="190"/>
      <c r="I6" s="113"/>
      <c r="J6" s="230"/>
      <c r="K6" s="12"/>
      <c r="L6" s="113"/>
      <c r="M6" s="12"/>
      <c r="N6" s="113"/>
      <c r="O6" s="121"/>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row>
    <row r="7" spans="1:52" s="3" customFormat="1">
      <c r="A7" s="231" t="s">
        <v>975</v>
      </c>
      <c r="B7" s="9" t="s">
        <v>3299</v>
      </c>
      <c r="C7" s="9"/>
      <c r="D7" s="10"/>
      <c r="E7" s="232"/>
      <c r="F7" s="9"/>
      <c r="G7" s="9"/>
      <c r="H7" s="233"/>
      <c r="I7" s="233"/>
      <c r="J7" s="234"/>
      <c r="K7" s="12"/>
      <c r="L7" s="113"/>
      <c r="M7" s="12"/>
      <c r="N7" s="113"/>
      <c r="O7" s="121"/>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row>
    <row r="8" spans="1:52" s="3" customFormat="1">
      <c r="A8" s="135" t="s">
        <v>527</v>
      </c>
      <c r="B8" s="9" t="s">
        <v>2473</v>
      </c>
      <c r="C8" s="9"/>
      <c r="D8" s="10"/>
      <c r="E8" s="10"/>
      <c r="F8" s="9"/>
      <c r="G8" s="9"/>
      <c r="H8" s="9"/>
      <c r="I8" s="9"/>
      <c r="J8" s="12"/>
      <c r="K8" s="113"/>
      <c r="L8" s="113"/>
      <c r="M8" s="12"/>
      <c r="N8" s="113"/>
      <c r="O8" s="121"/>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row>
    <row r="9" spans="1:52" s="3" customFormat="1">
      <c r="A9" s="135" t="s">
        <v>529</v>
      </c>
      <c r="B9" s="213" t="s">
        <v>530</v>
      </c>
      <c r="C9" s="213"/>
      <c r="D9" s="10"/>
      <c r="E9" s="153"/>
      <c r="F9" s="11"/>
      <c r="G9" s="11"/>
      <c r="H9" s="11"/>
      <c r="I9" s="11"/>
      <c r="J9" s="235"/>
      <c r="K9" s="153"/>
      <c r="L9" s="153"/>
      <c r="M9" s="12"/>
      <c r="N9" s="153"/>
      <c r="O9" s="163"/>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row>
    <row r="10" spans="1:52" s="3" customFormat="1">
      <c r="A10" s="236"/>
      <c r="B10" s="9"/>
      <c r="C10" s="9"/>
      <c r="D10" s="141"/>
      <c r="E10" s="232"/>
      <c r="F10" s="11"/>
      <c r="G10" s="11"/>
      <c r="H10" s="11"/>
      <c r="I10" s="11"/>
      <c r="J10" s="230"/>
      <c r="K10" s="19"/>
      <c r="L10" s="153"/>
      <c r="M10" s="12"/>
      <c r="N10" s="153"/>
      <c r="O10" s="163"/>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row>
    <row r="11" spans="1:52" s="3" customFormat="1">
      <c r="A11" s="237" t="s">
        <v>973</v>
      </c>
      <c r="B11" s="11"/>
      <c r="C11" s="11"/>
      <c r="D11" s="11"/>
      <c r="E11" s="11"/>
      <c r="F11" s="11"/>
      <c r="G11" s="11"/>
      <c r="H11" s="11"/>
      <c r="I11" s="238"/>
      <c r="J11" s="11"/>
      <c r="K11" s="11"/>
      <c r="L11" s="153"/>
      <c r="M11" s="153"/>
      <c r="N11" s="153"/>
      <c r="O11" s="163"/>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row>
    <row r="12" spans="1:52" s="3" customFormat="1">
      <c r="A12" s="237" t="s">
        <v>1362</v>
      </c>
      <c r="B12" s="11"/>
      <c r="C12" s="11"/>
      <c r="D12" s="11"/>
      <c r="E12" s="11"/>
      <c r="F12" s="11"/>
      <c r="G12" s="11"/>
      <c r="H12" s="11"/>
      <c r="I12" s="238"/>
      <c r="J12" s="11"/>
      <c r="K12" s="11"/>
      <c r="L12" s="153"/>
      <c r="M12" s="153"/>
      <c r="N12" s="153"/>
      <c r="O12" s="163"/>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row>
    <row r="13" spans="1:52" s="3" customFormat="1" ht="15" thickBot="1">
      <c r="A13" s="239"/>
      <c r="B13" s="23"/>
      <c r="C13" s="23"/>
      <c r="D13" s="155"/>
      <c r="E13" s="155"/>
      <c r="F13" s="23"/>
      <c r="G13" s="23"/>
      <c r="H13" s="23"/>
      <c r="I13" s="23"/>
      <c r="J13" s="23"/>
      <c r="K13" s="26"/>
      <c r="L13" s="26"/>
      <c r="M13" s="26"/>
      <c r="N13" s="26"/>
      <c r="O13" s="27"/>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row>
    <row r="14" spans="1:52" s="3" customFormat="1" ht="29.25" customHeight="1" thickBot="1">
      <c r="A14" s="157" t="s">
        <v>0</v>
      </c>
      <c r="B14" s="158" t="s">
        <v>1</v>
      </c>
      <c r="C14" s="325" t="s">
        <v>2036</v>
      </c>
      <c r="D14" s="159" t="s">
        <v>2</v>
      </c>
      <c r="E14" s="159" t="s">
        <v>798</v>
      </c>
      <c r="F14" s="538" t="s">
        <v>3</v>
      </c>
      <c r="G14" s="538"/>
      <c r="H14" s="538"/>
      <c r="I14" s="336" t="s">
        <v>4</v>
      </c>
      <c r="J14" s="336" t="s">
        <v>757</v>
      </c>
      <c r="K14" s="158" t="s">
        <v>5</v>
      </c>
      <c r="L14" s="158" t="s">
        <v>361</v>
      </c>
      <c r="M14" s="158" t="s">
        <v>2266</v>
      </c>
      <c r="N14" s="158" t="s">
        <v>2265</v>
      </c>
      <c r="O14" s="311" t="s">
        <v>6</v>
      </c>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row>
    <row r="15" spans="1:52" s="3" customFormat="1" ht="18" customHeight="1">
      <c r="A15" s="111" t="s">
        <v>293</v>
      </c>
      <c r="B15" s="5"/>
      <c r="C15" s="5"/>
      <c r="D15" s="94"/>
      <c r="E15" s="94"/>
      <c r="F15" s="337"/>
      <c r="G15" s="337"/>
      <c r="H15" s="337"/>
      <c r="I15" s="337"/>
      <c r="J15" s="337"/>
      <c r="K15" s="5"/>
      <c r="L15" s="5"/>
      <c r="M15" s="5"/>
      <c r="N15" s="5"/>
      <c r="O15" s="6"/>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row>
    <row r="16" spans="1:52" s="491" customFormat="1" collapsed="1">
      <c r="A16" s="492" t="s">
        <v>3141</v>
      </c>
      <c r="B16" s="493" t="s">
        <v>3160</v>
      </c>
      <c r="C16" s="482" t="s">
        <v>2037</v>
      </c>
      <c r="D16" s="483" t="s">
        <v>3253</v>
      </c>
      <c r="E16" s="483" t="s">
        <v>688</v>
      </c>
      <c r="F16" s="483"/>
      <c r="G16" s="483"/>
      <c r="H16" s="483"/>
      <c r="I16" s="487">
        <v>7135</v>
      </c>
      <c r="J16" s="487" t="s">
        <v>686</v>
      </c>
      <c r="K16" s="479" t="s">
        <v>3234</v>
      </c>
      <c r="L16" s="479" t="s">
        <v>124</v>
      </c>
      <c r="M16" s="479"/>
      <c r="N16" s="479"/>
      <c r="O16" s="488" t="s">
        <v>3198</v>
      </c>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row>
    <row r="17" spans="1:52" s="86" customFormat="1" hidden="1" outlineLevel="1">
      <c r="A17" s="466" t="s">
        <v>3141</v>
      </c>
      <c r="B17" s="211" t="s">
        <v>3159</v>
      </c>
      <c r="C17" s="462" t="s">
        <v>2037</v>
      </c>
      <c r="D17" s="474" t="s">
        <v>3230</v>
      </c>
      <c r="E17" s="474" t="s">
        <v>688</v>
      </c>
      <c r="F17" s="118"/>
      <c r="G17" s="118"/>
      <c r="H17" s="118"/>
      <c r="I17" s="117">
        <v>7075</v>
      </c>
      <c r="J17" s="117" t="s">
        <v>686</v>
      </c>
      <c r="K17" s="118" t="s">
        <v>3234</v>
      </c>
      <c r="L17" s="118" t="s">
        <v>124</v>
      </c>
      <c r="M17" s="118"/>
      <c r="N17" s="118"/>
      <c r="O17" s="465" t="s">
        <v>3197</v>
      </c>
      <c r="P17" s="247"/>
      <c r="Q17" s="247"/>
      <c r="R17" s="247"/>
      <c r="S17" s="247"/>
      <c r="T17" s="247"/>
      <c r="U17" s="247"/>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c r="AR17" s="247"/>
      <c r="AS17" s="247"/>
      <c r="AT17" s="247"/>
      <c r="AU17" s="247"/>
      <c r="AV17" s="247"/>
      <c r="AW17" s="247"/>
      <c r="AX17" s="247"/>
      <c r="AY17" s="247"/>
      <c r="AZ17" s="247"/>
    </row>
    <row r="18" spans="1:52" s="3" customFormat="1" ht="15" hidden="1" customHeight="1" outlineLevel="1" collapsed="1">
      <c r="A18" s="174" t="s">
        <v>2492</v>
      </c>
      <c r="B18" s="11" t="s">
        <v>2493</v>
      </c>
      <c r="C18" s="258" t="s">
        <v>2037</v>
      </c>
      <c r="D18" s="95" t="s">
        <v>2584</v>
      </c>
      <c r="E18" s="95" t="s">
        <v>688</v>
      </c>
      <c r="F18" s="141"/>
      <c r="G18" s="9"/>
      <c r="H18" s="128"/>
      <c r="I18" s="9">
        <v>6971</v>
      </c>
      <c r="J18" s="9" t="s">
        <v>686</v>
      </c>
      <c r="K18" s="12" t="s">
        <v>2590</v>
      </c>
      <c r="L18" s="12" t="s">
        <v>65</v>
      </c>
      <c r="M18" s="12"/>
      <c r="N18" s="12"/>
      <c r="O18" s="65" t="s">
        <v>2546</v>
      </c>
      <c r="P18" s="214"/>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row>
    <row r="19" spans="1:52" s="104" customFormat="1" ht="15" hidden="1" customHeight="1" outlineLevel="1">
      <c r="A19" s="174" t="s">
        <v>563</v>
      </c>
      <c r="B19" s="11" t="s">
        <v>701</v>
      </c>
      <c r="C19" s="18" t="s">
        <v>2037</v>
      </c>
      <c r="D19" s="95">
        <v>4.3E-3</v>
      </c>
      <c r="E19" s="95" t="s">
        <v>688</v>
      </c>
      <c r="F19" s="141"/>
      <c r="G19" s="9"/>
      <c r="H19" s="128"/>
      <c r="I19" s="9">
        <v>1629</v>
      </c>
      <c r="J19" s="9" t="s">
        <v>686</v>
      </c>
      <c r="K19" s="12" t="s">
        <v>631</v>
      </c>
      <c r="L19" s="12" t="s">
        <v>124</v>
      </c>
      <c r="M19" s="12"/>
      <c r="N19" s="12"/>
      <c r="O19" s="65" t="s">
        <v>710</v>
      </c>
      <c r="P19" s="166"/>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row>
    <row r="20" spans="1:52" s="3" customFormat="1" hidden="1" outlineLevel="1">
      <c r="A20" s="304" t="s">
        <v>988</v>
      </c>
      <c r="B20" s="241" t="s">
        <v>989</v>
      </c>
      <c r="C20" s="18" t="s">
        <v>2037</v>
      </c>
      <c r="D20" s="43">
        <v>1.9E-2</v>
      </c>
      <c r="E20" s="95" t="s">
        <v>763</v>
      </c>
      <c r="F20" s="12"/>
      <c r="G20" s="12"/>
      <c r="H20" s="12"/>
      <c r="I20" s="9" t="s">
        <v>111</v>
      </c>
      <c r="J20" s="9" t="s">
        <v>686</v>
      </c>
      <c r="K20" s="12" t="s">
        <v>10</v>
      </c>
      <c r="L20" s="12" t="s">
        <v>124</v>
      </c>
      <c r="M20" s="12"/>
      <c r="N20" s="12"/>
      <c r="O20" s="13" t="s">
        <v>1117</v>
      </c>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row>
    <row r="21" spans="1:52" s="3" customFormat="1" ht="15" customHeight="1" collapsed="1">
      <c r="A21" s="174" t="s">
        <v>563</v>
      </c>
      <c r="B21" s="11" t="s">
        <v>697</v>
      </c>
      <c r="C21" s="18" t="s">
        <v>2037</v>
      </c>
      <c r="D21" s="95">
        <v>4.4999999999999997E-3</v>
      </c>
      <c r="E21" s="95" t="s">
        <v>688</v>
      </c>
      <c r="F21" s="141"/>
      <c r="G21" s="9"/>
      <c r="H21" s="128"/>
      <c r="I21" s="9">
        <v>3582</v>
      </c>
      <c r="J21" s="9" t="s">
        <v>686</v>
      </c>
      <c r="K21" s="12" t="s">
        <v>631</v>
      </c>
      <c r="L21" s="12" t="s">
        <v>328</v>
      </c>
      <c r="M21" s="12"/>
      <c r="N21" s="12"/>
      <c r="O21" s="65" t="s">
        <v>710</v>
      </c>
      <c r="P21" s="214"/>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row>
    <row r="22" spans="1:52" s="45" customFormat="1">
      <c r="A22" s="304" t="s">
        <v>988</v>
      </c>
      <c r="B22" s="241" t="s">
        <v>989</v>
      </c>
      <c r="C22" s="18" t="s">
        <v>2037</v>
      </c>
      <c r="D22" s="95">
        <v>0.29699999999999999</v>
      </c>
      <c r="E22" s="95" t="s">
        <v>763</v>
      </c>
      <c r="F22" s="9"/>
      <c r="G22" s="9"/>
      <c r="H22" s="9"/>
      <c r="I22" s="9" t="s">
        <v>111</v>
      </c>
      <c r="J22" s="9" t="s">
        <v>686</v>
      </c>
      <c r="K22" s="12" t="s">
        <v>10</v>
      </c>
      <c r="L22" s="12" t="s">
        <v>326</v>
      </c>
      <c r="M22" s="12"/>
      <c r="N22" s="12"/>
      <c r="O22" s="13" t="s">
        <v>1117</v>
      </c>
    </row>
    <row r="23" spans="1:52" s="104" customFormat="1" ht="15" hidden="1" customHeight="1" outlineLevel="1">
      <c r="A23" s="174" t="s">
        <v>563</v>
      </c>
      <c r="B23" s="11" t="s">
        <v>698</v>
      </c>
      <c r="C23" s="18" t="s">
        <v>2037</v>
      </c>
      <c r="D23" s="95">
        <v>2.2100000000000002E-2</v>
      </c>
      <c r="E23" s="95" t="s">
        <v>688</v>
      </c>
      <c r="F23" s="141"/>
      <c r="G23" s="9"/>
      <c r="H23" s="128"/>
      <c r="I23" s="9">
        <v>3401</v>
      </c>
      <c r="J23" s="9" t="s">
        <v>686</v>
      </c>
      <c r="K23" s="12" t="s">
        <v>631</v>
      </c>
      <c r="L23" s="12" t="s">
        <v>326</v>
      </c>
      <c r="M23" s="12"/>
      <c r="N23" s="12"/>
      <c r="O23" s="65" t="s">
        <v>710</v>
      </c>
      <c r="P23" s="166"/>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row>
    <row r="24" spans="1:52" s="104" customFormat="1" collapsed="1">
      <c r="A24" s="135" t="s">
        <v>2723</v>
      </c>
      <c r="B24" s="153" t="s">
        <v>2724</v>
      </c>
      <c r="C24" s="440" t="s">
        <v>2037</v>
      </c>
      <c r="D24" s="115" t="s">
        <v>2707</v>
      </c>
      <c r="E24" s="115" t="s">
        <v>688</v>
      </c>
      <c r="F24" s="152"/>
      <c r="G24" s="116"/>
      <c r="H24" s="142"/>
      <c r="I24" s="120">
        <v>15973</v>
      </c>
      <c r="J24" s="116" t="s">
        <v>686</v>
      </c>
      <c r="K24" s="113" t="s">
        <v>10</v>
      </c>
      <c r="L24" s="113" t="s">
        <v>189</v>
      </c>
      <c r="M24" s="113" t="s">
        <v>684</v>
      </c>
      <c r="N24" s="113"/>
      <c r="O24" s="195" t="s">
        <v>2755</v>
      </c>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row>
    <row r="25" spans="1:52" s="51" customFormat="1" ht="15" hidden="1" customHeight="1" outlineLevel="1" collapsed="1">
      <c r="A25" s="199" t="s">
        <v>2123</v>
      </c>
      <c r="B25" s="11" t="s">
        <v>2124</v>
      </c>
      <c r="C25" s="18" t="s">
        <v>2037</v>
      </c>
      <c r="D25" s="95">
        <v>4.9000000000000002E-2</v>
      </c>
      <c r="E25" s="95" t="s">
        <v>688</v>
      </c>
      <c r="F25" s="251"/>
      <c r="G25" s="8"/>
      <c r="H25" s="306"/>
      <c r="I25" s="9" t="s">
        <v>7</v>
      </c>
      <c r="J25" s="9" t="s">
        <v>686</v>
      </c>
      <c r="K25" s="8" t="s">
        <v>2393</v>
      </c>
      <c r="L25" s="8" t="s">
        <v>189</v>
      </c>
      <c r="M25" s="8"/>
      <c r="N25" s="8"/>
      <c r="O25" s="316" t="s">
        <v>2233</v>
      </c>
      <c r="P25" s="8"/>
      <c r="Q25" s="186"/>
      <c r="R25" s="186"/>
      <c r="S25" s="186"/>
      <c r="T25" s="186"/>
      <c r="U25" s="186"/>
      <c r="V25" s="186"/>
      <c r="W25" s="186"/>
      <c r="X25" s="186"/>
      <c r="Y25" s="186"/>
      <c r="Z25" s="186"/>
      <c r="AA25" s="186"/>
      <c r="AB25" s="186"/>
      <c r="AC25" s="186"/>
      <c r="AD25" s="186"/>
      <c r="AE25" s="186"/>
      <c r="AF25" s="186"/>
      <c r="AG25" s="186"/>
      <c r="AH25" s="186"/>
      <c r="AI25" s="186"/>
      <c r="AJ25" s="186"/>
      <c r="AK25" s="186"/>
      <c r="AL25" s="186"/>
      <c r="AM25" s="186"/>
      <c r="AN25" s="186"/>
      <c r="AO25" s="186"/>
      <c r="AP25" s="186"/>
      <c r="AQ25" s="186"/>
      <c r="AR25" s="186"/>
      <c r="AS25" s="186"/>
      <c r="AT25" s="186"/>
      <c r="AU25" s="186"/>
      <c r="AV25" s="186"/>
      <c r="AW25" s="186"/>
      <c r="AX25" s="186"/>
      <c r="AY25" s="186"/>
      <c r="AZ25" s="186"/>
    </row>
    <row r="26" spans="1:52" s="51" customFormat="1" ht="15" hidden="1" customHeight="1" outlineLevel="1">
      <c r="A26" s="199" t="s">
        <v>2123</v>
      </c>
      <c r="B26" s="11" t="s">
        <v>2124</v>
      </c>
      <c r="C26" s="18" t="s">
        <v>2037</v>
      </c>
      <c r="D26" s="95">
        <v>5.5E-2</v>
      </c>
      <c r="E26" s="95" t="s">
        <v>2396</v>
      </c>
      <c r="F26" s="251">
        <v>4.9000000000000002E-2</v>
      </c>
      <c r="G26" s="8" t="s">
        <v>7</v>
      </c>
      <c r="H26" s="306" t="s">
        <v>2390</v>
      </c>
      <c r="I26" s="9" t="s">
        <v>7</v>
      </c>
      <c r="J26" s="9" t="s">
        <v>686</v>
      </c>
      <c r="K26" s="8" t="s">
        <v>2394</v>
      </c>
      <c r="L26" s="8" t="s">
        <v>189</v>
      </c>
      <c r="M26" s="8"/>
      <c r="N26" s="8"/>
      <c r="O26" s="316"/>
      <c r="P26" s="8"/>
      <c r="Q26" s="186"/>
      <c r="R26" s="186"/>
      <c r="S26" s="186"/>
      <c r="T26" s="186"/>
      <c r="U26" s="186"/>
      <c r="V26" s="186"/>
      <c r="W26" s="186"/>
      <c r="X26" s="186"/>
      <c r="Y26" s="186"/>
      <c r="Z26" s="186"/>
      <c r="AA26" s="186"/>
      <c r="AB26" s="186"/>
      <c r="AC26" s="186"/>
      <c r="AD26" s="186"/>
      <c r="AE26" s="186"/>
      <c r="AF26" s="186"/>
      <c r="AG26" s="186"/>
      <c r="AH26" s="186"/>
      <c r="AI26" s="186"/>
      <c r="AJ26" s="186"/>
      <c r="AK26" s="186"/>
      <c r="AL26" s="186"/>
      <c r="AM26" s="186"/>
      <c r="AN26" s="186"/>
      <c r="AO26" s="186"/>
      <c r="AP26" s="186"/>
      <c r="AQ26" s="186"/>
      <c r="AR26" s="186"/>
      <c r="AS26" s="186"/>
      <c r="AT26" s="186"/>
      <c r="AU26" s="186"/>
      <c r="AV26" s="186"/>
      <c r="AW26" s="186"/>
      <c r="AX26" s="186"/>
      <c r="AY26" s="186"/>
      <c r="AZ26" s="186"/>
    </row>
    <row r="27" spans="1:52" s="51" customFormat="1" hidden="1" outlineLevel="1">
      <c r="A27" s="199" t="s">
        <v>2123</v>
      </c>
      <c r="B27" s="11" t="s">
        <v>2124</v>
      </c>
      <c r="C27" s="18" t="s">
        <v>2037</v>
      </c>
      <c r="D27" s="95">
        <v>1.6E-2</v>
      </c>
      <c r="E27" s="95" t="s">
        <v>2397</v>
      </c>
      <c r="F27" s="251">
        <v>7.0000000000000001E-3</v>
      </c>
      <c r="G27" s="8" t="s">
        <v>7</v>
      </c>
      <c r="H27" s="306" t="s">
        <v>1976</v>
      </c>
      <c r="I27" s="9" t="s">
        <v>7</v>
      </c>
      <c r="J27" s="9" t="s">
        <v>686</v>
      </c>
      <c r="K27" s="8" t="s">
        <v>2395</v>
      </c>
      <c r="L27" s="8" t="s">
        <v>189</v>
      </c>
      <c r="M27" s="8"/>
      <c r="N27" s="8"/>
      <c r="O27" s="316"/>
      <c r="P27" s="186"/>
      <c r="Q27" s="186"/>
      <c r="R27" s="186"/>
      <c r="S27" s="186"/>
      <c r="T27" s="186"/>
      <c r="U27" s="186"/>
      <c r="V27" s="186"/>
      <c r="W27" s="186"/>
      <c r="X27" s="186"/>
      <c r="Y27" s="186"/>
      <c r="Z27" s="186"/>
      <c r="AA27" s="186"/>
      <c r="AB27" s="186"/>
      <c r="AC27" s="186"/>
      <c r="AD27" s="186"/>
      <c r="AE27" s="186"/>
      <c r="AF27" s="186"/>
      <c r="AG27" s="186"/>
      <c r="AH27" s="186"/>
      <c r="AI27" s="186"/>
      <c r="AJ27" s="186"/>
      <c r="AK27" s="186"/>
      <c r="AL27" s="186"/>
      <c r="AM27" s="186"/>
      <c r="AN27" s="186"/>
      <c r="AO27" s="186"/>
      <c r="AP27" s="186"/>
      <c r="AQ27" s="186"/>
      <c r="AR27" s="186"/>
      <c r="AS27" s="186"/>
      <c r="AT27" s="186"/>
      <c r="AU27" s="186"/>
      <c r="AV27" s="186"/>
      <c r="AW27" s="186"/>
      <c r="AX27" s="186"/>
      <c r="AY27" s="186"/>
      <c r="AZ27" s="186"/>
    </row>
    <row r="28" spans="1:52" s="104" customFormat="1" ht="15" hidden="1" customHeight="1" outlineLevel="1" collapsed="1">
      <c r="A28" s="174" t="s">
        <v>563</v>
      </c>
      <c r="B28" s="11" t="s">
        <v>703</v>
      </c>
      <c r="C28" s="18" t="s">
        <v>2037</v>
      </c>
      <c r="D28" s="95">
        <v>1.3599999999999999E-2</v>
      </c>
      <c r="E28" s="95" t="s">
        <v>688</v>
      </c>
      <c r="F28" s="141"/>
      <c r="G28" s="9"/>
      <c r="H28" s="128"/>
      <c r="I28" s="9">
        <v>1470</v>
      </c>
      <c r="J28" s="9" t="s">
        <v>686</v>
      </c>
      <c r="K28" s="12" t="s">
        <v>631</v>
      </c>
      <c r="L28" s="12" t="s">
        <v>189</v>
      </c>
      <c r="M28" s="12"/>
      <c r="N28" s="12"/>
      <c r="O28" s="65" t="s">
        <v>710</v>
      </c>
      <c r="P28" s="166"/>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row>
    <row r="29" spans="1:52" s="3" customFormat="1" ht="15" hidden="1" customHeight="1" outlineLevel="1">
      <c r="A29" s="304" t="s">
        <v>988</v>
      </c>
      <c r="B29" s="241" t="s">
        <v>989</v>
      </c>
      <c r="C29" s="18" t="s">
        <v>2037</v>
      </c>
      <c r="D29" s="95">
        <v>9.9000000000000005E-2</v>
      </c>
      <c r="E29" s="95" t="s">
        <v>763</v>
      </c>
      <c r="F29" s="141"/>
      <c r="G29" s="9"/>
      <c r="H29" s="128"/>
      <c r="I29" s="9" t="s">
        <v>111</v>
      </c>
      <c r="J29" s="9" t="s">
        <v>686</v>
      </c>
      <c r="K29" s="12" t="s">
        <v>10</v>
      </c>
      <c r="L29" s="12" t="s">
        <v>189</v>
      </c>
      <c r="M29" s="12"/>
      <c r="N29" s="12"/>
      <c r="O29" s="13" t="s">
        <v>1117</v>
      </c>
      <c r="P29" s="214"/>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row>
    <row r="30" spans="1:52" s="104" customFormat="1" ht="15" customHeight="1" collapsed="1">
      <c r="A30" s="174" t="s">
        <v>563</v>
      </c>
      <c r="B30" s="11" t="s">
        <v>705</v>
      </c>
      <c r="C30" s="18" t="s">
        <v>2037</v>
      </c>
      <c r="D30" s="95">
        <v>8.9999999999999998E-4</v>
      </c>
      <c r="E30" s="95" t="s">
        <v>688</v>
      </c>
      <c r="F30" s="141"/>
      <c r="G30" s="9"/>
      <c r="H30" s="128"/>
      <c r="I30" s="9">
        <v>1120</v>
      </c>
      <c r="J30" s="9" t="s">
        <v>686</v>
      </c>
      <c r="K30" s="12" t="s">
        <v>631</v>
      </c>
      <c r="L30" s="12" t="s">
        <v>708</v>
      </c>
      <c r="M30" s="12"/>
      <c r="N30" s="12"/>
      <c r="O30" s="65" t="s">
        <v>710</v>
      </c>
      <c r="P30" s="166"/>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row>
    <row r="31" spans="1:52" s="86" customFormat="1" ht="15" customHeight="1" collapsed="1">
      <c r="A31" s="456" t="s">
        <v>3135</v>
      </c>
      <c r="B31" s="459" t="s">
        <v>3153</v>
      </c>
      <c r="C31" s="462" t="s">
        <v>2037</v>
      </c>
      <c r="D31" s="457" t="s">
        <v>3166</v>
      </c>
      <c r="E31" s="457" t="s">
        <v>688</v>
      </c>
      <c r="F31" s="458"/>
      <c r="G31" s="117"/>
      <c r="H31" s="459"/>
      <c r="I31" s="117">
        <v>4480</v>
      </c>
      <c r="J31" s="117" t="s">
        <v>686</v>
      </c>
      <c r="K31" s="118" t="s">
        <v>3298</v>
      </c>
      <c r="L31" s="118" t="s">
        <v>330</v>
      </c>
      <c r="M31" s="118"/>
      <c r="N31" s="118"/>
      <c r="O31" s="460" t="s">
        <v>3187</v>
      </c>
      <c r="P31" s="461"/>
      <c r="Q31" s="247"/>
      <c r="R31" s="247"/>
      <c r="S31" s="247"/>
      <c r="T31" s="247"/>
      <c r="U31" s="247"/>
      <c r="V31" s="247"/>
      <c r="W31" s="247"/>
      <c r="X31" s="247"/>
      <c r="Y31" s="247"/>
      <c r="Z31" s="247"/>
      <c r="AA31" s="247"/>
      <c r="AB31" s="247"/>
      <c r="AC31" s="247"/>
      <c r="AD31" s="247"/>
      <c r="AE31" s="247"/>
      <c r="AF31" s="247"/>
      <c r="AG31" s="247"/>
      <c r="AH31" s="247"/>
      <c r="AI31" s="247"/>
      <c r="AJ31" s="247"/>
      <c r="AK31" s="247"/>
      <c r="AL31" s="247"/>
      <c r="AM31" s="247"/>
      <c r="AN31" s="247"/>
      <c r="AO31" s="247"/>
      <c r="AP31" s="247"/>
      <c r="AQ31" s="247"/>
      <c r="AR31" s="247"/>
      <c r="AS31" s="247"/>
      <c r="AT31" s="247"/>
      <c r="AU31" s="247"/>
      <c r="AV31" s="247"/>
      <c r="AW31" s="247"/>
      <c r="AX31" s="247"/>
      <c r="AY31" s="247"/>
      <c r="AZ31" s="247"/>
    </row>
    <row r="32" spans="1:52" s="104" customFormat="1" ht="15" customHeight="1" outlineLevel="1">
      <c r="A32" s="174" t="s">
        <v>563</v>
      </c>
      <c r="B32" s="11" t="s">
        <v>704</v>
      </c>
      <c r="C32" s="18" t="s">
        <v>2037</v>
      </c>
      <c r="D32" s="95">
        <v>8.9999999999999993E-3</v>
      </c>
      <c r="E32" s="95" t="s">
        <v>688</v>
      </c>
      <c r="F32" s="141"/>
      <c r="G32" s="9"/>
      <c r="H32" s="128"/>
      <c r="I32" s="9">
        <v>1395</v>
      </c>
      <c r="J32" s="9" t="s">
        <v>686</v>
      </c>
      <c r="K32" s="12" t="s">
        <v>631</v>
      </c>
      <c r="L32" s="12" t="s">
        <v>330</v>
      </c>
      <c r="M32" s="12"/>
      <c r="N32" s="12"/>
      <c r="O32" s="65" t="s">
        <v>710</v>
      </c>
      <c r="P32" s="166"/>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row>
    <row r="33" spans="1:52" s="104" customFormat="1">
      <c r="A33" s="236" t="s">
        <v>2498</v>
      </c>
      <c r="B33" s="240" t="s">
        <v>2499</v>
      </c>
      <c r="C33" s="376" t="s">
        <v>2037</v>
      </c>
      <c r="D33" s="115" t="s">
        <v>2613</v>
      </c>
      <c r="E33" s="115" t="s">
        <v>688</v>
      </c>
      <c r="F33" s="116"/>
      <c r="G33" s="116"/>
      <c r="H33" s="116"/>
      <c r="I33" s="120">
        <v>143845</v>
      </c>
      <c r="J33" s="116" t="s">
        <v>686</v>
      </c>
      <c r="K33" s="113" t="s">
        <v>10</v>
      </c>
      <c r="L33" s="113" t="s">
        <v>74</v>
      </c>
      <c r="M33" s="113"/>
      <c r="N33" s="113"/>
      <c r="O33" s="195" t="s">
        <v>2548</v>
      </c>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row>
    <row r="34" spans="1:52" s="3" customFormat="1" ht="15" hidden="1" customHeight="1" outlineLevel="1" collapsed="1">
      <c r="A34" s="304" t="s">
        <v>1786</v>
      </c>
      <c r="B34" s="241" t="s">
        <v>1787</v>
      </c>
      <c r="C34" s="18" t="s">
        <v>2037</v>
      </c>
      <c r="D34" s="95" t="s">
        <v>1955</v>
      </c>
      <c r="E34" s="95" t="s">
        <v>688</v>
      </c>
      <c r="F34" s="141"/>
      <c r="G34" s="9"/>
      <c r="H34" s="128"/>
      <c r="I34" s="17">
        <v>124869</v>
      </c>
      <c r="J34" s="9" t="s">
        <v>686</v>
      </c>
      <c r="K34" s="12" t="s">
        <v>15</v>
      </c>
      <c r="L34" s="12" t="s">
        <v>74</v>
      </c>
      <c r="M34" s="12"/>
      <c r="N34" s="12"/>
      <c r="O34" s="65"/>
      <c r="P34" s="214"/>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row>
    <row r="35" spans="1:52" s="3" customFormat="1" ht="15" hidden="1" customHeight="1" outlineLevel="1">
      <c r="A35" s="174" t="s">
        <v>563</v>
      </c>
      <c r="B35" s="11" t="s">
        <v>693</v>
      </c>
      <c r="C35" s="18" t="s">
        <v>2037</v>
      </c>
      <c r="D35" s="95">
        <v>4.2099999999999999E-2</v>
      </c>
      <c r="E35" s="95" t="s">
        <v>688</v>
      </c>
      <c r="F35" s="141"/>
      <c r="G35" s="9"/>
      <c r="H35" s="128"/>
      <c r="I35" s="17">
        <v>16018</v>
      </c>
      <c r="J35" s="9" t="s">
        <v>686</v>
      </c>
      <c r="K35" s="12" t="s">
        <v>631</v>
      </c>
      <c r="L35" s="12" t="s">
        <v>74</v>
      </c>
      <c r="M35" s="12"/>
      <c r="N35" s="12"/>
      <c r="O35" s="65" t="s">
        <v>710</v>
      </c>
      <c r="P35" s="214"/>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row>
    <row r="36" spans="1:52" s="86" customFormat="1" ht="15" hidden="1" customHeight="1" outlineLevel="1">
      <c r="A36" s="456" t="s">
        <v>3128</v>
      </c>
      <c r="B36" s="459" t="s">
        <v>3146</v>
      </c>
      <c r="C36" s="462" t="s">
        <v>2037</v>
      </c>
      <c r="D36" s="457">
        <v>2.2499999999999999E-2</v>
      </c>
      <c r="E36" s="457" t="s">
        <v>688</v>
      </c>
      <c r="F36" s="458">
        <v>1.9199999999999998E-2</v>
      </c>
      <c r="G36" s="117" t="s">
        <v>7</v>
      </c>
      <c r="H36" s="470" t="s">
        <v>3210</v>
      </c>
      <c r="I36" s="117">
        <v>6600</v>
      </c>
      <c r="J36" s="117" t="s">
        <v>686</v>
      </c>
      <c r="K36" s="118" t="s">
        <v>10</v>
      </c>
      <c r="L36" s="118" t="s">
        <v>74</v>
      </c>
      <c r="M36" s="118"/>
      <c r="N36" s="118"/>
      <c r="O36" s="460" t="s">
        <v>2857</v>
      </c>
      <c r="P36" s="461"/>
      <c r="Q36" s="247"/>
      <c r="R36" s="247"/>
      <c r="S36" s="247"/>
      <c r="T36" s="247"/>
      <c r="U36" s="247"/>
      <c r="V36" s="247"/>
      <c r="W36" s="247"/>
      <c r="X36" s="247"/>
      <c r="Y36" s="247"/>
      <c r="Z36" s="247"/>
      <c r="AA36" s="247"/>
      <c r="AB36" s="247"/>
      <c r="AC36" s="247"/>
      <c r="AD36" s="247"/>
      <c r="AE36" s="247"/>
      <c r="AF36" s="247"/>
      <c r="AG36" s="247"/>
      <c r="AH36" s="247"/>
      <c r="AI36" s="247"/>
      <c r="AJ36" s="247"/>
      <c r="AK36" s="247"/>
      <c r="AL36" s="247"/>
      <c r="AM36" s="247"/>
      <c r="AN36" s="247"/>
      <c r="AO36" s="247"/>
      <c r="AP36" s="247"/>
      <c r="AQ36" s="247"/>
      <c r="AR36" s="247"/>
      <c r="AS36" s="247"/>
      <c r="AT36" s="247"/>
      <c r="AU36" s="247"/>
      <c r="AV36" s="247"/>
      <c r="AW36" s="247"/>
      <c r="AX36" s="247"/>
      <c r="AY36" s="247"/>
      <c r="AZ36" s="247"/>
    </row>
    <row r="37" spans="1:52" s="86" customFormat="1" ht="15" hidden="1" customHeight="1" outlineLevel="1">
      <c r="A37" s="456" t="s">
        <v>3128</v>
      </c>
      <c r="B37" s="459" t="s">
        <v>3146</v>
      </c>
      <c r="C37" s="462" t="s">
        <v>2037</v>
      </c>
      <c r="D37" s="457">
        <v>0.77490000000000003</v>
      </c>
      <c r="E37" s="457" t="s">
        <v>3208</v>
      </c>
      <c r="F37" s="458">
        <v>0.71060000000000001</v>
      </c>
      <c r="G37" s="117" t="s">
        <v>7</v>
      </c>
      <c r="H37" s="470" t="s">
        <v>3215</v>
      </c>
      <c r="I37" s="467">
        <v>6600</v>
      </c>
      <c r="J37" s="117" t="s">
        <v>686</v>
      </c>
      <c r="K37" s="118" t="s">
        <v>10</v>
      </c>
      <c r="L37" s="118" t="s">
        <v>74</v>
      </c>
      <c r="M37" s="118"/>
      <c r="N37" s="118"/>
      <c r="O37" s="460" t="s">
        <v>2857</v>
      </c>
      <c r="P37" s="461"/>
      <c r="Q37" s="247"/>
      <c r="R37" s="247"/>
      <c r="S37" s="247"/>
      <c r="T37" s="247"/>
      <c r="U37" s="247"/>
      <c r="V37" s="247"/>
      <c r="W37" s="247"/>
      <c r="X37" s="247"/>
      <c r="Y37" s="247"/>
      <c r="Z37" s="247"/>
      <c r="AA37" s="247"/>
      <c r="AB37" s="247"/>
      <c r="AC37" s="247"/>
      <c r="AD37" s="247"/>
      <c r="AE37" s="247"/>
      <c r="AF37" s="247"/>
      <c r="AG37" s="247"/>
      <c r="AH37" s="247"/>
      <c r="AI37" s="247"/>
      <c r="AJ37" s="247"/>
      <c r="AK37" s="247"/>
      <c r="AL37" s="247"/>
      <c r="AM37" s="247"/>
      <c r="AN37" s="247"/>
      <c r="AO37" s="247"/>
      <c r="AP37" s="247"/>
      <c r="AQ37" s="247"/>
      <c r="AR37" s="247"/>
      <c r="AS37" s="247"/>
      <c r="AT37" s="247"/>
      <c r="AU37" s="247"/>
      <c r="AV37" s="247"/>
      <c r="AW37" s="247"/>
      <c r="AX37" s="247"/>
      <c r="AY37" s="247"/>
      <c r="AZ37" s="247"/>
    </row>
    <row r="38" spans="1:52" s="3" customFormat="1" ht="15" hidden="1" customHeight="1" outlineLevel="1">
      <c r="A38" s="304" t="s">
        <v>988</v>
      </c>
      <c r="B38" s="241" t="s">
        <v>989</v>
      </c>
      <c r="C38" s="18" t="s">
        <v>2037</v>
      </c>
      <c r="D38" s="95">
        <v>0.29799999999999999</v>
      </c>
      <c r="E38" s="95" t="s">
        <v>763</v>
      </c>
      <c r="F38" s="141"/>
      <c r="G38" s="9"/>
      <c r="H38" s="128"/>
      <c r="I38" s="9" t="s">
        <v>111</v>
      </c>
      <c r="J38" s="9" t="s">
        <v>686</v>
      </c>
      <c r="K38" s="12" t="s">
        <v>10</v>
      </c>
      <c r="L38" s="12" t="s">
        <v>74</v>
      </c>
      <c r="M38" s="12"/>
      <c r="N38" s="12"/>
      <c r="O38" s="13" t="s">
        <v>1117</v>
      </c>
      <c r="P38" s="214"/>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row>
    <row r="39" spans="1:52" s="3" customFormat="1" hidden="1" outlineLevel="1">
      <c r="A39" s="199" t="s">
        <v>1083</v>
      </c>
      <c r="B39" s="11" t="s">
        <v>1084</v>
      </c>
      <c r="C39" s="288" t="s">
        <v>12</v>
      </c>
      <c r="D39" s="48">
        <v>0.33</v>
      </c>
      <c r="E39" s="48" t="s">
        <v>1108</v>
      </c>
      <c r="F39" s="12"/>
      <c r="G39" s="12"/>
      <c r="H39" s="12"/>
      <c r="I39" s="9"/>
      <c r="J39" s="9" t="s">
        <v>862</v>
      </c>
      <c r="K39" s="12" t="s">
        <v>9</v>
      </c>
      <c r="L39" s="12" t="s">
        <v>71</v>
      </c>
      <c r="M39" s="12"/>
      <c r="N39" s="12"/>
      <c r="O39" s="13" t="s">
        <v>1351</v>
      </c>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row>
    <row r="40" spans="1:52" s="3" customFormat="1" hidden="1" outlineLevel="1" collapsed="1">
      <c r="A40" s="34" t="s">
        <v>219</v>
      </c>
      <c r="B40" s="28" t="s">
        <v>220</v>
      </c>
      <c r="C40" s="288" t="s">
        <v>12</v>
      </c>
      <c r="D40" s="95" t="s">
        <v>303</v>
      </c>
      <c r="E40" s="95"/>
      <c r="F40" s="95"/>
      <c r="G40" s="95"/>
      <c r="H40" s="95"/>
      <c r="I40" s="17">
        <v>12706</v>
      </c>
      <c r="J40" s="17"/>
      <c r="K40" s="12" t="s">
        <v>302</v>
      </c>
      <c r="L40" s="12" t="s">
        <v>74</v>
      </c>
      <c r="M40" s="12"/>
      <c r="N40" s="12"/>
      <c r="O40" s="13" t="s">
        <v>173</v>
      </c>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row>
    <row r="41" spans="1:52" s="3" customFormat="1" hidden="1" outlineLevel="1">
      <c r="A41" s="199" t="s">
        <v>157</v>
      </c>
      <c r="B41" s="11" t="s">
        <v>158</v>
      </c>
      <c r="C41" s="288" t="s">
        <v>12</v>
      </c>
      <c r="D41" s="95" t="s">
        <v>319</v>
      </c>
      <c r="E41" s="95"/>
      <c r="F41" s="141"/>
      <c r="G41" s="9"/>
      <c r="H41" s="128"/>
      <c r="I41" s="9">
        <v>6650</v>
      </c>
      <c r="J41" s="9"/>
      <c r="K41" s="12" t="s">
        <v>10</v>
      </c>
      <c r="L41" s="12" t="s">
        <v>74</v>
      </c>
      <c r="M41" s="12"/>
      <c r="N41" s="12"/>
      <c r="O41" s="65" t="s">
        <v>17</v>
      </c>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row>
    <row r="42" spans="1:52" s="3" customFormat="1" hidden="1" outlineLevel="1">
      <c r="A42" s="34" t="s">
        <v>67</v>
      </c>
      <c r="B42" s="28" t="s">
        <v>68</v>
      </c>
      <c r="C42" s="288" t="s">
        <v>12</v>
      </c>
      <c r="D42" s="95" t="s">
        <v>69</v>
      </c>
      <c r="E42" s="95"/>
      <c r="F42" s="9"/>
      <c r="G42" s="9"/>
      <c r="H42" s="9"/>
      <c r="I42" s="9">
        <v>191</v>
      </c>
      <c r="J42" s="9"/>
      <c r="K42" s="12" t="s">
        <v>70</v>
      </c>
      <c r="L42" s="12" t="s">
        <v>71</v>
      </c>
      <c r="M42" s="12"/>
      <c r="N42" s="12"/>
      <c r="O42" s="13" t="s">
        <v>72</v>
      </c>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row>
    <row r="43" spans="1:52" s="3" customFormat="1" hidden="1" outlineLevel="1">
      <c r="A43" s="199" t="s">
        <v>43</v>
      </c>
      <c r="B43" s="11" t="s">
        <v>44</v>
      </c>
      <c r="C43" s="288" t="s">
        <v>12</v>
      </c>
      <c r="D43" s="95" t="s">
        <v>73</v>
      </c>
      <c r="E43" s="95"/>
      <c r="F43" s="10"/>
      <c r="G43" s="9"/>
      <c r="H43" s="11"/>
      <c r="I43" s="9">
        <v>12</v>
      </c>
      <c r="J43" s="9"/>
      <c r="K43" s="12" t="s">
        <v>311</v>
      </c>
      <c r="L43" s="12" t="s">
        <v>74</v>
      </c>
      <c r="M43" s="12"/>
      <c r="N43" s="12"/>
      <c r="O43" s="13" t="s">
        <v>45</v>
      </c>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row>
    <row r="44" spans="1:52" s="3" customFormat="1" hidden="1" outlineLevel="1" collapsed="1">
      <c r="A44" s="199" t="s">
        <v>197</v>
      </c>
      <c r="B44" s="11" t="s">
        <v>453</v>
      </c>
      <c r="C44" s="288" t="s">
        <v>12</v>
      </c>
      <c r="D44" s="43">
        <v>0.1057</v>
      </c>
      <c r="E44" s="43"/>
      <c r="F44" s="12"/>
      <c r="G44" s="12"/>
      <c r="H44" s="12"/>
      <c r="I44" s="9" t="s">
        <v>111</v>
      </c>
      <c r="J44" s="9" t="s">
        <v>13</v>
      </c>
      <c r="K44" s="12" t="s">
        <v>47</v>
      </c>
      <c r="L44" s="12" t="s">
        <v>74</v>
      </c>
      <c r="M44" s="12"/>
      <c r="N44" s="12"/>
      <c r="O44" s="13" t="s">
        <v>454</v>
      </c>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row>
    <row r="45" spans="1:52" s="3" customFormat="1" ht="15" hidden="1" customHeight="1" outlineLevel="1">
      <c r="A45" s="304" t="s">
        <v>1394</v>
      </c>
      <c r="B45" s="241" t="s">
        <v>1395</v>
      </c>
      <c r="C45" s="288" t="s">
        <v>12</v>
      </c>
      <c r="D45" s="95" t="s">
        <v>1639</v>
      </c>
      <c r="E45" s="95" t="s">
        <v>688</v>
      </c>
      <c r="F45" s="141"/>
      <c r="G45" s="9"/>
      <c r="H45" s="128"/>
      <c r="I45" s="9">
        <v>32</v>
      </c>
      <c r="J45" s="9" t="s">
        <v>686</v>
      </c>
      <c r="K45" s="12" t="s">
        <v>1641</v>
      </c>
      <c r="L45" s="12" t="s">
        <v>74</v>
      </c>
      <c r="M45" s="12"/>
      <c r="N45" s="12" t="s">
        <v>1131</v>
      </c>
      <c r="O45" s="65" t="s">
        <v>1494</v>
      </c>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row>
    <row r="46" spans="1:52" s="3" customFormat="1" ht="15" hidden="1" customHeight="1" outlineLevel="1">
      <c r="A46" s="304" t="s">
        <v>1394</v>
      </c>
      <c r="B46" s="241" t="s">
        <v>1395</v>
      </c>
      <c r="C46" s="288" t="s">
        <v>12</v>
      </c>
      <c r="D46" s="95" t="s">
        <v>1640</v>
      </c>
      <c r="E46" s="95" t="s">
        <v>688</v>
      </c>
      <c r="F46" s="141"/>
      <c r="G46" s="9"/>
      <c r="H46" s="128"/>
      <c r="I46" s="9">
        <v>135</v>
      </c>
      <c r="J46" s="9" t="s">
        <v>686</v>
      </c>
      <c r="K46" s="12" t="s">
        <v>1642</v>
      </c>
      <c r="L46" s="12" t="s">
        <v>74</v>
      </c>
      <c r="M46" s="12"/>
      <c r="N46" s="12" t="s">
        <v>1131</v>
      </c>
      <c r="O46" s="65" t="s">
        <v>1494</v>
      </c>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row>
    <row r="47" spans="1:52" s="3" customFormat="1" ht="15" hidden="1" customHeight="1" outlineLevel="1">
      <c r="A47" s="304" t="s">
        <v>1482</v>
      </c>
      <c r="B47" s="241" t="s">
        <v>1483</v>
      </c>
      <c r="C47" s="288" t="s">
        <v>12</v>
      </c>
      <c r="D47" s="95" t="s">
        <v>1387</v>
      </c>
      <c r="E47" s="95" t="s">
        <v>689</v>
      </c>
      <c r="F47" s="141"/>
      <c r="G47" s="9"/>
      <c r="H47" s="128"/>
      <c r="I47" s="9">
        <v>146</v>
      </c>
      <c r="J47" s="9" t="s">
        <v>687</v>
      </c>
      <c r="K47" s="12" t="s">
        <v>1562</v>
      </c>
      <c r="L47" s="12" t="s">
        <v>71</v>
      </c>
      <c r="M47" s="12"/>
      <c r="N47" s="12" t="s">
        <v>1563</v>
      </c>
      <c r="O47" s="65" t="s">
        <v>1564</v>
      </c>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row>
    <row r="48" spans="1:52" s="104" customFormat="1" ht="15" customHeight="1" collapsed="1">
      <c r="A48" s="236" t="s">
        <v>1782</v>
      </c>
      <c r="B48" s="240" t="s">
        <v>1783</v>
      </c>
      <c r="C48" s="288" t="s">
        <v>12</v>
      </c>
      <c r="D48" s="115">
        <v>2.5499999999999998E-2</v>
      </c>
      <c r="E48" s="115" t="s">
        <v>688</v>
      </c>
      <c r="F48" s="152"/>
      <c r="G48" s="116"/>
      <c r="H48" s="142"/>
      <c r="I48" s="120">
        <v>127354</v>
      </c>
      <c r="J48" s="116" t="s">
        <v>686</v>
      </c>
      <c r="K48" s="113" t="s">
        <v>10</v>
      </c>
      <c r="L48" s="113" t="s">
        <v>78</v>
      </c>
      <c r="M48" s="113"/>
      <c r="N48" s="113"/>
      <c r="O48" s="195" t="s">
        <v>1861</v>
      </c>
      <c r="P48" s="166"/>
      <c r="Q48" s="133"/>
      <c r="R48" s="133"/>
      <c r="S48" s="133"/>
      <c r="T48" s="133"/>
      <c r="U48" s="133"/>
      <c r="V48" s="133"/>
      <c r="W48" s="133"/>
      <c r="X48" s="133"/>
      <c r="Y48" s="133"/>
      <c r="Z48" s="133"/>
      <c r="AA48" s="133"/>
      <c r="AB48" s="133"/>
      <c r="AC48" s="133"/>
      <c r="AD48" s="133"/>
      <c r="AE48" s="133"/>
      <c r="AF48" s="133"/>
      <c r="AG48" s="133"/>
      <c r="AH48" s="133"/>
      <c r="AI48" s="133"/>
      <c r="AJ48" s="133"/>
      <c r="AK48" s="133"/>
      <c r="AL48" s="133"/>
      <c r="AM48" s="133"/>
      <c r="AN48" s="133"/>
      <c r="AO48" s="133"/>
      <c r="AP48" s="133"/>
      <c r="AQ48" s="133"/>
      <c r="AR48" s="133"/>
      <c r="AS48" s="133"/>
      <c r="AT48" s="133"/>
      <c r="AU48" s="133"/>
      <c r="AV48" s="133"/>
      <c r="AW48" s="133"/>
      <c r="AX48" s="133"/>
      <c r="AY48" s="133"/>
      <c r="AZ48" s="133"/>
    </row>
    <row r="49" spans="1:52" s="3" customFormat="1" ht="15" hidden="1" customHeight="1" outlineLevel="1">
      <c r="A49" s="304" t="s">
        <v>1782</v>
      </c>
      <c r="B49" s="241" t="s">
        <v>1941</v>
      </c>
      <c r="C49" s="288" t="s">
        <v>12</v>
      </c>
      <c r="D49" s="95">
        <v>1.7999999999999999E-2</v>
      </c>
      <c r="E49" s="95" t="s">
        <v>1951</v>
      </c>
      <c r="F49" s="141"/>
      <c r="G49" s="9"/>
      <c r="H49" s="128"/>
      <c r="I49" s="17">
        <v>127354</v>
      </c>
      <c r="J49" s="9" t="s">
        <v>686</v>
      </c>
      <c r="K49" s="12" t="s">
        <v>10</v>
      </c>
      <c r="L49" s="12" t="s">
        <v>78</v>
      </c>
      <c r="M49" s="12"/>
      <c r="N49" s="12"/>
      <c r="O49" s="65" t="s">
        <v>1861</v>
      </c>
      <c r="P49" s="214"/>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row>
    <row r="50" spans="1:52" s="3" customFormat="1" ht="15" hidden="1" customHeight="1" outlineLevel="1" collapsed="1">
      <c r="A50" s="304" t="s">
        <v>837</v>
      </c>
      <c r="B50" s="241" t="s">
        <v>838</v>
      </c>
      <c r="C50" s="288" t="s">
        <v>12</v>
      </c>
      <c r="D50" s="95">
        <v>1.4999999999999999E-2</v>
      </c>
      <c r="E50" s="95" t="s">
        <v>688</v>
      </c>
      <c r="F50" s="141"/>
      <c r="G50" s="9"/>
      <c r="H50" s="128"/>
      <c r="I50" s="17">
        <v>91714</v>
      </c>
      <c r="J50" s="9" t="s">
        <v>687</v>
      </c>
      <c r="K50" s="12" t="s">
        <v>883</v>
      </c>
      <c r="L50" s="12" t="s">
        <v>78</v>
      </c>
      <c r="M50" s="12"/>
      <c r="N50" s="12"/>
      <c r="O50" s="65" t="s">
        <v>884</v>
      </c>
      <c r="P50" s="214"/>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row>
    <row r="51" spans="1:52" s="86" customFormat="1" ht="15" hidden="1" customHeight="1" outlineLevel="1">
      <c r="A51" s="456" t="s">
        <v>3128</v>
      </c>
      <c r="B51" s="459" t="s">
        <v>3146</v>
      </c>
      <c r="C51" s="462" t="s">
        <v>2037</v>
      </c>
      <c r="D51" s="457">
        <v>2.2000000000000001E-3</v>
      </c>
      <c r="E51" s="457" t="s">
        <v>688</v>
      </c>
      <c r="F51" s="458">
        <v>1.2999999999999999E-3</v>
      </c>
      <c r="G51" s="117" t="s">
        <v>7</v>
      </c>
      <c r="H51" s="470" t="s">
        <v>3209</v>
      </c>
      <c r="I51" s="117" t="s">
        <v>111</v>
      </c>
      <c r="J51" s="117" t="s">
        <v>686</v>
      </c>
      <c r="K51" s="118" t="s">
        <v>10</v>
      </c>
      <c r="L51" s="118" t="s">
        <v>78</v>
      </c>
      <c r="M51" s="118"/>
      <c r="N51" s="118"/>
      <c r="O51" s="460" t="s">
        <v>2857</v>
      </c>
      <c r="P51" s="461"/>
      <c r="Q51" s="247"/>
      <c r="R51" s="247"/>
      <c r="S51" s="247"/>
      <c r="T51" s="247"/>
      <c r="U51" s="247"/>
      <c r="V51" s="247"/>
      <c r="W51" s="247"/>
      <c r="X51" s="247"/>
      <c r="Y51" s="247"/>
      <c r="Z51" s="247"/>
      <c r="AA51" s="247"/>
      <c r="AB51" s="247"/>
      <c r="AC51" s="247"/>
      <c r="AD51" s="247"/>
      <c r="AE51" s="247"/>
      <c r="AF51" s="247"/>
      <c r="AG51" s="247"/>
      <c r="AH51" s="247"/>
      <c r="AI51" s="247"/>
      <c r="AJ51" s="247"/>
      <c r="AK51" s="247"/>
      <c r="AL51" s="247"/>
      <c r="AM51" s="247"/>
      <c r="AN51" s="247"/>
      <c r="AO51" s="247"/>
      <c r="AP51" s="247"/>
      <c r="AQ51" s="247"/>
      <c r="AR51" s="247"/>
      <c r="AS51" s="247"/>
      <c r="AT51" s="247"/>
      <c r="AU51" s="247"/>
      <c r="AV51" s="247"/>
      <c r="AW51" s="247"/>
      <c r="AX51" s="247"/>
      <c r="AY51" s="247"/>
      <c r="AZ51" s="247"/>
    </row>
    <row r="52" spans="1:52" s="86" customFormat="1" ht="15" hidden="1" customHeight="1" outlineLevel="1" collapsed="1">
      <c r="A52" s="456" t="s">
        <v>3128</v>
      </c>
      <c r="B52" s="459" t="s">
        <v>3146</v>
      </c>
      <c r="C52" s="462" t="s">
        <v>2037</v>
      </c>
      <c r="D52" s="457">
        <v>8.2799999999999999E-2</v>
      </c>
      <c r="E52" s="457" t="s">
        <v>3208</v>
      </c>
      <c r="F52" s="458">
        <v>4.9000000000000002E-2</v>
      </c>
      <c r="G52" s="117" t="s">
        <v>7</v>
      </c>
      <c r="H52" s="470" t="s">
        <v>3214</v>
      </c>
      <c r="I52" s="467" t="s">
        <v>111</v>
      </c>
      <c r="J52" s="117" t="s">
        <v>686</v>
      </c>
      <c r="K52" s="118" t="s">
        <v>10</v>
      </c>
      <c r="L52" s="118" t="s">
        <v>78</v>
      </c>
      <c r="M52" s="118"/>
      <c r="N52" s="118"/>
      <c r="O52" s="460" t="s">
        <v>2857</v>
      </c>
      <c r="P52" s="461"/>
      <c r="Q52" s="247"/>
      <c r="R52" s="247"/>
      <c r="S52" s="247"/>
      <c r="T52" s="247"/>
      <c r="U52" s="247"/>
      <c r="V52" s="247"/>
      <c r="W52" s="247"/>
      <c r="X52" s="247"/>
      <c r="Y52" s="247"/>
      <c r="Z52" s="247"/>
      <c r="AA52" s="247"/>
      <c r="AB52" s="247"/>
      <c r="AC52" s="247"/>
      <c r="AD52" s="247"/>
      <c r="AE52" s="247"/>
      <c r="AF52" s="247"/>
      <c r="AG52" s="247"/>
      <c r="AH52" s="247"/>
      <c r="AI52" s="247"/>
      <c r="AJ52" s="247"/>
      <c r="AK52" s="247"/>
      <c r="AL52" s="247"/>
      <c r="AM52" s="247"/>
      <c r="AN52" s="247"/>
      <c r="AO52" s="247"/>
      <c r="AP52" s="247"/>
      <c r="AQ52" s="247"/>
      <c r="AR52" s="247"/>
      <c r="AS52" s="247"/>
      <c r="AT52" s="247"/>
      <c r="AU52" s="247"/>
      <c r="AV52" s="247"/>
      <c r="AW52" s="247"/>
      <c r="AX52" s="247"/>
      <c r="AY52" s="247"/>
      <c r="AZ52" s="247"/>
    </row>
    <row r="53" spans="1:52" s="3" customFormat="1" hidden="1" outlineLevel="1">
      <c r="A53" s="304" t="s">
        <v>988</v>
      </c>
      <c r="B53" s="241" t="s">
        <v>989</v>
      </c>
      <c r="C53" s="288" t="s">
        <v>12</v>
      </c>
      <c r="D53" s="43">
        <v>4.2999999999999997E-2</v>
      </c>
      <c r="E53" s="95" t="s">
        <v>763</v>
      </c>
      <c r="F53" s="12"/>
      <c r="G53" s="12"/>
      <c r="H53" s="12"/>
      <c r="I53" s="9" t="s">
        <v>111</v>
      </c>
      <c r="J53" s="9" t="s">
        <v>686</v>
      </c>
      <c r="K53" s="12" t="s">
        <v>10</v>
      </c>
      <c r="L53" s="12" t="s">
        <v>1218</v>
      </c>
      <c r="M53" s="12"/>
      <c r="N53" s="12"/>
      <c r="O53" s="13" t="s">
        <v>1117</v>
      </c>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row>
    <row r="54" spans="1:52" s="3" customFormat="1" hidden="1" outlineLevel="1">
      <c r="A54" s="199" t="s">
        <v>398</v>
      </c>
      <c r="B54" s="11" t="s">
        <v>399</v>
      </c>
      <c r="C54" s="288" t="s">
        <v>12</v>
      </c>
      <c r="D54" s="43">
        <v>1.4E-2</v>
      </c>
      <c r="E54" s="43"/>
      <c r="F54" s="12"/>
      <c r="G54" s="12"/>
      <c r="H54" s="12"/>
      <c r="I54" s="9">
        <v>1088</v>
      </c>
      <c r="J54" s="9"/>
      <c r="K54" s="12" t="s">
        <v>400</v>
      </c>
      <c r="L54" s="12" t="s">
        <v>78</v>
      </c>
      <c r="M54" s="12"/>
      <c r="N54" s="12"/>
      <c r="O54" s="13" t="s">
        <v>401</v>
      </c>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row>
    <row r="55" spans="1:52" s="3" customFormat="1" ht="15" hidden="1" customHeight="1" outlineLevel="1">
      <c r="A55" s="34" t="s">
        <v>219</v>
      </c>
      <c r="B55" s="28" t="s">
        <v>220</v>
      </c>
      <c r="C55" s="288" t="s">
        <v>12</v>
      </c>
      <c r="D55" s="95" t="s">
        <v>304</v>
      </c>
      <c r="E55" s="95"/>
      <c r="F55" s="127"/>
      <c r="G55" s="9"/>
      <c r="H55" s="128"/>
      <c r="I55" s="17">
        <v>57298</v>
      </c>
      <c r="J55" s="17"/>
      <c r="K55" s="12" t="s">
        <v>302</v>
      </c>
      <c r="L55" s="12" t="s">
        <v>78</v>
      </c>
      <c r="M55" s="12"/>
      <c r="N55" s="12"/>
      <c r="O55" s="13" t="s">
        <v>305</v>
      </c>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row>
    <row r="56" spans="1:52" s="104" customFormat="1" ht="15" hidden="1" customHeight="1" outlineLevel="1">
      <c r="A56" s="174" t="s">
        <v>563</v>
      </c>
      <c r="B56" s="11" t="s">
        <v>692</v>
      </c>
      <c r="C56" s="18" t="s">
        <v>2037</v>
      </c>
      <c r="D56" s="95">
        <v>3.8E-3</v>
      </c>
      <c r="E56" s="95" t="s">
        <v>688</v>
      </c>
      <c r="F56" s="141"/>
      <c r="G56" s="9"/>
      <c r="H56" s="128"/>
      <c r="I56" s="17">
        <v>24873</v>
      </c>
      <c r="J56" s="9" t="s">
        <v>686</v>
      </c>
      <c r="K56" s="12" t="s">
        <v>631</v>
      </c>
      <c r="L56" s="12" t="s">
        <v>78</v>
      </c>
      <c r="M56" s="12"/>
      <c r="N56" s="12"/>
      <c r="O56" s="65" t="s">
        <v>710</v>
      </c>
      <c r="P56" s="166"/>
      <c r="Q56" s="133"/>
      <c r="R56" s="133"/>
      <c r="S56" s="133"/>
      <c r="T56" s="133"/>
      <c r="U56" s="133"/>
      <c r="V56" s="133"/>
      <c r="W56" s="133"/>
      <c r="X56" s="133"/>
      <c r="Y56" s="133"/>
      <c r="Z56" s="133"/>
      <c r="AA56" s="133"/>
      <c r="AB56" s="133"/>
      <c r="AC56" s="133"/>
      <c r="AD56" s="133"/>
      <c r="AE56" s="133"/>
      <c r="AF56" s="133"/>
      <c r="AG56" s="133"/>
      <c r="AH56" s="133"/>
      <c r="AI56" s="133"/>
      <c r="AJ56" s="133"/>
      <c r="AK56" s="133"/>
      <c r="AL56" s="133"/>
      <c r="AM56" s="133"/>
      <c r="AN56" s="133"/>
      <c r="AO56" s="133"/>
      <c r="AP56" s="133"/>
      <c r="AQ56" s="133"/>
      <c r="AR56" s="133"/>
      <c r="AS56" s="133"/>
      <c r="AT56" s="133"/>
      <c r="AU56" s="133"/>
      <c r="AV56" s="133"/>
      <c r="AW56" s="133"/>
      <c r="AX56" s="133"/>
      <c r="AY56" s="133"/>
      <c r="AZ56" s="133"/>
    </row>
    <row r="57" spans="1:52" s="3" customFormat="1" hidden="1" outlineLevel="1">
      <c r="A57" s="199" t="s">
        <v>157</v>
      </c>
      <c r="B57" s="11" t="s">
        <v>158</v>
      </c>
      <c r="C57" s="288" t="s">
        <v>12</v>
      </c>
      <c r="D57" s="95" t="s">
        <v>318</v>
      </c>
      <c r="E57" s="95"/>
      <c r="F57" s="141"/>
      <c r="G57" s="9"/>
      <c r="H57" s="128"/>
      <c r="I57" s="9">
        <v>7272</v>
      </c>
      <c r="J57" s="9"/>
      <c r="K57" s="12" t="s">
        <v>10</v>
      </c>
      <c r="L57" s="12" t="s">
        <v>78</v>
      </c>
      <c r="M57" s="12"/>
      <c r="N57" s="12"/>
      <c r="O57" s="65" t="s">
        <v>17</v>
      </c>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row>
    <row r="58" spans="1:52" s="3" customFormat="1" hidden="1" outlineLevel="1">
      <c r="A58" s="34" t="s">
        <v>75</v>
      </c>
      <c r="B58" s="28" t="s">
        <v>76</v>
      </c>
      <c r="C58" s="288" t="s">
        <v>12</v>
      </c>
      <c r="D58" s="95" t="s">
        <v>77</v>
      </c>
      <c r="E58" s="95"/>
      <c r="F58" s="9"/>
      <c r="G58" s="9"/>
      <c r="H58" s="9"/>
      <c r="I58" s="9">
        <v>1908</v>
      </c>
      <c r="J58" s="9"/>
      <c r="K58" s="12" t="s">
        <v>9</v>
      </c>
      <c r="L58" s="12" t="s">
        <v>78</v>
      </c>
      <c r="M58" s="12"/>
      <c r="N58" s="12"/>
      <c r="O58" s="13" t="s">
        <v>79</v>
      </c>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row>
    <row r="59" spans="1:52" s="3" customFormat="1" hidden="1" outlineLevel="1" collapsed="1">
      <c r="A59" s="199" t="s">
        <v>197</v>
      </c>
      <c r="B59" s="11" t="s">
        <v>453</v>
      </c>
      <c r="C59" s="288" t="s">
        <v>12</v>
      </c>
      <c r="D59" s="43">
        <v>2.2599999999999999E-2</v>
      </c>
      <c r="E59" s="43"/>
      <c r="F59" s="12"/>
      <c r="G59" s="12"/>
      <c r="H59" s="12"/>
      <c r="I59" s="9" t="s">
        <v>111</v>
      </c>
      <c r="J59" s="9" t="s">
        <v>13</v>
      </c>
      <c r="K59" s="12" t="s">
        <v>47</v>
      </c>
      <c r="L59" s="12" t="s">
        <v>502</v>
      </c>
      <c r="M59" s="12"/>
      <c r="N59" s="12"/>
      <c r="O59" s="13" t="s">
        <v>454</v>
      </c>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row>
    <row r="60" spans="1:52" s="3" customFormat="1" ht="15" hidden="1" customHeight="1" outlineLevel="1">
      <c r="A60" s="304" t="s">
        <v>1434</v>
      </c>
      <c r="B60" s="241" t="s">
        <v>1435</v>
      </c>
      <c r="C60" s="288" t="s">
        <v>12</v>
      </c>
      <c r="D60" s="95">
        <v>1.61E-2</v>
      </c>
      <c r="E60" s="95"/>
      <c r="F60" s="254">
        <v>1.395</v>
      </c>
      <c r="G60" s="9" t="s">
        <v>7</v>
      </c>
      <c r="H60" s="128" t="s">
        <v>1677</v>
      </c>
      <c r="I60" s="9" t="s">
        <v>862</v>
      </c>
      <c r="J60" s="9" t="s">
        <v>13</v>
      </c>
      <c r="K60" s="12" t="s">
        <v>70</v>
      </c>
      <c r="L60" s="12" t="s">
        <v>78</v>
      </c>
      <c r="M60" s="12"/>
      <c r="N60" s="12"/>
      <c r="O60" s="65" t="s">
        <v>1679</v>
      </c>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row>
    <row r="61" spans="1:52" s="3" customFormat="1" collapsed="1">
      <c r="A61" s="199" t="s">
        <v>157</v>
      </c>
      <c r="B61" s="11" t="s">
        <v>158</v>
      </c>
      <c r="C61" s="288" t="s">
        <v>12</v>
      </c>
      <c r="D61" s="95" t="s">
        <v>331</v>
      </c>
      <c r="E61" s="95"/>
      <c r="F61" s="141"/>
      <c r="G61" s="9"/>
      <c r="H61" s="128"/>
      <c r="I61" s="9">
        <v>331</v>
      </c>
      <c r="J61" s="9"/>
      <c r="K61" s="12" t="s">
        <v>10</v>
      </c>
      <c r="L61" s="12" t="s">
        <v>332</v>
      </c>
      <c r="M61" s="12"/>
      <c r="N61" s="12"/>
      <c r="O61" s="65" t="s">
        <v>17</v>
      </c>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row>
    <row r="62" spans="1:52" s="3" customFormat="1">
      <c r="A62" s="199" t="s">
        <v>157</v>
      </c>
      <c r="B62" s="11" t="s">
        <v>158</v>
      </c>
      <c r="C62" s="288" t="s">
        <v>12</v>
      </c>
      <c r="D62" s="95" t="s">
        <v>339</v>
      </c>
      <c r="E62" s="95"/>
      <c r="F62" s="141"/>
      <c r="G62" s="9"/>
      <c r="H62" s="128"/>
      <c r="I62" s="9">
        <v>39</v>
      </c>
      <c r="J62" s="9"/>
      <c r="K62" s="12" t="s">
        <v>10</v>
      </c>
      <c r="L62" s="12" t="s">
        <v>340</v>
      </c>
      <c r="M62" s="12"/>
      <c r="N62" s="12"/>
      <c r="O62" s="65" t="s">
        <v>17</v>
      </c>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row>
    <row r="63" spans="1:52" s="104" customFormat="1" ht="15" customHeight="1">
      <c r="A63" s="236" t="s">
        <v>1796</v>
      </c>
      <c r="B63" s="240" t="s">
        <v>1797</v>
      </c>
      <c r="C63" s="288" t="s">
        <v>12</v>
      </c>
      <c r="D63" s="115" t="s">
        <v>2001</v>
      </c>
      <c r="E63" s="115" t="s">
        <v>688</v>
      </c>
      <c r="F63" s="152"/>
      <c r="G63" s="116"/>
      <c r="H63" s="142"/>
      <c r="I63" s="120">
        <v>20510</v>
      </c>
      <c r="J63" s="116" t="s">
        <v>686</v>
      </c>
      <c r="K63" s="113" t="s">
        <v>9</v>
      </c>
      <c r="L63" s="113" t="s">
        <v>338</v>
      </c>
      <c r="M63" s="113"/>
      <c r="N63" s="113"/>
      <c r="O63" s="195" t="s">
        <v>1196</v>
      </c>
      <c r="P63" s="166"/>
      <c r="Q63" s="133"/>
      <c r="R63" s="133"/>
      <c r="S63" s="133"/>
      <c r="T63" s="133"/>
      <c r="U63" s="133"/>
      <c r="V63" s="133"/>
      <c r="W63" s="133"/>
      <c r="X63" s="133"/>
      <c r="Y63" s="133"/>
      <c r="Z63" s="133"/>
      <c r="AA63" s="133"/>
      <c r="AB63" s="133"/>
      <c r="AC63" s="133"/>
      <c r="AD63" s="133"/>
      <c r="AE63" s="133"/>
      <c r="AF63" s="133"/>
      <c r="AG63" s="133"/>
      <c r="AH63" s="133"/>
      <c r="AI63" s="133"/>
      <c r="AJ63" s="133"/>
      <c r="AK63" s="133"/>
      <c r="AL63" s="133"/>
      <c r="AM63" s="133"/>
      <c r="AN63" s="133"/>
      <c r="AO63" s="133"/>
      <c r="AP63" s="133"/>
      <c r="AQ63" s="133"/>
      <c r="AR63" s="133"/>
      <c r="AS63" s="133"/>
      <c r="AT63" s="133"/>
      <c r="AU63" s="133"/>
      <c r="AV63" s="133"/>
      <c r="AW63" s="133"/>
      <c r="AX63" s="133"/>
      <c r="AY63" s="133"/>
      <c r="AZ63" s="133"/>
    </row>
    <row r="64" spans="1:52" s="3" customFormat="1" hidden="1" outlineLevel="1">
      <c r="A64" s="199" t="s">
        <v>157</v>
      </c>
      <c r="B64" s="11" t="s">
        <v>158</v>
      </c>
      <c r="C64" s="288" t="s">
        <v>12</v>
      </c>
      <c r="D64" s="95" t="s">
        <v>337</v>
      </c>
      <c r="E64" s="95"/>
      <c r="F64" s="141"/>
      <c r="G64" s="9"/>
      <c r="H64" s="128"/>
      <c r="I64" s="9">
        <v>196</v>
      </c>
      <c r="J64" s="9"/>
      <c r="K64" s="12" t="s">
        <v>10</v>
      </c>
      <c r="L64" s="12" t="s">
        <v>338</v>
      </c>
      <c r="M64" s="12"/>
      <c r="N64" s="12"/>
      <c r="O64" s="65" t="s">
        <v>17</v>
      </c>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row>
    <row r="65" spans="1:52" s="104" customFormat="1" ht="15" customHeight="1" collapsed="1">
      <c r="A65" s="236" t="s">
        <v>1400</v>
      </c>
      <c r="B65" s="240" t="s">
        <v>1401</v>
      </c>
      <c r="C65" s="288" t="s">
        <v>12</v>
      </c>
      <c r="D65" s="115">
        <v>6.4000000000000001E-2</v>
      </c>
      <c r="E65" s="115" t="s">
        <v>1646</v>
      </c>
      <c r="F65" s="152">
        <v>5.6000000000000001E-2</v>
      </c>
      <c r="G65" s="116" t="s">
        <v>7</v>
      </c>
      <c r="H65" s="142" t="s">
        <v>1647</v>
      </c>
      <c r="I65" s="120">
        <v>14327</v>
      </c>
      <c r="J65" s="116" t="s">
        <v>686</v>
      </c>
      <c r="K65" s="113" t="s">
        <v>15</v>
      </c>
      <c r="L65" s="113" t="s">
        <v>709</v>
      </c>
      <c r="M65" s="113"/>
      <c r="N65" s="113"/>
      <c r="O65" s="195" t="s">
        <v>1497</v>
      </c>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133"/>
      <c r="AU65" s="133"/>
      <c r="AV65" s="133"/>
      <c r="AW65" s="133"/>
      <c r="AX65" s="133"/>
      <c r="AY65" s="133"/>
      <c r="AZ65" s="133"/>
    </row>
    <row r="66" spans="1:52" s="3" customFormat="1" ht="15" hidden="1" customHeight="1" outlineLevel="1">
      <c r="A66" s="304" t="s">
        <v>1488</v>
      </c>
      <c r="B66" s="241" t="s">
        <v>1489</v>
      </c>
      <c r="C66" s="288" t="s">
        <v>12</v>
      </c>
      <c r="D66" s="95">
        <v>1.46E-2</v>
      </c>
      <c r="E66" s="95" t="s">
        <v>1570</v>
      </c>
      <c r="F66" s="141"/>
      <c r="G66" s="9"/>
      <c r="H66" s="128"/>
      <c r="I66" s="9" t="s">
        <v>1735</v>
      </c>
      <c r="J66" s="9" t="s">
        <v>1578</v>
      </c>
      <c r="K66" s="12" t="s">
        <v>1567</v>
      </c>
      <c r="L66" s="12" t="s">
        <v>709</v>
      </c>
      <c r="M66" s="12"/>
      <c r="N66" s="12"/>
      <c r="O66" s="65" t="s">
        <v>1568</v>
      </c>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row>
    <row r="67" spans="1:52" s="104" customFormat="1" ht="15" hidden="1" customHeight="1" outlineLevel="1">
      <c r="A67" s="174" t="s">
        <v>563</v>
      </c>
      <c r="B67" s="11" t="s">
        <v>706</v>
      </c>
      <c r="C67" s="18" t="s">
        <v>2037</v>
      </c>
      <c r="D67" s="95">
        <v>8.9999999999999998E-4</v>
      </c>
      <c r="E67" s="95" t="s">
        <v>688</v>
      </c>
      <c r="F67" s="141"/>
      <c r="G67" s="9"/>
      <c r="H67" s="128"/>
      <c r="I67" s="9">
        <v>1071</v>
      </c>
      <c r="J67" s="9" t="s">
        <v>686</v>
      </c>
      <c r="K67" s="12" t="s">
        <v>631</v>
      </c>
      <c r="L67" s="12" t="s">
        <v>709</v>
      </c>
      <c r="M67" s="12"/>
      <c r="N67" s="12"/>
      <c r="O67" s="65" t="s">
        <v>710</v>
      </c>
      <c r="P67" s="166"/>
      <c r="Q67" s="133"/>
      <c r="R67" s="133"/>
      <c r="S67" s="133"/>
      <c r="T67" s="133"/>
      <c r="U67" s="133"/>
      <c r="V67" s="133"/>
      <c r="W67" s="133"/>
      <c r="X67" s="133"/>
      <c r="Y67" s="133"/>
      <c r="Z67" s="133"/>
      <c r="AA67" s="133"/>
      <c r="AB67" s="133"/>
      <c r="AC67" s="133"/>
      <c r="AD67" s="133"/>
      <c r="AE67" s="133"/>
      <c r="AF67" s="133"/>
      <c r="AG67" s="133"/>
      <c r="AH67" s="133"/>
      <c r="AI67" s="133"/>
      <c r="AJ67" s="133"/>
      <c r="AK67" s="133"/>
      <c r="AL67" s="133"/>
      <c r="AM67" s="133"/>
      <c r="AN67" s="133"/>
      <c r="AO67" s="133"/>
      <c r="AP67" s="133"/>
      <c r="AQ67" s="133"/>
      <c r="AR67" s="133"/>
      <c r="AS67" s="133"/>
      <c r="AT67" s="133"/>
      <c r="AU67" s="133"/>
      <c r="AV67" s="133"/>
      <c r="AW67" s="133"/>
      <c r="AX67" s="133"/>
      <c r="AY67" s="133"/>
      <c r="AZ67" s="133"/>
    </row>
    <row r="68" spans="1:52" s="3" customFormat="1" ht="15" hidden="1" customHeight="1" outlineLevel="1">
      <c r="A68" s="304" t="s">
        <v>1396</v>
      </c>
      <c r="B68" s="241" t="s">
        <v>1397</v>
      </c>
      <c r="C68" s="288" t="s">
        <v>12</v>
      </c>
      <c r="D68" s="95" t="s">
        <v>1365</v>
      </c>
      <c r="E68" s="95" t="s">
        <v>688</v>
      </c>
      <c r="F68" s="141"/>
      <c r="G68" s="9"/>
      <c r="H68" s="128"/>
      <c r="I68" s="9">
        <v>4353</v>
      </c>
      <c r="J68" s="9" t="s">
        <v>686</v>
      </c>
      <c r="K68" s="12" t="s">
        <v>10</v>
      </c>
      <c r="L68" s="12" t="s">
        <v>1495</v>
      </c>
      <c r="M68" s="12"/>
      <c r="N68" s="12"/>
      <c r="O68" s="6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row>
    <row r="69" spans="1:52" s="104" customFormat="1" ht="15" customHeight="1" collapsed="1">
      <c r="A69" s="256" t="s">
        <v>2914</v>
      </c>
      <c r="B69" s="153" t="s">
        <v>2915</v>
      </c>
      <c r="C69" s="376" t="s">
        <v>2037</v>
      </c>
      <c r="D69" s="455" t="s">
        <v>2829</v>
      </c>
      <c r="E69" s="115" t="s">
        <v>688</v>
      </c>
      <c r="F69" s="152"/>
      <c r="G69" s="116"/>
      <c r="H69" s="142"/>
      <c r="I69" s="120">
        <v>228003</v>
      </c>
      <c r="J69" s="116" t="s">
        <v>686</v>
      </c>
      <c r="K69" s="113" t="s">
        <v>10</v>
      </c>
      <c r="L69" s="113" t="s">
        <v>22</v>
      </c>
      <c r="M69" s="113"/>
      <c r="N69" s="113"/>
      <c r="O69" s="195" t="s">
        <v>2858</v>
      </c>
      <c r="P69" s="166"/>
      <c r="Q69" s="133"/>
      <c r="R69" s="133"/>
      <c r="S69" s="133"/>
      <c r="T69" s="133"/>
      <c r="U69" s="133"/>
      <c r="V69" s="133"/>
      <c r="W69" s="133"/>
      <c r="X69" s="133"/>
      <c r="Y69" s="133"/>
      <c r="Z69" s="133"/>
      <c r="AA69" s="133"/>
      <c r="AB69" s="133"/>
      <c r="AC69" s="133"/>
      <c r="AD69" s="133"/>
      <c r="AE69" s="133"/>
      <c r="AF69" s="133"/>
      <c r="AG69" s="133"/>
      <c r="AH69" s="133"/>
      <c r="AI69" s="133"/>
      <c r="AJ69" s="133"/>
      <c r="AK69" s="133"/>
      <c r="AL69" s="133"/>
      <c r="AM69" s="133"/>
      <c r="AN69" s="133"/>
      <c r="AO69" s="133"/>
      <c r="AP69" s="133"/>
      <c r="AQ69" s="133"/>
      <c r="AR69" s="133"/>
      <c r="AS69" s="133"/>
      <c r="AT69" s="133"/>
      <c r="AU69" s="133"/>
      <c r="AV69" s="133"/>
      <c r="AW69" s="133"/>
      <c r="AX69" s="133"/>
      <c r="AY69" s="133"/>
      <c r="AZ69" s="133"/>
    </row>
    <row r="70" spans="1:52" s="3" customFormat="1" hidden="1" outlineLevel="1" collapsed="1">
      <c r="A70" s="304" t="s">
        <v>2498</v>
      </c>
      <c r="B70" s="241" t="s">
        <v>2499</v>
      </c>
      <c r="C70" s="258" t="s">
        <v>2037</v>
      </c>
      <c r="D70" s="95" t="s">
        <v>2612</v>
      </c>
      <c r="E70" s="95" t="s">
        <v>688</v>
      </c>
      <c r="F70" s="141"/>
      <c r="G70" s="9"/>
      <c r="H70" s="128"/>
      <c r="I70" s="17">
        <v>227364</v>
      </c>
      <c r="J70" s="9" t="s">
        <v>686</v>
      </c>
      <c r="K70" s="12" t="s">
        <v>10</v>
      </c>
      <c r="L70" s="12" t="s">
        <v>22</v>
      </c>
      <c r="M70" s="12"/>
      <c r="N70" s="12"/>
      <c r="O70" s="65" t="s">
        <v>2548</v>
      </c>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row>
    <row r="71" spans="1:52" s="86" customFormat="1" ht="15" hidden="1" customHeight="1" outlineLevel="1">
      <c r="A71" s="456" t="s">
        <v>3128</v>
      </c>
      <c r="B71" s="459" t="s">
        <v>3146</v>
      </c>
      <c r="C71" s="462" t="s">
        <v>2037</v>
      </c>
      <c r="D71" s="457">
        <v>8.9499999999999996E-2</v>
      </c>
      <c r="E71" s="457" t="s">
        <v>688</v>
      </c>
      <c r="F71" s="458">
        <v>8.9499999999999996E-2</v>
      </c>
      <c r="G71" s="117" t="s">
        <v>7</v>
      </c>
      <c r="H71" s="470" t="s">
        <v>3212</v>
      </c>
      <c r="I71" s="467">
        <v>29000</v>
      </c>
      <c r="J71" s="117" t="s">
        <v>686</v>
      </c>
      <c r="K71" s="118" t="s">
        <v>10</v>
      </c>
      <c r="L71" s="118" t="s">
        <v>22</v>
      </c>
      <c r="M71" s="118"/>
      <c r="N71" s="118"/>
      <c r="O71" s="460" t="s">
        <v>2857</v>
      </c>
      <c r="P71" s="461"/>
      <c r="Q71" s="247"/>
      <c r="R71" s="247"/>
      <c r="S71" s="247"/>
      <c r="T71" s="247"/>
      <c r="U71" s="247"/>
      <c r="V71" s="247"/>
      <c r="W71" s="247"/>
      <c r="X71" s="247"/>
      <c r="Y71" s="247"/>
      <c r="Z71" s="247"/>
      <c r="AA71" s="247"/>
      <c r="AB71" s="247"/>
      <c r="AC71" s="247"/>
      <c r="AD71" s="247"/>
      <c r="AE71" s="247"/>
      <c r="AF71" s="247"/>
      <c r="AG71" s="247"/>
      <c r="AH71" s="247"/>
      <c r="AI71" s="247"/>
      <c r="AJ71" s="247"/>
      <c r="AK71" s="247"/>
      <c r="AL71" s="247"/>
      <c r="AM71" s="247"/>
      <c r="AN71" s="247"/>
      <c r="AO71" s="247"/>
      <c r="AP71" s="247"/>
      <c r="AQ71" s="247"/>
      <c r="AR71" s="247"/>
      <c r="AS71" s="247"/>
      <c r="AT71" s="247"/>
      <c r="AU71" s="247"/>
      <c r="AV71" s="247"/>
      <c r="AW71" s="247"/>
      <c r="AX71" s="247"/>
      <c r="AY71" s="247"/>
      <c r="AZ71" s="247"/>
    </row>
    <row r="72" spans="1:52" s="86" customFormat="1" hidden="1" outlineLevel="1">
      <c r="A72" s="456" t="s">
        <v>3128</v>
      </c>
      <c r="B72" s="459" t="s">
        <v>3146</v>
      </c>
      <c r="C72" s="462" t="s">
        <v>2037</v>
      </c>
      <c r="D72" s="474">
        <v>1.2294</v>
      </c>
      <c r="E72" s="474" t="s">
        <v>3208</v>
      </c>
      <c r="F72" s="210" t="s">
        <v>1909</v>
      </c>
      <c r="G72" s="118"/>
      <c r="H72" s="469" t="s">
        <v>1909</v>
      </c>
      <c r="I72" s="467">
        <v>29000</v>
      </c>
      <c r="J72" s="117" t="s">
        <v>686</v>
      </c>
      <c r="K72" s="118" t="s">
        <v>10</v>
      </c>
      <c r="L72" s="118" t="s">
        <v>22</v>
      </c>
      <c r="M72" s="118"/>
      <c r="N72" s="118"/>
      <c r="O72" s="460" t="s">
        <v>2857</v>
      </c>
      <c r="P72" s="247"/>
      <c r="Q72" s="247"/>
      <c r="R72" s="247"/>
      <c r="S72" s="247"/>
      <c r="T72" s="247"/>
      <c r="U72" s="247"/>
      <c r="V72" s="247"/>
      <c r="W72" s="247"/>
      <c r="X72" s="247"/>
      <c r="Y72" s="247"/>
      <c r="Z72" s="247"/>
      <c r="AA72" s="247"/>
      <c r="AB72" s="247"/>
      <c r="AC72" s="247"/>
      <c r="AD72" s="247"/>
      <c r="AE72" s="247"/>
      <c r="AF72" s="247"/>
      <c r="AG72" s="247"/>
      <c r="AH72" s="247"/>
      <c r="AI72" s="247"/>
      <c r="AJ72" s="247"/>
      <c r="AK72" s="247"/>
      <c r="AL72" s="247"/>
      <c r="AM72" s="247"/>
      <c r="AN72" s="247"/>
      <c r="AO72" s="247"/>
      <c r="AP72" s="247"/>
      <c r="AQ72" s="247"/>
      <c r="AR72" s="247"/>
      <c r="AS72" s="247"/>
      <c r="AT72" s="247"/>
      <c r="AU72" s="247"/>
      <c r="AV72" s="247"/>
      <c r="AW72" s="247"/>
      <c r="AX72" s="247"/>
      <c r="AY72" s="247"/>
      <c r="AZ72" s="247"/>
    </row>
    <row r="73" spans="1:52" s="247" customFormat="1" hidden="1" outlineLevel="1">
      <c r="A73" s="463" t="s">
        <v>3127</v>
      </c>
      <c r="B73" s="464" t="s">
        <v>3145</v>
      </c>
      <c r="C73" s="462" t="s">
        <v>2037</v>
      </c>
      <c r="D73" s="457" t="s">
        <v>3162</v>
      </c>
      <c r="E73" s="457" t="s">
        <v>688</v>
      </c>
      <c r="F73" s="117"/>
      <c r="G73" s="117"/>
      <c r="H73" s="117"/>
      <c r="I73" s="117">
        <v>1591</v>
      </c>
      <c r="J73" s="117" t="s">
        <v>686</v>
      </c>
      <c r="K73" s="118" t="s">
        <v>10</v>
      </c>
      <c r="L73" s="118" t="s">
        <v>22</v>
      </c>
      <c r="M73" s="118"/>
      <c r="N73" s="118"/>
      <c r="O73" s="465" t="s">
        <v>3178</v>
      </c>
    </row>
    <row r="74" spans="1:52" s="3" customFormat="1" ht="15" hidden="1" customHeight="1" outlineLevel="1">
      <c r="A74" s="199" t="s">
        <v>2912</v>
      </c>
      <c r="B74" s="11" t="s">
        <v>2913</v>
      </c>
      <c r="C74" s="258" t="s">
        <v>2037</v>
      </c>
      <c r="D74" s="95" t="s">
        <v>2985</v>
      </c>
      <c r="E74" s="95" t="s">
        <v>688</v>
      </c>
      <c r="F74" s="141"/>
      <c r="G74" s="9"/>
      <c r="H74" s="128"/>
      <c r="I74" s="17">
        <v>31506</v>
      </c>
      <c r="J74" s="9" t="s">
        <v>686</v>
      </c>
      <c r="K74" s="12" t="s">
        <v>10</v>
      </c>
      <c r="L74" s="12" t="s">
        <v>22</v>
      </c>
      <c r="M74" s="12"/>
      <c r="N74" s="12"/>
      <c r="O74" s="65" t="s">
        <v>2857</v>
      </c>
      <c r="P74" s="214"/>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row>
    <row r="75" spans="1:52" s="3" customFormat="1" hidden="1" outlineLevel="1">
      <c r="A75" s="304" t="s">
        <v>1840</v>
      </c>
      <c r="B75" s="241" t="s">
        <v>1841</v>
      </c>
      <c r="C75" s="288" t="s">
        <v>12</v>
      </c>
      <c r="D75" s="95" t="s">
        <v>1985</v>
      </c>
      <c r="E75" s="95" t="s">
        <v>688</v>
      </c>
      <c r="F75" s="141">
        <v>0.13800000000000001</v>
      </c>
      <c r="G75" s="9" t="s">
        <v>7</v>
      </c>
      <c r="H75" s="128" t="s">
        <v>1987</v>
      </c>
      <c r="I75" s="17">
        <v>219070</v>
      </c>
      <c r="J75" s="9" t="s">
        <v>686</v>
      </c>
      <c r="K75" s="12" t="s">
        <v>10</v>
      </c>
      <c r="L75" s="12" t="s">
        <v>22</v>
      </c>
      <c r="M75" s="12"/>
      <c r="N75" s="12"/>
      <c r="O75" s="65" t="s">
        <v>1891</v>
      </c>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row>
    <row r="76" spans="1:52" s="3" customFormat="1" hidden="1" outlineLevel="1">
      <c r="A76" s="304" t="s">
        <v>1840</v>
      </c>
      <c r="B76" s="241" t="s">
        <v>1841</v>
      </c>
      <c r="C76" s="288" t="s">
        <v>12</v>
      </c>
      <c r="D76" s="95">
        <v>0.17399999999999999</v>
      </c>
      <c r="E76" s="95" t="s">
        <v>1646</v>
      </c>
      <c r="F76" s="141">
        <v>0.17199999999999999</v>
      </c>
      <c r="G76" s="9" t="s">
        <v>7</v>
      </c>
      <c r="H76" s="128" t="s">
        <v>1988</v>
      </c>
      <c r="I76" s="17">
        <v>219070</v>
      </c>
      <c r="J76" s="9" t="s">
        <v>686</v>
      </c>
      <c r="K76" s="12" t="s">
        <v>10</v>
      </c>
      <c r="L76" s="12" t="s">
        <v>22</v>
      </c>
      <c r="M76" s="12"/>
      <c r="N76" s="12"/>
      <c r="O76" s="65" t="s">
        <v>1891</v>
      </c>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row>
    <row r="77" spans="1:52" s="51" customFormat="1" ht="15" hidden="1" customHeight="1" outlineLevel="1">
      <c r="A77" s="199" t="s">
        <v>2137</v>
      </c>
      <c r="B77" s="11" t="s">
        <v>2138</v>
      </c>
      <c r="C77" s="288" t="s">
        <v>12</v>
      </c>
      <c r="D77" s="208" t="s">
        <v>2190</v>
      </c>
      <c r="E77" s="213"/>
      <c r="F77" s="319"/>
      <c r="G77" s="8"/>
      <c r="H77" s="306"/>
      <c r="I77" s="9"/>
      <c r="J77" s="9"/>
      <c r="K77" s="8" t="s">
        <v>10</v>
      </c>
      <c r="L77" s="8" t="s">
        <v>22</v>
      </c>
      <c r="M77" s="8"/>
      <c r="N77" s="8"/>
      <c r="O77" s="316" t="s">
        <v>1890</v>
      </c>
      <c r="P77" s="186"/>
      <c r="Q77" s="186"/>
      <c r="R77" s="186"/>
      <c r="S77" s="186"/>
      <c r="T77" s="186"/>
      <c r="U77" s="186"/>
      <c r="V77" s="186"/>
      <c r="W77" s="186"/>
      <c r="X77" s="186"/>
      <c r="Y77" s="186"/>
      <c r="Z77" s="186"/>
      <c r="AA77" s="186"/>
      <c r="AB77" s="186"/>
      <c r="AC77" s="186"/>
      <c r="AD77" s="186"/>
      <c r="AE77" s="186"/>
      <c r="AF77" s="186"/>
      <c r="AG77" s="186"/>
      <c r="AH77" s="186"/>
      <c r="AI77" s="186"/>
      <c r="AJ77" s="186"/>
      <c r="AK77" s="186"/>
      <c r="AL77" s="186"/>
      <c r="AM77" s="186"/>
      <c r="AN77" s="186"/>
      <c r="AO77" s="186"/>
      <c r="AP77" s="186"/>
      <c r="AQ77" s="186"/>
      <c r="AR77" s="186"/>
      <c r="AS77" s="186"/>
      <c r="AT77" s="186"/>
      <c r="AU77" s="186"/>
      <c r="AV77" s="186"/>
      <c r="AW77" s="186"/>
      <c r="AX77" s="186"/>
      <c r="AY77" s="186"/>
      <c r="AZ77" s="186"/>
    </row>
    <row r="78" spans="1:52" s="3" customFormat="1" ht="15" hidden="1" customHeight="1" outlineLevel="1">
      <c r="A78" s="304" t="s">
        <v>1808</v>
      </c>
      <c r="B78" s="241" t="s">
        <v>1809</v>
      </c>
      <c r="C78" s="288" t="s">
        <v>12</v>
      </c>
      <c r="D78" s="95">
        <v>0.1308</v>
      </c>
      <c r="E78" s="95" t="s">
        <v>688</v>
      </c>
      <c r="F78" s="141"/>
      <c r="G78" s="9"/>
      <c r="H78" s="128"/>
      <c r="I78" s="17">
        <v>213699</v>
      </c>
      <c r="J78" s="9" t="s">
        <v>686</v>
      </c>
      <c r="K78" s="12" t="s">
        <v>9</v>
      </c>
      <c r="L78" s="12" t="s">
        <v>22</v>
      </c>
      <c r="M78" s="12"/>
      <c r="N78" s="12"/>
      <c r="O78" s="65" t="s">
        <v>1872</v>
      </c>
      <c r="P78" s="214"/>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row>
    <row r="79" spans="1:52" s="3" customFormat="1" ht="15" hidden="1" customHeight="1" outlineLevel="1" collapsed="1">
      <c r="A79" s="304" t="s">
        <v>1456</v>
      </c>
      <c r="B79" s="241" t="s">
        <v>1457</v>
      </c>
      <c r="C79" s="288" t="s">
        <v>12</v>
      </c>
      <c r="D79" s="95" t="s">
        <v>1689</v>
      </c>
      <c r="E79" s="95" t="s">
        <v>688</v>
      </c>
      <c r="F79" s="141"/>
      <c r="G79" s="9"/>
      <c r="H79" s="128"/>
      <c r="I79" s="17">
        <v>175925</v>
      </c>
      <c r="J79" s="9" t="s">
        <v>686</v>
      </c>
      <c r="K79" s="12" t="s">
        <v>1695</v>
      </c>
      <c r="L79" s="12" t="s">
        <v>22</v>
      </c>
      <c r="M79" s="12"/>
      <c r="N79" s="12"/>
      <c r="O79" s="65" t="s">
        <v>1543</v>
      </c>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row>
    <row r="80" spans="1:52" s="3" customFormat="1" ht="15" hidden="1" customHeight="1" outlineLevel="1">
      <c r="A80" s="304" t="s">
        <v>1782</v>
      </c>
      <c r="B80" s="241" t="s">
        <v>1942</v>
      </c>
      <c r="C80" s="288" t="s">
        <v>12</v>
      </c>
      <c r="D80" s="95">
        <v>0.12570000000000001</v>
      </c>
      <c r="E80" s="95" t="s">
        <v>688</v>
      </c>
      <c r="F80" s="141"/>
      <c r="G80" s="9"/>
      <c r="H80" s="128"/>
      <c r="I80" s="17">
        <v>159107</v>
      </c>
      <c r="J80" s="9" t="s">
        <v>686</v>
      </c>
      <c r="K80" s="12" t="s">
        <v>10</v>
      </c>
      <c r="L80" s="12" t="s">
        <v>22</v>
      </c>
      <c r="M80" s="12"/>
      <c r="N80" s="12"/>
      <c r="O80" s="65" t="s">
        <v>1861</v>
      </c>
      <c r="P80" s="214"/>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row>
    <row r="81" spans="1:52" s="3" customFormat="1" ht="15" hidden="1" customHeight="1" outlineLevel="1">
      <c r="A81" s="304" t="s">
        <v>1782</v>
      </c>
      <c r="B81" s="241" t="s">
        <v>1943</v>
      </c>
      <c r="C81" s="288" t="s">
        <v>12</v>
      </c>
      <c r="D81" s="95">
        <v>5.2499999999999998E-2</v>
      </c>
      <c r="E81" s="95" t="s">
        <v>1951</v>
      </c>
      <c r="F81" s="141"/>
      <c r="G81" s="9"/>
      <c r="H81" s="128"/>
      <c r="I81" s="17">
        <v>159107</v>
      </c>
      <c r="J81" s="9" t="s">
        <v>686</v>
      </c>
      <c r="K81" s="12" t="s">
        <v>10</v>
      </c>
      <c r="L81" s="12" t="s">
        <v>22</v>
      </c>
      <c r="M81" s="12"/>
      <c r="N81" s="12"/>
      <c r="O81" s="65" t="s">
        <v>1861</v>
      </c>
      <c r="P81" s="214"/>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row>
    <row r="82" spans="1:52" s="3" customFormat="1" ht="15" hidden="1" customHeight="1" outlineLevel="1">
      <c r="A82" s="304" t="s">
        <v>1786</v>
      </c>
      <c r="B82" s="241" t="s">
        <v>1787</v>
      </c>
      <c r="C82" s="288" t="s">
        <v>12</v>
      </c>
      <c r="D82" s="95" t="s">
        <v>1954</v>
      </c>
      <c r="E82" s="95" t="s">
        <v>688</v>
      </c>
      <c r="F82" s="141"/>
      <c r="G82" s="9"/>
      <c r="H82" s="128"/>
      <c r="I82" s="17">
        <v>147577</v>
      </c>
      <c r="J82" s="9" t="s">
        <v>686</v>
      </c>
      <c r="K82" s="12" t="s">
        <v>15</v>
      </c>
      <c r="L82" s="12" t="s">
        <v>22</v>
      </c>
      <c r="M82" s="12"/>
      <c r="N82" s="12"/>
      <c r="O82" s="65"/>
      <c r="P82" s="214"/>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row>
    <row r="83" spans="1:52" s="3" customFormat="1" ht="15" hidden="1" customHeight="1" outlineLevel="1">
      <c r="A83" s="304" t="s">
        <v>1456</v>
      </c>
      <c r="B83" s="241" t="s">
        <v>1457</v>
      </c>
      <c r="C83" s="288" t="s">
        <v>12</v>
      </c>
      <c r="D83" s="95" t="s">
        <v>1690</v>
      </c>
      <c r="E83" s="95" t="s">
        <v>688</v>
      </c>
      <c r="F83" s="141"/>
      <c r="G83" s="9"/>
      <c r="H83" s="128"/>
      <c r="I83" s="17">
        <v>79370</v>
      </c>
      <c r="J83" s="9" t="s">
        <v>686</v>
      </c>
      <c r="K83" s="12" t="s">
        <v>1693</v>
      </c>
      <c r="L83" s="12" t="s">
        <v>22</v>
      </c>
      <c r="M83" s="12"/>
      <c r="N83" s="12"/>
      <c r="O83" s="65" t="s">
        <v>1543</v>
      </c>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row>
    <row r="84" spans="1:52" s="3" customFormat="1" ht="15" hidden="1" customHeight="1" outlineLevel="1">
      <c r="A84" s="304" t="s">
        <v>1456</v>
      </c>
      <c r="B84" s="241" t="s">
        <v>1457</v>
      </c>
      <c r="C84" s="288" t="s">
        <v>12</v>
      </c>
      <c r="D84" s="95" t="s">
        <v>1691</v>
      </c>
      <c r="E84" s="95" t="s">
        <v>688</v>
      </c>
      <c r="F84" s="141"/>
      <c r="G84" s="9"/>
      <c r="H84" s="128"/>
      <c r="I84" s="17">
        <v>79357</v>
      </c>
      <c r="J84" s="9" t="s">
        <v>686</v>
      </c>
      <c r="K84" s="12" t="s">
        <v>1694</v>
      </c>
      <c r="L84" s="12" t="s">
        <v>22</v>
      </c>
      <c r="M84" s="12"/>
      <c r="N84" s="12"/>
      <c r="O84" s="65" t="s">
        <v>1543</v>
      </c>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row>
    <row r="85" spans="1:52" s="3" customFormat="1" ht="15" hidden="1" customHeight="1" outlineLevel="1">
      <c r="A85" s="304" t="s">
        <v>1456</v>
      </c>
      <c r="B85" s="241" t="s">
        <v>1457</v>
      </c>
      <c r="C85" s="288" t="s">
        <v>12</v>
      </c>
      <c r="D85" s="208" t="s">
        <v>1692</v>
      </c>
      <c r="E85" s="95"/>
      <c r="F85" s="141"/>
      <c r="G85" s="9"/>
      <c r="H85" s="128"/>
      <c r="I85" s="9"/>
      <c r="J85" s="9" t="s">
        <v>686</v>
      </c>
      <c r="K85" s="12" t="s">
        <v>10</v>
      </c>
      <c r="L85" s="12" t="s">
        <v>22</v>
      </c>
      <c r="M85" s="12"/>
      <c r="N85" s="12"/>
      <c r="O85" s="65" t="s">
        <v>1543</v>
      </c>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row>
    <row r="86" spans="1:52" s="3" customFormat="1" hidden="1" outlineLevel="1" collapsed="1">
      <c r="A86" s="199" t="s">
        <v>1044</v>
      </c>
      <c r="B86" s="11" t="s">
        <v>1045</v>
      </c>
      <c r="C86" s="288" t="s">
        <v>12</v>
      </c>
      <c r="D86" s="43">
        <v>0.126</v>
      </c>
      <c r="E86" s="43" t="s">
        <v>763</v>
      </c>
      <c r="F86" s="148">
        <v>0.1244</v>
      </c>
      <c r="G86" s="9" t="s">
        <v>7</v>
      </c>
      <c r="H86" s="12" t="s">
        <v>1302</v>
      </c>
      <c r="I86" s="17">
        <v>159107</v>
      </c>
      <c r="J86" s="9" t="s">
        <v>686</v>
      </c>
      <c r="K86" s="12" t="s">
        <v>10</v>
      </c>
      <c r="L86" s="12" t="s">
        <v>22</v>
      </c>
      <c r="M86" s="12"/>
      <c r="N86" s="12"/>
      <c r="O86" s="13"/>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row>
    <row r="87" spans="1:52" s="3" customFormat="1" ht="15" hidden="1" customHeight="1" outlineLevel="1">
      <c r="A87" s="304" t="s">
        <v>837</v>
      </c>
      <c r="B87" s="241" t="s">
        <v>838</v>
      </c>
      <c r="C87" s="288" t="s">
        <v>12</v>
      </c>
      <c r="D87" s="95">
        <v>0.125</v>
      </c>
      <c r="E87" s="95" t="s">
        <v>688</v>
      </c>
      <c r="F87" s="141"/>
      <c r="G87" s="9"/>
      <c r="H87" s="128"/>
      <c r="I87" s="17">
        <v>132547</v>
      </c>
      <c r="J87" s="9" t="s">
        <v>687</v>
      </c>
      <c r="K87" s="12" t="s">
        <v>883</v>
      </c>
      <c r="L87" s="12" t="s">
        <v>22</v>
      </c>
      <c r="M87" s="12"/>
      <c r="N87" s="12"/>
      <c r="O87" s="65" t="s">
        <v>884</v>
      </c>
      <c r="P87" s="214"/>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row>
    <row r="88" spans="1:52" s="3" customFormat="1" ht="15" hidden="1" customHeight="1" outlineLevel="1">
      <c r="A88" s="304" t="s">
        <v>988</v>
      </c>
      <c r="B88" s="241" t="s">
        <v>989</v>
      </c>
      <c r="C88" s="288" t="s">
        <v>12</v>
      </c>
      <c r="D88" s="95">
        <v>0.249</v>
      </c>
      <c r="E88" s="95" t="s">
        <v>763</v>
      </c>
      <c r="F88" s="141"/>
      <c r="G88" s="9"/>
      <c r="H88" s="128"/>
      <c r="I88" s="9" t="s">
        <v>111</v>
      </c>
      <c r="J88" s="9" t="s">
        <v>686</v>
      </c>
      <c r="K88" s="12" t="s">
        <v>10</v>
      </c>
      <c r="L88" s="12" t="s">
        <v>22</v>
      </c>
      <c r="M88" s="12"/>
      <c r="N88" s="12"/>
      <c r="O88" s="13" t="s">
        <v>1117</v>
      </c>
      <c r="P88" s="214"/>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row>
    <row r="89" spans="1:52" s="3" customFormat="1" hidden="1" outlineLevel="1">
      <c r="A89" s="199" t="s">
        <v>405</v>
      </c>
      <c r="B89" s="11" t="s">
        <v>406</v>
      </c>
      <c r="C89" s="288" t="s">
        <v>12</v>
      </c>
      <c r="D89" s="92" t="s">
        <v>407</v>
      </c>
      <c r="E89" s="92"/>
      <c r="F89" s="12"/>
      <c r="G89" s="12"/>
      <c r="H89" s="12"/>
      <c r="I89" s="17">
        <v>110574</v>
      </c>
      <c r="J89" s="17"/>
      <c r="K89" s="12" t="s">
        <v>408</v>
      </c>
      <c r="L89" s="12" t="s">
        <v>504</v>
      </c>
      <c r="M89" s="12"/>
      <c r="N89" s="12"/>
      <c r="O89" s="13" t="s">
        <v>409</v>
      </c>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row>
    <row r="90" spans="1:52" s="3" customFormat="1" hidden="1" outlineLevel="1">
      <c r="A90" s="34" t="s">
        <v>219</v>
      </c>
      <c r="B90" s="28" t="s">
        <v>220</v>
      </c>
      <c r="C90" s="288" t="s">
        <v>12</v>
      </c>
      <c r="D90" s="95" t="s">
        <v>310</v>
      </c>
      <c r="E90" s="95"/>
      <c r="F90" s="127"/>
      <c r="G90" s="9"/>
      <c r="H90" s="128"/>
      <c r="I90" s="17">
        <v>86710</v>
      </c>
      <c r="J90" s="17"/>
      <c r="K90" s="12" t="s">
        <v>302</v>
      </c>
      <c r="L90" s="12" t="s">
        <v>201</v>
      </c>
      <c r="M90" s="12"/>
      <c r="N90" s="12"/>
      <c r="O90" s="13" t="s">
        <v>305</v>
      </c>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row>
    <row r="91" spans="1:52" s="104" customFormat="1" ht="15" hidden="1" customHeight="1" outlineLevel="1">
      <c r="A91" s="174" t="s">
        <v>563</v>
      </c>
      <c r="B91" s="11" t="s">
        <v>564</v>
      </c>
      <c r="C91" s="18" t="s">
        <v>2037</v>
      </c>
      <c r="D91" s="95">
        <v>9.2600000000000002E-2</v>
      </c>
      <c r="E91" s="95" t="s">
        <v>688</v>
      </c>
      <c r="F91" s="141"/>
      <c r="G91" s="9"/>
      <c r="H91" s="128"/>
      <c r="I91" s="17">
        <v>59138</v>
      </c>
      <c r="J91" s="9" t="s">
        <v>686</v>
      </c>
      <c r="K91" s="12" t="s">
        <v>631</v>
      </c>
      <c r="L91" s="12" t="s">
        <v>22</v>
      </c>
      <c r="M91" s="12"/>
      <c r="N91" s="12"/>
      <c r="O91" s="65" t="s">
        <v>710</v>
      </c>
      <c r="P91" s="166"/>
      <c r="Q91" s="133"/>
      <c r="R91" s="133"/>
      <c r="S91" s="133"/>
      <c r="T91" s="133"/>
      <c r="U91" s="133"/>
      <c r="V91" s="133"/>
      <c r="W91" s="133"/>
      <c r="X91" s="133"/>
      <c r="Y91" s="133"/>
      <c r="Z91" s="133"/>
      <c r="AA91" s="133"/>
      <c r="AB91" s="133"/>
      <c r="AC91" s="133"/>
      <c r="AD91" s="133"/>
      <c r="AE91" s="133"/>
      <c r="AF91" s="133"/>
      <c r="AG91" s="133"/>
      <c r="AH91" s="133"/>
      <c r="AI91" s="133"/>
      <c r="AJ91" s="133"/>
      <c r="AK91" s="133"/>
      <c r="AL91" s="133"/>
      <c r="AM91" s="133"/>
      <c r="AN91" s="133"/>
      <c r="AO91" s="133"/>
      <c r="AP91" s="133"/>
      <c r="AQ91" s="133"/>
      <c r="AR91" s="133"/>
      <c r="AS91" s="133"/>
      <c r="AT91" s="133"/>
      <c r="AU91" s="133"/>
      <c r="AV91" s="133"/>
      <c r="AW91" s="133"/>
      <c r="AX91" s="133"/>
      <c r="AY91" s="133"/>
      <c r="AZ91" s="133"/>
    </row>
    <row r="92" spans="1:52" s="3" customFormat="1" hidden="1" outlineLevel="1">
      <c r="A92" s="34" t="s">
        <v>157</v>
      </c>
      <c r="B92" s="28" t="s">
        <v>158</v>
      </c>
      <c r="C92" s="288" t="s">
        <v>12</v>
      </c>
      <c r="D92" s="95" t="s">
        <v>313</v>
      </c>
      <c r="E92" s="95"/>
      <c r="F92" s="9"/>
      <c r="G92" s="9"/>
      <c r="H92" s="9"/>
      <c r="I92" s="17">
        <v>27980</v>
      </c>
      <c r="J92" s="17"/>
      <c r="K92" s="12" t="s">
        <v>9</v>
      </c>
      <c r="L92" s="12" t="s">
        <v>22</v>
      </c>
      <c r="M92" s="12"/>
      <c r="N92" s="12"/>
      <c r="O92" s="13" t="s">
        <v>17</v>
      </c>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row>
    <row r="93" spans="1:52" s="3" customFormat="1" hidden="1" outlineLevel="1">
      <c r="A93" s="199" t="s">
        <v>450</v>
      </c>
      <c r="B93" s="11" t="s">
        <v>451</v>
      </c>
      <c r="C93" s="288" t="s">
        <v>12</v>
      </c>
      <c r="D93" s="47" t="s">
        <v>495</v>
      </c>
      <c r="E93" s="47"/>
      <c r="F93" s="12"/>
      <c r="G93" s="12"/>
      <c r="H93" s="12" t="s">
        <v>452</v>
      </c>
      <c r="I93" s="9"/>
      <c r="J93" s="9" t="s">
        <v>13</v>
      </c>
      <c r="K93" s="12" t="s">
        <v>47</v>
      </c>
      <c r="L93" s="12" t="s">
        <v>22</v>
      </c>
      <c r="M93" s="12"/>
      <c r="N93" s="12"/>
      <c r="O93" s="13" t="s">
        <v>420</v>
      </c>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row>
    <row r="94" spans="1:52" s="3" customFormat="1" hidden="1" outlineLevel="1">
      <c r="A94" s="199" t="s">
        <v>197</v>
      </c>
      <c r="B94" s="11" t="s">
        <v>453</v>
      </c>
      <c r="C94" s="288" t="s">
        <v>12</v>
      </c>
      <c r="D94" s="92">
        <v>0.12770000000000001</v>
      </c>
      <c r="E94" s="92"/>
      <c r="F94" s="12"/>
      <c r="G94" s="12"/>
      <c r="H94" s="12"/>
      <c r="I94" s="9" t="s">
        <v>111</v>
      </c>
      <c r="J94" s="9" t="s">
        <v>13</v>
      </c>
      <c r="K94" s="12" t="s">
        <v>47</v>
      </c>
      <c r="L94" s="12" t="s">
        <v>201</v>
      </c>
      <c r="M94" s="12"/>
      <c r="N94" s="12"/>
      <c r="O94" s="13" t="s">
        <v>454</v>
      </c>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row>
    <row r="95" spans="1:52" s="3" customFormat="1" hidden="1" outlineLevel="1">
      <c r="A95" s="34" t="s">
        <v>170</v>
      </c>
      <c r="B95" s="28" t="s">
        <v>171</v>
      </c>
      <c r="C95" s="288" t="s">
        <v>12</v>
      </c>
      <c r="D95" s="143" t="s">
        <v>12</v>
      </c>
      <c r="E95" s="143"/>
      <c r="F95" s="144">
        <v>0.04</v>
      </c>
      <c r="G95" s="9" t="s">
        <v>7</v>
      </c>
      <c r="H95" s="47">
        <v>0.08</v>
      </c>
      <c r="I95" s="9"/>
      <c r="J95" s="9" t="s">
        <v>13</v>
      </c>
      <c r="K95" s="12" t="s">
        <v>349</v>
      </c>
      <c r="L95" s="12" t="s">
        <v>22</v>
      </c>
      <c r="M95" s="12"/>
      <c r="N95" s="12"/>
      <c r="O95" s="13" t="s">
        <v>172</v>
      </c>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row>
    <row r="96" spans="1:52" s="3" customFormat="1" hidden="1" outlineLevel="1">
      <c r="A96" s="34" t="s">
        <v>231</v>
      </c>
      <c r="B96" s="28" t="s">
        <v>232</v>
      </c>
      <c r="C96" s="288" t="s">
        <v>12</v>
      </c>
      <c r="D96" s="95" t="s">
        <v>242</v>
      </c>
      <c r="E96" s="95"/>
      <c r="F96" s="127"/>
      <c r="G96" s="9"/>
      <c r="H96" s="128"/>
      <c r="I96" s="9">
        <v>8342</v>
      </c>
      <c r="J96" s="9"/>
      <c r="K96" s="12" t="s">
        <v>70</v>
      </c>
      <c r="L96" s="12" t="s">
        <v>22</v>
      </c>
      <c r="M96" s="12"/>
      <c r="N96" s="12"/>
      <c r="O96" s="13" t="s">
        <v>243</v>
      </c>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row>
    <row r="97" spans="1:52" s="3" customFormat="1" hidden="1" outlineLevel="1">
      <c r="A97" s="174" t="s">
        <v>573</v>
      </c>
      <c r="B97" s="11" t="s">
        <v>574</v>
      </c>
      <c r="C97" s="288" t="s">
        <v>12</v>
      </c>
      <c r="D97" s="95" t="s">
        <v>620</v>
      </c>
      <c r="E97" s="95" t="s">
        <v>688</v>
      </c>
      <c r="F97" s="141"/>
      <c r="G97" s="9"/>
      <c r="H97" s="128"/>
      <c r="I97" s="9">
        <v>3199</v>
      </c>
      <c r="J97" s="9"/>
      <c r="K97" s="12" t="s">
        <v>418</v>
      </c>
      <c r="L97" s="12" t="s">
        <v>22</v>
      </c>
      <c r="M97" s="12"/>
      <c r="N97" s="12" t="s">
        <v>656</v>
      </c>
      <c r="O97" s="65" t="s">
        <v>657</v>
      </c>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row>
    <row r="98" spans="1:52" s="51" customFormat="1" hidden="1" outlineLevel="1">
      <c r="A98" s="199" t="s">
        <v>2516</v>
      </c>
      <c r="B98" s="11" t="s">
        <v>2517</v>
      </c>
      <c r="C98" s="258" t="s">
        <v>2037</v>
      </c>
      <c r="D98" s="95" t="s">
        <v>2530</v>
      </c>
      <c r="E98" s="95" t="s">
        <v>688</v>
      </c>
      <c r="F98" s="251"/>
      <c r="G98" s="8"/>
      <c r="H98" s="306"/>
      <c r="I98" s="9">
        <v>3746</v>
      </c>
      <c r="J98" s="9" t="s">
        <v>686</v>
      </c>
      <c r="K98" s="8" t="s">
        <v>10</v>
      </c>
      <c r="L98" s="8" t="s">
        <v>22</v>
      </c>
      <c r="M98" s="8" t="s">
        <v>441</v>
      </c>
      <c r="N98" s="8"/>
      <c r="O98" s="316" t="s">
        <v>2560</v>
      </c>
      <c r="P98" s="186"/>
      <c r="Q98" s="186"/>
      <c r="R98" s="186"/>
      <c r="S98" s="186"/>
      <c r="T98" s="186"/>
      <c r="U98" s="186"/>
      <c r="V98" s="186"/>
      <c r="W98" s="186"/>
      <c r="X98" s="186"/>
      <c r="Y98" s="186"/>
      <c r="Z98" s="186"/>
      <c r="AA98" s="186"/>
      <c r="AB98" s="186"/>
      <c r="AC98" s="186"/>
      <c r="AD98" s="186"/>
      <c r="AE98" s="186"/>
      <c r="AF98" s="186"/>
      <c r="AG98" s="186"/>
      <c r="AH98" s="186"/>
      <c r="AI98" s="186"/>
      <c r="AJ98" s="186"/>
      <c r="AK98" s="186"/>
      <c r="AL98" s="186"/>
      <c r="AM98" s="186"/>
      <c r="AN98" s="186"/>
      <c r="AO98" s="186"/>
      <c r="AP98" s="186"/>
      <c r="AQ98" s="186"/>
      <c r="AR98" s="186"/>
      <c r="AS98" s="186"/>
      <c r="AT98" s="186"/>
      <c r="AU98" s="186"/>
      <c r="AV98" s="186"/>
      <c r="AW98" s="186"/>
      <c r="AX98" s="186"/>
      <c r="AY98" s="186"/>
      <c r="AZ98" s="186"/>
    </row>
    <row r="99" spans="1:52" s="3" customFormat="1" hidden="1" outlineLevel="1">
      <c r="A99" s="199" t="s">
        <v>438</v>
      </c>
      <c r="B99" s="11" t="s">
        <v>439</v>
      </c>
      <c r="C99" s="288" t="s">
        <v>12</v>
      </c>
      <c r="D99" s="89" t="s">
        <v>440</v>
      </c>
      <c r="E99" s="89"/>
      <c r="F99" s="12"/>
      <c r="G99" s="12"/>
      <c r="H99" s="12"/>
      <c r="I99" s="9">
        <v>2653</v>
      </c>
      <c r="J99" s="9"/>
      <c r="K99" s="12" t="s">
        <v>10</v>
      </c>
      <c r="L99" s="12" t="s">
        <v>22</v>
      </c>
      <c r="M99" s="12" t="s">
        <v>441</v>
      </c>
      <c r="N99" s="12"/>
      <c r="O99" s="65" t="s">
        <v>442</v>
      </c>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row>
    <row r="100" spans="1:52" s="3" customFormat="1" hidden="1" outlineLevel="1">
      <c r="A100" s="199" t="s">
        <v>1052</v>
      </c>
      <c r="B100" s="11" t="s">
        <v>1053</v>
      </c>
      <c r="C100" s="288" t="s">
        <v>12</v>
      </c>
      <c r="D100" s="95" t="s">
        <v>1100</v>
      </c>
      <c r="E100" s="95" t="s">
        <v>688</v>
      </c>
      <c r="F100" s="10"/>
      <c r="G100" s="9"/>
      <c r="H100" s="11"/>
      <c r="I100" s="17">
        <v>54801</v>
      </c>
      <c r="J100" s="9" t="s">
        <v>686</v>
      </c>
      <c r="K100" s="12" t="s">
        <v>9</v>
      </c>
      <c r="L100" s="12" t="s">
        <v>22</v>
      </c>
      <c r="M100" s="12" t="s">
        <v>1171</v>
      </c>
      <c r="N100" s="12"/>
      <c r="O100" s="13" t="s">
        <v>665</v>
      </c>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row>
    <row r="101" spans="1:52" s="3" customFormat="1" hidden="1" outlineLevel="1">
      <c r="A101" s="34" t="s">
        <v>221</v>
      </c>
      <c r="B101" s="28" t="s">
        <v>222</v>
      </c>
      <c r="C101" s="288" t="s">
        <v>12</v>
      </c>
      <c r="D101" s="95" t="s">
        <v>223</v>
      </c>
      <c r="E101" s="95"/>
      <c r="F101" s="127"/>
      <c r="G101" s="9"/>
      <c r="H101" s="128"/>
      <c r="I101" s="17">
        <v>28761</v>
      </c>
      <c r="J101" s="9"/>
      <c r="K101" s="12" t="s">
        <v>70</v>
      </c>
      <c r="L101" s="12" t="s">
        <v>22</v>
      </c>
      <c r="M101" s="12" t="s">
        <v>381</v>
      </c>
      <c r="N101" s="12"/>
      <c r="O101" s="13"/>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row>
    <row r="102" spans="1:52" s="3" customFormat="1" hidden="1" outlineLevel="1">
      <c r="A102" s="174" t="s">
        <v>591</v>
      </c>
      <c r="B102" s="305" t="s">
        <v>592</v>
      </c>
      <c r="C102" s="288" t="s">
        <v>12</v>
      </c>
      <c r="D102" s="95">
        <v>0.17599999999999999</v>
      </c>
      <c r="E102" s="95"/>
      <c r="F102" s="127"/>
      <c r="G102" s="9"/>
      <c r="H102" s="128"/>
      <c r="I102" s="17" t="s">
        <v>630</v>
      </c>
      <c r="J102" s="17"/>
      <c r="K102" s="12" t="s">
        <v>711</v>
      </c>
      <c r="L102" s="12" t="s">
        <v>22</v>
      </c>
      <c r="M102" s="12" t="s">
        <v>713</v>
      </c>
      <c r="N102" s="12"/>
      <c r="O102" s="13" t="s">
        <v>673</v>
      </c>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row>
    <row r="103" spans="1:52" s="3" customFormat="1" ht="15" hidden="1" customHeight="1" outlineLevel="1" collapsed="1">
      <c r="A103" s="304" t="s">
        <v>1388</v>
      </c>
      <c r="B103" s="241" t="s">
        <v>1389</v>
      </c>
      <c r="C103" s="288" t="s">
        <v>12</v>
      </c>
      <c r="D103" s="95" t="s">
        <v>1363</v>
      </c>
      <c r="E103" s="95" t="s">
        <v>688</v>
      </c>
      <c r="F103" s="141"/>
      <c r="G103" s="9"/>
      <c r="H103" s="128"/>
      <c r="I103" s="17">
        <v>54802</v>
      </c>
      <c r="J103" s="9" t="s">
        <v>686</v>
      </c>
      <c r="K103" s="12" t="s">
        <v>10</v>
      </c>
      <c r="L103" s="12" t="s">
        <v>22</v>
      </c>
      <c r="M103" s="12" t="s">
        <v>1171</v>
      </c>
      <c r="N103" s="12"/>
      <c r="O103" s="65" t="s">
        <v>373</v>
      </c>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row>
    <row r="104" spans="1:52" s="3" customFormat="1" hidden="1" outlineLevel="1">
      <c r="A104" s="174" t="s">
        <v>2482</v>
      </c>
      <c r="B104" s="11" t="s">
        <v>2483</v>
      </c>
      <c r="C104" s="258" t="s">
        <v>2037</v>
      </c>
      <c r="D104" s="95" t="s">
        <v>2521</v>
      </c>
      <c r="E104" s="95" t="s">
        <v>688</v>
      </c>
      <c r="F104" s="141"/>
      <c r="G104" s="9"/>
      <c r="H104" s="128"/>
      <c r="I104" s="9">
        <v>92</v>
      </c>
      <c r="J104" s="9" t="s">
        <v>686</v>
      </c>
      <c r="K104" s="12" t="s">
        <v>2679</v>
      </c>
      <c r="L104" s="12" t="s">
        <v>22</v>
      </c>
      <c r="M104" s="12" t="s">
        <v>1171</v>
      </c>
      <c r="N104" s="12"/>
      <c r="O104" s="65" t="s">
        <v>630</v>
      </c>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row>
    <row r="105" spans="1:52" s="3" customFormat="1" hidden="1" outlineLevel="1">
      <c r="A105" s="174" t="s">
        <v>591</v>
      </c>
      <c r="B105" s="305" t="s">
        <v>592</v>
      </c>
      <c r="C105" s="288" t="s">
        <v>12</v>
      </c>
      <c r="D105" s="95">
        <v>9.7000000000000003E-2</v>
      </c>
      <c r="E105" s="95"/>
      <c r="F105" s="127"/>
      <c r="G105" s="9"/>
      <c r="H105" s="128"/>
      <c r="I105" s="17" t="s">
        <v>630</v>
      </c>
      <c r="J105" s="17"/>
      <c r="K105" s="12" t="s">
        <v>712</v>
      </c>
      <c r="L105" s="12" t="s">
        <v>22</v>
      </c>
      <c r="M105" s="12" t="s">
        <v>714</v>
      </c>
      <c r="N105" s="12"/>
      <c r="O105" s="13" t="s">
        <v>673</v>
      </c>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row>
    <row r="106" spans="1:52" s="3" customFormat="1" hidden="1" outlineLevel="1">
      <c r="A106" s="199" t="s">
        <v>2488</v>
      </c>
      <c r="B106" s="11" t="s">
        <v>2489</v>
      </c>
      <c r="C106" s="258" t="s">
        <v>2037</v>
      </c>
      <c r="D106" s="95">
        <v>0.14000000000000001</v>
      </c>
      <c r="E106" s="95" t="s">
        <v>688</v>
      </c>
      <c r="F106" s="141"/>
      <c r="G106" s="9"/>
      <c r="H106" s="128"/>
      <c r="I106" s="9">
        <v>5825</v>
      </c>
      <c r="J106" s="9" t="s">
        <v>686</v>
      </c>
      <c r="K106" s="12" t="s">
        <v>10</v>
      </c>
      <c r="L106" s="12" t="s">
        <v>22</v>
      </c>
      <c r="M106" s="12" t="s">
        <v>2542</v>
      </c>
      <c r="N106" s="12"/>
      <c r="O106" s="65" t="s">
        <v>2543</v>
      </c>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row>
    <row r="107" spans="1:52" s="3" customFormat="1" hidden="1" outlineLevel="1">
      <c r="A107" s="199" t="s">
        <v>2494</v>
      </c>
      <c r="B107" s="11" t="s">
        <v>2495</v>
      </c>
      <c r="C107" s="258" t="s">
        <v>2037</v>
      </c>
      <c r="D107" s="95" t="s">
        <v>2587</v>
      </c>
      <c r="E107" s="95" t="s">
        <v>688</v>
      </c>
      <c r="F107" s="141"/>
      <c r="G107" s="9"/>
      <c r="H107" s="128"/>
      <c r="I107" s="17">
        <v>200768</v>
      </c>
      <c r="J107" s="9" t="s">
        <v>686</v>
      </c>
      <c r="K107" s="12" t="s">
        <v>10</v>
      </c>
      <c r="L107" s="12" t="s">
        <v>22</v>
      </c>
      <c r="M107" s="12" t="s">
        <v>193</v>
      </c>
      <c r="N107" s="12"/>
      <c r="O107" s="65" t="s">
        <v>2243</v>
      </c>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row>
    <row r="108" spans="1:52" s="3" customFormat="1" hidden="1" outlineLevel="1">
      <c r="A108" s="199" t="s">
        <v>2494</v>
      </c>
      <c r="B108" s="11" t="s">
        <v>2495</v>
      </c>
      <c r="C108" s="258" t="s">
        <v>2037</v>
      </c>
      <c r="D108" s="95" t="s">
        <v>2588</v>
      </c>
      <c r="E108" s="95" t="s">
        <v>688</v>
      </c>
      <c r="F108" s="141"/>
      <c r="G108" s="9"/>
      <c r="H108" s="128"/>
      <c r="I108" s="9">
        <v>6596</v>
      </c>
      <c r="J108" s="9" t="s">
        <v>686</v>
      </c>
      <c r="K108" s="12" t="s">
        <v>10</v>
      </c>
      <c r="L108" s="12" t="s">
        <v>22</v>
      </c>
      <c r="M108" s="12" t="s">
        <v>2589</v>
      </c>
      <c r="N108" s="12"/>
      <c r="O108" s="65" t="s">
        <v>2243</v>
      </c>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row>
    <row r="109" spans="1:52" s="51" customFormat="1" hidden="1" outlineLevel="1" collapsed="1">
      <c r="A109" s="199" t="s">
        <v>2151</v>
      </c>
      <c r="B109" s="11" t="s">
        <v>2152</v>
      </c>
      <c r="C109" s="288" t="s">
        <v>12</v>
      </c>
      <c r="D109" s="43">
        <v>9.0999999999999998E-2</v>
      </c>
      <c r="E109" s="9" t="s">
        <v>688</v>
      </c>
      <c r="F109" s="8"/>
      <c r="G109" s="8"/>
      <c r="H109" s="8"/>
      <c r="I109" s="9">
        <v>1946</v>
      </c>
      <c r="J109" s="9" t="s">
        <v>686</v>
      </c>
      <c r="K109" s="8" t="s">
        <v>2417</v>
      </c>
      <c r="L109" s="8" t="s">
        <v>22</v>
      </c>
      <c r="M109" s="8" t="s">
        <v>2247</v>
      </c>
      <c r="N109" s="8"/>
      <c r="O109" s="320" t="s">
        <v>2248</v>
      </c>
      <c r="P109" s="186"/>
      <c r="Q109" s="186"/>
      <c r="R109" s="186"/>
      <c r="S109" s="186"/>
      <c r="T109" s="186"/>
      <c r="U109" s="186"/>
      <c r="V109" s="186"/>
      <c r="W109" s="186"/>
      <c r="X109" s="186"/>
      <c r="Y109" s="186"/>
      <c r="Z109" s="186"/>
      <c r="AA109" s="186"/>
      <c r="AB109" s="186"/>
      <c r="AC109" s="186"/>
      <c r="AD109" s="186"/>
      <c r="AE109" s="186"/>
      <c r="AF109" s="186"/>
      <c r="AG109" s="186"/>
      <c r="AH109" s="186"/>
      <c r="AI109" s="186"/>
      <c r="AJ109" s="186"/>
      <c r="AK109" s="186"/>
      <c r="AL109" s="186"/>
      <c r="AM109" s="186"/>
      <c r="AN109" s="186"/>
      <c r="AO109" s="186"/>
      <c r="AP109" s="186"/>
      <c r="AQ109" s="186"/>
      <c r="AR109" s="186"/>
      <c r="AS109" s="186"/>
      <c r="AT109" s="186"/>
      <c r="AU109" s="186"/>
      <c r="AV109" s="186"/>
      <c r="AW109" s="186"/>
      <c r="AX109" s="186"/>
      <c r="AY109" s="186"/>
      <c r="AZ109" s="186"/>
    </row>
    <row r="110" spans="1:52" s="3" customFormat="1" ht="15" hidden="1" customHeight="1" outlineLevel="1" collapsed="1">
      <c r="A110" s="304" t="s">
        <v>1400</v>
      </c>
      <c r="B110" s="241" t="s">
        <v>1401</v>
      </c>
      <c r="C110" s="288" t="s">
        <v>12</v>
      </c>
      <c r="D110" s="95">
        <v>0.108</v>
      </c>
      <c r="E110" s="95" t="s">
        <v>1646</v>
      </c>
      <c r="F110" s="141">
        <v>0.106</v>
      </c>
      <c r="G110" s="9" t="s">
        <v>7</v>
      </c>
      <c r="H110" s="128" t="s">
        <v>1649</v>
      </c>
      <c r="I110" s="17">
        <v>124352</v>
      </c>
      <c r="J110" s="9" t="s">
        <v>686</v>
      </c>
      <c r="K110" s="12" t="s">
        <v>15</v>
      </c>
      <c r="L110" s="12" t="s">
        <v>22</v>
      </c>
      <c r="M110" s="12"/>
      <c r="N110" s="12"/>
      <c r="O110" s="65" t="s">
        <v>1497</v>
      </c>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row>
    <row r="111" spans="1:52" s="3" customFormat="1" ht="15" hidden="1" customHeight="1" outlineLevel="1">
      <c r="A111" s="304" t="s">
        <v>1412</v>
      </c>
      <c r="B111" s="241" t="s">
        <v>1413</v>
      </c>
      <c r="C111" s="288" t="s">
        <v>12</v>
      </c>
      <c r="D111" s="95" t="s">
        <v>1367</v>
      </c>
      <c r="E111" s="95" t="s">
        <v>688</v>
      </c>
      <c r="F111" s="141"/>
      <c r="G111" s="9"/>
      <c r="H111" s="128"/>
      <c r="I111" s="9">
        <v>31</v>
      </c>
      <c r="J111" s="9" t="s">
        <v>686</v>
      </c>
      <c r="K111" s="12" t="s">
        <v>1505</v>
      </c>
      <c r="L111" s="12" t="s">
        <v>22</v>
      </c>
      <c r="M111" s="12"/>
      <c r="N111" s="12"/>
      <c r="O111" s="65" t="s">
        <v>1506</v>
      </c>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row>
    <row r="112" spans="1:52" s="3" customFormat="1" ht="15" hidden="1" customHeight="1" outlineLevel="1">
      <c r="A112" s="304" t="s">
        <v>1434</v>
      </c>
      <c r="B112" s="241" t="s">
        <v>1435</v>
      </c>
      <c r="C112" s="288" t="s">
        <v>12</v>
      </c>
      <c r="D112" s="95">
        <v>8.6599999999999996E-2</v>
      </c>
      <c r="E112" s="95"/>
      <c r="F112" s="254">
        <v>8.34</v>
      </c>
      <c r="G112" s="9" t="s">
        <v>7</v>
      </c>
      <c r="H112" s="128" t="s">
        <v>1676</v>
      </c>
      <c r="I112" s="9" t="s">
        <v>862</v>
      </c>
      <c r="J112" s="9" t="s">
        <v>13</v>
      </c>
      <c r="K112" s="12" t="s">
        <v>70</v>
      </c>
      <c r="L112" s="12" t="s">
        <v>201</v>
      </c>
      <c r="M112" s="12"/>
      <c r="N112" s="12"/>
      <c r="O112" s="65" t="s">
        <v>1679</v>
      </c>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row>
    <row r="113" spans="1:52" s="3" customFormat="1" ht="15" hidden="1" customHeight="1" outlineLevel="1" collapsed="1">
      <c r="A113" s="304" t="s">
        <v>1400</v>
      </c>
      <c r="B113" s="241" t="s">
        <v>1401</v>
      </c>
      <c r="C113" s="288" t="s">
        <v>12</v>
      </c>
      <c r="D113" s="95">
        <v>0.11899999999999999</v>
      </c>
      <c r="E113" s="95" t="s">
        <v>688</v>
      </c>
      <c r="F113" s="141"/>
      <c r="G113" s="9"/>
      <c r="H113" s="128"/>
      <c r="I113" s="17">
        <v>124352</v>
      </c>
      <c r="J113" s="9" t="s">
        <v>686</v>
      </c>
      <c r="K113" s="12" t="s">
        <v>15</v>
      </c>
      <c r="L113" s="12" t="s">
        <v>22</v>
      </c>
      <c r="M113" s="12"/>
      <c r="N113" s="12"/>
      <c r="O113" s="65" t="s">
        <v>1497</v>
      </c>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row>
    <row r="114" spans="1:52" s="3" customFormat="1" ht="15" hidden="1" customHeight="1" outlineLevel="1" collapsed="1">
      <c r="A114" s="304" t="s">
        <v>1400</v>
      </c>
      <c r="B114" s="241" t="s">
        <v>1401</v>
      </c>
      <c r="C114" s="288" t="s">
        <v>12</v>
      </c>
      <c r="D114" s="95">
        <v>1.6E-2</v>
      </c>
      <c r="E114" s="95" t="s">
        <v>688</v>
      </c>
      <c r="F114" s="141"/>
      <c r="G114" s="9"/>
      <c r="H114" s="128"/>
      <c r="I114" s="50" t="s">
        <v>1650</v>
      </c>
      <c r="J114" s="9" t="s">
        <v>686</v>
      </c>
      <c r="K114" s="12" t="s">
        <v>15</v>
      </c>
      <c r="L114" s="12" t="s">
        <v>22</v>
      </c>
      <c r="M114" s="12"/>
      <c r="N114" s="12"/>
      <c r="O114" s="65" t="s">
        <v>1497</v>
      </c>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row>
    <row r="115" spans="1:52" s="104" customFormat="1" ht="15" customHeight="1" collapsed="1">
      <c r="A115" s="174" t="s">
        <v>563</v>
      </c>
      <c r="B115" s="11" t="s">
        <v>696</v>
      </c>
      <c r="C115" s="18" t="s">
        <v>2037</v>
      </c>
      <c r="D115" s="95">
        <v>4.2599999999999999E-2</v>
      </c>
      <c r="E115" s="95" t="s">
        <v>688</v>
      </c>
      <c r="F115" s="141"/>
      <c r="G115" s="9"/>
      <c r="H115" s="128"/>
      <c r="I115" s="9">
        <v>4304</v>
      </c>
      <c r="J115" s="9" t="s">
        <v>686</v>
      </c>
      <c r="K115" s="12" t="s">
        <v>631</v>
      </c>
      <c r="L115" s="12" t="s">
        <v>206</v>
      </c>
      <c r="M115" s="12"/>
      <c r="N115" s="12"/>
      <c r="O115" s="65" t="s">
        <v>710</v>
      </c>
      <c r="P115" s="166"/>
      <c r="Q115" s="133"/>
      <c r="R115" s="133"/>
      <c r="S115" s="133"/>
      <c r="T115" s="133"/>
      <c r="U115" s="133"/>
      <c r="V115" s="133"/>
      <c r="W115" s="133"/>
      <c r="X115" s="133"/>
      <c r="Y115" s="133"/>
      <c r="Z115" s="133"/>
      <c r="AA115" s="133"/>
      <c r="AB115" s="133"/>
      <c r="AC115" s="133"/>
      <c r="AD115" s="133"/>
      <c r="AE115" s="133"/>
      <c r="AF115" s="133"/>
      <c r="AG115" s="133"/>
      <c r="AH115" s="133"/>
      <c r="AI115" s="133"/>
      <c r="AJ115" s="133"/>
      <c r="AK115" s="133"/>
      <c r="AL115" s="133"/>
      <c r="AM115" s="133"/>
      <c r="AN115" s="133"/>
      <c r="AO115" s="133"/>
      <c r="AP115" s="133"/>
      <c r="AQ115" s="133"/>
      <c r="AR115" s="133"/>
      <c r="AS115" s="133"/>
      <c r="AT115" s="133"/>
      <c r="AU115" s="133"/>
      <c r="AV115" s="133"/>
      <c r="AW115" s="133"/>
      <c r="AX115" s="133"/>
      <c r="AY115" s="133"/>
      <c r="AZ115" s="133"/>
    </row>
    <row r="116" spans="1:52" s="3" customFormat="1" ht="15" hidden="1" customHeight="1" outlineLevel="1">
      <c r="A116" s="304" t="s">
        <v>988</v>
      </c>
      <c r="B116" s="241" t="s">
        <v>989</v>
      </c>
      <c r="C116" s="288" t="s">
        <v>12</v>
      </c>
      <c r="D116" s="95">
        <v>0.28999999999999998</v>
      </c>
      <c r="E116" s="95" t="s">
        <v>763</v>
      </c>
      <c r="F116" s="141"/>
      <c r="G116" s="9"/>
      <c r="H116" s="128"/>
      <c r="I116" s="9" t="s">
        <v>111</v>
      </c>
      <c r="J116" s="9" t="s">
        <v>686</v>
      </c>
      <c r="K116" s="12" t="s">
        <v>10</v>
      </c>
      <c r="L116" s="12" t="s">
        <v>206</v>
      </c>
      <c r="M116" s="12"/>
      <c r="N116" s="12"/>
      <c r="O116" s="13" t="s">
        <v>1117</v>
      </c>
      <c r="P116" s="214"/>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row>
    <row r="117" spans="1:52" s="3" customFormat="1" hidden="1" outlineLevel="1">
      <c r="A117" s="199" t="s">
        <v>157</v>
      </c>
      <c r="B117" s="11" t="s">
        <v>158</v>
      </c>
      <c r="C117" s="288" t="s">
        <v>12</v>
      </c>
      <c r="D117" s="95" t="s">
        <v>321</v>
      </c>
      <c r="E117" s="95"/>
      <c r="F117" s="141"/>
      <c r="G117" s="9"/>
      <c r="H117" s="128"/>
      <c r="I117" s="9">
        <v>1414</v>
      </c>
      <c r="J117" s="9"/>
      <c r="K117" s="12" t="s">
        <v>10</v>
      </c>
      <c r="L117" s="12" t="s">
        <v>206</v>
      </c>
      <c r="M117" s="12"/>
      <c r="N117" s="12"/>
      <c r="O117" s="65" t="s">
        <v>17</v>
      </c>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row>
    <row r="118" spans="1:52" s="3" customFormat="1" hidden="1" outlineLevel="1" collapsed="1">
      <c r="A118" s="199" t="s">
        <v>398</v>
      </c>
      <c r="B118" s="11" t="s">
        <v>399</v>
      </c>
      <c r="C118" s="288" t="s">
        <v>12</v>
      </c>
      <c r="D118" s="43">
        <v>9.4600000000000004E-2</v>
      </c>
      <c r="E118" s="43"/>
      <c r="F118" s="12"/>
      <c r="G118" s="12"/>
      <c r="H118" s="12"/>
      <c r="I118" s="9">
        <v>918</v>
      </c>
      <c r="J118" s="9"/>
      <c r="K118" s="12" t="s">
        <v>400</v>
      </c>
      <c r="L118" s="12" t="s">
        <v>206</v>
      </c>
      <c r="M118" s="12"/>
      <c r="N118" s="12"/>
      <c r="O118" s="13" t="s">
        <v>401</v>
      </c>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row>
    <row r="119" spans="1:52" s="3" customFormat="1" ht="15" hidden="1" customHeight="1" outlineLevel="1">
      <c r="A119" s="304" t="s">
        <v>1444</v>
      </c>
      <c r="B119" s="241" t="s">
        <v>1445</v>
      </c>
      <c r="C119" s="288" t="s">
        <v>12</v>
      </c>
      <c r="D119" s="95" t="s">
        <v>1375</v>
      </c>
      <c r="E119" s="95" t="s">
        <v>688</v>
      </c>
      <c r="F119" s="141"/>
      <c r="G119" s="9"/>
      <c r="H119" s="128"/>
      <c r="I119" s="9">
        <v>184</v>
      </c>
      <c r="J119" s="9" t="s">
        <v>686</v>
      </c>
      <c r="K119" s="12" t="s">
        <v>1530</v>
      </c>
      <c r="L119" s="12" t="s">
        <v>206</v>
      </c>
      <c r="M119" s="12"/>
      <c r="N119" s="12"/>
      <c r="O119" s="65" t="s">
        <v>1531</v>
      </c>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row>
    <row r="120" spans="1:52" s="104" customFormat="1" ht="15" customHeight="1" collapsed="1">
      <c r="A120" s="236" t="s">
        <v>837</v>
      </c>
      <c r="B120" s="240" t="s">
        <v>838</v>
      </c>
      <c r="C120" s="288" t="s">
        <v>12</v>
      </c>
      <c r="D120" s="115">
        <v>0.01</v>
      </c>
      <c r="E120" s="115" t="s">
        <v>688</v>
      </c>
      <c r="F120" s="152"/>
      <c r="G120" s="116"/>
      <c r="H120" s="142"/>
      <c r="I120" s="116">
        <v>5640</v>
      </c>
      <c r="J120" s="116" t="s">
        <v>687</v>
      </c>
      <c r="K120" s="113" t="s">
        <v>883</v>
      </c>
      <c r="L120" s="113" t="s">
        <v>316</v>
      </c>
      <c r="M120" s="113"/>
      <c r="N120" s="113"/>
      <c r="O120" s="195" t="s">
        <v>884</v>
      </c>
      <c r="P120" s="166"/>
      <c r="Q120" s="133"/>
      <c r="R120" s="133"/>
      <c r="S120" s="133"/>
      <c r="T120" s="133"/>
      <c r="U120" s="133"/>
      <c r="V120" s="133"/>
      <c r="W120" s="133"/>
      <c r="X120" s="133"/>
      <c r="Y120" s="133"/>
      <c r="Z120" s="133"/>
      <c r="AA120" s="133"/>
      <c r="AB120" s="133"/>
      <c r="AC120" s="133"/>
      <c r="AD120" s="133"/>
      <c r="AE120" s="133"/>
      <c r="AF120" s="133"/>
      <c r="AG120" s="133"/>
      <c r="AH120" s="133"/>
      <c r="AI120" s="133"/>
      <c r="AJ120" s="133"/>
      <c r="AK120" s="133"/>
      <c r="AL120" s="133"/>
      <c r="AM120" s="133"/>
      <c r="AN120" s="133"/>
      <c r="AO120" s="133"/>
      <c r="AP120" s="133"/>
      <c r="AQ120" s="133"/>
      <c r="AR120" s="133"/>
      <c r="AS120" s="133"/>
      <c r="AT120" s="133"/>
      <c r="AU120" s="133"/>
      <c r="AV120" s="133"/>
      <c r="AW120" s="133"/>
      <c r="AX120" s="133"/>
      <c r="AY120" s="133"/>
      <c r="AZ120" s="133"/>
    </row>
    <row r="121" spans="1:52" s="104" customFormat="1" ht="15" hidden="1" customHeight="1" outlineLevel="1">
      <c r="A121" s="174" t="s">
        <v>563</v>
      </c>
      <c r="B121" s="11" t="s">
        <v>699</v>
      </c>
      <c r="C121" s="18" t="s">
        <v>2037</v>
      </c>
      <c r="D121" s="95">
        <v>2.8999999999999998E-3</v>
      </c>
      <c r="E121" s="95" t="s">
        <v>688</v>
      </c>
      <c r="F121" s="141"/>
      <c r="G121" s="9"/>
      <c r="H121" s="128"/>
      <c r="I121" s="9">
        <v>2385</v>
      </c>
      <c r="J121" s="9" t="s">
        <v>686</v>
      </c>
      <c r="K121" s="12" t="s">
        <v>631</v>
      </c>
      <c r="L121" s="12" t="s">
        <v>316</v>
      </c>
      <c r="M121" s="12"/>
      <c r="N121" s="12"/>
      <c r="O121" s="65" t="s">
        <v>710</v>
      </c>
      <c r="P121" s="166"/>
      <c r="Q121" s="133"/>
      <c r="R121" s="133"/>
      <c r="S121" s="133"/>
      <c r="T121" s="133"/>
      <c r="U121" s="133"/>
      <c r="V121" s="133"/>
      <c r="W121" s="133"/>
      <c r="X121" s="133"/>
      <c r="Y121" s="133"/>
      <c r="Z121" s="133"/>
      <c r="AA121" s="133"/>
      <c r="AB121" s="133"/>
      <c r="AC121" s="133"/>
      <c r="AD121" s="133"/>
      <c r="AE121" s="133"/>
      <c r="AF121" s="133"/>
      <c r="AG121" s="133"/>
      <c r="AH121" s="133"/>
      <c r="AI121" s="133"/>
      <c r="AJ121" s="133"/>
      <c r="AK121" s="133"/>
      <c r="AL121" s="133"/>
      <c r="AM121" s="133"/>
      <c r="AN121" s="133"/>
      <c r="AO121" s="133"/>
      <c r="AP121" s="133"/>
      <c r="AQ121" s="133"/>
      <c r="AR121" s="133"/>
      <c r="AS121" s="133"/>
      <c r="AT121" s="133"/>
      <c r="AU121" s="133"/>
      <c r="AV121" s="133"/>
      <c r="AW121" s="133"/>
      <c r="AX121" s="133"/>
      <c r="AY121" s="133"/>
      <c r="AZ121" s="133"/>
    </row>
    <row r="122" spans="1:52" s="3" customFormat="1" hidden="1" outlineLevel="1">
      <c r="A122" s="199" t="s">
        <v>157</v>
      </c>
      <c r="B122" s="11" t="s">
        <v>158</v>
      </c>
      <c r="C122" s="288" t="s">
        <v>12</v>
      </c>
      <c r="D122" s="95" t="s">
        <v>322</v>
      </c>
      <c r="E122" s="95"/>
      <c r="F122" s="141"/>
      <c r="G122" s="9"/>
      <c r="H122" s="128"/>
      <c r="I122" s="9">
        <v>1333</v>
      </c>
      <c r="J122" s="9"/>
      <c r="K122" s="12" t="s">
        <v>10</v>
      </c>
      <c r="L122" s="12" t="s">
        <v>316</v>
      </c>
      <c r="M122" s="12"/>
      <c r="N122" s="12"/>
      <c r="O122" s="65" t="s">
        <v>17</v>
      </c>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row>
    <row r="123" spans="1:52" s="104" customFormat="1" ht="15" customHeight="1" collapsed="1">
      <c r="A123" s="135" t="s">
        <v>2715</v>
      </c>
      <c r="B123" s="153" t="s">
        <v>2716</v>
      </c>
      <c r="C123" s="440" t="s">
        <v>2037</v>
      </c>
      <c r="D123" s="115" t="s">
        <v>2705</v>
      </c>
      <c r="E123" s="115" t="s">
        <v>688</v>
      </c>
      <c r="F123" s="152"/>
      <c r="G123" s="116"/>
      <c r="H123" s="142"/>
      <c r="I123" s="120">
        <v>12877</v>
      </c>
      <c r="J123" s="116" t="s">
        <v>686</v>
      </c>
      <c r="K123" s="113" t="s">
        <v>10</v>
      </c>
      <c r="L123" s="113" t="s">
        <v>336</v>
      </c>
      <c r="M123" s="113"/>
      <c r="N123" s="113"/>
      <c r="O123" s="195" t="s">
        <v>2751</v>
      </c>
      <c r="P123" s="166"/>
      <c r="Q123" s="133"/>
      <c r="R123" s="133"/>
      <c r="S123" s="133"/>
      <c r="T123" s="133"/>
      <c r="U123" s="133"/>
      <c r="V123" s="133"/>
      <c r="W123" s="133"/>
      <c r="X123" s="133"/>
      <c r="Y123" s="133"/>
      <c r="Z123" s="133"/>
      <c r="AA123" s="133"/>
      <c r="AB123" s="133"/>
      <c r="AC123" s="133"/>
      <c r="AD123" s="133"/>
      <c r="AE123" s="133"/>
      <c r="AF123" s="133"/>
      <c r="AG123" s="133"/>
      <c r="AH123" s="133"/>
      <c r="AI123" s="133"/>
      <c r="AJ123" s="133"/>
      <c r="AK123" s="133"/>
      <c r="AL123" s="133"/>
      <c r="AM123" s="133"/>
      <c r="AN123" s="133"/>
      <c r="AO123" s="133"/>
      <c r="AP123" s="133"/>
      <c r="AQ123" s="133"/>
      <c r="AR123" s="133"/>
      <c r="AS123" s="133"/>
      <c r="AT123" s="133"/>
      <c r="AU123" s="133"/>
      <c r="AV123" s="133"/>
      <c r="AW123" s="133"/>
      <c r="AX123" s="133"/>
      <c r="AY123" s="133"/>
      <c r="AZ123" s="133"/>
    </row>
    <row r="124" spans="1:52" s="3" customFormat="1" ht="15" hidden="1" customHeight="1" outlineLevel="1" collapsed="1">
      <c r="A124" s="304" t="s">
        <v>1472</v>
      </c>
      <c r="B124" s="241" t="s">
        <v>1473</v>
      </c>
      <c r="C124" s="288" t="s">
        <v>12</v>
      </c>
      <c r="D124" s="95" t="s">
        <v>1385</v>
      </c>
      <c r="E124" s="95" t="s">
        <v>688</v>
      </c>
      <c r="F124" s="141"/>
      <c r="G124" s="9"/>
      <c r="H124" s="128"/>
      <c r="I124" s="9">
        <v>1389</v>
      </c>
      <c r="J124" s="9" t="s">
        <v>686</v>
      </c>
      <c r="K124" s="12" t="s">
        <v>42</v>
      </c>
      <c r="L124" s="12" t="s">
        <v>336</v>
      </c>
      <c r="M124" s="12"/>
      <c r="N124" s="12"/>
      <c r="O124" s="65" t="s">
        <v>1553</v>
      </c>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row>
    <row r="125" spans="1:52" s="196" customFormat="1" hidden="1" outlineLevel="1" collapsed="1">
      <c r="A125" s="199" t="s">
        <v>157</v>
      </c>
      <c r="B125" s="11" t="s">
        <v>158</v>
      </c>
      <c r="C125" s="288" t="s">
        <v>12</v>
      </c>
      <c r="D125" s="95" t="s">
        <v>335</v>
      </c>
      <c r="E125" s="95"/>
      <c r="F125" s="141"/>
      <c r="G125" s="9"/>
      <c r="H125" s="128"/>
      <c r="I125" s="9">
        <v>177</v>
      </c>
      <c r="J125" s="9"/>
      <c r="K125" s="12" t="s">
        <v>10</v>
      </c>
      <c r="L125" s="12" t="s">
        <v>336</v>
      </c>
      <c r="M125" s="12"/>
      <c r="N125" s="12"/>
      <c r="O125" s="65" t="s">
        <v>17</v>
      </c>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row>
    <row r="126" spans="1:52" s="104" customFormat="1" ht="15" customHeight="1" collapsed="1">
      <c r="A126" s="174" t="s">
        <v>563</v>
      </c>
      <c r="B126" s="11" t="s">
        <v>702</v>
      </c>
      <c r="C126" s="18" t="s">
        <v>2037</v>
      </c>
      <c r="D126" s="95">
        <v>8.8000000000000005E-3</v>
      </c>
      <c r="E126" s="95" t="s">
        <v>688</v>
      </c>
      <c r="F126" s="141"/>
      <c r="G126" s="9"/>
      <c r="H126" s="128"/>
      <c r="I126" s="9">
        <v>1600</v>
      </c>
      <c r="J126" s="9" t="s">
        <v>686</v>
      </c>
      <c r="K126" s="12" t="s">
        <v>631</v>
      </c>
      <c r="L126" s="12" t="s">
        <v>707</v>
      </c>
      <c r="M126" s="12"/>
      <c r="N126" s="12"/>
      <c r="O126" s="65" t="s">
        <v>710</v>
      </c>
      <c r="P126" s="166"/>
      <c r="Q126" s="133"/>
      <c r="R126" s="133"/>
      <c r="S126" s="133"/>
      <c r="T126" s="133"/>
      <c r="U126" s="133"/>
      <c r="V126" s="133"/>
      <c r="W126" s="133"/>
      <c r="X126" s="133"/>
      <c r="Y126" s="133"/>
      <c r="Z126" s="133"/>
      <c r="AA126" s="133"/>
      <c r="AB126" s="133"/>
      <c r="AC126" s="133"/>
      <c r="AD126" s="133"/>
      <c r="AE126" s="133"/>
      <c r="AF126" s="133"/>
      <c r="AG126" s="133"/>
      <c r="AH126" s="133"/>
      <c r="AI126" s="133"/>
      <c r="AJ126" s="133"/>
      <c r="AK126" s="133"/>
      <c r="AL126" s="133"/>
      <c r="AM126" s="133"/>
      <c r="AN126" s="133"/>
      <c r="AO126" s="133"/>
      <c r="AP126" s="133"/>
      <c r="AQ126" s="133"/>
      <c r="AR126" s="133"/>
      <c r="AS126" s="133"/>
      <c r="AT126" s="133"/>
      <c r="AU126" s="133"/>
      <c r="AV126" s="133"/>
      <c r="AW126" s="133"/>
      <c r="AX126" s="133"/>
      <c r="AY126" s="133"/>
      <c r="AZ126" s="133"/>
    </row>
    <row r="127" spans="1:52" s="3" customFormat="1">
      <c r="A127" s="199" t="s">
        <v>157</v>
      </c>
      <c r="B127" s="11" t="s">
        <v>158</v>
      </c>
      <c r="C127" s="288" t="s">
        <v>12</v>
      </c>
      <c r="D127" s="95" t="s">
        <v>333</v>
      </c>
      <c r="E127" s="95"/>
      <c r="F127" s="141"/>
      <c r="G127" s="9"/>
      <c r="H127" s="128"/>
      <c r="I127" s="9">
        <v>253</v>
      </c>
      <c r="J127" s="9"/>
      <c r="K127" s="12" t="s">
        <v>10</v>
      </c>
      <c r="L127" s="12" t="s">
        <v>334</v>
      </c>
      <c r="M127" s="12"/>
      <c r="N127" s="12"/>
      <c r="O127" s="65" t="s">
        <v>17</v>
      </c>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row>
    <row r="128" spans="1:52" s="104" customFormat="1" ht="15" customHeight="1">
      <c r="A128" s="236" t="s">
        <v>2498</v>
      </c>
      <c r="B128" s="240" t="s">
        <v>2499</v>
      </c>
      <c r="C128" s="376" t="s">
        <v>2037</v>
      </c>
      <c r="D128" s="115" t="s">
        <v>2614</v>
      </c>
      <c r="E128" s="115" t="s">
        <v>688</v>
      </c>
      <c r="F128" s="152"/>
      <c r="G128" s="116"/>
      <c r="H128" s="142"/>
      <c r="I128" s="120">
        <v>233286</v>
      </c>
      <c r="J128" s="116" t="s">
        <v>686</v>
      </c>
      <c r="K128" s="113" t="s">
        <v>10</v>
      </c>
      <c r="L128" s="113" t="s">
        <v>240</v>
      </c>
      <c r="M128" s="113"/>
      <c r="N128" s="113"/>
      <c r="O128" s="195" t="s">
        <v>2548</v>
      </c>
      <c r="P128" s="166"/>
      <c r="Q128" s="133"/>
      <c r="R128" s="133"/>
      <c r="S128" s="133"/>
      <c r="T128" s="133"/>
      <c r="U128" s="133"/>
      <c r="V128" s="133"/>
      <c r="W128" s="133"/>
      <c r="X128" s="133"/>
      <c r="Y128" s="133"/>
      <c r="Z128" s="133"/>
      <c r="AA128" s="133"/>
      <c r="AB128" s="133"/>
      <c r="AC128" s="133"/>
      <c r="AD128" s="133"/>
      <c r="AE128" s="133"/>
      <c r="AF128" s="133"/>
      <c r="AG128" s="133"/>
      <c r="AH128" s="133"/>
      <c r="AI128" s="133"/>
      <c r="AJ128" s="133"/>
      <c r="AK128" s="133"/>
      <c r="AL128" s="133"/>
      <c r="AM128" s="133"/>
      <c r="AN128" s="133"/>
      <c r="AO128" s="133"/>
      <c r="AP128" s="133"/>
      <c r="AQ128" s="133"/>
      <c r="AR128" s="133"/>
      <c r="AS128" s="133"/>
      <c r="AT128" s="133"/>
      <c r="AU128" s="133"/>
      <c r="AV128" s="133"/>
      <c r="AW128" s="133"/>
      <c r="AX128" s="133"/>
      <c r="AY128" s="133"/>
      <c r="AZ128" s="133"/>
    </row>
    <row r="129" spans="1:52" s="3" customFormat="1" ht="15" hidden="1" customHeight="1" outlineLevel="1">
      <c r="A129" s="304" t="s">
        <v>1400</v>
      </c>
      <c r="B129" s="241" t="s">
        <v>1401</v>
      </c>
      <c r="C129" s="288" t="s">
        <v>12</v>
      </c>
      <c r="D129" s="95">
        <v>6.9000000000000006E-2</v>
      </c>
      <c r="E129" s="95" t="s">
        <v>1646</v>
      </c>
      <c r="F129" s="141">
        <v>6.8000000000000005E-2</v>
      </c>
      <c r="G129" s="9" t="s">
        <v>7</v>
      </c>
      <c r="H129" s="128" t="s">
        <v>1648</v>
      </c>
      <c r="I129" s="17">
        <v>204377</v>
      </c>
      <c r="J129" s="9" t="s">
        <v>686</v>
      </c>
      <c r="K129" s="12" t="s">
        <v>15</v>
      </c>
      <c r="L129" s="12" t="s">
        <v>240</v>
      </c>
      <c r="M129" s="12"/>
      <c r="N129" s="12"/>
      <c r="O129" s="65" t="s">
        <v>1497</v>
      </c>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row>
    <row r="130" spans="1:52" s="3" customFormat="1" ht="15" hidden="1" customHeight="1" outlineLevel="1">
      <c r="A130" s="304" t="s">
        <v>1400</v>
      </c>
      <c r="B130" s="241" t="s">
        <v>1401</v>
      </c>
      <c r="C130" s="288" t="s">
        <v>12</v>
      </c>
      <c r="D130" s="95">
        <v>7.6999999999999999E-2</v>
      </c>
      <c r="E130" s="95" t="s">
        <v>688</v>
      </c>
      <c r="F130" s="141"/>
      <c r="G130" s="9"/>
      <c r="H130" s="128"/>
      <c r="I130" s="17">
        <v>204377</v>
      </c>
      <c r="J130" s="9" t="s">
        <v>686</v>
      </c>
      <c r="K130" s="12" t="s">
        <v>15</v>
      </c>
      <c r="L130" s="12" t="s">
        <v>240</v>
      </c>
      <c r="M130" s="12"/>
      <c r="N130" s="12"/>
      <c r="O130" s="65" t="s">
        <v>1497</v>
      </c>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row>
    <row r="131" spans="1:52" s="86" customFormat="1" hidden="1" outlineLevel="1" collapsed="1">
      <c r="A131" s="456" t="s">
        <v>3128</v>
      </c>
      <c r="B131" s="459" t="s">
        <v>3146</v>
      </c>
      <c r="C131" s="462" t="s">
        <v>2037</v>
      </c>
      <c r="D131" s="457">
        <v>3.3599999999999998E-2</v>
      </c>
      <c r="E131" s="457" t="s">
        <v>688</v>
      </c>
      <c r="F131" s="478">
        <v>3.3599999999999998E-2</v>
      </c>
      <c r="G131" s="117" t="s">
        <v>7</v>
      </c>
      <c r="H131" s="469" t="s">
        <v>3213</v>
      </c>
      <c r="I131" s="467">
        <v>9200</v>
      </c>
      <c r="J131" s="117" t="s">
        <v>686</v>
      </c>
      <c r="K131" s="118" t="s">
        <v>10</v>
      </c>
      <c r="L131" s="118" t="s">
        <v>240</v>
      </c>
      <c r="M131" s="118"/>
      <c r="N131" s="118"/>
      <c r="O131" s="460" t="s">
        <v>2857</v>
      </c>
      <c r="P131" s="247"/>
      <c r="Q131" s="247"/>
      <c r="R131" s="247"/>
      <c r="S131" s="247"/>
      <c r="T131" s="247"/>
      <c r="U131" s="247"/>
      <c r="V131" s="247"/>
      <c r="W131" s="247"/>
      <c r="X131" s="247"/>
      <c r="Y131" s="247"/>
      <c r="Z131" s="247"/>
      <c r="AA131" s="247"/>
      <c r="AB131" s="247"/>
      <c r="AC131" s="247"/>
      <c r="AD131" s="247"/>
      <c r="AE131" s="247"/>
      <c r="AF131" s="247"/>
      <c r="AG131" s="247"/>
      <c r="AH131" s="247"/>
      <c r="AI131" s="247"/>
      <c r="AJ131" s="247"/>
      <c r="AK131" s="247"/>
      <c r="AL131" s="247"/>
      <c r="AM131" s="247"/>
      <c r="AN131" s="247"/>
      <c r="AO131" s="247"/>
      <c r="AP131" s="247"/>
      <c r="AQ131" s="247"/>
      <c r="AR131" s="247"/>
      <c r="AS131" s="247"/>
      <c r="AT131" s="247"/>
      <c r="AU131" s="247"/>
      <c r="AV131" s="247"/>
      <c r="AW131" s="247"/>
      <c r="AX131" s="247"/>
      <c r="AY131" s="247"/>
      <c r="AZ131" s="247"/>
    </row>
    <row r="132" spans="1:52" s="86" customFormat="1" hidden="1" outlineLevel="1" collapsed="1">
      <c r="A132" s="456" t="s">
        <v>3128</v>
      </c>
      <c r="B132" s="459" t="s">
        <v>3146</v>
      </c>
      <c r="C132" s="462" t="s">
        <v>2037</v>
      </c>
      <c r="D132" s="457">
        <v>2.7105000000000001</v>
      </c>
      <c r="E132" s="457" t="s">
        <v>3208</v>
      </c>
      <c r="F132" s="458" t="s">
        <v>1909</v>
      </c>
      <c r="G132" s="457"/>
      <c r="H132" s="468" t="s">
        <v>1909</v>
      </c>
      <c r="I132" s="467">
        <v>9200</v>
      </c>
      <c r="J132" s="117" t="s">
        <v>686</v>
      </c>
      <c r="K132" s="118" t="s">
        <v>10</v>
      </c>
      <c r="L132" s="118" t="s">
        <v>240</v>
      </c>
      <c r="M132" s="118"/>
      <c r="N132" s="118"/>
      <c r="O132" s="460" t="s">
        <v>2857</v>
      </c>
      <c r="P132" s="247"/>
      <c r="Q132" s="247"/>
      <c r="R132" s="247"/>
      <c r="S132" s="247"/>
      <c r="T132" s="247"/>
      <c r="U132" s="247"/>
      <c r="V132" s="247"/>
      <c r="W132" s="247"/>
      <c r="X132" s="247"/>
      <c r="Y132" s="247"/>
      <c r="Z132" s="247"/>
      <c r="AA132" s="247"/>
      <c r="AB132" s="247"/>
      <c r="AC132" s="247"/>
      <c r="AD132" s="247"/>
      <c r="AE132" s="247"/>
      <c r="AF132" s="247"/>
      <c r="AG132" s="247"/>
      <c r="AH132" s="247"/>
      <c r="AI132" s="247"/>
      <c r="AJ132" s="247"/>
      <c r="AK132" s="247"/>
      <c r="AL132" s="247"/>
      <c r="AM132" s="247"/>
      <c r="AN132" s="247"/>
      <c r="AO132" s="247"/>
      <c r="AP132" s="247"/>
      <c r="AQ132" s="247"/>
      <c r="AR132" s="247"/>
      <c r="AS132" s="247"/>
      <c r="AT132" s="247"/>
      <c r="AU132" s="247"/>
      <c r="AV132" s="247"/>
      <c r="AW132" s="247"/>
      <c r="AX132" s="247"/>
      <c r="AY132" s="247"/>
      <c r="AZ132" s="247"/>
    </row>
    <row r="133" spans="1:52" s="51" customFormat="1" ht="15" hidden="1" customHeight="1" outlineLevel="1" collapsed="1">
      <c r="A133" s="199" t="s">
        <v>2115</v>
      </c>
      <c r="B133" s="11" t="s">
        <v>2116</v>
      </c>
      <c r="C133" s="288" t="s">
        <v>12</v>
      </c>
      <c r="D133" s="95" t="s">
        <v>2357</v>
      </c>
      <c r="E133" s="95" t="s">
        <v>688</v>
      </c>
      <c r="F133" s="251"/>
      <c r="G133" s="8"/>
      <c r="H133" s="306"/>
      <c r="I133" s="9">
        <v>562</v>
      </c>
      <c r="J133" s="9" t="s">
        <v>686</v>
      </c>
      <c r="K133" s="8" t="s">
        <v>1695</v>
      </c>
      <c r="L133" s="8" t="s">
        <v>240</v>
      </c>
      <c r="M133" s="8"/>
      <c r="N133" s="8" t="s">
        <v>387</v>
      </c>
      <c r="O133" s="316" t="s">
        <v>2226</v>
      </c>
      <c r="P133" s="186"/>
      <c r="Q133" s="186"/>
      <c r="R133" s="186"/>
      <c r="S133" s="186"/>
      <c r="T133" s="186"/>
      <c r="U133" s="186"/>
      <c r="V133" s="186"/>
      <c r="W133" s="186"/>
      <c r="X133" s="186"/>
      <c r="Y133" s="186"/>
      <c r="Z133" s="186"/>
      <c r="AA133" s="186"/>
      <c r="AB133" s="186"/>
      <c r="AC133" s="186"/>
      <c r="AD133" s="186"/>
      <c r="AE133" s="186"/>
      <c r="AF133" s="186"/>
      <c r="AG133" s="186"/>
      <c r="AH133" s="186"/>
      <c r="AI133" s="186"/>
      <c r="AJ133" s="186"/>
      <c r="AK133" s="186"/>
      <c r="AL133" s="186"/>
      <c r="AM133" s="186"/>
      <c r="AN133" s="186"/>
      <c r="AO133" s="186"/>
      <c r="AP133" s="186"/>
      <c r="AQ133" s="186"/>
      <c r="AR133" s="186"/>
      <c r="AS133" s="186"/>
      <c r="AT133" s="186"/>
      <c r="AU133" s="186"/>
      <c r="AV133" s="186"/>
      <c r="AW133" s="186"/>
      <c r="AX133" s="186"/>
      <c r="AY133" s="186"/>
      <c r="AZ133" s="186"/>
    </row>
    <row r="134" spans="1:52" s="51" customFormat="1" ht="15" hidden="1" customHeight="1" outlineLevel="1">
      <c r="A134" s="199" t="s">
        <v>2157</v>
      </c>
      <c r="B134" s="11" t="s">
        <v>2158</v>
      </c>
      <c r="C134" s="288" t="s">
        <v>12</v>
      </c>
      <c r="D134" s="95" t="s">
        <v>2432</v>
      </c>
      <c r="E134" s="95" t="s">
        <v>688</v>
      </c>
      <c r="F134" s="251"/>
      <c r="G134" s="8"/>
      <c r="H134" s="306"/>
      <c r="I134" s="17">
        <v>42450</v>
      </c>
      <c r="J134" s="9" t="s">
        <v>686</v>
      </c>
      <c r="K134" s="8" t="s">
        <v>2435</v>
      </c>
      <c r="L134" s="8" t="s">
        <v>240</v>
      </c>
      <c r="M134" s="8"/>
      <c r="N134" s="8" t="s">
        <v>387</v>
      </c>
      <c r="O134" s="316" t="s">
        <v>2251</v>
      </c>
      <c r="P134" s="186"/>
      <c r="Q134" s="186"/>
      <c r="R134" s="186"/>
      <c r="S134" s="186"/>
      <c r="T134" s="186"/>
      <c r="U134" s="186"/>
      <c r="V134" s="186"/>
      <c r="W134" s="186"/>
      <c r="X134" s="186"/>
      <c r="Y134" s="186"/>
      <c r="Z134" s="186"/>
      <c r="AA134" s="186"/>
      <c r="AB134" s="186"/>
      <c r="AC134" s="186"/>
      <c r="AD134" s="186"/>
      <c r="AE134" s="186"/>
      <c r="AF134" s="186"/>
      <c r="AG134" s="186"/>
      <c r="AH134" s="186"/>
      <c r="AI134" s="186"/>
      <c r="AJ134" s="186"/>
      <c r="AK134" s="186"/>
      <c r="AL134" s="186"/>
      <c r="AM134" s="186"/>
      <c r="AN134" s="186"/>
      <c r="AO134" s="186"/>
      <c r="AP134" s="186"/>
      <c r="AQ134" s="186"/>
      <c r="AR134" s="186"/>
      <c r="AS134" s="186"/>
      <c r="AT134" s="186"/>
      <c r="AU134" s="186"/>
      <c r="AV134" s="186"/>
      <c r="AW134" s="186"/>
      <c r="AX134" s="186"/>
      <c r="AY134" s="186"/>
      <c r="AZ134" s="186"/>
    </row>
    <row r="135" spans="1:52" s="3" customFormat="1" ht="15" hidden="1" customHeight="1" outlineLevel="1">
      <c r="A135" s="304" t="s">
        <v>1782</v>
      </c>
      <c r="B135" s="241" t="s">
        <v>1946</v>
      </c>
      <c r="C135" s="288" t="s">
        <v>12</v>
      </c>
      <c r="D135" s="95">
        <v>0.1048</v>
      </c>
      <c r="E135" s="95" t="s">
        <v>688</v>
      </c>
      <c r="F135" s="141"/>
      <c r="G135" s="9"/>
      <c r="H135" s="128"/>
      <c r="I135" s="17">
        <v>169496</v>
      </c>
      <c r="J135" s="9" t="s">
        <v>686</v>
      </c>
      <c r="K135" s="12" t="s">
        <v>10</v>
      </c>
      <c r="L135" s="12" t="s">
        <v>240</v>
      </c>
      <c r="M135" s="12"/>
      <c r="N135" s="12"/>
      <c r="O135" s="65" t="s">
        <v>1861</v>
      </c>
      <c r="P135" s="214"/>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row>
    <row r="136" spans="1:52" s="3" customFormat="1" ht="15" hidden="1" customHeight="1" outlineLevel="1">
      <c r="A136" s="304" t="s">
        <v>1782</v>
      </c>
      <c r="B136" s="241" t="s">
        <v>1947</v>
      </c>
      <c r="C136" s="288" t="s">
        <v>12</v>
      </c>
      <c r="D136" s="95">
        <v>3.7699999999999997E-2</v>
      </c>
      <c r="E136" s="95" t="s">
        <v>1951</v>
      </c>
      <c r="F136" s="141"/>
      <c r="G136" s="9"/>
      <c r="H136" s="128"/>
      <c r="I136" s="17">
        <v>169496</v>
      </c>
      <c r="J136" s="9" t="s">
        <v>686</v>
      </c>
      <c r="K136" s="12" t="s">
        <v>10</v>
      </c>
      <c r="L136" s="12" t="s">
        <v>240</v>
      </c>
      <c r="M136" s="12"/>
      <c r="N136" s="12"/>
      <c r="O136" s="65" t="s">
        <v>1861</v>
      </c>
      <c r="P136" s="214"/>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row>
    <row r="137" spans="1:52" s="3" customFormat="1" ht="15" hidden="1" customHeight="1" outlineLevel="1">
      <c r="A137" s="304" t="s">
        <v>1786</v>
      </c>
      <c r="B137" s="241" t="s">
        <v>1787</v>
      </c>
      <c r="C137" s="288" t="s">
        <v>12</v>
      </c>
      <c r="D137" s="95" t="s">
        <v>1953</v>
      </c>
      <c r="E137" s="95" t="s">
        <v>688</v>
      </c>
      <c r="F137" s="141"/>
      <c r="G137" s="9"/>
      <c r="H137" s="128"/>
      <c r="I137" s="17">
        <v>158273</v>
      </c>
      <c r="J137" s="9" t="s">
        <v>686</v>
      </c>
      <c r="K137" s="12" t="s">
        <v>15</v>
      </c>
      <c r="L137" s="12" t="s">
        <v>240</v>
      </c>
      <c r="M137" s="12"/>
      <c r="N137" s="12"/>
      <c r="O137" s="65"/>
      <c r="P137" s="214"/>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row>
    <row r="138" spans="1:52" s="3" customFormat="1" ht="15" hidden="1" customHeight="1" outlineLevel="1">
      <c r="A138" s="304" t="s">
        <v>837</v>
      </c>
      <c r="B138" s="241" t="s">
        <v>838</v>
      </c>
      <c r="C138" s="288" t="s">
        <v>12</v>
      </c>
      <c r="D138" s="95">
        <v>9.8000000000000004E-2</v>
      </c>
      <c r="E138" s="95" t="s">
        <v>688</v>
      </c>
      <c r="F138" s="141"/>
      <c r="G138" s="9"/>
      <c r="H138" s="128"/>
      <c r="I138" s="17">
        <v>135176</v>
      </c>
      <c r="J138" s="9" t="s">
        <v>687</v>
      </c>
      <c r="K138" s="12" t="s">
        <v>883</v>
      </c>
      <c r="L138" s="12" t="s">
        <v>240</v>
      </c>
      <c r="M138" s="12"/>
      <c r="N138" s="12"/>
      <c r="O138" s="65" t="s">
        <v>884</v>
      </c>
      <c r="P138" s="214"/>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row>
    <row r="139" spans="1:52" s="3" customFormat="1" ht="15" hidden="1" customHeight="1" outlineLevel="1">
      <c r="A139" s="304" t="s">
        <v>1448</v>
      </c>
      <c r="B139" s="241" t="s">
        <v>1449</v>
      </c>
      <c r="C139" s="288" t="s">
        <v>12</v>
      </c>
      <c r="D139" s="95" t="s">
        <v>1377</v>
      </c>
      <c r="E139" s="95" t="s">
        <v>689</v>
      </c>
      <c r="F139" s="141"/>
      <c r="G139" s="9"/>
      <c r="H139" s="128"/>
      <c r="I139" s="9">
        <v>868</v>
      </c>
      <c r="J139" s="9" t="s">
        <v>687</v>
      </c>
      <c r="K139" s="12" t="s">
        <v>1535</v>
      </c>
      <c r="L139" s="12" t="s">
        <v>875</v>
      </c>
      <c r="M139" s="12"/>
      <c r="N139" s="12"/>
      <c r="O139" s="6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row>
    <row r="140" spans="1:52" s="3" customFormat="1" ht="15" hidden="1" customHeight="1" outlineLevel="1">
      <c r="A140" s="304" t="s">
        <v>1434</v>
      </c>
      <c r="B140" s="241" t="s">
        <v>1435</v>
      </c>
      <c r="C140" s="288" t="s">
        <v>12</v>
      </c>
      <c r="D140" s="95">
        <v>8.7800000000000003E-2</v>
      </c>
      <c r="E140" s="95"/>
      <c r="F140" s="254">
        <v>8.39</v>
      </c>
      <c r="G140" s="9" t="s">
        <v>7</v>
      </c>
      <c r="H140" s="128" t="s">
        <v>1675</v>
      </c>
      <c r="I140" s="9" t="s">
        <v>862</v>
      </c>
      <c r="J140" s="9" t="s">
        <v>13</v>
      </c>
      <c r="K140" s="12" t="s">
        <v>70</v>
      </c>
      <c r="L140" s="12" t="s">
        <v>240</v>
      </c>
      <c r="M140" s="12"/>
      <c r="N140" s="12"/>
      <c r="O140" s="65" t="s">
        <v>1679</v>
      </c>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row>
    <row r="141" spans="1:52" s="3" customFormat="1" hidden="1" outlineLevel="1">
      <c r="A141" s="304" t="s">
        <v>988</v>
      </c>
      <c r="B141" s="241" t="s">
        <v>989</v>
      </c>
      <c r="C141" s="288" t="s">
        <v>12</v>
      </c>
      <c r="D141" s="95">
        <v>0.36399999999999999</v>
      </c>
      <c r="E141" s="95" t="s">
        <v>763</v>
      </c>
      <c r="F141" s="46"/>
      <c r="G141" s="9"/>
      <c r="H141" s="11"/>
      <c r="I141" s="9" t="s">
        <v>111</v>
      </c>
      <c r="J141" s="9" t="s">
        <v>686</v>
      </c>
      <c r="K141" s="12" t="s">
        <v>10</v>
      </c>
      <c r="L141" s="12" t="s">
        <v>240</v>
      </c>
      <c r="M141" s="12"/>
      <c r="N141" s="12"/>
      <c r="O141" s="13" t="s">
        <v>1117</v>
      </c>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row>
    <row r="142" spans="1:52" s="3" customFormat="1" hidden="1" outlineLevel="1">
      <c r="A142" s="199" t="s">
        <v>402</v>
      </c>
      <c r="B142" s="11" t="s">
        <v>403</v>
      </c>
      <c r="C142" s="288" t="s">
        <v>12</v>
      </c>
      <c r="D142" s="149" t="s">
        <v>484</v>
      </c>
      <c r="E142" s="149"/>
      <c r="F142" s="12"/>
      <c r="G142" s="12"/>
      <c r="H142" s="12"/>
      <c r="I142" s="9"/>
      <c r="J142" s="9"/>
      <c r="K142" s="12" t="s">
        <v>404</v>
      </c>
      <c r="L142" s="12" t="s">
        <v>240</v>
      </c>
      <c r="M142" s="12"/>
      <c r="N142" s="12"/>
      <c r="O142" s="13" t="s">
        <v>482</v>
      </c>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row>
    <row r="143" spans="1:52" s="104" customFormat="1" ht="15" hidden="1" customHeight="1" outlineLevel="1">
      <c r="A143" s="174" t="s">
        <v>563</v>
      </c>
      <c r="B143" s="11" t="s">
        <v>691</v>
      </c>
      <c r="C143" s="18" t="s">
        <v>2037</v>
      </c>
      <c r="D143" s="95">
        <v>6.1600000000000002E-2</v>
      </c>
      <c r="E143" s="95" t="s">
        <v>688</v>
      </c>
      <c r="F143" s="141"/>
      <c r="G143" s="9"/>
      <c r="H143" s="128"/>
      <c r="I143" s="17">
        <v>28768</v>
      </c>
      <c r="J143" s="9" t="s">
        <v>686</v>
      </c>
      <c r="K143" s="12" t="s">
        <v>631</v>
      </c>
      <c r="L143" s="12" t="s">
        <v>240</v>
      </c>
      <c r="M143" s="12"/>
      <c r="N143" s="12"/>
      <c r="O143" s="65" t="s">
        <v>710</v>
      </c>
      <c r="P143" s="166"/>
      <c r="Q143" s="133"/>
      <c r="R143" s="133"/>
      <c r="S143" s="133"/>
      <c r="T143" s="133"/>
      <c r="U143" s="133"/>
      <c r="V143" s="133"/>
      <c r="W143" s="133"/>
      <c r="X143" s="133"/>
      <c r="Y143" s="133"/>
      <c r="Z143" s="133"/>
      <c r="AA143" s="133"/>
      <c r="AB143" s="133"/>
      <c r="AC143" s="133"/>
      <c r="AD143" s="133"/>
      <c r="AE143" s="133"/>
      <c r="AF143" s="133"/>
      <c r="AG143" s="133"/>
      <c r="AH143" s="133"/>
      <c r="AI143" s="133"/>
      <c r="AJ143" s="133"/>
      <c r="AK143" s="133"/>
      <c r="AL143" s="133"/>
      <c r="AM143" s="133"/>
      <c r="AN143" s="133"/>
      <c r="AO143" s="133"/>
      <c r="AP143" s="133"/>
      <c r="AQ143" s="133"/>
      <c r="AR143" s="133"/>
      <c r="AS143" s="133"/>
      <c r="AT143" s="133"/>
      <c r="AU143" s="133"/>
      <c r="AV143" s="133"/>
      <c r="AW143" s="133"/>
      <c r="AX143" s="133"/>
      <c r="AY143" s="133"/>
      <c r="AZ143" s="133"/>
    </row>
    <row r="144" spans="1:52" s="3" customFormat="1" hidden="1" outlineLevel="1">
      <c r="A144" s="199" t="s">
        <v>157</v>
      </c>
      <c r="B144" s="11" t="s">
        <v>158</v>
      </c>
      <c r="C144" s="288" t="s">
        <v>12</v>
      </c>
      <c r="D144" s="95" t="s">
        <v>317</v>
      </c>
      <c r="E144" s="95"/>
      <c r="F144" s="141"/>
      <c r="G144" s="9"/>
      <c r="H144" s="128"/>
      <c r="I144" s="9">
        <v>9942</v>
      </c>
      <c r="J144" s="9"/>
      <c r="K144" s="12" t="s">
        <v>10</v>
      </c>
      <c r="L144" s="12" t="s">
        <v>240</v>
      </c>
      <c r="M144" s="12"/>
      <c r="N144" s="12"/>
      <c r="O144" s="65" t="s">
        <v>17</v>
      </c>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row>
    <row r="145" spans="1:52" s="3" customFormat="1" hidden="1" outlineLevel="1">
      <c r="A145" s="174" t="s">
        <v>608</v>
      </c>
      <c r="B145" s="11" t="s">
        <v>609</v>
      </c>
      <c r="C145" s="288" t="s">
        <v>12</v>
      </c>
      <c r="D145" s="95" t="s">
        <v>627</v>
      </c>
      <c r="E145" s="95"/>
      <c r="F145" s="141"/>
      <c r="G145" s="9"/>
      <c r="H145" s="128"/>
      <c r="I145" s="9"/>
      <c r="J145" s="9" t="s">
        <v>13</v>
      </c>
      <c r="K145" s="12" t="s">
        <v>645</v>
      </c>
      <c r="L145" s="12" t="s">
        <v>240</v>
      </c>
      <c r="M145" s="12"/>
      <c r="N145" s="12"/>
      <c r="O145" s="65" t="s">
        <v>682</v>
      </c>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row>
    <row r="146" spans="1:52" s="104" customFormat="1" ht="15" hidden="1" customHeight="1" outlineLevel="1">
      <c r="A146" s="199" t="s">
        <v>197</v>
      </c>
      <c r="B146" s="11" t="s">
        <v>453</v>
      </c>
      <c r="C146" s="288" t="s">
        <v>12</v>
      </c>
      <c r="D146" s="43">
        <v>0.1016</v>
      </c>
      <c r="E146" s="43"/>
      <c r="F146" s="12"/>
      <c r="G146" s="12"/>
      <c r="H146" s="12"/>
      <c r="I146" s="9" t="s">
        <v>111</v>
      </c>
      <c r="J146" s="9" t="s">
        <v>13</v>
      </c>
      <c r="K146" s="12" t="s">
        <v>47</v>
      </c>
      <c r="L146" s="12" t="s">
        <v>240</v>
      </c>
      <c r="M146" s="12"/>
      <c r="N146" s="12"/>
      <c r="O146" s="13" t="s">
        <v>454</v>
      </c>
      <c r="P146" s="166"/>
      <c r="Q146" s="133"/>
      <c r="R146" s="133"/>
      <c r="S146" s="133"/>
      <c r="T146" s="133"/>
      <c r="U146" s="133"/>
      <c r="V146" s="133"/>
      <c r="W146" s="133"/>
      <c r="X146" s="133"/>
      <c r="Y146" s="133"/>
      <c r="Z146" s="133"/>
      <c r="AA146" s="133"/>
      <c r="AB146" s="133"/>
      <c r="AC146" s="133"/>
      <c r="AD146" s="133"/>
      <c r="AE146" s="133"/>
      <c r="AF146" s="133"/>
      <c r="AG146" s="133"/>
      <c r="AH146" s="133"/>
      <c r="AI146" s="133"/>
      <c r="AJ146" s="133"/>
      <c r="AK146" s="133"/>
      <c r="AL146" s="133"/>
      <c r="AM146" s="133"/>
      <c r="AN146" s="133"/>
      <c r="AO146" s="133"/>
      <c r="AP146" s="133"/>
      <c r="AQ146" s="133"/>
      <c r="AR146" s="133"/>
      <c r="AS146" s="133"/>
      <c r="AT146" s="133"/>
      <c r="AU146" s="133"/>
      <c r="AV146" s="133"/>
      <c r="AW146" s="133"/>
      <c r="AX146" s="133"/>
      <c r="AY146" s="133"/>
      <c r="AZ146" s="133"/>
    </row>
    <row r="147" spans="1:52" s="3" customFormat="1" hidden="1" outlineLevel="1">
      <c r="A147" s="199" t="s">
        <v>1078</v>
      </c>
      <c r="B147" s="11" t="s">
        <v>1079</v>
      </c>
      <c r="C147" s="288" t="s">
        <v>12</v>
      </c>
      <c r="D147" s="43" t="s">
        <v>1327</v>
      </c>
      <c r="E147" s="43" t="s">
        <v>688</v>
      </c>
      <c r="F147" s="12"/>
      <c r="G147" s="12"/>
      <c r="H147" s="12"/>
      <c r="I147" s="17">
        <v>43877</v>
      </c>
      <c r="J147" s="9" t="s">
        <v>686</v>
      </c>
      <c r="K147" s="12" t="s">
        <v>807</v>
      </c>
      <c r="L147" s="12" t="s">
        <v>240</v>
      </c>
      <c r="M147" s="12"/>
      <c r="N147" s="12" t="s">
        <v>387</v>
      </c>
      <c r="O147" s="13" t="s">
        <v>1190</v>
      </c>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row>
    <row r="148" spans="1:52" s="3" customFormat="1" ht="15" hidden="1" customHeight="1" outlineLevel="1">
      <c r="A148" s="304" t="s">
        <v>1446</v>
      </c>
      <c r="B148" s="241" t="s">
        <v>1447</v>
      </c>
      <c r="C148" s="288" t="s">
        <v>12</v>
      </c>
      <c r="D148" s="95" t="s">
        <v>1376</v>
      </c>
      <c r="E148" s="95" t="s">
        <v>689</v>
      </c>
      <c r="F148" s="141"/>
      <c r="G148" s="9"/>
      <c r="H148" s="128"/>
      <c r="I148" s="9">
        <v>48</v>
      </c>
      <c r="J148" s="9" t="s">
        <v>687</v>
      </c>
      <c r="K148" s="12" t="s">
        <v>1532</v>
      </c>
      <c r="L148" s="12" t="s">
        <v>875</v>
      </c>
      <c r="M148" s="12"/>
      <c r="N148" s="12" t="s">
        <v>1533</v>
      </c>
      <c r="O148" s="65" t="s">
        <v>1534</v>
      </c>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row>
    <row r="149" spans="1:52" s="3" customFormat="1" hidden="1" outlineLevel="1">
      <c r="A149" s="199" t="s">
        <v>402</v>
      </c>
      <c r="B149" s="11" t="s">
        <v>403</v>
      </c>
      <c r="C149" s="288" t="s">
        <v>12</v>
      </c>
      <c r="D149" s="92">
        <v>9.0999999999999998E-2</v>
      </c>
      <c r="E149" s="92"/>
      <c r="F149" s="148">
        <v>9.2999999999999999E-2</v>
      </c>
      <c r="G149" s="12" t="s">
        <v>7</v>
      </c>
      <c r="H149" s="12" t="s">
        <v>485</v>
      </c>
      <c r="I149" s="17">
        <v>117710</v>
      </c>
      <c r="J149" s="17"/>
      <c r="K149" s="12" t="s">
        <v>486</v>
      </c>
      <c r="L149" s="12" t="s">
        <v>240</v>
      </c>
      <c r="M149" s="12"/>
      <c r="N149" s="10" t="s">
        <v>487</v>
      </c>
      <c r="O149" s="13" t="s">
        <v>482</v>
      </c>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row>
    <row r="150" spans="1:52" s="3" customFormat="1" hidden="1" outlineLevel="1">
      <c r="A150" s="199" t="s">
        <v>402</v>
      </c>
      <c r="B150" s="11" t="s">
        <v>403</v>
      </c>
      <c r="C150" s="288" t="s">
        <v>12</v>
      </c>
      <c r="D150" s="147" t="s">
        <v>483</v>
      </c>
      <c r="E150" s="147"/>
      <c r="F150" s="148">
        <v>0.23499999999999999</v>
      </c>
      <c r="G150" s="12" t="s">
        <v>7</v>
      </c>
      <c r="H150" s="12" t="s">
        <v>814</v>
      </c>
      <c r="I150" s="9"/>
      <c r="J150" s="9" t="s">
        <v>815</v>
      </c>
      <c r="K150" s="12" t="s">
        <v>404</v>
      </c>
      <c r="L150" s="12" t="s">
        <v>240</v>
      </c>
      <c r="M150" s="12"/>
      <c r="N150" s="10" t="s">
        <v>487</v>
      </c>
      <c r="O150" s="13" t="s">
        <v>482</v>
      </c>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row>
    <row r="151" spans="1:52" s="104" customFormat="1" ht="15" customHeight="1" collapsed="1">
      <c r="A151" s="236" t="s">
        <v>1400</v>
      </c>
      <c r="B151" s="240" t="s">
        <v>1401</v>
      </c>
      <c r="C151" s="288" t="s">
        <v>12</v>
      </c>
      <c r="D151" s="115">
        <v>0.11799999999999999</v>
      </c>
      <c r="E151" s="115" t="s">
        <v>688</v>
      </c>
      <c r="F151" s="152"/>
      <c r="G151" s="116"/>
      <c r="H151" s="142"/>
      <c r="I151" s="120">
        <v>18633</v>
      </c>
      <c r="J151" s="116" t="s">
        <v>686</v>
      </c>
      <c r="K151" s="113" t="s">
        <v>15</v>
      </c>
      <c r="L151" s="113" t="s">
        <v>324</v>
      </c>
      <c r="M151" s="113"/>
      <c r="N151" s="113"/>
      <c r="O151" s="195" t="s">
        <v>1497</v>
      </c>
      <c r="P151" s="133"/>
      <c r="Q151" s="133"/>
      <c r="R151" s="133"/>
      <c r="S151" s="133"/>
      <c r="T151" s="133"/>
      <c r="U151" s="133"/>
      <c r="V151" s="133"/>
      <c r="W151" s="133"/>
      <c r="X151" s="133"/>
      <c r="Y151" s="133"/>
      <c r="Z151" s="133"/>
      <c r="AA151" s="133"/>
      <c r="AB151" s="133"/>
      <c r="AC151" s="133"/>
      <c r="AD151" s="133"/>
      <c r="AE151" s="133"/>
      <c r="AF151" s="133"/>
      <c r="AG151" s="133"/>
      <c r="AH151" s="133"/>
      <c r="AI151" s="133"/>
      <c r="AJ151" s="133"/>
      <c r="AK151" s="133"/>
      <c r="AL151" s="133"/>
      <c r="AM151" s="133"/>
      <c r="AN151" s="133"/>
      <c r="AO151" s="133"/>
      <c r="AP151" s="133"/>
      <c r="AQ151" s="133"/>
      <c r="AR151" s="133"/>
      <c r="AS151" s="133"/>
      <c r="AT151" s="133"/>
      <c r="AU151" s="133"/>
      <c r="AV151" s="133"/>
      <c r="AW151" s="133"/>
      <c r="AX151" s="133"/>
      <c r="AY151" s="133"/>
      <c r="AZ151" s="133"/>
    </row>
    <row r="152" spans="1:52" s="3" customFormat="1" ht="15" hidden="1" customHeight="1" outlineLevel="1" collapsed="1">
      <c r="A152" s="304" t="s">
        <v>1400</v>
      </c>
      <c r="B152" s="241" t="s">
        <v>1401</v>
      </c>
      <c r="C152" s="288" t="s">
        <v>12</v>
      </c>
      <c r="D152" s="95">
        <v>0.106</v>
      </c>
      <c r="E152" s="95" t="s">
        <v>1646</v>
      </c>
      <c r="F152" s="141">
        <v>0.10199999999999999</v>
      </c>
      <c r="G152" s="9" t="s">
        <v>7</v>
      </c>
      <c r="H152" s="128" t="s">
        <v>1649</v>
      </c>
      <c r="I152" s="17">
        <v>18633</v>
      </c>
      <c r="J152" s="9" t="s">
        <v>686</v>
      </c>
      <c r="K152" s="12" t="s">
        <v>15</v>
      </c>
      <c r="L152" s="12" t="s">
        <v>324</v>
      </c>
      <c r="M152" s="12"/>
      <c r="N152" s="12"/>
      <c r="O152" s="65" t="s">
        <v>1497</v>
      </c>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row>
    <row r="153" spans="1:52" s="104" customFormat="1" ht="15" hidden="1" customHeight="1" outlineLevel="1" collapsed="1">
      <c r="A153" s="174" t="s">
        <v>563</v>
      </c>
      <c r="B153" s="11" t="s">
        <v>700</v>
      </c>
      <c r="C153" s="18" t="s">
        <v>2037</v>
      </c>
      <c r="D153" s="95">
        <v>1.09E-2</v>
      </c>
      <c r="E153" s="95" t="s">
        <v>688</v>
      </c>
      <c r="F153" s="141"/>
      <c r="G153" s="9"/>
      <c r="H153" s="128"/>
      <c r="I153" s="9">
        <v>1934</v>
      </c>
      <c r="J153" s="9" t="s">
        <v>686</v>
      </c>
      <c r="K153" s="12" t="s">
        <v>631</v>
      </c>
      <c r="L153" s="12" t="s">
        <v>324</v>
      </c>
      <c r="M153" s="12"/>
      <c r="N153" s="12"/>
      <c r="O153" s="65" t="s">
        <v>710</v>
      </c>
      <c r="P153" s="166"/>
      <c r="Q153" s="133"/>
      <c r="R153" s="133"/>
      <c r="S153" s="133"/>
      <c r="T153" s="133"/>
      <c r="U153" s="133"/>
      <c r="V153" s="133"/>
      <c r="W153" s="133"/>
      <c r="X153" s="133"/>
      <c r="Y153" s="133"/>
      <c r="Z153" s="133"/>
      <c r="AA153" s="133"/>
      <c r="AB153" s="133"/>
      <c r="AC153" s="133"/>
      <c r="AD153" s="133"/>
      <c r="AE153" s="133"/>
      <c r="AF153" s="133"/>
      <c r="AG153" s="133"/>
      <c r="AH153" s="133"/>
      <c r="AI153" s="133"/>
      <c r="AJ153" s="133"/>
      <c r="AK153" s="133"/>
      <c r="AL153" s="133"/>
      <c r="AM153" s="133"/>
      <c r="AN153" s="133"/>
      <c r="AO153" s="133"/>
      <c r="AP153" s="133"/>
      <c r="AQ153" s="133"/>
      <c r="AR153" s="133"/>
      <c r="AS153" s="133"/>
      <c r="AT153" s="133"/>
      <c r="AU153" s="133"/>
      <c r="AV153" s="133"/>
      <c r="AW153" s="133"/>
      <c r="AX153" s="133"/>
      <c r="AY153" s="133"/>
      <c r="AZ153" s="133"/>
    </row>
    <row r="154" spans="1:52" s="3" customFormat="1" hidden="1" outlineLevel="1">
      <c r="A154" s="199" t="s">
        <v>157</v>
      </c>
      <c r="B154" s="11" t="s">
        <v>158</v>
      </c>
      <c r="C154" s="288" t="s">
        <v>12</v>
      </c>
      <c r="D154" s="95" t="s">
        <v>323</v>
      </c>
      <c r="E154" s="95"/>
      <c r="F154" s="141"/>
      <c r="G154" s="9"/>
      <c r="H154" s="128"/>
      <c r="I154" s="9">
        <v>1103</v>
      </c>
      <c r="J154" s="9"/>
      <c r="K154" s="12" t="s">
        <v>10</v>
      </c>
      <c r="L154" s="12" t="s">
        <v>324</v>
      </c>
      <c r="M154" s="12"/>
      <c r="N154" s="12"/>
      <c r="O154" s="65" t="s">
        <v>17</v>
      </c>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row>
    <row r="155" spans="1:52" s="3" customFormat="1" ht="15" hidden="1" customHeight="1" outlineLevel="1">
      <c r="A155" s="304" t="s">
        <v>1488</v>
      </c>
      <c r="B155" s="241" t="s">
        <v>1489</v>
      </c>
      <c r="C155" s="288" t="s">
        <v>12</v>
      </c>
      <c r="D155" s="95">
        <v>0.1502</v>
      </c>
      <c r="E155" s="95" t="s">
        <v>1570</v>
      </c>
      <c r="F155" s="141"/>
      <c r="G155" s="9"/>
      <c r="H155" s="128"/>
      <c r="I155" s="9" t="s">
        <v>1736</v>
      </c>
      <c r="J155" s="9" t="s">
        <v>1578</v>
      </c>
      <c r="K155" s="12" t="s">
        <v>1567</v>
      </c>
      <c r="L155" s="12" t="s">
        <v>324</v>
      </c>
      <c r="M155" s="12"/>
      <c r="N155" s="12"/>
      <c r="O155" s="65" t="s">
        <v>1568</v>
      </c>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row>
    <row r="156" spans="1:52" s="104" customFormat="1" ht="15" customHeight="1" collapsed="1">
      <c r="A156" s="236" t="s">
        <v>837</v>
      </c>
      <c r="B156" s="240" t="s">
        <v>838</v>
      </c>
      <c r="C156" s="288" t="s">
        <v>12</v>
      </c>
      <c r="D156" s="115">
        <v>2.7E-2</v>
      </c>
      <c r="E156" s="115" t="s">
        <v>688</v>
      </c>
      <c r="F156" s="152"/>
      <c r="G156" s="116"/>
      <c r="H156" s="142"/>
      <c r="I156" s="120">
        <v>21652</v>
      </c>
      <c r="J156" s="116" t="s">
        <v>687</v>
      </c>
      <c r="K156" s="113" t="s">
        <v>883</v>
      </c>
      <c r="L156" s="113" t="s">
        <v>315</v>
      </c>
      <c r="M156" s="113"/>
      <c r="N156" s="113"/>
      <c r="O156" s="195" t="s">
        <v>884</v>
      </c>
      <c r="P156" s="166"/>
      <c r="Q156" s="133"/>
      <c r="R156" s="133"/>
      <c r="S156" s="133"/>
      <c r="T156" s="133"/>
      <c r="U156" s="133"/>
      <c r="V156" s="133"/>
      <c r="W156" s="133"/>
      <c r="X156" s="133"/>
      <c r="Y156" s="133"/>
      <c r="Z156" s="133"/>
      <c r="AA156" s="133"/>
      <c r="AB156" s="133"/>
      <c r="AC156" s="133"/>
      <c r="AD156" s="133"/>
      <c r="AE156" s="133"/>
      <c r="AF156" s="133"/>
      <c r="AG156" s="133"/>
      <c r="AH156" s="133"/>
      <c r="AI156" s="133"/>
      <c r="AJ156" s="133"/>
      <c r="AK156" s="133"/>
      <c r="AL156" s="133"/>
      <c r="AM156" s="133"/>
      <c r="AN156" s="133"/>
      <c r="AO156" s="133"/>
      <c r="AP156" s="133"/>
      <c r="AQ156" s="133"/>
      <c r="AR156" s="133"/>
      <c r="AS156" s="133"/>
      <c r="AT156" s="133"/>
      <c r="AU156" s="133"/>
      <c r="AV156" s="133"/>
      <c r="AW156" s="133"/>
      <c r="AX156" s="133"/>
      <c r="AY156" s="133"/>
      <c r="AZ156" s="133"/>
    </row>
    <row r="157" spans="1:52" s="3" customFormat="1" hidden="1" outlineLevel="1">
      <c r="A157" s="199" t="s">
        <v>398</v>
      </c>
      <c r="B157" s="11" t="s">
        <v>399</v>
      </c>
      <c r="C157" s="288" t="s">
        <v>12</v>
      </c>
      <c r="D157" s="43">
        <v>3.0099999999999998E-2</v>
      </c>
      <c r="E157" s="43"/>
      <c r="F157" s="12"/>
      <c r="G157" s="12"/>
      <c r="H157" s="12"/>
      <c r="I157" s="9">
        <v>2265</v>
      </c>
      <c r="J157" s="9"/>
      <c r="K157" s="12" t="s">
        <v>400</v>
      </c>
      <c r="L157" s="12" t="s">
        <v>315</v>
      </c>
      <c r="M157" s="12"/>
      <c r="N157" s="12"/>
      <c r="O157" s="13" t="s">
        <v>401</v>
      </c>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row>
    <row r="158" spans="1:52" s="104" customFormat="1" ht="15" hidden="1" customHeight="1" outlineLevel="1">
      <c r="A158" s="174" t="s">
        <v>563</v>
      </c>
      <c r="B158" s="11" t="s">
        <v>694</v>
      </c>
      <c r="C158" s="288" t="s">
        <v>12</v>
      </c>
      <c r="D158" s="95">
        <v>1.3100000000000001E-2</v>
      </c>
      <c r="E158" s="95" t="s">
        <v>688</v>
      </c>
      <c r="F158" s="141"/>
      <c r="G158" s="9"/>
      <c r="H158" s="128"/>
      <c r="I158" s="9">
        <v>7474</v>
      </c>
      <c r="J158" s="9" t="s">
        <v>686</v>
      </c>
      <c r="K158" s="12" t="s">
        <v>631</v>
      </c>
      <c r="L158" s="12" t="s">
        <v>315</v>
      </c>
      <c r="M158" s="12"/>
      <c r="N158" s="12"/>
      <c r="O158" s="65" t="s">
        <v>710</v>
      </c>
      <c r="P158" s="166"/>
      <c r="Q158" s="133"/>
      <c r="R158" s="133"/>
      <c r="S158" s="133"/>
      <c r="T158" s="133"/>
      <c r="U158" s="133"/>
      <c r="V158" s="133"/>
      <c r="W158" s="133"/>
      <c r="X158" s="133"/>
      <c r="Y158" s="133"/>
      <c r="Z158" s="133"/>
      <c r="AA158" s="133"/>
      <c r="AB158" s="133"/>
      <c r="AC158" s="133"/>
      <c r="AD158" s="133"/>
      <c r="AE158" s="133"/>
      <c r="AF158" s="133"/>
      <c r="AG158" s="133"/>
      <c r="AH158" s="133"/>
      <c r="AI158" s="133"/>
      <c r="AJ158" s="133"/>
      <c r="AK158" s="133"/>
      <c r="AL158" s="133"/>
      <c r="AM158" s="133"/>
      <c r="AN158" s="133"/>
      <c r="AO158" s="133"/>
      <c r="AP158" s="133"/>
      <c r="AQ158" s="133"/>
      <c r="AR158" s="133"/>
      <c r="AS158" s="133"/>
      <c r="AT158" s="133"/>
      <c r="AU158" s="133"/>
      <c r="AV158" s="133"/>
      <c r="AW158" s="133"/>
      <c r="AX158" s="133"/>
      <c r="AY158" s="133"/>
      <c r="AZ158" s="133"/>
    </row>
    <row r="159" spans="1:52" s="3" customFormat="1" hidden="1" outlineLevel="1">
      <c r="A159" s="199" t="s">
        <v>157</v>
      </c>
      <c r="B159" s="11" t="s">
        <v>158</v>
      </c>
      <c r="C159" s="288" t="s">
        <v>12</v>
      </c>
      <c r="D159" s="95" t="s">
        <v>320</v>
      </c>
      <c r="E159" s="95"/>
      <c r="F159" s="141"/>
      <c r="G159" s="9"/>
      <c r="H159" s="128"/>
      <c r="I159" s="9">
        <v>2200</v>
      </c>
      <c r="J159" s="9"/>
      <c r="K159" s="12" t="s">
        <v>10</v>
      </c>
      <c r="L159" s="12" t="s">
        <v>315</v>
      </c>
      <c r="M159" s="12"/>
      <c r="N159" s="12"/>
      <c r="O159" s="65" t="s">
        <v>17</v>
      </c>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row>
    <row r="160" spans="1:52" s="3" customFormat="1" ht="15" hidden="1" customHeight="1" outlineLevel="1">
      <c r="A160" s="304" t="s">
        <v>1480</v>
      </c>
      <c r="B160" s="241" t="s">
        <v>1481</v>
      </c>
      <c r="C160" s="288" t="s">
        <v>12</v>
      </c>
      <c r="D160" s="95">
        <v>0.24</v>
      </c>
      <c r="E160" s="95" t="s">
        <v>689</v>
      </c>
      <c r="F160" s="141"/>
      <c r="G160" s="9"/>
      <c r="H160" s="128"/>
      <c r="I160" s="9">
        <v>310</v>
      </c>
      <c r="J160" s="9" t="s">
        <v>687</v>
      </c>
      <c r="K160" s="12" t="s">
        <v>1558</v>
      </c>
      <c r="L160" s="12" t="s">
        <v>1559</v>
      </c>
      <c r="M160" s="12"/>
      <c r="N160" s="12" t="s">
        <v>1560</v>
      </c>
      <c r="O160" s="65" t="s">
        <v>1561</v>
      </c>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row>
    <row r="161" spans="1:52" s="104" customFormat="1" ht="15" customHeight="1" collapsed="1">
      <c r="A161" s="236" t="s">
        <v>2498</v>
      </c>
      <c r="B161" s="240" t="s">
        <v>2499</v>
      </c>
      <c r="C161" s="376" t="s">
        <v>2037</v>
      </c>
      <c r="D161" s="115" t="s">
        <v>2611</v>
      </c>
      <c r="E161" s="115" t="s">
        <v>688</v>
      </c>
      <c r="F161" s="152"/>
      <c r="G161" s="116"/>
      <c r="H161" s="142"/>
      <c r="I161" s="120">
        <v>248818</v>
      </c>
      <c r="J161" s="116" t="s">
        <v>686</v>
      </c>
      <c r="K161" s="113" t="s">
        <v>10</v>
      </c>
      <c r="L161" s="113" t="s">
        <v>391</v>
      </c>
      <c r="M161" s="113"/>
      <c r="N161" s="113"/>
      <c r="O161" s="195" t="s">
        <v>2548</v>
      </c>
      <c r="P161" s="166"/>
      <c r="Q161" s="133"/>
      <c r="R161" s="133"/>
      <c r="S161" s="133"/>
      <c r="T161" s="133"/>
      <c r="U161" s="133"/>
      <c r="V161" s="133"/>
      <c r="W161" s="133"/>
      <c r="X161" s="133"/>
      <c r="Y161" s="133"/>
      <c r="Z161" s="133"/>
      <c r="AA161" s="133"/>
      <c r="AB161" s="133"/>
      <c r="AC161" s="133"/>
      <c r="AD161" s="133"/>
      <c r="AE161" s="133"/>
      <c r="AF161" s="133"/>
      <c r="AG161" s="133"/>
      <c r="AH161" s="133"/>
      <c r="AI161" s="133"/>
      <c r="AJ161" s="133"/>
      <c r="AK161" s="133"/>
      <c r="AL161" s="133"/>
      <c r="AM161" s="133"/>
      <c r="AN161" s="133"/>
      <c r="AO161" s="133"/>
      <c r="AP161" s="133"/>
      <c r="AQ161" s="133"/>
      <c r="AR161" s="133"/>
      <c r="AS161" s="133"/>
      <c r="AT161" s="133"/>
      <c r="AU161" s="133"/>
      <c r="AV161" s="133"/>
      <c r="AW161" s="133"/>
      <c r="AX161" s="133"/>
      <c r="AY161" s="133"/>
      <c r="AZ161" s="133"/>
    </row>
    <row r="162" spans="1:52" s="3" customFormat="1" ht="15" hidden="1" customHeight="1" outlineLevel="1" collapsed="1">
      <c r="A162" s="304" t="s">
        <v>1486</v>
      </c>
      <c r="B162" s="241" t="s">
        <v>1487</v>
      </c>
      <c r="C162" s="288" t="s">
        <v>12</v>
      </c>
      <c r="D162" s="95" t="s">
        <v>1729</v>
      </c>
      <c r="E162" s="95" t="s">
        <v>688</v>
      </c>
      <c r="F162" s="141"/>
      <c r="G162" s="9"/>
      <c r="H162" s="128"/>
      <c r="I162" s="17">
        <v>88621</v>
      </c>
      <c r="J162" s="9" t="s">
        <v>686</v>
      </c>
      <c r="K162" s="12" t="s">
        <v>1565</v>
      </c>
      <c r="L162" s="12" t="s">
        <v>391</v>
      </c>
      <c r="M162" s="12"/>
      <c r="N162" s="12"/>
      <c r="O162" s="65" t="s">
        <v>1737</v>
      </c>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row>
    <row r="163" spans="1:52" s="3" customFormat="1" ht="15" hidden="1" customHeight="1" outlineLevel="1">
      <c r="A163" s="304" t="s">
        <v>1486</v>
      </c>
      <c r="B163" s="241" t="s">
        <v>1487</v>
      </c>
      <c r="C163" s="288" t="s">
        <v>12</v>
      </c>
      <c r="D163" s="95" t="s">
        <v>1730</v>
      </c>
      <c r="E163" s="95" t="s">
        <v>111</v>
      </c>
      <c r="F163" s="141">
        <v>0.20669999999999999</v>
      </c>
      <c r="G163" s="9" t="s">
        <v>7</v>
      </c>
      <c r="H163" s="128" t="s">
        <v>1733</v>
      </c>
      <c r="I163" s="9"/>
      <c r="J163" s="9" t="s">
        <v>13</v>
      </c>
      <c r="K163" s="12" t="s">
        <v>1565</v>
      </c>
      <c r="L163" s="12" t="s">
        <v>391</v>
      </c>
      <c r="M163" s="12"/>
      <c r="N163" s="12"/>
      <c r="O163" s="65" t="s">
        <v>1738</v>
      </c>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row>
    <row r="164" spans="1:52" s="3" customFormat="1" ht="15" hidden="1" customHeight="1" outlineLevel="1">
      <c r="A164" s="304" t="s">
        <v>1786</v>
      </c>
      <c r="B164" s="241" t="s">
        <v>1787</v>
      </c>
      <c r="C164" s="288" t="s">
        <v>12</v>
      </c>
      <c r="D164" s="95" t="s">
        <v>1956</v>
      </c>
      <c r="E164" s="95" t="s">
        <v>688</v>
      </c>
      <c r="F164" s="141"/>
      <c r="G164" s="9"/>
      <c r="H164" s="128"/>
      <c r="I164" s="17">
        <v>73758</v>
      </c>
      <c r="J164" s="9" t="s">
        <v>686</v>
      </c>
      <c r="K164" s="12" t="s">
        <v>15</v>
      </c>
      <c r="L164" s="12" t="s">
        <v>391</v>
      </c>
      <c r="M164" s="12"/>
      <c r="N164" s="12"/>
      <c r="O164" s="65"/>
      <c r="P164" s="214"/>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row>
    <row r="165" spans="1:52" s="3" customFormat="1" ht="15" hidden="1" customHeight="1" outlineLevel="1" collapsed="1">
      <c r="A165" s="174" t="s">
        <v>563</v>
      </c>
      <c r="B165" s="11" t="s">
        <v>695</v>
      </c>
      <c r="C165" s="18" t="s">
        <v>2037</v>
      </c>
      <c r="D165" s="95">
        <v>4.9399999999999999E-2</v>
      </c>
      <c r="E165" s="95" t="s">
        <v>688</v>
      </c>
      <c r="F165" s="141"/>
      <c r="G165" s="9"/>
      <c r="H165" s="128"/>
      <c r="I165" s="9">
        <v>5683</v>
      </c>
      <c r="J165" s="9" t="s">
        <v>686</v>
      </c>
      <c r="K165" s="12" t="s">
        <v>631</v>
      </c>
      <c r="L165" s="12" t="s">
        <v>391</v>
      </c>
      <c r="M165" s="12"/>
      <c r="N165" s="12"/>
      <c r="O165" s="65" t="s">
        <v>710</v>
      </c>
      <c r="P165" s="214"/>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row>
    <row r="166" spans="1:52" s="3" customFormat="1" ht="15" hidden="1" customHeight="1" outlineLevel="1">
      <c r="A166" s="304" t="s">
        <v>1408</v>
      </c>
      <c r="B166" s="241" t="s">
        <v>1409</v>
      </c>
      <c r="C166" s="288" t="s">
        <v>12</v>
      </c>
      <c r="D166" s="95">
        <v>1.2E-2</v>
      </c>
      <c r="E166" s="95" t="s">
        <v>688</v>
      </c>
      <c r="F166" s="141">
        <v>4.0000000000000001E-3</v>
      </c>
      <c r="G166" s="9" t="s">
        <v>7</v>
      </c>
      <c r="H166" s="128" t="s">
        <v>1572</v>
      </c>
      <c r="I166" s="9">
        <v>427</v>
      </c>
      <c r="J166" s="9" t="s">
        <v>686</v>
      </c>
      <c r="K166" s="12" t="s">
        <v>1502</v>
      </c>
      <c r="L166" s="12" t="s">
        <v>391</v>
      </c>
      <c r="M166" s="12"/>
      <c r="N166" s="12"/>
      <c r="O166" s="65" t="s">
        <v>1503</v>
      </c>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row>
    <row r="167" spans="1:52" s="3" customFormat="1" hidden="1" outlineLevel="1">
      <c r="A167" s="199" t="s">
        <v>157</v>
      </c>
      <c r="B167" s="11" t="s">
        <v>158</v>
      </c>
      <c r="C167" s="288" t="s">
        <v>12</v>
      </c>
      <c r="D167" s="95" t="s">
        <v>312</v>
      </c>
      <c r="E167" s="95"/>
      <c r="F167" s="141"/>
      <c r="G167" s="9"/>
      <c r="H167" s="128"/>
      <c r="I167" s="9">
        <v>1551</v>
      </c>
      <c r="J167" s="9"/>
      <c r="K167" s="12" t="s">
        <v>10</v>
      </c>
      <c r="L167" s="12" t="s">
        <v>391</v>
      </c>
      <c r="M167" s="12"/>
      <c r="N167" s="12"/>
      <c r="O167" s="65" t="s">
        <v>17</v>
      </c>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row>
    <row r="168" spans="1:52" s="3" customFormat="1" hidden="1" outlineLevel="1">
      <c r="A168" s="199" t="s">
        <v>197</v>
      </c>
      <c r="B168" s="11" t="s">
        <v>453</v>
      </c>
      <c r="C168" s="288" t="s">
        <v>12</v>
      </c>
      <c r="D168" s="43">
        <v>0.1215</v>
      </c>
      <c r="E168" s="43"/>
      <c r="F168" s="12"/>
      <c r="G168" s="12"/>
      <c r="H168" s="12"/>
      <c r="I168" s="9" t="s">
        <v>111</v>
      </c>
      <c r="J168" s="9" t="s">
        <v>13</v>
      </c>
      <c r="K168" s="12" t="s">
        <v>47</v>
      </c>
      <c r="L168" s="12" t="s">
        <v>391</v>
      </c>
      <c r="M168" s="12"/>
      <c r="N168" s="12"/>
      <c r="O168" s="13" t="s">
        <v>454</v>
      </c>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row>
    <row r="169" spans="1:52" s="3" customFormat="1" ht="15" hidden="1" customHeight="1" outlineLevel="1">
      <c r="A169" s="199" t="s">
        <v>398</v>
      </c>
      <c r="B169" s="11" t="s">
        <v>399</v>
      </c>
      <c r="C169" s="288" t="s">
        <v>12</v>
      </c>
      <c r="D169" s="43">
        <v>9.4500000000000001E-2</v>
      </c>
      <c r="E169" s="43"/>
      <c r="F169" s="12"/>
      <c r="G169" s="12"/>
      <c r="H169" s="12"/>
      <c r="I169" s="9">
        <v>562</v>
      </c>
      <c r="J169" s="9"/>
      <c r="K169" s="12" t="s">
        <v>400</v>
      </c>
      <c r="L169" s="12" t="s">
        <v>391</v>
      </c>
      <c r="M169" s="12"/>
      <c r="N169" s="12"/>
      <c r="O169" s="13" t="s">
        <v>401</v>
      </c>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row>
    <row r="170" spans="1:52" s="3" customFormat="1" ht="15" hidden="1" customHeight="1" outlineLevel="1">
      <c r="A170" s="304" t="s">
        <v>1436</v>
      </c>
      <c r="B170" s="241" t="s">
        <v>1437</v>
      </c>
      <c r="C170" s="288" t="s">
        <v>12</v>
      </c>
      <c r="D170" s="95">
        <v>0.19489999999999999</v>
      </c>
      <c r="E170" s="95" t="s">
        <v>7</v>
      </c>
      <c r="F170" s="254">
        <v>19.260000000000002</v>
      </c>
      <c r="G170" s="9" t="s">
        <v>7</v>
      </c>
      <c r="H170" s="128" t="s">
        <v>1575</v>
      </c>
      <c r="I170" s="9" t="s">
        <v>862</v>
      </c>
      <c r="J170" s="9" t="s">
        <v>1577</v>
      </c>
      <c r="K170" s="12" t="s">
        <v>1521</v>
      </c>
      <c r="L170" s="12" t="s">
        <v>1740</v>
      </c>
      <c r="M170" s="12"/>
      <c r="N170" s="12"/>
      <c r="O170" s="65" t="s">
        <v>1680</v>
      </c>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row>
    <row r="171" spans="1:52" s="51" customFormat="1" ht="15" hidden="1" customHeight="1" outlineLevel="1" collapsed="1">
      <c r="A171" s="199" t="s">
        <v>2163</v>
      </c>
      <c r="B171" s="11" t="s">
        <v>2164</v>
      </c>
      <c r="C171" s="288" t="s">
        <v>12</v>
      </c>
      <c r="D171" s="95" t="s">
        <v>2196</v>
      </c>
      <c r="E171" s="95" t="s">
        <v>688</v>
      </c>
      <c r="F171" s="251"/>
      <c r="G171" s="8"/>
      <c r="H171" s="306"/>
      <c r="I171" s="17">
        <v>302</v>
      </c>
      <c r="J171" s="9" t="s">
        <v>686</v>
      </c>
      <c r="K171" s="8" t="s">
        <v>10</v>
      </c>
      <c r="L171" s="8" t="s">
        <v>2257</v>
      </c>
      <c r="M171" s="8"/>
      <c r="N171" s="8"/>
      <c r="O171" s="316" t="s">
        <v>665</v>
      </c>
      <c r="P171" s="8"/>
      <c r="Q171" s="186"/>
      <c r="R171" s="186"/>
      <c r="S171" s="186"/>
      <c r="T171" s="186"/>
      <c r="U171" s="186"/>
      <c r="V171" s="186"/>
      <c r="W171" s="186"/>
      <c r="X171" s="186"/>
      <c r="Y171" s="186"/>
      <c r="Z171" s="186"/>
      <c r="AA171" s="186"/>
      <c r="AB171" s="186"/>
      <c r="AC171" s="186"/>
      <c r="AD171" s="186"/>
      <c r="AE171" s="186"/>
      <c r="AF171" s="186"/>
      <c r="AG171" s="186"/>
      <c r="AH171" s="186"/>
      <c r="AI171" s="186"/>
      <c r="AJ171" s="186"/>
      <c r="AK171" s="186"/>
      <c r="AL171" s="186"/>
      <c r="AM171" s="186"/>
      <c r="AN171" s="186"/>
      <c r="AO171" s="186"/>
      <c r="AP171" s="186"/>
      <c r="AQ171" s="186"/>
      <c r="AR171" s="186"/>
      <c r="AS171" s="186"/>
      <c r="AT171" s="186"/>
      <c r="AU171" s="186"/>
      <c r="AV171" s="186"/>
      <c r="AW171" s="186"/>
      <c r="AX171" s="186"/>
      <c r="AY171" s="186"/>
      <c r="AZ171" s="186"/>
    </row>
    <row r="172" spans="1:52" s="104" customFormat="1" ht="15" customHeight="1" collapsed="1">
      <c r="A172" s="236" t="s">
        <v>2498</v>
      </c>
      <c r="B172" s="240" t="s">
        <v>2499</v>
      </c>
      <c r="C172" s="376" t="s">
        <v>2037</v>
      </c>
      <c r="D172" s="115" t="s">
        <v>2610</v>
      </c>
      <c r="E172" s="115" t="s">
        <v>688</v>
      </c>
      <c r="F172" s="379"/>
      <c r="G172" s="116"/>
      <c r="H172" s="142"/>
      <c r="I172" s="120">
        <v>1551853</v>
      </c>
      <c r="J172" s="116" t="s">
        <v>686</v>
      </c>
      <c r="K172" s="113" t="s">
        <v>10</v>
      </c>
      <c r="L172" s="113" t="s">
        <v>262</v>
      </c>
      <c r="M172" s="113"/>
      <c r="N172" s="113"/>
      <c r="O172" s="195" t="s">
        <v>2548</v>
      </c>
      <c r="P172" s="133"/>
      <c r="Q172" s="133"/>
      <c r="R172" s="133"/>
      <c r="S172" s="133"/>
      <c r="T172" s="133"/>
      <c r="U172" s="133"/>
      <c r="V172" s="133"/>
      <c r="W172" s="133"/>
      <c r="X172" s="133"/>
      <c r="Y172" s="133"/>
      <c r="Z172" s="133"/>
      <c r="AA172" s="133"/>
      <c r="AB172" s="133"/>
      <c r="AC172" s="133"/>
      <c r="AD172" s="133"/>
      <c r="AE172" s="133"/>
      <c r="AF172" s="133"/>
      <c r="AG172" s="133"/>
      <c r="AH172" s="133"/>
      <c r="AI172" s="133"/>
      <c r="AJ172" s="133"/>
      <c r="AK172" s="133"/>
      <c r="AL172" s="133"/>
      <c r="AM172" s="133"/>
      <c r="AN172" s="133"/>
      <c r="AO172" s="133"/>
      <c r="AP172" s="133"/>
      <c r="AQ172" s="133"/>
      <c r="AR172" s="133"/>
      <c r="AS172" s="133"/>
      <c r="AT172" s="133"/>
      <c r="AU172" s="133"/>
      <c r="AV172" s="133"/>
      <c r="AW172" s="133"/>
      <c r="AX172" s="133"/>
      <c r="AY172" s="133"/>
      <c r="AZ172" s="133"/>
    </row>
    <row r="173" spans="1:52" s="3" customFormat="1" ht="15" hidden="1" customHeight="1" outlineLevel="1" collapsed="1">
      <c r="A173" s="174" t="s">
        <v>990</v>
      </c>
      <c r="B173" s="128" t="s">
        <v>991</v>
      </c>
      <c r="C173" s="288" t="s">
        <v>12</v>
      </c>
      <c r="D173" s="95" t="s">
        <v>1221</v>
      </c>
      <c r="E173" s="95" t="s">
        <v>688</v>
      </c>
      <c r="F173" s="141"/>
      <c r="G173" s="9"/>
      <c r="H173" s="128"/>
      <c r="I173" s="17">
        <v>1027799</v>
      </c>
      <c r="J173" s="9" t="s">
        <v>686</v>
      </c>
      <c r="K173" s="12" t="s">
        <v>42</v>
      </c>
      <c r="L173" s="12" t="s">
        <v>262</v>
      </c>
      <c r="M173" s="12"/>
      <c r="N173" s="12"/>
      <c r="O173" s="65" t="s">
        <v>1118</v>
      </c>
      <c r="P173" s="214"/>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row>
    <row r="174" spans="1:52" s="3" customFormat="1" ht="15" hidden="1" customHeight="1" outlineLevel="1">
      <c r="A174" s="304" t="s">
        <v>1416</v>
      </c>
      <c r="B174" s="241" t="s">
        <v>1417</v>
      </c>
      <c r="C174" s="288" t="s">
        <v>12</v>
      </c>
      <c r="D174" s="95" t="s">
        <v>1369</v>
      </c>
      <c r="E174" s="95" t="s">
        <v>111</v>
      </c>
      <c r="F174" s="141"/>
      <c r="G174" s="9"/>
      <c r="H174" s="128"/>
      <c r="I174" s="17">
        <v>2110000</v>
      </c>
      <c r="J174" s="9" t="s">
        <v>13</v>
      </c>
      <c r="K174" s="12" t="s">
        <v>1509</v>
      </c>
      <c r="L174" s="12" t="s">
        <v>262</v>
      </c>
      <c r="M174" s="12"/>
      <c r="N174" s="12"/>
      <c r="O174" s="65" t="s">
        <v>1510</v>
      </c>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row>
    <row r="175" spans="1:52" s="473" customFormat="1" ht="15" hidden="1" customHeight="1" outlineLevel="1">
      <c r="A175" s="466" t="s">
        <v>3130</v>
      </c>
      <c r="B175" s="211" t="s">
        <v>3148</v>
      </c>
      <c r="C175" s="462" t="s">
        <v>2037</v>
      </c>
      <c r="D175" s="457" t="s">
        <v>3219</v>
      </c>
      <c r="E175" s="457" t="s">
        <v>688</v>
      </c>
      <c r="F175" s="468"/>
      <c r="G175" s="469"/>
      <c r="H175" s="470"/>
      <c r="I175" s="467">
        <v>667801</v>
      </c>
      <c r="J175" s="117" t="s">
        <v>686</v>
      </c>
      <c r="K175" s="469" t="s">
        <v>10</v>
      </c>
      <c r="L175" s="469" t="s">
        <v>262</v>
      </c>
      <c r="M175" s="469"/>
      <c r="N175" s="469"/>
      <c r="O175" s="471" t="s">
        <v>3181</v>
      </c>
      <c r="P175" s="469"/>
      <c r="Q175" s="472"/>
      <c r="R175" s="472"/>
      <c r="S175" s="472"/>
      <c r="T175" s="472"/>
      <c r="U175" s="472"/>
      <c r="V175" s="472"/>
      <c r="W175" s="472"/>
      <c r="X175" s="472"/>
      <c r="Y175" s="472"/>
      <c r="Z175" s="472"/>
      <c r="AA175" s="472"/>
      <c r="AB175" s="472"/>
      <c r="AC175" s="472"/>
      <c r="AD175" s="472"/>
      <c r="AE175" s="472"/>
      <c r="AF175" s="472"/>
      <c r="AG175" s="472"/>
      <c r="AH175" s="472"/>
      <c r="AI175" s="472"/>
      <c r="AJ175" s="472"/>
      <c r="AK175" s="472"/>
      <c r="AL175" s="472"/>
      <c r="AM175" s="472"/>
      <c r="AN175" s="472"/>
      <c r="AO175" s="472"/>
      <c r="AP175" s="472"/>
      <c r="AQ175" s="472"/>
      <c r="AR175" s="472"/>
      <c r="AS175" s="472"/>
      <c r="AT175" s="472"/>
      <c r="AU175" s="472"/>
      <c r="AV175" s="472"/>
      <c r="AW175" s="472"/>
      <c r="AX175" s="472"/>
      <c r="AY175" s="472"/>
      <c r="AZ175" s="472"/>
    </row>
    <row r="176" spans="1:52" s="51" customFormat="1" hidden="1" outlineLevel="1">
      <c r="A176" s="199" t="s">
        <v>2123</v>
      </c>
      <c r="B176" s="11" t="s">
        <v>2124</v>
      </c>
      <c r="C176" s="288" t="s">
        <v>12</v>
      </c>
      <c r="D176" s="95">
        <v>5.3999999999999999E-2</v>
      </c>
      <c r="E176" s="95" t="s">
        <v>688</v>
      </c>
      <c r="F176" s="8"/>
      <c r="G176" s="8"/>
      <c r="H176" s="8"/>
      <c r="I176" s="9" t="s">
        <v>7</v>
      </c>
      <c r="J176" s="9" t="s">
        <v>686</v>
      </c>
      <c r="K176" s="8" t="s">
        <v>2393</v>
      </c>
      <c r="L176" s="8" t="s">
        <v>262</v>
      </c>
      <c r="M176" s="8"/>
      <c r="N176" s="8"/>
      <c r="O176" s="316"/>
      <c r="P176" s="186"/>
      <c r="Q176" s="186"/>
      <c r="R176" s="186"/>
      <c r="S176" s="186"/>
      <c r="T176" s="186"/>
      <c r="U176" s="186"/>
      <c r="V176" s="186"/>
      <c r="W176" s="186"/>
      <c r="X176" s="186"/>
      <c r="Y176" s="186"/>
      <c r="Z176" s="186"/>
      <c r="AA176" s="186"/>
      <c r="AB176" s="186"/>
      <c r="AC176" s="186"/>
      <c r="AD176" s="186"/>
      <c r="AE176" s="186"/>
      <c r="AF176" s="186"/>
      <c r="AG176" s="186"/>
      <c r="AH176" s="186"/>
      <c r="AI176" s="186"/>
      <c r="AJ176" s="186"/>
      <c r="AK176" s="186"/>
      <c r="AL176" s="186"/>
      <c r="AM176" s="186"/>
      <c r="AN176" s="186"/>
      <c r="AO176" s="186"/>
      <c r="AP176" s="186"/>
      <c r="AQ176" s="186"/>
      <c r="AR176" s="186"/>
      <c r="AS176" s="186"/>
      <c r="AT176" s="186"/>
      <c r="AU176" s="186"/>
      <c r="AV176" s="186"/>
      <c r="AW176" s="186"/>
      <c r="AX176" s="186"/>
      <c r="AY176" s="186"/>
      <c r="AZ176" s="186"/>
    </row>
    <row r="177" spans="1:52" s="51" customFormat="1" ht="15" hidden="1" customHeight="1" outlineLevel="1">
      <c r="A177" s="199" t="s">
        <v>2123</v>
      </c>
      <c r="B177" s="11" t="s">
        <v>2124</v>
      </c>
      <c r="C177" s="288" t="s">
        <v>12</v>
      </c>
      <c r="D177" s="95">
        <v>6.0999999999999999E-2</v>
      </c>
      <c r="E177" s="95" t="s">
        <v>2396</v>
      </c>
      <c r="F177" s="251">
        <v>5.3999999999999999E-2</v>
      </c>
      <c r="G177" s="8" t="s">
        <v>7</v>
      </c>
      <c r="H177" s="306" t="s">
        <v>2391</v>
      </c>
      <c r="I177" s="9" t="s">
        <v>7</v>
      </c>
      <c r="J177" s="9" t="s">
        <v>686</v>
      </c>
      <c r="K177" s="8" t="s">
        <v>2394</v>
      </c>
      <c r="L177" s="8" t="s">
        <v>262</v>
      </c>
      <c r="M177" s="8"/>
      <c r="N177" s="8"/>
      <c r="O177" s="316"/>
      <c r="P177" s="8"/>
      <c r="Q177" s="186"/>
      <c r="R177" s="186"/>
      <c r="S177" s="186"/>
      <c r="T177" s="186"/>
      <c r="U177" s="186"/>
      <c r="V177" s="186"/>
      <c r="W177" s="186"/>
      <c r="X177" s="186"/>
      <c r="Y177" s="186"/>
      <c r="Z177" s="186"/>
      <c r="AA177" s="186"/>
      <c r="AB177" s="186"/>
      <c r="AC177" s="186"/>
      <c r="AD177" s="186"/>
      <c r="AE177" s="186"/>
      <c r="AF177" s="186"/>
      <c r="AG177" s="186"/>
      <c r="AH177" s="186"/>
      <c r="AI177" s="186"/>
      <c r="AJ177" s="186"/>
      <c r="AK177" s="186"/>
      <c r="AL177" s="186"/>
      <c r="AM177" s="186"/>
      <c r="AN177" s="186"/>
      <c r="AO177" s="186"/>
      <c r="AP177" s="186"/>
      <c r="AQ177" s="186"/>
      <c r="AR177" s="186"/>
      <c r="AS177" s="186"/>
      <c r="AT177" s="186"/>
      <c r="AU177" s="186"/>
      <c r="AV177" s="186"/>
      <c r="AW177" s="186"/>
      <c r="AX177" s="186"/>
      <c r="AY177" s="186"/>
      <c r="AZ177" s="186"/>
    </row>
    <row r="178" spans="1:52" s="51" customFormat="1" hidden="1" outlineLevel="1">
      <c r="A178" s="199" t="s">
        <v>2123</v>
      </c>
      <c r="B178" s="11" t="s">
        <v>2124</v>
      </c>
      <c r="C178" s="288" t="s">
        <v>12</v>
      </c>
      <c r="D178" s="95">
        <v>1.7999999999999999E-2</v>
      </c>
      <c r="E178" s="95" t="s">
        <v>2397</v>
      </c>
      <c r="F178" s="251">
        <v>8.0000000000000002E-3</v>
      </c>
      <c r="G178" s="8" t="s">
        <v>7</v>
      </c>
      <c r="H178" s="306" t="s">
        <v>2392</v>
      </c>
      <c r="I178" s="9" t="s">
        <v>7</v>
      </c>
      <c r="J178" s="9" t="s">
        <v>686</v>
      </c>
      <c r="K178" s="8" t="s">
        <v>2395</v>
      </c>
      <c r="L178" s="8" t="s">
        <v>262</v>
      </c>
      <c r="M178" s="8"/>
      <c r="N178" s="8"/>
      <c r="O178" s="316"/>
      <c r="P178" s="186"/>
      <c r="Q178" s="186"/>
      <c r="R178" s="186"/>
      <c r="S178" s="186"/>
      <c r="T178" s="186"/>
      <c r="U178" s="186"/>
      <c r="V178" s="186"/>
      <c r="W178" s="186"/>
      <c r="X178" s="186"/>
      <c r="Y178" s="186"/>
      <c r="Z178" s="186"/>
      <c r="AA178" s="186"/>
      <c r="AB178" s="186"/>
      <c r="AC178" s="186"/>
      <c r="AD178" s="186"/>
      <c r="AE178" s="186"/>
      <c r="AF178" s="186"/>
      <c r="AG178" s="186"/>
      <c r="AH178" s="186"/>
      <c r="AI178" s="186"/>
      <c r="AJ178" s="186"/>
      <c r="AK178" s="186"/>
      <c r="AL178" s="186"/>
      <c r="AM178" s="186"/>
      <c r="AN178" s="186"/>
      <c r="AO178" s="186"/>
      <c r="AP178" s="186"/>
      <c r="AQ178" s="186"/>
      <c r="AR178" s="186"/>
      <c r="AS178" s="186"/>
      <c r="AT178" s="186"/>
      <c r="AU178" s="186"/>
      <c r="AV178" s="186"/>
      <c r="AW178" s="186"/>
      <c r="AX178" s="186"/>
      <c r="AY178" s="186"/>
      <c r="AZ178" s="186"/>
    </row>
    <row r="179" spans="1:52" s="51" customFormat="1" ht="15" hidden="1" customHeight="1" outlineLevel="1">
      <c r="A179" s="199" t="s">
        <v>2085</v>
      </c>
      <c r="B179" s="11" t="s">
        <v>2086</v>
      </c>
      <c r="C179" s="288" t="s">
        <v>12</v>
      </c>
      <c r="D179" s="95" t="s">
        <v>2318</v>
      </c>
      <c r="E179" s="95" t="s">
        <v>688</v>
      </c>
      <c r="F179" s="251"/>
      <c r="G179" s="8"/>
      <c r="H179" s="306"/>
      <c r="I179" s="17">
        <v>557571</v>
      </c>
      <c r="J179" s="9" t="s">
        <v>686</v>
      </c>
      <c r="K179" s="8" t="s">
        <v>2320</v>
      </c>
      <c r="L179" s="8" t="s">
        <v>262</v>
      </c>
      <c r="M179" s="8"/>
      <c r="N179" s="8"/>
      <c r="O179" s="316" t="s">
        <v>677</v>
      </c>
      <c r="P179" s="8"/>
      <c r="Q179" s="186"/>
      <c r="R179" s="186"/>
      <c r="S179" s="186"/>
      <c r="T179" s="186"/>
      <c r="U179" s="186"/>
      <c r="V179" s="186"/>
      <c r="W179" s="186"/>
      <c r="X179" s="186"/>
      <c r="Y179" s="186"/>
      <c r="Z179" s="186"/>
      <c r="AA179" s="186"/>
      <c r="AB179" s="186"/>
      <c r="AC179" s="186"/>
      <c r="AD179" s="186"/>
      <c r="AE179" s="186"/>
      <c r="AF179" s="186"/>
      <c r="AG179" s="186"/>
      <c r="AH179" s="186"/>
      <c r="AI179" s="186"/>
      <c r="AJ179" s="186"/>
      <c r="AK179" s="186"/>
      <c r="AL179" s="186"/>
      <c r="AM179" s="186"/>
      <c r="AN179" s="186"/>
      <c r="AO179" s="186"/>
      <c r="AP179" s="186"/>
      <c r="AQ179" s="186"/>
      <c r="AR179" s="186"/>
      <c r="AS179" s="186"/>
      <c r="AT179" s="186"/>
      <c r="AU179" s="186"/>
      <c r="AV179" s="186"/>
      <c r="AW179" s="186"/>
      <c r="AX179" s="186"/>
      <c r="AY179" s="186"/>
      <c r="AZ179" s="186"/>
    </row>
    <row r="180" spans="1:52" s="3" customFormat="1" ht="15" hidden="1" customHeight="1" outlineLevel="1">
      <c r="A180" s="304" t="s">
        <v>1786</v>
      </c>
      <c r="B180" s="241" t="s">
        <v>1787</v>
      </c>
      <c r="C180" s="288" t="s">
        <v>12</v>
      </c>
      <c r="D180" s="95" t="s">
        <v>1952</v>
      </c>
      <c r="E180" s="95" t="s">
        <v>688</v>
      </c>
      <c r="F180" s="141"/>
      <c r="G180" s="9"/>
      <c r="H180" s="128"/>
      <c r="I180" s="17">
        <v>502876</v>
      </c>
      <c r="J180" s="9" t="s">
        <v>686</v>
      </c>
      <c r="K180" s="12" t="s">
        <v>15</v>
      </c>
      <c r="L180" s="12" t="s">
        <v>262</v>
      </c>
      <c r="M180" s="12"/>
      <c r="N180" s="12"/>
      <c r="O180" s="65" t="s">
        <v>420</v>
      </c>
      <c r="P180" s="214"/>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row>
    <row r="181" spans="1:52" s="3" customFormat="1" ht="15" hidden="1" customHeight="1" outlineLevel="1">
      <c r="A181" s="304" t="s">
        <v>1838</v>
      </c>
      <c r="B181" s="241" t="s">
        <v>1839</v>
      </c>
      <c r="C181" s="288" t="s">
        <v>12</v>
      </c>
      <c r="D181" s="208" t="s">
        <v>1764</v>
      </c>
      <c r="E181" s="95" t="s">
        <v>688</v>
      </c>
      <c r="F181" s="141"/>
      <c r="G181" s="9"/>
      <c r="H181" s="128"/>
      <c r="I181" s="9" t="s">
        <v>7</v>
      </c>
      <c r="J181" s="9" t="s">
        <v>686</v>
      </c>
      <c r="K181" s="12" t="s">
        <v>10</v>
      </c>
      <c r="L181" s="12" t="s">
        <v>262</v>
      </c>
      <c r="M181" s="12"/>
      <c r="N181" s="12"/>
      <c r="O181" s="65" t="s">
        <v>1890</v>
      </c>
      <c r="P181" s="214"/>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row>
    <row r="182" spans="1:52" s="3" customFormat="1" ht="15" hidden="1" customHeight="1" outlineLevel="1">
      <c r="A182" s="304" t="s">
        <v>1470</v>
      </c>
      <c r="B182" s="241" t="s">
        <v>1471</v>
      </c>
      <c r="C182" s="288" t="s">
        <v>12</v>
      </c>
      <c r="D182" s="95" t="s">
        <v>1719</v>
      </c>
      <c r="E182" s="95" t="s">
        <v>688</v>
      </c>
      <c r="F182" s="141"/>
      <c r="G182" s="9"/>
      <c r="H182" s="128"/>
      <c r="I182" s="17">
        <v>283750</v>
      </c>
      <c r="J182" s="9" t="s">
        <v>686</v>
      </c>
      <c r="K182" s="12" t="s">
        <v>1721</v>
      </c>
      <c r="L182" s="12" t="s">
        <v>262</v>
      </c>
      <c r="M182" s="12"/>
      <c r="N182" s="12"/>
      <c r="O182" s="65" t="s">
        <v>677</v>
      </c>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row>
    <row r="183" spans="1:52" s="3" customFormat="1" ht="15" hidden="1" customHeight="1" outlineLevel="1">
      <c r="A183" s="304" t="s">
        <v>1470</v>
      </c>
      <c r="B183" s="241" t="s">
        <v>1471</v>
      </c>
      <c r="C183" s="288" t="s">
        <v>12</v>
      </c>
      <c r="D183" s="95" t="s">
        <v>1720</v>
      </c>
      <c r="E183" s="95" t="s">
        <v>688</v>
      </c>
      <c r="F183" s="141"/>
      <c r="G183" s="9"/>
      <c r="H183" s="128"/>
      <c r="I183" s="17">
        <v>263640</v>
      </c>
      <c r="J183" s="9" t="s">
        <v>686</v>
      </c>
      <c r="K183" s="12" t="s">
        <v>1722</v>
      </c>
      <c r="L183" s="12" t="s">
        <v>262</v>
      </c>
      <c r="M183" s="12"/>
      <c r="N183" s="12"/>
      <c r="O183" s="65" t="s">
        <v>677</v>
      </c>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row>
    <row r="184" spans="1:52" s="3" customFormat="1" ht="15" hidden="1" customHeight="1" outlineLevel="1">
      <c r="A184" s="304" t="s">
        <v>1484</v>
      </c>
      <c r="B184" s="241" t="s">
        <v>1485</v>
      </c>
      <c r="C184" s="288" t="s">
        <v>12</v>
      </c>
      <c r="D184" s="95" t="s">
        <v>1728</v>
      </c>
      <c r="E184" s="95" t="s">
        <v>1731</v>
      </c>
      <c r="F184" s="141"/>
      <c r="G184" s="9"/>
      <c r="H184" s="128"/>
      <c r="I184" s="17">
        <v>40835</v>
      </c>
      <c r="J184" s="9" t="s">
        <v>686</v>
      </c>
      <c r="K184" s="12" t="s">
        <v>1565</v>
      </c>
      <c r="L184" s="12" t="s">
        <v>262</v>
      </c>
      <c r="M184" s="12"/>
      <c r="N184" s="12"/>
      <c r="O184" s="65" t="s">
        <v>1566</v>
      </c>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row>
    <row r="185" spans="1:52" s="3" customFormat="1" ht="15" hidden="1" customHeight="1" outlineLevel="1">
      <c r="A185" s="304" t="s">
        <v>1484</v>
      </c>
      <c r="B185" s="241" t="s">
        <v>1485</v>
      </c>
      <c r="C185" s="288" t="s">
        <v>12</v>
      </c>
      <c r="D185" s="95">
        <v>1.2999999999999999E-2</v>
      </c>
      <c r="E185" s="95" t="s">
        <v>1732</v>
      </c>
      <c r="F185" s="141">
        <v>6.0000000000000001E-3</v>
      </c>
      <c r="G185" s="9" t="s">
        <v>7</v>
      </c>
      <c r="H185" s="128" t="s">
        <v>1734</v>
      </c>
      <c r="I185" s="9"/>
      <c r="J185" s="9" t="s">
        <v>13</v>
      </c>
      <c r="K185" s="12" t="s">
        <v>1565</v>
      </c>
      <c r="L185" s="12" t="s">
        <v>262</v>
      </c>
      <c r="M185" s="12"/>
      <c r="N185" s="12"/>
      <c r="O185" s="65" t="s">
        <v>1566</v>
      </c>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row>
    <row r="186" spans="1:52" s="3" customFormat="1" ht="15" hidden="1" customHeight="1" outlineLevel="1">
      <c r="A186" s="304" t="s">
        <v>1432</v>
      </c>
      <c r="B186" s="241" t="s">
        <v>1433</v>
      </c>
      <c r="C186" s="288" t="s">
        <v>12</v>
      </c>
      <c r="D186" s="95">
        <v>3.5999999999999997E-2</v>
      </c>
      <c r="E186" s="95" t="s">
        <v>763</v>
      </c>
      <c r="F186" s="141"/>
      <c r="G186" s="9"/>
      <c r="H186" s="128" t="s">
        <v>1574</v>
      </c>
      <c r="I186" s="17">
        <v>855979</v>
      </c>
      <c r="J186" s="9" t="s">
        <v>686</v>
      </c>
      <c r="K186" s="12" t="s">
        <v>10</v>
      </c>
      <c r="L186" s="12" t="s">
        <v>262</v>
      </c>
      <c r="M186" s="12"/>
      <c r="N186" s="12"/>
      <c r="O186" s="65" t="s">
        <v>1520</v>
      </c>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row>
    <row r="187" spans="1:52" s="3" customFormat="1" ht="15" hidden="1" customHeight="1" outlineLevel="1">
      <c r="A187" s="304" t="s">
        <v>1434</v>
      </c>
      <c r="B187" s="241" t="s">
        <v>1435</v>
      </c>
      <c r="C187" s="288" t="s">
        <v>12</v>
      </c>
      <c r="D187" s="95">
        <v>1.6899999999999998E-2</v>
      </c>
      <c r="E187" s="95"/>
      <c r="F187" s="254">
        <v>1.61</v>
      </c>
      <c r="G187" s="9" t="s">
        <v>7</v>
      </c>
      <c r="H187" s="128" t="s">
        <v>1674</v>
      </c>
      <c r="I187" s="9" t="s">
        <v>862</v>
      </c>
      <c r="J187" s="9" t="s">
        <v>13</v>
      </c>
      <c r="K187" s="12" t="s">
        <v>70</v>
      </c>
      <c r="L187" s="12" t="s">
        <v>262</v>
      </c>
      <c r="M187" s="12"/>
      <c r="N187" s="12"/>
      <c r="O187" s="65" t="s">
        <v>1679</v>
      </c>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row>
    <row r="188" spans="1:52" s="3" customFormat="1" ht="15" hidden="1" customHeight="1" outlineLevel="1">
      <c r="A188" s="304" t="s">
        <v>1392</v>
      </c>
      <c r="B188" s="241" t="s">
        <v>1393</v>
      </c>
      <c r="C188" s="288" t="s">
        <v>12</v>
      </c>
      <c r="D188" s="95" t="s">
        <v>1364</v>
      </c>
      <c r="E188" s="95" t="s">
        <v>7</v>
      </c>
      <c r="F188" s="141">
        <v>0.13800000000000001</v>
      </c>
      <c r="G188" s="9" t="s">
        <v>7</v>
      </c>
      <c r="H188" s="128" t="s">
        <v>1571</v>
      </c>
      <c r="I188" s="9">
        <v>5000</v>
      </c>
      <c r="J188" s="9"/>
      <c r="K188" s="12" t="s">
        <v>1492</v>
      </c>
      <c r="L188" s="12" t="s">
        <v>262</v>
      </c>
      <c r="M188" s="12"/>
      <c r="N188" s="12"/>
      <c r="O188" s="65" t="s">
        <v>1493</v>
      </c>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row>
    <row r="189" spans="1:52" s="3" customFormat="1" ht="15" hidden="1" customHeight="1" outlineLevel="1">
      <c r="A189" s="174" t="s">
        <v>990</v>
      </c>
      <c r="B189" s="128" t="s">
        <v>991</v>
      </c>
      <c r="C189" s="288" t="s">
        <v>12</v>
      </c>
      <c r="D189" s="208" t="s">
        <v>1222</v>
      </c>
      <c r="E189" s="95"/>
      <c r="F189" s="141"/>
      <c r="G189" s="9"/>
      <c r="H189" s="128"/>
      <c r="I189" s="17"/>
      <c r="J189" s="9" t="s">
        <v>686</v>
      </c>
      <c r="K189" s="12" t="s">
        <v>42</v>
      </c>
      <c r="L189" s="12" t="s">
        <v>262</v>
      </c>
      <c r="M189" s="12"/>
      <c r="N189" s="12"/>
      <c r="O189" s="65" t="s">
        <v>1118</v>
      </c>
      <c r="P189" s="214"/>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row>
    <row r="190" spans="1:52" s="3" customFormat="1" hidden="1" outlineLevel="1" collapsed="1">
      <c r="A190" s="174" t="s">
        <v>597</v>
      </c>
      <c r="B190" s="11" t="s">
        <v>598</v>
      </c>
      <c r="C190" s="288" t="s">
        <v>12</v>
      </c>
      <c r="D190" s="95">
        <v>4.1000000000000002E-2</v>
      </c>
      <c r="E190" s="95" t="s">
        <v>688</v>
      </c>
      <c r="F190" s="141"/>
      <c r="G190" s="9"/>
      <c r="H190" s="128"/>
      <c r="I190" s="17">
        <v>577029</v>
      </c>
      <c r="J190" s="9" t="s">
        <v>7</v>
      </c>
      <c r="K190" s="12" t="s">
        <v>643</v>
      </c>
      <c r="L190" s="12" t="s">
        <v>262</v>
      </c>
      <c r="M190" s="12"/>
      <c r="N190" s="12"/>
      <c r="O190" s="65" t="s">
        <v>677</v>
      </c>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row>
    <row r="191" spans="1:52" s="45" customFormat="1" hidden="1" outlineLevel="1">
      <c r="A191" s="304" t="s">
        <v>988</v>
      </c>
      <c r="B191" s="241" t="s">
        <v>989</v>
      </c>
      <c r="C191" s="288" t="s">
        <v>12</v>
      </c>
      <c r="D191" s="95">
        <v>0.189</v>
      </c>
      <c r="E191" s="95" t="s">
        <v>763</v>
      </c>
      <c r="F191" s="9"/>
      <c r="G191" s="9"/>
      <c r="H191" s="9"/>
      <c r="I191" s="9" t="s">
        <v>111</v>
      </c>
      <c r="J191" s="9" t="s">
        <v>686</v>
      </c>
      <c r="K191" s="12" t="s">
        <v>10</v>
      </c>
      <c r="L191" s="12" t="s">
        <v>262</v>
      </c>
      <c r="M191" s="12"/>
      <c r="N191" s="12"/>
      <c r="O191" s="13" t="s">
        <v>1117</v>
      </c>
    </row>
    <row r="192" spans="1:52" s="104" customFormat="1" ht="15" hidden="1" customHeight="1" outlineLevel="1">
      <c r="A192" s="304" t="s">
        <v>835</v>
      </c>
      <c r="B192" s="241" t="s">
        <v>836</v>
      </c>
      <c r="C192" s="288" t="s">
        <v>12</v>
      </c>
      <c r="D192" s="95">
        <v>4.9000000000000002E-2</v>
      </c>
      <c r="E192" s="95" t="s">
        <v>689</v>
      </c>
      <c r="F192" s="141"/>
      <c r="G192" s="9"/>
      <c r="H192" s="128"/>
      <c r="I192" s="9" t="s">
        <v>111</v>
      </c>
      <c r="J192" s="9" t="s">
        <v>687</v>
      </c>
      <c r="K192" s="12" t="s">
        <v>70</v>
      </c>
      <c r="L192" s="12" t="s">
        <v>262</v>
      </c>
      <c r="M192" s="12"/>
      <c r="N192" s="12"/>
      <c r="O192" s="65" t="s">
        <v>882</v>
      </c>
      <c r="P192" s="166"/>
      <c r="Q192" s="133"/>
      <c r="R192" s="133"/>
      <c r="S192" s="133"/>
      <c r="T192" s="133"/>
      <c r="U192" s="133"/>
      <c r="V192" s="133"/>
      <c r="W192" s="133"/>
      <c r="X192" s="133"/>
      <c r="Y192" s="133"/>
      <c r="Z192" s="133"/>
      <c r="AA192" s="133"/>
      <c r="AB192" s="133"/>
      <c r="AC192" s="133"/>
      <c r="AD192" s="133"/>
      <c r="AE192" s="133"/>
      <c r="AF192" s="133"/>
      <c r="AG192" s="133"/>
      <c r="AH192" s="133"/>
      <c r="AI192" s="133"/>
      <c r="AJ192" s="133"/>
      <c r="AK192" s="133"/>
      <c r="AL192" s="133"/>
      <c r="AM192" s="133"/>
      <c r="AN192" s="133"/>
      <c r="AO192" s="133"/>
      <c r="AP192" s="133"/>
      <c r="AQ192" s="133"/>
      <c r="AR192" s="133"/>
      <c r="AS192" s="133"/>
      <c r="AT192" s="133"/>
      <c r="AU192" s="133"/>
      <c r="AV192" s="133"/>
      <c r="AW192" s="133"/>
      <c r="AX192" s="133"/>
      <c r="AY192" s="133"/>
      <c r="AZ192" s="133"/>
    </row>
    <row r="193" spans="1:52" s="3" customFormat="1" hidden="1" outlineLevel="1">
      <c r="A193" s="199" t="s">
        <v>421</v>
      </c>
      <c r="B193" s="11" t="s">
        <v>422</v>
      </c>
      <c r="C193" s="288" t="s">
        <v>12</v>
      </c>
      <c r="D193" s="9" t="s">
        <v>423</v>
      </c>
      <c r="E193" s="9"/>
      <c r="F193" s="12"/>
      <c r="G193" s="12"/>
      <c r="H193" s="12"/>
      <c r="I193" s="17">
        <v>555245</v>
      </c>
      <c r="J193" s="17"/>
      <c r="K193" s="12" t="s">
        <v>413</v>
      </c>
      <c r="L193" s="12" t="s">
        <v>262</v>
      </c>
      <c r="M193" s="12"/>
      <c r="N193" s="12"/>
      <c r="O193" s="13" t="s">
        <v>424</v>
      </c>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row>
    <row r="194" spans="1:52" s="3" customFormat="1" hidden="1" outlineLevel="1">
      <c r="A194" s="174" t="s">
        <v>575</v>
      </c>
      <c r="B194" s="11" t="s">
        <v>576</v>
      </c>
      <c r="C194" s="288" t="s">
        <v>12</v>
      </c>
      <c r="D194" s="95" t="s">
        <v>735</v>
      </c>
      <c r="E194" s="95" t="s">
        <v>688</v>
      </c>
      <c r="F194" s="141"/>
      <c r="G194" s="9"/>
      <c r="H194" s="128"/>
      <c r="I194" s="17">
        <v>363321</v>
      </c>
      <c r="J194" s="9" t="s">
        <v>686</v>
      </c>
      <c r="K194" s="12" t="s">
        <v>635</v>
      </c>
      <c r="L194" s="12" t="s">
        <v>262</v>
      </c>
      <c r="M194" s="12"/>
      <c r="N194" s="12"/>
      <c r="O194" s="65" t="s">
        <v>454</v>
      </c>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row>
    <row r="195" spans="1:52" s="3" customFormat="1" hidden="1" outlineLevel="1">
      <c r="A195" s="199" t="s">
        <v>197</v>
      </c>
      <c r="B195" s="11" t="s">
        <v>453</v>
      </c>
      <c r="C195" s="288" t="s">
        <v>12</v>
      </c>
      <c r="D195" s="43">
        <v>3.73E-2</v>
      </c>
      <c r="E195" s="43"/>
      <c r="F195" s="12"/>
      <c r="G195" s="12"/>
      <c r="H195" s="12"/>
      <c r="I195" s="9" t="s">
        <v>111</v>
      </c>
      <c r="J195" s="9" t="s">
        <v>13</v>
      </c>
      <c r="K195" s="12" t="s">
        <v>47</v>
      </c>
      <c r="L195" s="12" t="s">
        <v>262</v>
      </c>
      <c r="M195" s="12"/>
      <c r="N195" s="12"/>
      <c r="O195" s="13" t="s">
        <v>454</v>
      </c>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row>
    <row r="196" spans="1:52" s="3" customFormat="1" hidden="1" outlineLevel="1" collapsed="1">
      <c r="A196" s="199" t="s">
        <v>29</v>
      </c>
      <c r="B196" s="11" t="s">
        <v>607</v>
      </c>
      <c r="C196" s="288" t="s">
        <v>12</v>
      </c>
      <c r="D196" s="43">
        <v>9.5000000000000001E-2</v>
      </c>
      <c r="E196" s="43"/>
      <c r="F196" s="12"/>
      <c r="G196" s="12"/>
      <c r="H196" s="12"/>
      <c r="I196" s="12"/>
      <c r="J196" s="9" t="s">
        <v>744</v>
      </c>
      <c r="K196" s="12" t="s">
        <v>645</v>
      </c>
      <c r="L196" s="12" t="s">
        <v>262</v>
      </c>
      <c r="M196" s="12"/>
      <c r="N196" s="12"/>
      <c r="O196" s="13" t="s">
        <v>681</v>
      </c>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row>
    <row r="197" spans="1:52" s="3" customFormat="1" hidden="1" outlineLevel="1">
      <c r="A197" s="199" t="s">
        <v>29</v>
      </c>
      <c r="B197" s="11" t="s">
        <v>607</v>
      </c>
      <c r="C197" s="288" t="s">
        <v>12</v>
      </c>
      <c r="D197" s="43">
        <v>5.8999999999999997E-2</v>
      </c>
      <c r="E197" s="43"/>
      <c r="F197" s="12"/>
      <c r="G197" s="12"/>
      <c r="H197" s="12"/>
      <c r="I197" s="9"/>
      <c r="J197" s="9" t="s">
        <v>745</v>
      </c>
      <c r="K197" s="12" t="s">
        <v>645</v>
      </c>
      <c r="L197" s="12" t="s">
        <v>262</v>
      </c>
      <c r="M197" s="12"/>
      <c r="N197" s="12"/>
      <c r="O197" s="13" t="s">
        <v>681</v>
      </c>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row>
    <row r="198" spans="1:52" s="104" customFormat="1" hidden="1" outlineLevel="1">
      <c r="A198" s="199" t="s">
        <v>398</v>
      </c>
      <c r="B198" s="11" t="s">
        <v>399</v>
      </c>
      <c r="C198" s="288" t="s">
        <v>12</v>
      </c>
      <c r="D198" s="43">
        <v>2.6700000000000002E-2</v>
      </c>
      <c r="E198" s="43"/>
      <c r="F198" s="12"/>
      <c r="G198" s="12"/>
      <c r="H198" s="12"/>
      <c r="I198" s="9">
        <v>837</v>
      </c>
      <c r="J198" s="9"/>
      <c r="K198" s="12" t="s">
        <v>400</v>
      </c>
      <c r="L198" s="12" t="s">
        <v>262</v>
      </c>
      <c r="M198" s="12"/>
      <c r="N198" s="12"/>
      <c r="O198" s="13" t="s">
        <v>401</v>
      </c>
      <c r="P198" s="133"/>
      <c r="Q198" s="133"/>
      <c r="R198" s="133"/>
      <c r="S198" s="133"/>
      <c r="T198" s="133"/>
      <c r="U198" s="133"/>
      <c r="V198" s="133"/>
      <c r="W198" s="133"/>
      <c r="X198" s="133"/>
      <c r="Y198" s="133"/>
      <c r="Z198" s="133"/>
      <c r="AA198" s="133"/>
      <c r="AB198" s="133"/>
      <c r="AC198" s="133"/>
      <c r="AD198" s="133"/>
      <c r="AE198" s="133"/>
      <c r="AF198" s="133"/>
      <c r="AG198" s="133"/>
      <c r="AH198" s="133"/>
      <c r="AI198" s="133"/>
      <c r="AJ198" s="133"/>
      <c r="AK198" s="133"/>
      <c r="AL198" s="133"/>
      <c r="AM198" s="133"/>
      <c r="AN198" s="133"/>
      <c r="AO198" s="133"/>
      <c r="AP198" s="133"/>
      <c r="AQ198" s="133"/>
      <c r="AR198" s="133"/>
      <c r="AS198" s="133"/>
      <c r="AT198" s="133"/>
      <c r="AU198" s="133"/>
      <c r="AV198" s="133"/>
      <c r="AW198" s="133"/>
      <c r="AX198" s="133"/>
      <c r="AY198" s="133"/>
      <c r="AZ198" s="133"/>
    </row>
    <row r="199" spans="1:52" s="3" customFormat="1" hidden="1" outlineLevel="1">
      <c r="A199" s="34" t="s">
        <v>214</v>
      </c>
      <c r="B199" s="28" t="s">
        <v>215</v>
      </c>
      <c r="C199" s="288" t="s">
        <v>12</v>
      </c>
      <c r="D199" s="95" t="s">
        <v>216</v>
      </c>
      <c r="E199" s="95"/>
      <c r="F199" s="127"/>
      <c r="G199" s="9"/>
      <c r="H199" s="128"/>
      <c r="I199" s="9"/>
      <c r="J199" s="9"/>
      <c r="K199" s="12" t="s">
        <v>217</v>
      </c>
      <c r="L199" s="12" t="s">
        <v>262</v>
      </c>
      <c r="M199" s="12"/>
      <c r="N199" s="12"/>
      <c r="O199" s="13" t="s">
        <v>218</v>
      </c>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row>
    <row r="200" spans="1:52" s="104" customFormat="1" ht="15" hidden="1" customHeight="1" outlineLevel="1">
      <c r="A200" s="174" t="s">
        <v>563</v>
      </c>
      <c r="B200" s="11" t="s">
        <v>690</v>
      </c>
      <c r="C200" s="258" t="s">
        <v>2037</v>
      </c>
      <c r="D200" s="95">
        <v>1.2500000000000001E-2</v>
      </c>
      <c r="E200" s="95" t="s">
        <v>688</v>
      </c>
      <c r="F200" s="141"/>
      <c r="G200" s="9"/>
      <c r="H200" s="128"/>
      <c r="I200" s="17">
        <v>33563</v>
      </c>
      <c r="J200" s="9" t="s">
        <v>686</v>
      </c>
      <c r="K200" s="12" t="s">
        <v>631</v>
      </c>
      <c r="L200" s="12" t="s">
        <v>262</v>
      </c>
      <c r="M200" s="12"/>
      <c r="N200" s="12"/>
      <c r="O200" s="65" t="s">
        <v>710</v>
      </c>
      <c r="P200" s="166"/>
      <c r="Q200" s="133"/>
      <c r="R200" s="133"/>
      <c r="S200" s="133"/>
      <c r="T200" s="133"/>
      <c r="U200" s="133"/>
      <c r="V200" s="133"/>
      <c r="W200" s="133"/>
      <c r="X200" s="133"/>
      <c r="Y200" s="133"/>
      <c r="Z200" s="133"/>
      <c r="AA200" s="133"/>
      <c r="AB200" s="133"/>
      <c r="AC200" s="133"/>
      <c r="AD200" s="133"/>
      <c r="AE200" s="133"/>
      <c r="AF200" s="133"/>
      <c r="AG200" s="133"/>
      <c r="AH200" s="133"/>
      <c r="AI200" s="133"/>
      <c r="AJ200" s="133"/>
      <c r="AK200" s="133"/>
      <c r="AL200" s="133"/>
      <c r="AM200" s="133"/>
      <c r="AN200" s="133"/>
      <c r="AO200" s="133"/>
      <c r="AP200" s="133"/>
      <c r="AQ200" s="133"/>
      <c r="AR200" s="133"/>
      <c r="AS200" s="133"/>
      <c r="AT200" s="133"/>
      <c r="AU200" s="133"/>
      <c r="AV200" s="133"/>
      <c r="AW200" s="133"/>
      <c r="AX200" s="133"/>
      <c r="AY200" s="133"/>
      <c r="AZ200" s="133"/>
    </row>
    <row r="201" spans="1:52" s="3" customFormat="1" hidden="1" outlineLevel="1">
      <c r="A201" s="199" t="s">
        <v>85</v>
      </c>
      <c r="B201" s="11" t="s">
        <v>86</v>
      </c>
      <c r="C201" s="288" t="s">
        <v>12</v>
      </c>
      <c r="D201" s="95" t="s">
        <v>87</v>
      </c>
      <c r="E201" s="95"/>
      <c r="F201" s="9"/>
      <c r="G201" s="9"/>
      <c r="H201" s="9"/>
      <c r="I201" s="17">
        <v>15219</v>
      </c>
      <c r="J201" s="9"/>
      <c r="K201" s="12" t="s">
        <v>294</v>
      </c>
      <c r="L201" s="12" t="s">
        <v>262</v>
      </c>
      <c r="M201" s="12"/>
      <c r="N201" s="12"/>
      <c r="O201" s="13" t="s">
        <v>88</v>
      </c>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row>
    <row r="202" spans="1:52" s="3" customFormat="1" hidden="1" outlineLevel="1">
      <c r="A202" s="199" t="s">
        <v>157</v>
      </c>
      <c r="B202" s="11" t="s">
        <v>158</v>
      </c>
      <c r="C202" s="288" t="s">
        <v>12</v>
      </c>
      <c r="D202" s="95" t="s">
        <v>341</v>
      </c>
      <c r="E202" s="95"/>
      <c r="F202" s="141"/>
      <c r="G202" s="9"/>
      <c r="H202" s="128"/>
      <c r="I202" s="9">
        <v>4632</v>
      </c>
      <c r="J202" s="9"/>
      <c r="K202" s="12" t="s">
        <v>10</v>
      </c>
      <c r="L202" s="12" t="s">
        <v>262</v>
      </c>
      <c r="M202" s="12"/>
      <c r="N202" s="12"/>
      <c r="O202" s="65" t="s">
        <v>17</v>
      </c>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row>
    <row r="203" spans="1:52" s="3" customFormat="1" hidden="1" outlineLevel="1">
      <c r="A203" s="34" t="s">
        <v>219</v>
      </c>
      <c r="B203" s="28" t="s">
        <v>220</v>
      </c>
      <c r="C203" s="288" t="s">
        <v>12</v>
      </c>
      <c r="D203" s="95" t="s">
        <v>308</v>
      </c>
      <c r="E203" s="95"/>
      <c r="F203" s="127"/>
      <c r="G203" s="9"/>
      <c r="H203" s="128"/>
      <c r="I203" s="9">
        <v>2449</v>
      </c>
      <c r="J203" s="9"/>
      <c r="K203" s="12" t="s">
        <v>302</v>
      </c>
      <c r="L203" s="12" t="s">
        <v>262</v>
      </c>
      <c r="M203" s="12"/>
      <c r="N203" s="12"/>
      <c r="O203" s="13" t="s">
        <v>309</v>
      </c>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row>
    <row r="204" spans="1:52" s="3" customFormat="1" hidden="1" outlineLevel="1">
      <c r="A204" s="34" t="s">
        <v>177</v>
      </c>
      <c r="B204" s="28" t="s">
        <v>178</v>
      </c>
      <c r="C204" s="288" t="s">
        <v>12</v>
      </c>
      <c r="D204" s="95">
        <v>1.7999999999999999E-2</v>
      </c>
      <c r="E204" s="95"/>
      <c r="F204" s="127"/>
      <c r="G204" s="9"/>
      <c r="H204" s="128"/>
      <c r="I204" s="9">
        <v>4226</v>
      </c>
      <c r="J204" s="9"/>
      <c r="K204" s="12" t="s">
        <v>41</v>
      </c>
      <c r="L204" s="12" t="s">
        <v>262</v>
      </c>
      <c r="M204" s="12"/>
      <c r="N204" s="12"/>
      <c r="O204" s="13" t="s">
        <v>180</v>
      </c>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row>
    <row r="205" spans="1:52" s="104" customFormat="1" hidden="1" outlineLevel="1">
      <c r="A205" s="34" t="s">
        <v>177</v>
      </c>
      <c r="B205" s="28" t="s">
        <v>178</v>
      </c>
      <c r="C205" s="288" t="s">
        <v>12</v>
      </c>
      <c r="D205" s="95">
        <v>3.4000000000000002E-2</v>
      </c>
      <c r="E205" s="95"/>
      <c r="F205" s="127"/>
      <c r="G205" s="9"/>
      <c r="H205" s="128"/>
      <c r="I205" s="9">
        <v>2225</v>
      </c>
      <c r="J205" s="9"/>
      <c r="K205" s="12" t="s">
        <v>194</v>
      </c>
      <c r="L205" s="12" t="s">
        <v>262</v>
      </c>
      <c r="M205" s="12"/>
      <c r="N205" s="12"/>
      <c r="O205" s="13" t="s">
        <v>180</v>
      </c>
      <c r="P205" s="133"/>
      <c r="Q205" s="133"/>
      <c r="R205" s="133"/>
      <c r="S205" s="133"/>
      <c r="T205" s="133"/>
      <c r="U205" s="133"/>
      <c r="V205" s="133"/>
      <c r="W205" s="133"/>
      <c r="X205" s="133"/>
      <c r="Y205" s="133"/>
      <c r="Z205" s="133"/>
      <c r="AA205" s="133"/>
      <c r="AB205" s="133"/>
      <c r="AC205" s="133"/>
      <c r="AD205" s="133"/>
      <c r="AE205" s="133"/>
      <c r="AF205" s="133"/>
      <c r="AG205" s="133"/>
      <c r="AH205" s="133"/>
      <c r="AI205" s="133"/>
      <c r="AJ205" s="133"/>
      <c r="AK205" s="133"/>
      <c r="AL205" s="133"/>
      <c r="AM205" s="133"/>
      <c r="AN205" s="133"/>
      <c r="AO205" s="133"/>
      <c r="AP205" s="133"/>
      <c r="AQ205" s="133"/>
      <c r="AR205" s="133"/>
      <c r="AS205" s="133"/>
      <c r="AT205" s="133"/>
      <c r="AU205" s="133"/>
      <c r="AV205" s="133"/>
      <c r="AW205" s="133"/>
      <c r="AX205" s="133"/>
      <c r="AY205" s="133"/>
      <c r="AZ205" s="133"/>
    </row>
    <row r="206" spans="1:52" s="3" customFormat="1" hidden="1" outlineLevel="1">
      <c r="A206" s="34" t="s">
        <v>75</v>
      </c>
      <c r="B206" s="28" t="s">
        <v>76</v>
      </c>
      <c r="C206" s="288" t="s">
        <v>12</v>
      </c>
      <c r="D206" s="95" t="s">
        <v>83</v>
      </c>
      <c r="E206" s="95"/>
      <c r="F206" s="127"/>
      <c r="G206" s="9"/>
      <c r="H206" s="128"/>
      <c r="I206" s="9">
        <v>1010</v>
      </c>
      <c r="J206" s="9"/>
      <c r="K206" s="12" t="s">
        <v>9</v>
      </c>
      <c r="L206" s="12" t="s">
        <v>262</v>
      </c>
      <c r="M206" s="12"/>
      <c r="N206" s="12"/>
      <c r="O206" s="13" t="s">
        <v>79</v>
      </c>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row>
    <row r="207" spans="1:52" s="86" customFormat="1" ht="15" hidden="1" customHeight="1" outlineLevel="1" collapsed="1">
      <c r="A207" s="456" t="s">
        <v>3128</v>
      </c>
      <c r="B207" s="459" t="s">
        <v>3146</v>
      </c>
      <c r="C207" s="462" t="s">
        <v>2037</v>
      </c>
      <c r="D207" s="457">
        <v>1.66E-2</v>
      </c>
      <c r="E207" s="457" t="s">
        <v>688</v>
      </c>
      <c r="F207" s="458">
        <v>1.66E-2</v>
      </c>
      <c r="G207" s="117" t="s">
        <v>7</v>
      </c>
      <c r="H207" s="470" t="s">
        <v>3211</v>
      </c>
      <c r="I207" s="117">
        <v>3500</v>
      </c>
      <c r="J207" s="117" t="s">
        <v>686</v>
      </c>
      <c r="K207" s="118" t="s">
        <v>10</v>
      </c>
      <c r="L207" s="118" t="s">
        <v>262</v>
      </c>
      <c r="M207" s="118"/>
      <c r="N207" s="118"/>
      <c r="O207" s="460" t="s">
        <v>2857</v>
      </c>
      <c r="P207" s="461"/>
      <c r="Q207" s="247"/>
      <c r="R207" s="247"/>
      <c r="S207" s="247"/>
      <c r="T207" s="247"/>
      <c r="U207" s="247"/>
      <c r="V207" s="247"/>
      <c r="W207" s="247"/>
      <c r="X207" s="247"/>
      <c r="Y207" s="247"/>
      <c r="Z207" s="247"/>
      <c r="AA207" s="247"/>
      <c r="AB207" s="247"/>
      <c r="AC207" s="247"/>
      <c r="AD207" s="247"/>
      <c r="AE207" s="247"/>
      <c r="AF207" s="247"/>
      <c r="AG207" s="247"/>
      <c r="AH207" s="247"/>
      <c r="AI207" s="247"/>
      <c r="AJ207" s="247"/>
      <c r="AK207" s="247"/>
      <c r="AL207" s="247"/>
      <c r="AM207" s="247"/>
      <c r="AN207" s="247"/>
      <c r="AO207" s="247"/>
      <c r="AP207" s="247"/>
      <c r="AQ207" s="247"/>
      <c r="AR207" s="247"/>
      <c r="AS207" s="247"/>
      <c r="AT207" s="247"/>
      <c r="AU207" s="247"/>
      <c r="AV207" s="247"/>
      <c r="AW207" s="247"/>
      <c r="AX207" s="247"/>
      <c r="AY207" s="247"/>
      <c r="AZ207" s="247"/>
    </row>
    <row r="208" spans="1:52" s="86" customFormat="1" ht="15" hidden="1" customHeight="1" outlineLevel="1">
      <c r="A208" s="456" t="s">
        <v>3128</v>
      </c>
      <c r="B208" s="459" t="s">
        <v>3146</v>
      </c>
      <c r="C208" s="462" t="s">
        <v>2037</v>
      </c>
      <c r="D208" s="457">
        <v>0.90629999999999999</v>
      </c>
      <c r="E208" s="457" t="s">
        <v>3208</v>
      </c>
      <c r="F208" s="458">
        <v>0.81020000000000003</v>
      </c>
      <c r="G208" s="117" t="s">
        <v>7</v>
      </c>
      <c r="H208" s="470" t="s">
        <v>3216</v>
      </c>
      <c r="I208" s="117">
        <v>3500</v>
      </c>
      <c r="J208" s="117" t="s">
        <v>686</v>
      </c>
      <c r="K208" s="118" t="s">
        <v>10</v>
      </c>
      <c r="L208" s="118" t="s">
        <v>262</v>
      </c>
      <c r="M208" s="118"/>
      <c r="N208" s="118"/>
      <c r="O208" s="460" t="s">
        <v>2857</v>
      </c>
      <c r="P208" s="461"/>
      <c r="Q208" s="247"/>
      <c r="R208" s="247"/>
      <c r="S208" s="247"/>
      <c r="T208" s="247"/>
      <c r="U208" s="247"/>
      <c r="V208" s="247"/>
      <c r="W208" s="247"/>
      <c r="X208" s="247"/>
      <c r="Y208" s="247"/>
      <c r="Z208" s="247"/>
      <c r="AA208" s="247"/>
      <c r="AB208" s="247"/>
      <c r="AC208" s="247"/>
      <c r="AD208" s="247"/>
      <c r="AE208" s="247"/>
      <c r="AF208" s="247"/>
      <c r="AG208" s="247"/>
      <c r="AH208" s="247"/>
      <c r="AI208" s="247"/>
      <c r="AJ208" s="247"/>
      <c r="AK208" s="247"/>
      <c r="AL208" s="247"/>
      <c r="AM208" s="247"/>
      <c r="AN208" s="247"/>
      <c r="AO208" s="247"/>
      <c r="AP208" s="247"/>
      <c r="AQ208" s="247"/>
      <c r="AR208" s="247"/>
      <c r="AS208" s="247"/>
      <c r="AT208" s="247"/>
      <c r="AU208" s="247"/>
      <c r="AV208" s="247"/>
      <c r="AW208" s="247"/>
      <c r="AX208" s="247"/>
      <c r="AY208" s="247"/>
      <c r="AZ208" s="247"/>
    </row>
    <row r="209" spans="1:52" s="51" customFormat="1" ht="15" hidden="1" customHeight="1" outlineLevel="1">
      <c r="A209" s="199" t="s">
        <v>2161</v>
      </c>
      <c r="B209" s="11" t="s">
        <v>2162</v>
      </c>
      <c r="C209" s="288" t="s">
        <v>12</v>
      </c>
      <c r="D209" s="95" t="s">
        <v>2436</v>
      </c>
      <c r="E209" s="95" t="s">
        <v>688</v>
      </c>
      <c r="F209" s="251"/>
      <c r="G209" s="8"/>
      <c r="H209" s="306"/>
      <c r="I209" s="17">
        <v>1052</v>
      </c>
      <c r="J209" s="9" t="s">
        <v>686</v>
      </c>
      <c r="K209" s="8" t="s">
        <v>2437</v>
      </c>
      <c r="L209" s="8" t="s">
        <v>262</v>
      </c>
      <c r="M209" s="8" t="s">
        <v>2255</v>
      </c>
      <c r="N209" s="8"/>
      <c r="O209" s="316" t="s">
        <v>2256</v>
      </c>
      <c r="P209" s="8"/>
      <c r="Q209" s="186"/>
      <c r="R209" s="186"/>
      <c r="S209" s="186"/>
      <c r="T209" s="186"/>
      <c r="U209" s="186"/>
      <c r="V209" s="186"/>
      <c r="W209" s="186"/>
      <c r="X209" s="186"/>
      <c r="Y209" s="186"/>
      <c r="Z209" s="186"/>
      <c r="AA209" s="186"/>
      <c r="AB209" s="186"/>
      <c r="AC209" s="186"/>
      <c r="AD209" s="186"/>
      <c r="AE209" s="186"/>
      <c r="AF209" s="186"/>
      <c r="AG209" s="186"/>
      <c r="AH209" s="186"/>
      <c r="AI209" s="186"/>
      <c r="AJ209" s="186"/>
      <c r="AK209" s="186"/>
      <c r="AL209" s="186"/>
      <c r="AM209" s="186"/>
      <c r="AN209" s="186"/>
      <c r="AO209" s="186"/>
      <c r="AP209" s="186"/>
      <c r="AQ209" s="186"/>
      <c r="AR209" s="186"/>
      <c r="AS209" s="186"/>
      <c r="AT209" s="186"/>
      <c r="AU209" s="186"/>
      <c r="AV209" s="186"/>
      <c r="AW209" s="186"/>
      <c r="AX209" s="186"/>
      <c r="AY209" s="186"/>
      <c r="AZ209" s="186"/>
    </row>
    <row r="210" spans="1:52" s="3" customFormat="1" ht="15" hidden="1" customHeight="1" outlineLevel="1">
      <c r="A210" s="304" t="s">
        <v>1774</v>
      </c>
      <c r="B210" s="241" t="s">
        <v>1775</v>
      </c>
      <c r="C210" s="288" t="s">
        <v>12</v>
      </c>
      <c r="D210" s="95" t="s">
        <v>1742</v>
      </c>
      <c r="E210" s="95" t="s">
        <v>688</v>
      </c>
      <c r="F210" s="141"/>
      <c r="G210" s="9"/>
      <c r="H210" s="128"/>
      <c r="I210" s="17">
        <v>64561</v>
      </c>
      <c r="J210" s="9" t="s">
        <v>686</v>
      </c>
      <c r="K210" s="12" t="s">
        <v>1854</v>
      </c>
      <c r="L210" s="12" t="s">
        <v>262</v>
      </c>
      <c r="M210" s="12" t="s">
        <v>669</v>
      </c>
      <c r="N210" s="12"/>
      <c r="O210" s="65" t="s">
        <v>1855</v>
      </c>
      <c r="P210" s="214"/>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row>
    <row r="211" spans="1:52" s="3" customFormat="1" hidden="1" outlineLevel="1">
      <c r="A211" s="199" t="s">
        <v>443</v>
      </c>
      <c r="B211" s="11" t="s">
        <v>444</v>
      </c>
      <c r="C211" s="288" t="s">
        <v>12</v>
      </c>
      <c r="D211" s="92">
        <v>8.3999999999999995E-3</v>
      </c>
      <c r="E211" s="92"/>
      <c r="F211" s="12"/>
      <c r="G211" s="12"/>
      <c r="H211" s="12"/>
      <c r="I211" s="9">
        <v>368</v>
      </c>
      <c r="J211" s="9"/>
      <c r="K211" s="12" t="s">
        <v>10</v>
      </c>
      <c r="L211" s="12" t="s">
        <v>262</v>
      </c>
      <c r="M211" s="12" t="s">
        <v>490</v>
      </c>
      <c r="N211" s="12"/>
      <c r="O211" s="65" t="s">
        <v>445</v>
      </c>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row>
    <row r="212" spans="1:52" s="3" customFormat="1" hidden="1" outlineLevel="1">
      <c r="A212" s="199" t="s">
        <v>443</v>
      </c>
      <c r="B212" s="11" t="s">
        <v>444</v>
      </c>
      <c r="C212" s="288" t="s">
        <v>12</v>
      </c>
      <c r="D212" s="92">
        <v>8.3999999999999995E-3</v>
      </c>
      <c r="E212" s="92"/>
      <c r="F212" s="12"/>
      <c r="G212" s="12"/>
      <c r="H212" s="12"/>
      <c r="I212" s="9">
        <v>356</v>
      </c>
      <c r="J212" s="9"/>
      <c r="K212" s="12" t="s">
        <v>10</v>
      </c>
      <c r="L212" s="12" t="s">
        <v>262</v>
      </c>
      <c r="M212" s="12" t="s">
        <v>491</v>
      </c>
      <c r="N212" s="12"/>
      <c r="O212" s="65" t="s">
        <v>445</v>
      </c>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row>
    <row r="213" spans="1:52" s="3" customFormat="1" hidden="1" outlineLevel="1">
      <c r="A213" s="199" t="s">
        <v>197</v>
      </c>
      <c r="B213" s="11" t="s">
        <v>453</v>
      </c>
      <c r="C213" s="288" t="s">
        <v>12</v>
      </c>
      <c r="D213" s="43">
        <v>2.7799999999999998E-2</v>
      </c>
      <c r="E213" s="43"/>
      <c r="F213" s="12"/>
      <c r="G213" s="12"/>
      <c r="H213" s="12"/>
      <c r="I213" s="9" t="s">
        <v>111</v>
      </c>
      <c r="J213" s="9" t="s">
        <v>13</v>
      </c>
      <c r="K213" s="12" t="s">
        <v>47</v>
      </c>
      <c r="L213" s="12" t="s">
        <v>262</v>
      </c>
      <c r="M213" s="12" t="s">
        <v>499</v>
      </c>
      <c r="N213" s="12"/>
      <c r="O213" s="13" t="s">
        <v>454</v>
      </c>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row>
    <row r="214" spans="1:52" s="3" customFormat="1" hidden="1" outlineLevel="1">
      <c r="A214" s="174" t="s">
        <v>575</v>
      </c>
      <c r="B214" s="11" t="s">
        <v>576</v>
      </c>
      <c r="C214" s="288" t="s">
        <v>12</v>
      </c>
      <c r="D214" s="95" t="s">
        <v>737</v>
      </c>
      <c r="E214" s="95" t="s">
        <v>688</v>
      </c>
      <c r="F214" s="141"/>
      <c r="G214" s="9"/>
      <c r="H214" s="128"/>
      <c r="I214" s="9">
        <v>7530</v>
      </c>
      <c r="J214" s="9" t="s">
        <v>686</v>
      </c>
      <c r="K214" s="12" t="s">
        <v>635</v>
      </c>
      <c r="L214" s="12" t="s">
        <v>262</v>
      </c>
      <c r="M214" s="12" t="s">
        <v>669</v>
      </c>
      <c r="N214" s="12" t="s">
        <v>739</v>
      </c>
      <c r="O214" s="65" t="s">
        <v>454</v>
      </c>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row>
    <row r="215" spans="1:52" s="104" customFormat="1" ht="15" hidden="1" customHeight="1" outlineLevel="1">
      <c r="A215" s="174" t="s">
        <v>2944</v>
      </c>
      <c r="B215" s="11" t="s">
        <v>2945</v>
      </c>
      <c r="C215" s="258" t="s">
        <v>2037</v>
      </c>
      <c r="D215" s="95" t="s">
        <v>2834</v>
      </c>
      <c r="E215" s="95" t="s">
        <v>688</v>
      </c>
      <c r="F215" s="141"/>
      <c r="G215" s="9"/>
      <c r="H215" s="128"/>
      <c r="I215" s="9">
        <v>6206</v>
      </c>
      <c r="J215" s="9" t="s">
        <v>686</v>
      </c>
      <c r="K215" s="12" t="s">
        <v>10</v>
      </c>
      <c r="L215" s="12" t="s">
        <v>262</v>
      </c>
      <c r="M215" s="12" t="s">
        <v>915</v>
      </c>
      <c r="N215" s="12"/>
      <c r="O215" s="65" t="s">
        <v>2881</v>
      </c>
      <c r="P215" s="166"/>
      <c r="Q215" s="133"/>
      <c r="R215" s="133"/>
      <c r="S215" s="133"/>
      <c r="T215" s="133"/>
      <c r="U215" s="133"/>
      <c r="V215" s="133"/>
      <c r="W215" s="133"/>
      <c r="X215" s="133"/>
      <c r="Y215" s="133"/>
      <c r="Z215" s="133"/>
      <c r="AA215" s="133"/>
      <c r="AB215" s="133"/>
      <c r="AC215" s="133"/>
      <c r="AD215" s="133"/>
      <c r="AE215" s="133"/>
      <c r="AF215" s="133"/>
      <c r="AG215" s="133"/>
      <c r="AH215" s="133"/>
      <c r="AI215" s="133"/>
      <c r="AJ215" s="133"/>
      <c r="AK215" s="133"/>
      <c r="AL215" s="133"/>
      <c r="AM215" s="133"/>
      <c r="AN215" s="133"/>
      <c r="AO215" s="133"/>
      <c r="AP215" s="133"/>
      <c r="AQ215" s="133"/>
      <c r="AR215" s="133"/>
      <c r="AS215" s="133"/>
      <c r="AT215" s="133"/>
      <c r="AU215" s="133"/>
      <c r="AV215" s="133"/>
      <c r="AW215" s="133"/>
      <c r="AX215" s="133"/>
      <c r="AY215" s="133"/>
      <c r="AZ215" s="133"/>
    </row>
    <row r="216" spans="1:52" s="104" customFormat="1" ht="15" hidden="1" customHeight="1" outlineLevel="1">
      <c r="A216" s="304" t="s">
        <v>835</v>
      </c>
      <c r="B216" s="241" t="s">
        <v>836</v>
      </c>
      <c r="C216" s="288" t="s">
        <v>12</v>
      </c>
      <c r="D216" s="95">
        <v>4.2999999999999997E-2</v>
      </c>
      <c r="E216" s="95" t="s">
        <v>689</v>
      </c>
      <c r="F216" s="141"/>
      <c r="G216" s="9"/>
      <c r="H216" s="128"/>
      <c r="I216" s="9" t="s">
        <v>111</v>
      </c>
      <c r="J216" s="9" t="s">
        <v>687</v>
      </c>
      <c r="K216" s="12" t="s">
        <v>70</v>
      </c>
      <c r="L216" s="12" t="s">
        <v>262</v>
      </c>
      <c r="M216" s="12" t="s">
        <v>915</v>
      </c>
      <c r="N216" s="12"/>
      <c r="O216" s="65" t="s">
        <v>882</v>
      </c>
      <c r="P216" s="166"/>
      <c r="Q216" s="133"/>
      <c r="R216" s="133"/>
      <c r="S216" s="133"/>
      <c r="T216" s="133"/>
      <c r="U216" s="133"/>
      <c r="V216" s="133"/>
      <c r="W216" s="133"/>
      <c r="X216" s="133"/>
      <c r="Y216" s="133"/>
      <c r="Z216" s="133"/>
      <c r="AA216" s="133"/>
      <c r="AB216" s="133"/>
      <c r="AC216" s="133"/>
      <c r="AD216" s="133"/>
      <c r="AE216" s="133"/>
      <c r="AF216" s="133"/>
      <c r="AG216" s="133"/>
      <c r="AH216" s="133"/>
      <c r="AI216" s="133"/>
      <c r="AJ216" s="133"/>
      <c r="AK216" s="133"/>
      <c r="AL216" s="133"/>
      <c r="AM216" s="133"/>
      <c r="AN216" s="133"/>
      <c r="AO216" s="133"/>
      <c r="AP216" s="133"/>
      <c r="AQ216" s="133"/>
      <c r="AR216" s="133"/>
      <c r="AS216" s="133"/>
      <c r="AT216" s="133"/>
      <c r="AU216" s="133"/>
      <c r="AV216" s="133"/>
      <c r="AW216" s="133"/>
      <c r="AX216" s="133"/>
      <c r="AY216" s="133"/>
      <c r="AZ216" s="133"/>
    </row>
    <row r="217" spans="1:52" s="3" customFormat="1" hidden="1" outlineLevel="1">
      <c r="A217" s="199" t="s">
        <v>1085</v>
      </c>
      <c r="B217" s="11" t="s">
        <v>1086</v>
      </c>
      <c r="C217" s="288" t="s">
        <v>12</v>
      </c>
      <c r="D217" s="95" t="s">
        <v>1334</v>
      </c>
      <c r="E217" s="95" t="s">
        <v>689</v>
      </c>
      <c r="F217" s="9"/>
      <c r="G217" s="9"/>
      <c r="H217" s="9"/>
      <c r="I217" s="17">
        <v>199474</v>
      </c>
      <c r="J217" s="9" t="s">
        <v>862</v>
      </c>
      <c r="K217" s="12" t="s">
        <v>1336</v>
      </c>
      <c r="L217" s="12" t="s">
        <v>262</v>
      </c>
      <c r="M217" s="12" t="s">
        <v>429</v>
      </c>
      <c r="N217" s="12"/>
      <c r="O217" s="13" t="s">
        <v>1193</v>
      </c>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row>
    <row r="218" spans="1:52" s="3" customFormat="1" hidden="1" outlineLevel="1">
      <c r="A218" s="199" t="s">
        <v>1085</v>
      </c>
      <c r="B218" s="11" t="s">
        <v>1086</v>
      </c>
      <c r="C218" s="288" t="s">
        <v>12</v>
      </c>
      <c r="D218" s="95" t="s">
        <v>1335</v>
      </c>
      <c r="E218" s="95" t="s">
        <v>689</v>
      </c>
      <c r="F218" s="9"/>
      <c r="G218" s="9"/>
      <c r="H218" s="9"/>
      <c r="I218" s="17">
        <v>33325</v>
      </c>
      <c r="J218" s="9" t="s">
        <v>862</v>
      </c>
      <c r="K218" s="12" t="s">
        <v>1336</v>
      </c>
      <c r="L218" s="12" t="s">
        <v>262</v>
      </c>
      <c r="M218" s="12" t="s">
        <v>893</v>
      </c>
      <c r="N218" s="12"/>
      <c r="O218" s="13" t="s">
        <v>1193</v>
      </c>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row>
    <row r="219" spans="1:52" s="104" customFormat="1" ht="15" hidden="1" customHeight="1" outlineLevel="1">
      <c r="A219" s="304" t="s">
        <v>835</v>
      </c>
      <c r="B219" s="241" t="s">
        <v>836</v>
      </c>
      <c r="C219" s="288" t="s">
        <v>12</v>
      </c>
      <c r="D219" s="95">
        <v>5.0999999999999997E-2</v>
      </c>
      <c r="E219" s="95" t="s">
        <v>689</v>
      </c>
      <c r="F219" s="141"/>
      <c r="G219" s="9"/>
      <c r="H219" s="128"/>
      <c r="I219" s="9" t="s">
        <v>111</v>
      </c>
      <c r="J219" s="9" t="s">
        <v>687</v>
      </c>
      <c r="K219" s="12" t="s">
        <v>70</v>
      </c>
      <c r="L219" s="12" t="s">
        <v>262</v>
      </c>
      <c r="M219" s="12" t="s">
        <v>893</v>
      </c>
      <c r="N219" s="12"/>
      <c r="O219" s="65" t="s">
        <v>882</v>
      </c>
      <c r="P219" s="166"/>
      <c r="Q219" s="133"/>
      <c r="R219" s="133"/>
      <c r="S219" s="133"/>
      <c r="T219" s="133"/>
      <c r="U219" s="133"/>
      <c r="V219" s="133"/>
      <c r="W219" s="133"/>
      <c r="X219" s="133"/>
      <c r="Y219" s="133"/>
      <c r="Z219" s="133"/>
      <c r="AA219" s="133"/>
      <c r="AB219" s="133"/>
      <c r="AC219" s="133"/>
      <c r="AD219" s="133"/>
      <c r="AE219" s="133"/>
      <c r="AF219" s="133"/>
      <c r="AG219" s="133"/>
      <c r="AH219" s="133"/>
      <c r="AI219" s="133"/>
      <c r="AJ219" s="133"/>
      <c r="AK219" s="133"/>
      <c r="AL219" s="133"/>
      <c r="AM219" s="133"/>
      <c r="AN219" s="133"/>
      <c r="AO219" s="133"/>
      <c r="AP219" s="133"/>
      <c r="AQ219" s="133"/>
      <c r="AR219" s="133"/>
      <c r="AS219" s="133"/>
      <c r="AT219" s="133"/>
      <c r="AU219" s="133"/>
      <c r="AV219" s="133"/>
      <c r="AW219" s="133"/>
      <c r="AX219" s="133"/>
      <c r="AY219" s="133"/>
      <c r="AZ219" s="133"/>
    </row>
    <row r="220" spans="1:52" s="51" customFormat="1" hidden="1" outlineLevel="1" collapsed="1">
      <c r="A220" s="199" t="s">
        <v>2119</v>
      </c>
      <c r="B220" s="11" t="s">
        <v>2120</v>
      </c>
      <c r="C220" s="288" t="s">
        <v>12</v>
      </c>
      <c r="D220" s="95" t="s">
        <v>2184</v>
      </c>
      <c r="E220" s="95" t="s">
        <v>688</v>
      </c>
      <c r="F220" s="251"/>
      <c r="G220" s="8"/>
      <c r="H220" s="306"/>
      <c r="I220" s="9">
        <v>832</v>
      </c>
      <c r="J220" s="9" t="s">
        <v>686</v>
      </c>
      <c r="K220" s="8" t="s">
        <v>2228</v>
      </c>
      <c r="L220" s="8" t="s">
        <v>262</v>
      </c>
      <c r="M220" s="8" t="s">
        <v>2229</v>
      </c>
      <c r="N220" s="8" t="s">
        <v>2230</v>
      </c>
      <c r="O220" s="316" t="s">
        <v>2231</v>
      </c>
      <c r="P220" s="186"/>
      <c r="Q220" s="186"/>
      <c r="R220" s="186"/>
      <c r="S220" s="186"/>
      <c r="T220" s="186"/>
      <c r="U220" s="186"/>
      <c r="V220" s="186"/>
      <c r="W220" s="186"/>
      <c r="X220" s="186"/>
      <c r="Y220" s="186"/>
      <c r="Z220" s="186"/>
      <c r="AA220" s="186"/>
      <c r="AB220" s="186"/>
      <c r="AC220" s="186"/>
      <c r="AD220" s="186"/>
      <c r="AE220" s="186"/>
      <c r="AF220" s="186"/>
      <c r="AG220" s="186"/>
      <c r="AH220" s="186"/>
      <c r="AI220" s="186"/>
      <c r="AJ220" s="186"/>
      <c r="AK220" s="186"/>
      <c r="AL220" s="186"/>
      <c r="AM220" s="186"/>
      <c r="AN220" s="186"/>
      <c r="AO220" s="186"/>
      <c r="AP220" s="186"/>
      <c r="AQ220" s="186"/>
      <c r="AR220" s="186"/>
      <c r="AS220" s="186"/>
      <c r="AT220" s="186"/>
      <c r="AU220" s="186"/>
      <c r="AV220" s="186"/>
      <c r="AW220" s="186"/>
      <c r="AX220" s="186"/>
      <c r="AY220" s="186"/>
      <c r="AZ220" s="186"/>
    </row>
    <row r="221" spans="1:52" s="3" customFormat="1" hidden="1" outlineLevel="1">
      <c r="A221" s="304" t="s">
        <v>2729</v>
      </c>
      <c r="B221" s="241" t="s">
        <v>2730</v>
      </c>
      <c r="C221" s="18" t="s">
        <v>2037</v>
      </c>
      <c r="D221" s="95" t="s">
        <v>2709</v>
      </c>
      <c r="E221" s="95" t="s">
        <v>688</v>
      </c>
      <c r="F221" s="141"/>
      <c r="G221" s="9"/>
      <c r="H221" s="128"/>
      <c r="I221" s="9">
        <v>995</v>
      </c>
      <c r="J221" s="9" t="s">
        <v>686</v>
      </c>
      <c r="K221" s="12" t="s">
        <v>10</v>
      </c>
      <c r="L221" s="12" t="s">
        <v>262</v>
      </c>
      <c r="M221" s="12" t="s">
        <v>368</v>
      </c>
      <c r="N221" s="12"/>
      <c r="O221" s="65" t="s">
        <v>2760</v>
      </c>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row>
    <row r="222" spans="1:52" s="104" customFormat="1" ht="15" hidden="1" customHeight="1" outlineLevel="1">
      <c r="A222" s="304" t="s">
        <v>835</v>
      </c>
      <c r="B222" s="241" t="s">
        <v>836</v>
      </c>
      <c r="C222" s="288" t="s">
        <v>12</v>
      </c>
      <c r="D222" s="95">
        <v>6.6000000000000003E-2</v>
      </c>
      <c r="E222" s="95" t="s">
        <v>689</v>
      </c>
      <c r="F222" s="141"/>
      <c r="G222" s="9"/>
      <c r="H222" s="128"/>
      <c r="I222" s="9" t="s">
        <v>111</v>
      </c>
      <c r="J222" s="9" t="s">
        <v>687</v>
      </c>
      <c r="K222" s="12" t="s">
        <v>70</v>
      </c>
      <c r="L222" s="12" t="s">
        <v>262</v>
      </c>
      <c r="M222" s="12" t="s">
        <v>368</v>
      </c>
      <c r="N222" s="12"/>
      <c r="O222" s="65" t="s">
        <v>882</v>
      </c>
      <c r="P222" s="166"/>
      <c r="Q222" s="133"/>
      <c r="R222" s="133"/>
      <c r="S222" s="133"/>
      <c r="T222" s="133"/>
      <c r="U222" s="133"/>
      <c r="V222" s="133"/>
      <c r="W222" s="133"/>
      <c r="X222" s="133"/>
      <c r="Y222" s="133"/>
      <c r="Z222" s="133"/>
      <c r="AA222" s="133"/>
      <c r="AB222" s="133"/>
      <c r="AC222" s="133"/>
      <c r="AD222" s="133"/>
      <c r="AE222" s="133"/>
      <c r="AF222" s="133"/>
      <c r="AG222" s="133"/>
      <c r="AH222" s="133"/>
      <c r="AI222" s="133"/>
      <c r="AJ222" s="133"/>
      <c r="AK222" s="133"/>
      <c r="AL222" s="133"/>
      <c r="AM222" s="133"/>
      <c r="AN222" s="133"/>
      <c r="AO222" s="133"/>
      <c r="AP222" s="133"/>
      <c r="AQ222" s="133"/>
      <c r="AR222" s="133"/>
      <c r="AS222" s="133"/>
      <c r="AT222" s="133"/>
      <c r="AU222" s="133"/>
      <c r="AV222" s="133"/>
      <c r="AW222" s="133"/>
      <c r="AX222" s="133"/>
      <c r="AY222" s="133"/>
      <c r="AZ222" s="133"/>
    </row>
    <row r="223" spans="1:52" s="104" customFormat="1" ht="15" hidden="1" customHeight="1" outlineLevel="1">
      <c r="A223" s="174" t="s">
        <v>599</v>
      </c>
      <c r="B223" s="11" t="s">
        <v>600</v>
      </c>
      <c r="C223" s="288" t="s">
        <v>12</v>
      </c>
      <c r="D223" s="95" t="s">
        <v>721</v>
      </c>
      <c r="E223" s="95"/>
      <c r="F223" s="141"/>
      <c r="G223" s="9"/>
      <c r="H223" s="128"/>
      <c r="I223" s="9">
        <v>1000</v>
      </c>
      <c r="J223" s="9" t="s">
        <v>7</v>
      </c>
      <c r="K223" s="12" t="s">
        <v>10</v>
      </c>
      <c r="L223" s="12" t="s">
        <v>262</v>
      </c>
      <c r="M223" s="12" t="s">
        <v>368</v>
      </c>
      <c r="N223" s="12"/>
      <c r="O223" s="65" t="s">
        <v>678</v>
      </c>
      <c r="P223" s="166"/>
      <c r="Q223" s="133"/>
      <c r="R223" s="133"/>
      <c r="S223" s="133"/>
      <c r="T223" s="133"/>
      <c r="U223" s="133"/>
      <c r="V223" s="133"/>
      <c r="W223" s="133"/>
      <c r="X223" s="133"/>
      <c r="Y223" s="133"/>
      <c r="Z223" s="133"/>
      <c r="AA223" s="133"/>
      <c r="AB223" s="133"/>
      <c r="AC223" s="133"/>
      <c r="AD223" s="133"/>
      <c r="AE223" s="133"/>
      <c r="AF223" s="133"/>
      <c r="AG223" s="133"/>
      <c r="AH223" s="133"/>
      <c r="AI223" s="133"/>
      <c r="AJ223" s="133"/>
      <c r="AK223" s="133"/>
      <c r="AL223" s="133"/>
      <c r="AM223" s="133"/>
      <c r="AN223" s="133"/>
      <c r="AO223" s="133"/>
      <c r="AP223" s="133"/>
      <c r="AQ223" s="133"/>
      <c r="AR223" s="133"/>
      <c r="AS223" s="133"/>
      <c r="AT223" s="133"/>
      <c r="AU223" s="133"/>
      <c r="AV223" s="133"/>
      <c r="AW223" s="133"/>
      <c r="AX223" s="133"/>
      <c r="AY223" s="133"/>
      <c r="AZ223" s="133"/>
    </row>
    <row r="224" spans="1:52" s="3" customFormat="1" hidden="1" outlineLevel="1">
      <c r="A224" s="199" t="s">
        <v>197</v>
      </c>
      <c r="B224" s="11" t="s">
        <v>453</v>
      </c>
      <c r="C224" s="288" t="s">
        <v>12</v>
      </c>
      <c r="D224" s="92">
        <v>4.5499999999999999E-2</v>
      </c>
      <c r="E224" s="92"/>
      <c r="F224" s="12"/>
      <c r="G224" s="12"/>
      <c r="H224" s="12"/>
      <c r="I224" s="9" t="s">
        <v>111</v>
      </c>
      <c r="J224" s="9" t="s">
        <v>13</v>
      </c>
      <c r="K224" s="12" t="s">
        <v>47</v>
      </c>
      <c r="L224" s="12" t="s">
        <v>262</v>
      </c>
      <c r="M224" s="12" t="s">
        <v>496</v>
      </c>
      <c r="N224" s="12"/>
      <c r="O224" s="13" t="s">
        <v>454</v>
      </c>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row>
    <row r="225" spans="1:52" s="3" customFormat="1" hidden="1" outlineLevel="1">
      <c r="A225" s="199" t="s">
        <v>446</v>
      </c>
      <c r="B225" s="11" t="s">
        <v>447</v>
      </c>
      <c r="C225" s="288" t="s">
        <v>12</v>
      </c>
      <c r="D225" s="9" t="s">
        <v>494</v>
      </c>
      <c r="E225" s="9"/>
      <c r="F225" s="12"/>
      <c r="G225" s="12"/>
      <c r="H225" s="12"/>
      <c r="I225" s="17">
        <v>278</v>
      </c>
      <c r="J225" s="17"/>
      <c r="K225" s="12" t="s">
        <v>10</v>
      </c>
      <c r="L225" s="12" t="s">
        <v>262</v>
      </c>
      <c r="M225" s="12" t="s">
        <v>448</v>
      </c>
      <c r="N225" s="12"/>
      <c r="O225" s="13" t="s">
        <v>449</v>
      </c>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row>
    <row r="226" spans="1:52" s="3" customFormat="1" hidden="1" outlineLevel="1">
      <c r="A226" s="199" t="s">
        <v>2904</v>
      </c>
      <c r="B226" s="11" t="s">
        <v>2905</v>
      </c>
      <c r="C226" s="258" t="s">
        <v>2037</v>
      </c>
      <c r="D226" s="95" t="s">
        <v>2827</v>
      </c>
      <c r="E226" s="95" t="s">
        <v>688</v>
      </c>
      <c r="F226" s="141"/>
      <c r="G226" s="9"/>
      <c r="H226" s="128"/>
      <c r="I226" s="9">
        <v>42023</v>
      </c>
      <c r="J226" s="9" t="s">
        <v>686</v>
      </c>
      <c r="K226" s="12" t="s">
        <v>10</v>
      </c>
      <c r="L226" s="12" t="s">
        <v>262</v>
      </c>
      <c r="M226" s="12" t="s">
        <v>368</v>
      </c>
      <c r="N226" s="12" t="s">
        <v>2852</v>
      </c>
      <c r="O226" s="65" t="s">
        <v>2853</v>
      </c>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row>
    <row r="227" spans="1:52" s="3" customFormat="1" ht="15" hidden="1" customHeight="1" outlineLevel="1" collapsed="1">
      <c r="A227" s="304" t="s">
        <v>2906</v>
      </c>
      <c r="B227" s="241" t="s">
        <v>2907</v>
      </c>
      <c r="C227" s="258" t="s">
        <v>2037</v>
      </c>
      <c r="D227" s="95" t="s">
        <v>2975</v>
      </c>
      <c r="E227" s="95" t="s">
        <v>688</v>
      </c>
      <c r="F227" s="141"/>
      <c r="G227" s="9"/>
      <c r="H227" s="128"/>
      <c r="I227" s="17">
        <v>80204</v>
      </c>
      <c r="J227" s="9" t="s">
        <v>686</v>
      </c>
      <c r="K227" s="12" t="s">
        <v>10</v>
      </c>
      <c r="L227" s="12" t="s">
        <v>262</v>
      </c>
      <c r="M227" s="12" t="s">
        <v>448</v>
      </c>
      <c r="N227" s="12" t="s">
        <v>2854</v>
      </c>
      <c r="O227" s="65" t="s">
        <v>454</v>
      </c>
      <c r="P227" s="214"/>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row>
    <row r="228" spans="1:52" s="3" customFormat="1" ht="15" hidden="1" customHeight="1" outlineLevel="1">
      <c r="A228" s="304" t="s">
        <v>2906</v>
      </c>
      <c r="B228" s="241" t="s">
        <v>2907</v>
      </c>
      <c r="C228" s="258" t="s">
        <v>2037</v>
      </c>
      <c r="D228" s="143" t="s">
        <v>2976</v>
      </c>
      <c r="E228" s="95" t="s">
        <v>688</v>
      </c>
      <c r="F228" s="141"/>
      <c r="G228" s="9"/>
      <c r="H228" s="128"/>
      <c r="I228" s="17">
        <v>16419</v>
      </c>
      <c r="J228" s="9" t="s">
        <v>686</v>
      </c>
      <c r="K228" s="12" t="s">
        <v>10</v>
      </c>
      <c r="L228" s="12" t="s">
        <v>262</v>
      </c>
      <c r="M228" s="12" t="s">
        <v>448</v>
      </c>
      <c r="N228" s="12" t="s">
        <v>3077</v>
      </c>
      <c r="O228" s="65" t="s">
        <v>454</v>
      </c>
      <c r="P228" s="214"/>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row>
    <row r="229" spans="1:52" s="3" customFormat="1" ht="15" hidden="1" customHeight="1" outlineLevel="1">
      <c r="A229" s="304" t="s">
        <v>2906</v>
      </c>
      <c r="B229" s="241" t="s">
        <v>2907</v>
      </c>
      <c r="C229" s="258" t="s">
        <v>2037</v>
      </c>
      <c r="D229" s="143" t="s">
        <v>2977</v>
      </c>
      <c r="E229" s="95" t="s">
        <v>688</v>
      </c>
      <c r="F229" s="141"/>
      <c r="G229" s="9"/>
      <c r="H229" s="128"/>
      <c r="I229" s="17">
        <v>26204</v>
      </c>
      <c r="J229" s="9" t="s">
        <v>686</v>
      </c>
      <c r="K229" s="12" t="s">
        <v>10</v>
      </c>
      <c r="L229" s="12" t="s">
        <v>262</v>
      </c>
      <c r="M229" s="12" t="s">
        <v>448</v>
      </c>
      <c r="N229" s="12" t="s">
        <v>2852</v>
      </c>
      <c r="O229" s="65" t="s">
        <v>454</v>
      </c>
      <c r="P229" s="214"/>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row>
    <row r="230" spans="1:52" s="3" customFormat="1" ht="15" hidden="1" customHeight="1" outlineLevel="1">
      <c r="A230" s="304" t="s">
        <v>2906</v>
      </c>
      <c r="B230" s="241" t="s">
        <v>2907</v>
      </c>
      <c r="C230" s="258" t="s">
        <v>2037</v>
      </c>
      <c r="D230" s="143" t="s">
        <v>2978</v>
      </c>
      <c r="E230" s="95" t="s">
        <v>688</v>
      </c>
      <c r="F230" s="141"/>
      <c r="G230" s="9"/>
      <c r="H230" s="128"/>
      <c r="I230" s="17">
        <v>5102</v>
      </c>
      <c r="J230" s="9" t="s">
        <v>686</v>
      </c>
      <c r="K230" s="12" t="s">
        <v>10</v>
      </c>
      <c r="L230" s="12" t="s">
        <v>262</v>
      </c>
      <c r="M230" s="12" t="s">
        <v>448</v>
      </c>
      <c r="N230" s="12" t="s">
        <v>3078</v>
      </c>
      <c r="O230" s="65" t="s">
        <v>454</v>
      </c>
      <c r="P230" s="214"/>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row>
    <row r="231" spans="1:52" s="3" customFormat="1" ht="15" hidden="1" customHeight="1" outlineLevel="1">
      <c r="A231" s="304" t="s">
        <v>2906</v>
      </c>
      <c r="B231" s="241" t="s">
        <v>2907</v>
      </c>
      <c r="C231" s="258" t="s">
        <v>2037</v>
      </c>
      <c r="D231" s="143" t="s">
        <v>2979</v>
      </c>
      <c r="E231" s="95" t="s">
        <v>688</v>
      </c>
      <c r="F231" s="141"/>
      <c r="G231" s="9"/>
      <c r="H231" s="128"/>
      <c r="I231" s="17">
        <v>21580</v>
      </c>
      <c r="J231" s="9" t="s">
        <v>686</v>
      </c>
      <c r="K231" s="12" t="s">
        <v>10</v>
      </c>
      <c r="L231" s="12" t="s">
        <v>262</v>
      </c>
      <c r="M231" s="12" t="s">
        <v>448</v>
      </c>
      <c r="N231" s="12" t="s">
        <v>3079</v>
      </c>
      <c r="O231" s="65" t="s">
        <v>454</v>
      </c>
      <c r="P231" s="214"/>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row>
    <row r="232" spans="1:52" s="3" customFormat="1" ht="15" hidden="1" customHeight="1" outlineLevel="1">
      <c r="A232" s="304" t="s">
        <v>2906</v>
      </c>
      <c r="B232" s="241" t="s">
        <v>2907</v>
      </c>
      <c r="C232" s="258" t="s">
        <v>2037</v>
      </c>
      <c r="D232" s="143">
        <v>4.5999999999999999E-2</v>
      </c>
      <c r="E232" s="95" t="s">
        <v>688</v>
      </c>
      <c r="F232" s="141"/>
      <c r="G232" s="9"/>
      <c r="H232" s="128"/>
      <c r="I232" s="17">
        <v>10862</v>
      </c>
      <c r="J232" s="9" t="s">
        <v>686</v>
      </c>
      <c r="K232" s="12" t="s">
        <v>10</v>
      </c>
      <c r="L232" s="12" t="s">
        <v>262</v>
      </c>
      <c r="M232" s="12" t="s">
        <v>448</v>
      </c>
      <c r="N232" s="12" t="s">
        <v>3080</v>
      </c>
      <c r="O232" s="65" t="s">
        <v>454</v>
      </c>
      <c r="P232" s="214"/>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row>
    <row r="233" spans="1:52" s="3" customFormat="1" ht="15" hidden="1" customHeight="1" outlineLevel="1">
      <c r="A233" s="304" t="s">
        <v>1476</v>
      </c>
      <c r="B233" s="241" t="s">
        <v>1477</v>
      </c>
      <c r="C233" s="288" t="s">
        <v>12</v>
      </c>
      <c r="D233" s="95">
        <v>0.09</v>
      </c>
      <c r="E233" s="95" t="s">
        <v>689</v>
      </c>
      <c r="F233" s="141"/>
      <c r="G233" s="9"/>
      <c r="H233" s="128"/>
      <c r="I233" s="9">
        <v>423</v>
      </c>
      <c r="J233" s="9" t="s">
        <v>687</v>
      </c>
      <c r="K233" s="12" t="s">
        <v>1555</v>
      </c>
      <c r="L233" s="12" t="s">
        <v>262</v>
      </c>
      <c r="M233" s="12" t="s">
        <v>448</v>
      </c>
      <c r="N233" s="12" t="s">
        <v>448</v>
      </c>
      <c r="O233" s="65" t="s">
        <v>1556</v>
      </c>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row>
    <row r="234" spans="1:52" s="3" customFormat="1" ht="15" hidden="1" customHeight="1" outlineLevel="1">
      <c r="A234" s="304" t="s">
        <v>1478</v>
      </c>
      <c r="B234" s="241" t="s">
        <v>1479</v>
      </c>
      <c r="C234" s="288" t="s">
        <v>12</v>
      </c>
      <c r="D234" s="95" t="s">
        <v>1386</v>
      </c>
      <c r="E234" s="95" t="s">
        <v>689</v>
      </c>
      <c r="F234" s="141"/>
      <c r="G234" s="9"/>
      <c r="H234" s="128"/>
      <c r="I234" s="9">
        <v>112</v>
      </c>
      <c r="J234" s="9" t="s">
        <v>687</v>
      </c>
      <c r="K234" s="12" t="s">
        <v>9</v>
      </c>
      <c r="L234" s="12" t="s">
        <v>262</v>
      </c>
      <c r="M234" s="12" t="s">
        <v>448</v>
      </c>
      <c r="N234" s="12" t="s">
        <v>448</v>
      </c>
      <c r="O234" s="65" t="s">
        <v>1557</v>
      </c>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row>
    <row r="235" spans="1:52" s="3" customFormat="1" ht="15" hidden="1" customHeight="1" outlineLevel="1">
      <c r="A235" s="304" t="s">
        <v>1406</v>
      </c>
      <c r="B235" s="241" t="s">
        <v>1407</v>
      </c>
      <c r="C235" s="288" t="s">
        <v>12</v>
      </c>
      <c r="D235" s="95" t="s">
        <v>1366</v>
      </c>
      <c r="E235" s="95" t="s">
        <v>688</v>
      </c>
      <c r="F235" s="141"/>
      <c r="G235" s="9"/>
      <c r="H235" s="128"/>
      <c r="I235" s="9">
        <v>67</v>
      </c>
      <c r="J235" s="9" t="s">
        <v>686</v>
      </c>
      <c r="K235" s="12" t="s">
        <v>1500</v>
      </c>
      <c r="L235" s="12" t="s">
        <v>262</v>
      </c>
      <c r="M235" s="12" t="s">
        <v>448</v>
      </c>
      <c r="N235" s="12" t="s">
        <v>649</v>
      </c>
      <c r="O235" s="65" t="s">
        <v>1501</v>
      </c>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row>
    <row r="236" spans="1:52" s="3" customFormat="1" ht="15" hidden="1" customHeight="1" outlineLevel="1">
      <c r="A236" s="174" t="s">
        <v>1074</v>
      </c>
      <c r="B236" s="128" t="s">
        <v>1075</v>
      </c>
      <c r="C236" s="288" t="s">
        <v>12</v>
      </c>
      <c r="D236" s="95" t="s">
        <v>1322</v>
      </c>
      <c r="E236" s="95" t="s">
        <v>688</v>
      </c>
      <c r="F236" s="141"/>
      <c r="G236" s="9"/>
      <c r="H236" s="128"/>
      <c r="I236" s="17">
        <v>12594</v>
      </c>
      <c r="J236" s="9" t="s">
        <v>686</v>
      </c>
      <c r="K236" s="12" t="s">
        <v>1324</v>
      </c>
      <c r="L236" s="12" t="s">
        <v>262</v>
      </c>
      <c r="M236" s="12" t="s">
        <v>368</v>
      </c>
      <c r="N236" s="12" t="s">
        <v>1188</v>
      </c>
      <c r="O236" s="65" t="s">
        <v>678</v>
      </c>
      <c r="P236" s="214"/>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row>
    <row r="237" spans="1:52" s="3" customFormat="1" hidden="1" outlineLevel="1">
      <c r="A237" s="174" t="s">
        <v>575</v>
      </c>
      <c r="B237" s="11" t="s">
        <v>576</v>
      </c>
      <c r="C237" s="288" t="s">
        <v>12</v>
      </c>
      <c r="D237" s="95" t="s">
        <v>736</v>
      </c>
      <c r="E237" s="95" t="s">
        <v>688</v>
      </c>
      <c r="F237" s="141"/>
      <c r="G237" s="9"/>
      <c r="H237" s="128"/>
      <c r="I237" s="17">
        <v>81803</v>
      </c>
      <c r="J237" s="9" t="s">
        <v>686</v>
      </c>
      <c r="K237" s="12" t="s">
        <v>635</v>
      </c>
      <c r="L237" s="12" t="s">
        <v>262</v>
      </c>
      <c r="M237" s="12" t="s">
        <v>368</v>
      </c>
      <c r="N237" s="12" t="s">
        <v>368</v>
      </c>
      <c r="O237" s="65" t="s">
        <v>454</v>
      </c>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row>
    <row r="238" spans="1:52" s="51" customFormat="1" ht="15" hidden="1" customHeight="1" outlineLevel="1" collapsed="1">
      <c r="A238" s="199" t="s">
        <v>2101</v>
      </c>
      <c r="B238" s="11" t="s">
        <v>2102</v>
      </c>
      <c r="C238" s="288" t="s">
        <v>12</v>
      </c>
      <c r="D238" s="95" t="s">
        <v>2182</v>
      </c>
      <c r="E238" s="95" t="s">
        <v>2177</v>
      </c>
      <c r="F238" s="251"/>
      <c r="G238" s="8"/>
      <c r="H238" s="306"/>
      <c r="I238" s="17">
        <v>3772</v>
      </c>
      <c r="J238" s="9"/>
      <c r="K238" s="8" t="s">
        <v>70</v>
      </c>
      <c r="L238" s="8" t="s">
        <v>262</v>
      </c>
      <c r="M238" s="8" t="s">
        <v>448</v>
      </c>
      <c r="N238" s="8" t="s">
        <v>448</v>
      </c>
      <c r="O238" s="316" t="s">
        <v>2218</v>
      </c>
      <c r="P238" s="8"/>
      <c r="Q238" s="186"/>
      <c r="R238" s="186"/>
      <c r="S238" s="186"/>
      <c r="T238" s="186"/>
      <c r="U238" s="186"/>
      <c r="V238" s="186"/>
      <c r="W238" s="186"/>
      <c r="X238" s="186"/>
      <c r="Y238" s="186"/>
      <c r="Z238" s="186"/>
      <c r="AA238" s="186"/>
      <c r="AB238" s="186"/>
      <c r="AC238" s="186"/>
      <c r="AD238" s="186"/>
      <c r="AE238" s="186"/>
      <c r="AF238" s="186"/>
      <c r="AG238" s="186"/>
      <c r="AH238" s="186"/>
      <c r="AI238" s="186"/>
      <c r="AJ238" s="186"/>
      <c r="AK238" s="186"/>
      <c r="AL238" s="186"/>
      <c r="AM238" s="186"/>
      <c r="AN238" s="186"/>
      <c r="AO238" s="186"/>
      <c r="AP238" s="186"/>
      <c r="AQ238" s="186"/>
      <c r="AR238" s="186"/>
      <c r="AS238" s="186"/>
      <c r="AT238" s="186"/>
      <c r="AU238" s="186"/>
      <c r="AV238" s="186"/>
      <c r="AW238" s="186"/>
      <c r="AX238" s="186"/>
      <c r="AY238" s="186"/>
      <c r="AZ238" s="186"/>
    </row>
    <row r="239" spans="1:52" s="51" customFormat="1" hidden="1" outlineLevel="1">
      <c r="A239" s="199" t="s">
        <v>2141</v>
      </c>
      <c r="B239" s="11" t="s">
        <v>2142</v>
      </c>
      <c r="C239" s="288" t="s">
        <v>12</v>
      </c>
      <c r="D239" s="321" t="s">
        <v>2192</v>
      </c>
      <c r="E239" s="9"/>
      <c r="F239" s="8"/>
      <c r="G239" s="8"/>
      <c r="H239" s="8"/>
      <c r="I239" s="9"/>
      <c r="J239" s="9" t="s">
        <v>686</v>
      </c>
      <c r="K239" s="8" t="s">
        <v>1875</v>
      </c>
      <c r="L239" s="8" t="s">
        <v>262</v>
      </c>
      <c r="M239" s="12" t="s">
        <v>368</v>
      </c>
      <c r="N239" s="8" t="s">
        <v>368</v>
      </c>
      <c r="O239" s="320" t="s">
        <v>2243</v>
      </c>
      <c r="P239" s="186"/>
      <c r="Q239" s="186"/>
      <c r="R239" s="186"/>
      <c r="S239" s="186"/>
      <c r="T239" s="186"/>
      <c r="U239" s="186"/>
      <c r="V239" s="186"/>
      <c r="W239" s="186"/>
      <c r="X239" s="186"/>
      <c r="Y239" s="186"/>
      <c r="Z239" s="186"/>
      <c r="AA239" s="186"/>
      <c r="AB239" s="186"/>
      <c r="AC239" s="186"/>
      <c r="AD239" s="186"/>
      <c r="AE239" s="186"/>
      <c r="AF239" s="186"/>
      <c r="AG239" s="186"/>
      <c r="AH239" s="186"/>
      <c r="AI239" s="186"/>
      <c r="AJ239" s="186"/>
      <c r="AK239" s="186"/>
      <c r="AL239" s="186"/>
      <c r="AM239" s="186"/>
      <c r="AN239" s="186"/>
      <c r="AO239" s="186"/>
      <c r="AP239" s="186"/>
      <c r="AQ239" s="186"/>
      <c r="AR239" s="186"/>
      <c r="AS239" s="186"/>
      <c r="AT239" s="186"/>
      <c r="AU239" s="186"/>
      <c r="AV239" s="186"/>
      <c r="AW239" s="186"/>
      <c r="AX239" s="186"/>
      <c r="AY239" s="186"/>
      <c r="AZ239" s="186"/>
    </row>
    <row r="240" spans="1:52" s="3" customFormat="1" hidden="1" outlineLevel="1">
      <c r="A240" s="199" t="s">
        <v>1085</v>
      </c>
      <c r="B240" s="11" t="s">
        <v>1086</v>
      </c>
      <c r="C240" s="288" t="s">
        <v>12</v>
      </c>
      <c r="D240" s="95" t="s">
        <v>1330</v>
      </c>
      <c r="E240" s="95" t="s">
        <v>689</v>
      </c>
      <c r="F240" s="9"/>
      <c r="G240" s="9"/>
      <c r="H240" s="9"/>
      <c r="I240" s="17">
        <v>339826</v>
      </c>
      <c r="J240" s="9" t="s">
        <v>862</v>
      </c>
      <c r="K240" s="12" t="s">
        <v>1336</v>
      </c>
      <c r="L240" s="12" t="s">
        <v>262</v>
      </c>
      <c r="M240" s="12" t="s">
        <v>368</v>
      </c>
      <c r="N240" s="12"/>
      <c r="O240" s="13" t="s">
        <v>1193</v>
      </c>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row>
    <row r="241" spans="1:52" s="3" customFormat="1" hidden="1" outlineLevel="1">
      <c r="A241" s="34" t="s">
        <v>219</v>
      </c>
      <c r="B241" s="28" t="s">
        <v>220</v>
      </c>
      <c r="C241" s="288" t="s">
        <v>12</v>
      </c>
      <c r="D241" s="95" t="s">
        <v>307</v>
      </c>
      <c r="E241" s="95"/>
      <c r="F241" s="127"/>
      <c r="G241" s="9"/>
      <c r="H241" s="128"/>
      <c r="I241" s="17">
        <v>15597</v>
      </c>
      <c r="J241" s="17"/>
      <c r="K241" s="12" t="s">
        <v>302</v>
      </c>
      <c r="L241" s="12" t="s">
        <v>262</v>
      </c>
      <c r="M241" s="12" t="s">
        <v>368</v>
      </c>
      <c r="N241" s="12"/>
      <c r="O241" s="13" t="s">
        <v>306</v>
      </c>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row>
    <row r="242" spans="1:52" s="3" customFormat="1" hidden="1" outlineLevel="1">
      <c r="A242" s="199" t="s">
        <v>1085</v>
      </c>
      <c r="B242" s="11" t="s">
        <v>1086</v>
      </c>
      <c r="C242" s="288" t="s">
        <v>12</v>
      </c>
      <c r="D242" s="95" t="s">
        <v>1331</v>
      </c>
      <c r="E242" s="95" t="s">
        <v>689</v>
      </c>
      <c r="F242" s="9"/>
      <c r="G242" s="9"/>
      <c r="H242" s="9"/>
      <c r="I242" s="17">
        <v>143672</v>
      </c>
      <c r="J242" s="9" t="s">
        <v>862</v>
      </c>
      <c r="K242" s="12" t="s">
        <v>1336</v>
      </c>
      <c r="L242" s="12" t="s">
        <v>262</v>
      </c>
      <c r="M242" s="12" t="s">
        <v>1337</v>
      </c>
      <c r="N242" s="12"/>
      <c r="O242" s="13" t="s">
        <v>1193</v>
      </c>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row>
    <row r="243" spans="1:52" s="3" customFormat="1" hidden="1" outlineLevel="1">
      <c r="A243" s="199" t="s">
        <v>197</v>
      </c>
      <c r="B243" s="11" t="s">
        <v>453</v>
      </c>
      <c r="C243" s="288" t="s">
        <v>12</v>
      </c>
      <c r="D243" s="92">
        <v>3.5400000000000001E-2</v>
      </c>
      <c r="E243" s="92"/>
      <c r="F243" s="12"/>
      <c r="G243" s="12"/>
      <c r="H243" s="12"/>
      <c r="I243" s="9" t="s">
        <v>111</v>
      </c>
      <c r="J243" s="9" t="s">
        <v>13</v>
      </c>
      <c r="K243" s="12" t="s">
        <v>47</v>
      </c>
      <c r="L243" s="12" t="s">
        <v>262</v>
      </c>
      <c r="M243" s="12" t="s">
        <v>497</v>
      </c>
      <c r="N243" s="12"/>
      <c r="O243" s="13" t="s">
        <v>454</v>
      </c>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row>
    <row r="244" spans="1:52" s="104" customFormat="1" hidden="1" outlineLevel="1">
      <c r="A244" s="199" t="s">
        <v>197</v>
      </c>
      <c r="B244" s="11" t="s">
        <v>453</v>
      </c>
      <c r="C244" s="288" t="s">
        <v>12</v>
      </c>
      <c r="D244" s="43">
        <v>5.62E-2</v>
      </c>
      <c r="E244" s="43"/>
      <c r="F244" s="12"/>
      <c r="G244" s="12"/>
      <c r="H244" s="12"/>
      <c r="I244" s="9" t="s">
        <v>111</v>
      </c>
      <c r="J244" s="9" t="s">
        <v>13</v>
      </c>
      <c r="K244" s="12" t="s">
        <v>47</v>
      </c>
      <c r="L244" s="12" t="s">
        <v>262</v>
      </c>
      <c r="M244" s="12" t="s">
        <v>500</v>
      </c>
      <c r="N244" s="12"/>
      <c r="O244" s="13" t="s">
        <v>454</v>
      </c>
      <c r="P244" s="133"/>
      <c r="Q244" s="133"/>
      <c r="R244" s="133"/>
      <c r="S244" s="133"/>
      <c r="T244" s="133"/>
      <c r="U244" s="133"/>
      <c r="V244" s="133"/>
      <c r="W244" s="133"/>
      <c r="X244" s="133"/>
      <c r="Y244" s="133"/>
      <c r="Z244" s="133"/>
      <c r="AA244" s="133"/>
      <c r="AB244" s="133"/>
      <c r="AC244" s="133"/>
      <c r="AD244" s="133"/>
      <c r="AE244" s="133"/>
      <c r="AF244" s="133"/>
      <c r="AG244" s="133"/>
      <c r="AH244" s="133"/>
      <c r="AI244" s="133"/>
      <c r="AJ244" s="133"/>
      <c r="AK244" s="133"/>
      <c r="AL244" s="133"/>
      <c r="AM244" s="133"/>
      <c r="AN244" s="133"/>
      <c r="AO244" s="133"/>
      <c r="AP244" s="133"/>
      <c r="AQ244" s="133"/>
      <c r="AR244" s="133"/>
      <c r="AS244" s="133"/>
      <c r="AT244" s="133"/>
      <c r="AU244" s="133"/>
      <c r="AV244" s="133"/>
      <c r="AW244" s="133"/>
      <c r="AX244" s="133"/>
      <c r="AY244" s="133"/>
      <c r="AZ244" s="133"/>
    </row>
    <row r="245" spans="1:52" s="3" customFormat="1" hidden="1" outlineLevel="1">
      <c r="A245" s="199" t="s">
        <v>1085</v>
      </c>
      <c r="B245" s="11" t="s">
        <v>1086</v>
      </c>
      <c r="C245" s="288" t="s">
        <v>12</v>
      </c>
      <c r="D245" s="95" t="s">
        <v>1332</v>
      </c>
      <c r="E245" s="95" t="s">
        <v>689</v>
      </c>
      <c r="F245" s="9"/>
      <c r="G245" s="9"/>
      <c r="H245" s="9"/>
      <c r="I245" s="17">
        <v>45801</v>
      </c>
      <c r="J245" s="9" t="s">
        <v>862</v>
      </c>
      <c r="K245" s="12" t="s">
        <v>1336</v>
      </c>
      <c r="L245" s="12" t="s">
        <v>262</v>
      </c>
      <c r="M245" s="12" t="s">
        <v>1338</v>
      </c>
      <c r="N245" s="12"/>
      <c r="O245" s="13" t="s">
        <v>1193</v>
      </c>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row>
    <row r="246" spans="1:52" s="3" customFormat="1" hidden="1" outlineLevel="1">
      <c r="A246" s="199" t="s">
        <v>1085</v>
      </c>
      <c r="B246" s="11" t="s">
        <v>1086</v>
      </c>
      <c r="C246" s="288" t="s">
        <v>12</v>
      </c>
      <c r="D246" s="48" t="s">
        <v>1333</v>
      </c>
      <c r="E246" s="95" t="s">
        <v>689</v>
      </c>
      <c r="F246" s="12"/>
      <c r="G246" s="12"/>
      <c r="H246" s="12"/>
      <c r="I246" s="17">
        <v>96000</v>
      </c>
      <c r="J246" s="9" t="s">
        <v>862</v>
      </c>
      <c r="K246" s="12" t="s">
        <v>1336</v>
      </c>
      <c r="L246" s="12" t="s">
        <v>262</v>
      </c>
      <c r="M246" s="12" t="s">
        <v>1339</v>
      </c>
      <c r="N246" s="12"/>
      <c r="O246" s="13" t="s">
        <v>1193</v>
      </c>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row>
    <row r="247" spans="1:52" s="3" customFormat="1" hidden="1" outlineLevel="1">
      <c r="A247" s="199" t="s">
        <v>1028</v>
      </c>
      <c r="B247" s="11" t="s">
        <v>1029</v>
      </c>
      <c r="C247" s="288" t="s">
        <v>12</v>
      </c>
      <c r="D247" s="95" t="s">
        <v>1278</v>
      </c>
      <c r="E247" s="95" t="s">
        <v>688</v>
      </c>
      <c r="F247" s="9"/>
      <c r="G247" s="9"/>
      <c r="H247" s="9"/>
      <c r="I247" s="9">
        <v>1705</v>
      </c>
      <c r="J247" s="9" t="s">
        <v>686</v>
      </c>
      <c r="K247" s="12" t="s">
        <v>1281</v>
      </c>
      <c r="L247" s="12" t="s">
        <v>262</v>
      </c>
      <c r="M247" s="12" t="s">
        <v>1151</v>
      </c>
      <c r="N247" s="12"/>
      <c r="O247" s="20" t="s">
        <v>1152</v>
      </c>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row>
    <row r="248" spans="1:52" s="104" customFormat="1" hidden="1" outlineLevel="1">
      <c r="A248" s="199" t="s">
        <v>197</v>
      </c>
      <c r="B248" s="11" t="s">
        <v>453</v>
      </c>
      <c r="C248" s="288" t="s">
        <v>12</v>
      </c>
      <c r="D248" s="92">
        <v>3.9300000000000002E-2</v>
      </c>
      <c r="E248" s="92"/>
      <c r="F248" s="12"/>
      <c r="G248" s="12"/>
      <c r="H248" s="12"/>
      <c r="I248" s="9" t="s">
        <v>111</v>
      </c>
      <c r="J248" s="9" t="s">
        <v>13</v>
      </c>
      <c r="K248" s="12" t="s">
        <v>47</v>
      </c>
      <c r="L248" s="12" t="s">
        <v>262</v>
      </c>
      <c r="M248" s="12" t="s">
        <v>501</v>
      </c>
      <c r="N248" s="12"/>
      <c r="O248" s="13" t="s">
        <v>454</v>
      </c>
      <c r="P248" s="133"/>
      <c r="Q248" s="133"/>
      <c r="R248" s="133"/>
      <c r="S248" s="133"/>
      <c r="T248" s="133"/>
      <c r="U248" s="133"/>
      <c r="V248" s="133"/>
      <c r="W248" s="133"/>
      <c r="X248" s="133"/>
      <c r="Y248" s="133"/>
      <c r="Z248" s="133"/>
      <c r="AA248" s="133"/>
      <c r="AB248" s="133"/>
      <c r="AC248" s="133"/>
      <c r="AD248" s="133"/>
      <c r="AE248" s="133"/>
      <c r="AF248" s="133"/>
      <c r="AG248" s="133"/>
      <c r="AH248" s="133"/>
      <c r="AI248" s="133"/>
      <c r="AJ248" s="133"/>
      <c r="AK248" s="133"/>
      <c r="AL248" s="133"/>
      <c r="AM248" s="133"/>
      <c r="AN248" s="133"/>
      <c r="AO248" s="133"/>
      <c r="AP248" s="133"/>
      <c r="AQ248" s="133"/>
      <c r="AR248" s="133"/>
      <c r="AS248" s="133"/>
      <c r="AT248" s="133"/>
      <c r="AU248" s="133"/>
      <c r="AV248" s="133"/>
      <c r="AW248" s="133"/>
      <c r="AX248" s="133"/>
      <c r="AY248" s="133"/>
      <c r="AZ248" s="133"/>
    </row>
    <row r="249" spans="1:52" s="3" customFormat="1" ht="15" hidden="1" customHeight="1" outlineLevel="1">
      <c r="A249" s="199" t="s">
        <v>2745</v>
      </c>
      <c r="B249" s="11" t="s">
        <v>2746</v>
      </c>
      <c r="C249" s="18" t="s">
        <v>2037</v>
      </c>
      <c r="D249" s="95" t="s">
        <v>2711</v>
      </c>
      <c r="E249" s="95" t="s">
        <v>688</v>
      </c>
      <c r="F249" s="141"/>
      <c r="G249" s="9"/>
      <c r="H249" s="128"/>
      <c r="I249" s="9">
        <v>9777</v>
      </c>
      <c r="J249" s="9" t="s">
        <v>686</v>
      </c>
      <c r="K249" s="12" t="s">
        <v>10</v>
      </c>
      <c r="L249" s="12" t="s">
        <v>262</v>
      </c>
      <c r="M249" s="12" t="s">
        <v>2297</v>
      </c>
      <c r="N249" s="12"/>
      <c r="O249" s="65" t="s">
        <v>454</v>
      </c>
      <c r="P249" s="214"/>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row>
    <row r="250" spans="1:52" s="104" customFormat="1" ht="15" hidden="1" customHeight="1" outlineLevel="1">
      <c r="A250" s="304" t="s">
        <v>835</v>
      </c>
      <c r="B250" s="241" t="s">
        <v>836</v>
      </c>
      <c r="C250" s="288" t="s">
        <v>12</v>
      </c>
      <c r="D250" s="95">
        <v>5.1999999999999998E-2</v>
      </c>
      <c r="E250" s="95" t="s">
        <v>689</v>
      </c>
      <c r="F250" s="141"/>
      <c r="G250" s="9"/>
      <c r="H250" s="128"/>
      <c r="I250" s="9" t="s">
        <v>111</v>
      </c>
      <c r="J250" s="9" t="s">
        <v>687</v>
      </c>
      <c r="K250" s="12" t="s">
        <v>70</v>
      </c>
      <c r="L250" s="12" t="s">
        <v>262</v>
      </c>
      <c r="M250" s="12" t="s">
        <v>651</v>
      </c>
      <c r="N250" s="12"/>
      <c r="O250" s="65" t="s">
        <v>882</v>
      </c>
      <c r="P250" s="166"/>
      <c r="Q250" s="133"/>
      <c r="R250" s="133"/>
      <c r="S250" s="133"/>
      <c r="T250" s="133"/>
      <c r="U250" s="133"/>
      <c r="V250" s="133"/>
      <c r="W250" s="133"/>
      <c r="X250" s="133"/>
      <c r="Y250" s="133"/>
      <c r="Z250" s="133"/>
      <c r="AA250" s="133"/>
      <c r="AB250" s="133"/>
      <c r="AC250" s="133"/>
      <c r="AD250" s="133"/>
      <c r="AE250" s="133"/>
      <c r="AF250" s="133"/>
      <c r="AG250" s="133"/>
      <c r="AH250" s="133"/>
      <c r="AI250" s="133"/>
      <c r="AJ250" s="133"/>
      <c r="AK250" s="133"/>
      <c r="AL250" s="133"/>
      <c r="AM250" s="133"/>
      <c r="AN250" s="133"/>
      <c r="AO250" s="133"/>
      <c r="AP250" s="133"/>
      <c r="AQ250" s="133"/>
      <c r="AR250" s="133"/>
      <c r="AS250" s="133"/>
      <c r="AT250" s="133"/>
      <c r="AU250" s="133"/>
      <c r="AV250" s="133"/>
      <c r="AW250" s="133"/>
      <c r="AX250" s="133"/>
      <c r="AY250" s="133"/>
      <c r="AZ250" s="133"/>
    </row>
    <row r="251" spans="1:52" s="104" customFormat="1" hidden="1" outlineLevel="1">
      <c r="A251" s="199" t="s">
        <v>443</v>
      </c>
      <c r="B251" s="11" t="s">
        <v>444</v>
      </c>
      <c r="C251" s="288" t="s">
        <v>12</v>
      </c>
      <c r="D251" s="92">
        <v>8.8999999999999999E-3</v>
      </c>
      <c r="E251" s="92"/>
      <c r="F251" s="12"/>
      <c r="G251" s="12"/>
      <c r="H251" s="12"/>
      <c r="I251" s="9">
        <v>48</v>
      </c>
      <c r="J251" s="9"/>
      <c r="K251" s="12" t="s">
        <v>10</v>
      </c>
      <c r="L251" s="12" t="s">
        <v>262</v>
      </c>
      <c r="M251" s="12" t="s">
        <v>492</v>
      </c>
      <c r="N251" s="12"/>
      <c r="O251" s="65" t="s">
        <v>445</v>
      </c>
      <c r="P251" s="133"/>
      <c r="Q251" s="133"/>
      <c r="R251" s="133"/>
      <c r="S251" s="133"/>
      <c r="T251" s="133"/>
      <c r="U251" s="133"/>
      <c r="V251" s="133"/>
      <c r="W251" s="133"/>
      <c r="X251" s="133"/>
      <c r="Y251" s="133"/>
      <c r="Z251" s="133"/>
      <c r="AA251" s="133"/>
      <c r="AB251" s="133"/>
      <c r="AC251" s="133"/>
      <c r="AD251" s="133"/>
      <c r="AE251" s="133"/>
      <c r="AF251" s="133"/>
      <c r="AG251" s="133"/>
      <c r="AH251" s="133"/>
      <c r="AI251" s="133"/>
      <c r="AJ251" s="133"/>
      <c r="AK251" s="133"/>
      <c r="AL251" s="133"/>
      <c r="AM251" s="133"/>
      <c r="AN251" s="133"/>
      <c r="AO251" s="133"/>
      <c r="AP251" s="133"/>
      <c r="AQ251" s="133"/>
      <c r="AR251" s="133"/>
      <c r="AS251" s="133"/>
      <c r="AT251" s="133"/>
      <c r="AU251" s="133"/>
      <c r="AV251" s="133"/>
      <c r="AW251" s="133"/>
      <c r="AX251" s="133"/>
      <c r="AY251" s="133"/>
      <c r="AZ251" s="133"/>
    </row>
    <row r="252" spans="1:52" s="3" customFormat="1" hidden="1" outlineLevel="1">
      <c r="A252" s="199" t="s">
        <v>197</v>
      </c>
      <c r="B252" s="11" t="s">
        <v>453</v>
      </c>
      <c r="C252" s="288" t="s">
        <v>12</v>
      </c>
      <c r="D252" s="43">
        <v>4.7600000000000003E-2</v>
      </c>
      <c r="E252" s="43"/>
      <c r="F252" s="12"/>
      <c r="G252" s="12"/>
      <c r="H252" s="12"/>
      <c r="I252" s="9" t="s">
        <v>111</v>
      </c>
      <c r="J252" s="9" t="s">
        <v>13</v>
      </c>
      <c r="K252" s="12" t="s">
        <v>47</v>
      </c>
      <c r="L252" s="12" t="s">
        <v>262</v>
      </c>
      <c r="M252" s="12" t="s">
        <v>498</v>
      </c>
      <c r="N252" s="12"/>
      <c r="O252" s="13" t="s">
        <v>454</v>
      </c>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row>
    <row r="253" spans="1:52" s="3" customFormat="1" ht="15" hidden="1" customHeight="1" outlineLevel="1">
      <c r="A253" s="174" t="s">
        <v>2902</v>
      </c>
      <c r="B253" s="11" t="s">
        <v>2903</v>
      </c>
      <c r="C253" s="258" t="s">
        <v>2037</v>
      </c>
      <c r="D253" s="95" t="s">
        <v>2965</v>
      </c>
      <c r="E253" s="95" t="s">
        <v>688</v>
      </c>
      <c r="F253" s="141"/>
      <c r="G253" s="9"/>
      <c r="H253" s="128"/>
      <c r="I253" s="17">
        <v>394259</v>
      </c>
      <c r="J253" s="9" t="s">
        <v>7</v>
      </c>
      <c r="K253" s="12" t="s">
        <v>3076</v>
      </c>
      <c r="L253" s="12" t="s">
        <v>262</v>
      </c>
      <c r="M253" s="12" t="s">
        <v>3042</v>
      </c>
      <c r="N253" s="12" t="s">
        <v>3051</v>
      </c>
      <c r="O253" s="65" t="s">
        <v>1867</v>
      </c>
      <c r="P253" s="214"/>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row>
    <row r="254" spans="1:52" s="3" customFormat="1" ht="15" hidden="1" customHeight="1" outlineLevel="1">
      <c r="A254" s="174" t="s">
        <v>2902</v>
      </c>
      <c r="B254" s="11" t="s">
        <v>2956</v>
      </c>
      <c r="C254" s="258" t="s">
        <v>2037</v>
      </c>
      <c r="D254" s="143" t="s">
        <v>2966</v>
      </c>
      <c r="E254" s="95" t="s">
        <v>688</v>
      </c>
      <c r="F254" s="141"/>
      <c r="G254" s="9"/>
      <c r="H254" s="128"/>
      <c r="I254" s="17">
        <v>50705</v>
      </c>
      <c r="J254" s="9" t="s">
        <v>7</v>
      </c>
      <c r="K254" s="12" t="s">
        <v>3076</v>
      </c>
      <c r="L254" s="12" t="s">
        <v>262</v>
      </c>
      <c r="M254" s="12" t="s">
        <v>3043</v>
      </c>
      <c r="N254" s="12" t="s">
        <v>3052</v>
      </c>
      <c r="O254" s="65" t="s">
        <v>1867</v>
      </c>
      <c r="P254" s="214"/>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row>
    <row r="255" spans="1:52" s="3" customFormat="1" ht="15" hidden="1" customHeight="1" outlineLevel="1">
      <c r="A255" s="174" t="s">
        <v>2902</v>
      </c>
      <c r="B255" s="11" t="s">
        <v>2957</v>
      </c>
      <c r="C255" s="258" t="s">
        <v>2037</v>
      </c>
      <c r="D255" s="143" t="s">
        <v>2967</v>
      </c>
      <c r="E255" s="95" t="s">
        <v>688</v>
      </c>
      <c r="F255" s="141"/>
      <c r="G255" s="9"/>
      <c r="H255" s="128"/>
      <c r="I255" s="17">
        <v>47583</v>
      </c>
      <c r="J255" s="9" t="s">
        <v>7</v>
      </c>
      <c r="K255" s="12" t="s">
        <v>3076</v>
      </c>
      <c r="L255" s="12" t="s">
        <v>262</v>
      </c>
      <c r="M255" s="12" t="s">
        <v>3044</v>
      </c>
      <c r="N255" s="12" t="s">
        <v>3053</v>
      </c>
      <c r="O255" s="65" t="s">
        <v>1867</v>
      </c>
      <c r="P255" s="214"/>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row>
    <row r="256" spans="1:52" s="3" customFormat="1" ht="15" hidden="1" customHeight="1" outlineLevel="1">
      <c r="A256" s="174" t="s">
        <v>2902</v>
      </c>
      <c r="B256" s="11" t="s">
        <v>2958</v>
      </c>
      <c r="C256" s="258" t="s">
        <v>2037</v>
      </c>
      <c r="D256" s="143" t="s">
        <v>2968</v>
      </c>
      <c r="E256" s="95" t="s">
        <v>688</v>
      </c>
      <c r="F256" s="141"/>
      <c r="G256" s="9"/>
      <c r="H256" s="128"/>
      <c r="I256" s="17">
        <v>36508</v>
      </c>
      <c r="J256" s="9" t="s">
        <v>7</v>
      </c>
      <c r="K256" s="12" t="s">
        <v>3076</v>
      </c>
      <c r="L256" s="12" t="s">
        <v>262</v>
      </c>
      <c r="M256" s="12" t="s">
        <v>3045</v>
      </c>
      <c r="N256" s="12" t="s">
        <v>3054</v>
      </c>
      <c r="O256" s="65" t="s">
        <v>1867</v>
      </c>
      <c r="P256" s="214"/>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row>
    <row r="257" spans="1:52" s="3" customFormat="1" ht="15" hidden="1" customHeight="1" outlineLevel="1">
      <c r="A257" s="174" t="s">
        <v>2902</v>
      </c>
      <c r="B257" s="11" t="s">
        <v>2959</v>
      </c>
      <c r="C257" s="258" t="s">
        <v>2037</v>
      </c>
      <c r="D257" s="143" t="s">
        <v>2969</v>
      </c>
      <c r="E257" s="95" t="s">
        <v>688</v>
      </c>
      <c r="F257" s="141"/>
      <c r="G257" s="9"/>
      <c r="H257" s="128"/>
      <c r="I257" s="17">
        <v>30344</v>
      </c>
      <c r="J257" s="9" t="s">
        <v>7</v>
      </c>
      <c r="K257" s="12" t="s">
        <v>3076</v>
      </c>
      <c r="L257" s="12" t="s">
        <v>262</v>
      </c>
      <c r="M257" s="12" t="s">
        <v>3046</v>
      </c>
      <c r="N257" s="12" t="s">
        <v>3055</v>
      </c>
      <c r="O257" s="65" t="s">
        <v>1867</v>
      </c>
      <c r="P257" s="214"/>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row>
    <row r="258" spans="1:52" s="3" customFormat="1" ht="15" hidden="1" customHeight="1" outlineLevel="1">
      <c r="A258" s="174" t="s">
        <v>2902</v>
      </c>
      <c r="B258" s="11" t="s">
        <v>2960</v>
      </c>
      <c r="C258" s="258" t="s">
        <v>2037</v>
      </c>
      <c r="D258" s="143" t="s">
        <v>2970</v>
      </c>
      <c r="E258" s="95" t="s">
        <v>688</v>
      </c>
      <c r="F258" s="141"/>
      <c r="G258" s="9"/>
      <c r="H258" s="128"/>
      <c r="I258" s="17">
        <v>25626</v>
      </c>
      <c r="J258" s="9" t="s">
        <v>7</v>
      </c>
      <c r="K258" s="12" t="s">
        <v>3076</v>
      </c>
      <c r="L258" s="12" t="s">
        <v>262</v>
      </c>
      <c r="M258" s="12" t="s">
        <v>499</v>
      </c>
      <c r="N258" s="12" t="s">
        <v>3056</v>
      </c>
      <c r="O258" s="65" t="s">
        <v>1867</v>
      </c>
      <c r="P258" s="214"/>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row>
    <row r="259" spans="1:52" s="3" customFormat="1" ht="15" hidden="1" customHeight="1" outlineLevel="1">
      <c r="A259" s="174" t="s">
        <v>2902</v>
      </c>
      <c r="B259" s="11" t="s">
        <v>2961</v>
      </c>
      <c r="C259" s="258" t="s">
        <v>2037</v>
      </c>
      <c r="D259" s="143" t="s">
        <v>2971</v>
      </c>
      <c r="E259" s="95" t="s">
        <v>688</v>
      </c>
      <c r="F259" s="141"/>
      <c r="G259" s="9"/>
      <c r="H259" s="128"/>
      <c r="I259" s="17">
        <v>25163</v>
      </c>
      <c r="J259" s="9" t="s">
        <v>7</v>
      </c>
      <c r="K259" s="12" t="s">
        <v>3076</v>
      </c>
      <c r="L259" s="12" t="s">
        <v>262</v>
      </c>
      <c r="M259" s="12" t="s">
        <v>3047</v>
      </c>
      <c r="N259" s="12" t="s">
        <v>3057</v>
      </c>
      <c r="O259" s="65" t="s">
        <v>1867</v>
      </c>
      <c r="P259" s="214"/>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row>
    <row r="260" spans="1:52" s="3" customFormat="1" ht="15" hidden="1" customHeight="1" outlineLevel="1">
      <c r="A260" s="174" t="s">
        <v>2902</v>
      </c>
      <c r="B260" s="11" t="s">
        <v>2962</v>
      </c>
      <c r="C260" s="258" t="s">
        <v>2037</v>
      </c>
      <c r="D260" s="143" t="s">
        <v>2972</v>
      </c>
      <c r="E260" s="95" t="s">
        <v>688</v>
      </c>
      <c r="F260" s="141"/>
      <c r="G260" s="9"/>
      <c r="H260" s="128"/>
      <c r="I260" s="17">
        <v>19979</v>
      </c>
      <c r="J260" s="9" t="s">
        <v>7</v>
      </c>
      <c r="K260" s="12" t="s">
        <v>3076</v>
      </c>
      <c r="L260" s="12" t="s">
        <v>262</v>
      </c>
      <c r="M260" s="12" t="s">
        <v>3048</v>
      </c>
      <c r="N260" s="12" t="s">
        <v>3058</v>
      </c>
      <c r="O260" s="65" t="s">
        <v>1867</v>
      </c>
      <c r="P260" s="214"/>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row>
    <row r="261" spans="1:52" s="3" customFormat="1" ht="15" hidden="1" customHeight="1" outlineLevel="1">
      <c r="A261" s="174" t="s">
        <v>2902</v>
      </c>
      <c r="B261" s="11" t="s">
        <v>2963</v>
      </c>
      <c r="C261" s="258" t="s">
        <v>2037</v>
      </c>
      <c r="D261" s="143" t="s">
        <v>2973</v>
      </c>
      <c r="E261" s="95" t="s">
        <v>688</v>
      </c>
      <c r="F261" s="141"/>
      <c r="G261" s="9"/>
      <c r="H261" s="128"/>
      <c r="I261" s="17">
        <v>16094</v>
      </c>
      <c r="J261" s="9" t="s">
        <v>7</v>
      </c>
      <c r="K261" s="12" t="s">
        <v>3076</v>
      </c>
      <c r="L261" s="12" t="s">
        <v>262</v>
      </c>
      <c r="M261" s="12" t="s">
        <v>3049</v>
      </c>
      <c r="N261" s="12" t="s">
        <v>3059</v>
      </c>
      <c r="O261" s="65" t="s">
        <v>1867</v>
      </c>
      <c r="P261" s="214"/>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row>
    <row r="262" spans="1:52" s="3" customFormat="1" ht="15" hidden="1" customHeight="1" outlineLevel="1">
      <c r="A262" s="174" t="s">
        <v>2902</v>
      </c>
      <c r="B262" s="11" t="s">
        <v>2964</v>
      </c>
      <c r="C262" s="258" t="s">
        <v>2037</v>
      </c>
      <c r="D262" s="143" t="s">
        <v>2974</v>
      </c>
      <c r="E262" s="95" t="s">
        <v>688</v>
      </c>
      <c r="F262" s="141"/>
      <c r="G262" s="9"/>
      <c r="H262" s="128"/>
      <c r="I262" s="17">
        <v>13211</v>
      </c>
      <c r="J262" s="9" t="s">
        <v>7</v>
      </c>
      <c r="K262" s="12" t="s">
        <v>3076</v>
      </c>
      <c r="L262" s="12" t="s">
        <v>262</v>
      </c>
      <c r="M262" s="12" t="s">
        <v>3050</v>
      </c>
      <c r="N262" s="12" t="s">
        <v>3060</v>
      </c>
      <c r="O262" s="65" t="s">
        <v>1867</v>
      </c>
      <c r="P262" s="214"/>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row>
    <row r="263" spans="1:52" s="3" customFormat="1" hidden="1" outlineLevel="1">
      <c r="A263" s="199" t="s">
        <v>443</v>
      </c>
      <c r="B263" s="11" t="s">
        <v>444</v>
      </c>
      <c r="C263" s="288" t="s">
        <v>12</v>
      </c>
      <c r="D263" s="92">
        <v>8.4600000000000005E-3</v>
      </c>
      <c r="E263" s="92"/>
      <c r="F263" s="12"/>
      <c r="G263" s="12"/>
      <c r="H263" s="12"/>
      <c r="I263" s="9">
        <v>772</v>
      </c>
      <c r="J263" s="9"/>
      <c r="K263" s="12" t="s">
        <v>10</v>
      </c>
      <c r="L263" s="12" t="s">
        <v>262</v>
      </c>
      <c r="M263" s="12" t="s">
        <v>493</v>
      </c>
      <c r="N263" s="12"/>
      <c r="O263" s="65" t="s">
        <v>445</v>
      </c>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row>
    <row r="264" spans="1:52" s="3" customFormat="1" hidden="1" outlineLevel="1">
      <c r="A264" s="199" t="s">
        <v>1080</v>
      </c>
      <c r="B264" s="11" t="s">
        <v>1081</v>
      </c>
      <c r="C264" s="288" t="s">
        <v>12</v>
      </c>
      <c r="D264" s="95">
        <v>4.1300000000000003E-2</v>
      </c>
      <c r="E264" s="95" t="s">
        <v>763</v>
      </c>
      <c r="F264" s="10"/>
      <c r="G264" s="9"/>
      <c r="H264" s="11" t="s">
        <v>1329</v>
      </c>
      <c r="I264" s="17"/>
      <c r="J264" s="9" t="s">
        <v>686</v>
      </c>
      <c r="K264" s="12" t="s">
        <v>1359</v>
      </c>
      <c r="L264" s="12" t="s">
        <v>262</v>
      </c>
      <c r="M264" s="12" t="s">
        <v>1340</v>
      </c>
      <c r="N264" s="12"/>
      <c r="O264" s="13" t="s">
        <v>1170</v>
      </c>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row>
    <row r="265" spans="1:52" s="3" customFormat="1" hidden="1" outlineLevel="1">
      <c r="A265" s="199" t="s">
        <v>1080</v>
      </c>
      <c r="B265" s="11" t="s">
        <v>1081</v>
      </c>
      <c r="C265" s="288" t="s">
        <v>12</v>
      </c>
      <c r="D265" s="95">
        <v>3.4000000000000002E-2</v>
      </c>
      <c r="E265" s="95" t="s">
        <v>1108</v>
      </c>
      <c r="F265" s="10">
        <v>2.2200000000000002</v>
      </c>
      <c r="G265" s="9" t="s">
        <v>7</v>
      </c>
      <c r="H265" s="11" t="s">
        <v>1356</v>
      </c>
      <c r="I265" s="9"/>
      <c r="J265" s="9" t="s">
        <v>686</v>
      </c>
      <c r="K265" s="12" t="s">
        <v>1359</v>
      </c>
      <c r="L265" s="12" t="s">
        <v>262</v>
      </c>
      <c r="M265" s="12" t="s">
        <v>1340</v>
      </c>
      <c r="N265" s="12"/>
      <c r="O265" s="13" t="s">
        <v>1170</v>
      </c>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row>
    <row r="266" spans="1:52" s="3" customFormat="1" hidden="1" outlineLevel="1">
      <c r="A266" s="304" t="s">
        <v>1016</v>
      </c>
      <c r="B266" s="241" t="s">
        <v>1082</v>
      </c>
      <c r="C266" s="288" t="s">
        <v>12</v>
      </c>
      <c r="D266" s="95" t="s">
        <v>1106</v>
      </c>
      <c r="E266" s="95" t="s">
        <v>688</v>
      </c>
      <c r="F266" s="9"/>
      <c r="G266" s="9"/>
      <c r="H266" s="9"/>
      <c r="I266" s="9" t="s">
        <v>1114</v>
      </c>
      <c r="J266" s="9" t="s">
        <v>686</v>
      </c>
      <c r="K266" s="12" t="s">
        <v>10</v>
      </c>
      <c r="L266" s="12" t="s">
        <v>262</v>
      </c>
      <c r="M266" s="12"/>
      <c r="N266" s="12" t="s">
        <v>1191</v>
      </c>
      <c r="O266" s="20"/>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row>
    <row r="267" spans="1:52" s="3" customFormat="1" hidden="1" outlineLevel="1">
      <c r="A267" s="174" t="s">
        <v>597</v>
      </c>
      <c r="B267" s="11" t="s">
        <v>598</v>
      </c>
      <c r="C267" s="288" t="s">
        <v>12</v>
      </c>
      <c r="D267" s="95">
        <v>3.2000000000000001E-2</v>
      </c>
      <c r="E267" s="95" t="s">
        <v>688</v>
      </c>
      <c r="F267" s="141"/>
      <c r="G267" s="9"/>
      <c r="H267" s="128"/>
      <c r="I267" s="9">
        <v>2924</v>
      </c>
      <c r="J267" s="9"/>
      <c r="K267" s="12" t="s">
        <v>643</v>
      </c>
      <c r="L267" s="12" t="s">
        <v>262</v>
      </c>
      <c r="M267" s="12" t="s">
        <v>778</v>
      </c>
      <c r="N267" s="12"/>
      <c r="O267" s="65" t="s">
        <v>677</v>
      </c>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row>
    <row r="268" spans="1:52" s="3" customFormat="1" hidden="1" outlineLevel="1">
      <c r="A268" s="174" t="s">
        <v>597</v>
      </c>
      <c r="B268" s="11" t="s">
        <v>598</v>
      </c>
      <c r="C268" s="288" t="s">
        <v>12</v>
      </c>
      <c r="D268" s="95">
        <v>3.1E-2</v>
      </c>
      <c r="E268" s="43" t="s">
        <v>689</v>
      </c>
      <c r="F268" s="141"/>
      <c r="G268" s="9"/>
      <c r="H268" s="128"/>
      <c r="I268" s="17">
        <v>20856</v>
      </c>
      <c r="J268" s="9"/>
      <c r="K268" s="12" t="s">
        <v>643</v>
      </c>
      <c r="L268" s="12" t="s">
        <v>262</v>
      </c>
      <c r="M268" s="12" t="s">
        <v>779</v>
      </c>
      <c r="N268" s="12"/>
      <c r="O268" s="65" t="s">
        <v>677</v>
      </c>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row>
    <row r="269" spans="1:52" s="3" customFormat="1" hidden="1" outlineLevel="1">
      <c r="A269" s="174" t="s">
        <v>597</v>
      </c>
      <c r="B269" s="11" t="s">
        <v>598</v>
      </c>
      <c r="C269" s="288" t="s">
        <v>12</v>
      </c>
      <c r="D269" s="95">
        <v>4.8000000000000001E-2</v>
      </c>
      <c r="E269" s="95" t="s">
        <v>688</v>
      </c>
      <c r="F269" s="141"/>
      <c r="G269" s="9"/>
      <c r="H269" s="128"/>
      <c r="I269" s="17">
        <v>307070</v>
      </c>
      <c r="J269" s="9"/>
      <c r="K269" s="12" t="s">
        <v>643</v>
      </c>
      <c r="L269" s="12" t="s">
        <v>262</v>
      </c>
      <c r="M269" s="12" t="s">
        <v>780</v>
      </c>
      <c r="N269" s="12"/>
      <c r="O269" s="65" t="s">
        <v>677</v>
      </c>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row>
    <row r="270" spans="1:52" s="3" customFormat="1" hidden="1" outlineLevel="1">
      <c r="A270" s="174" t="s">
        <v>597</v>
      </c>
      <c r="B270" s="11" t="s">
        <v>598</v>
      </c>
      <c r="C270" s="288" t="s">
        <v>12</v>
      </c>
      <c r="D270" s="95">
        <v>3.4000000000000002E-2</v>
      </c>
      <c r="E270" s="95" t="s">
        <v>688</v>
      </c>
      <c r="F270" s="141"/>
      <c r="G270" s="9"/>
      <c r="H270" s="128"/>
      <c r="I270" s="17">
        <v>130887</v>
      </c>
      <c r="J270" s="9"/>
      <c r="K270" s="12" t="s">
        <v>643</v>
      </c>
      <c r="L270" s="12" t="s">
        <v>262</v>
      </c>
      <c r="M270" s="12" t="s">
        <v>781</v>
      </c>
      <c r="N270" s="12"/>
      <c r="O270" s="65" t="s">
        <v>677</v>
      </c>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row>
    <row r="271" spans="1:52" s="3" customFormat="1" hidden="1" outlineLevel="1">
      <c r="A271" s="174" t="s">
        <v>597</v>
      </c>
      <c r="B271" s="11" t="s">
        <v>598</v>
      </c>
      <c r="C271" s="288" t="s">
        <v>12</v>
      </c>
      <c r="D271" s="95">
        <v>3.1E-2</v>
      </c>
      <c r="E271" s="95" t="s">
        <v>688</v>
      </c>
      <c r="F271" s="141"/>
      <c r="G271" s="9"/>
      <c r="H271" s="128"/>
      <c r="I271" s="17">
        <v>36725</v>
      </c>
      <c r="J271" s="9"/>
      <c r="K271" s="12" t="s">
        <v>643</v>
      </c>
      <c r="L271" s="12" t="s">
        <v>262</v>
      </c>
      <c r="M271" s="12" t="s">
        <v>782</v>
      </c>
      <c r="N271" s="12"/>
      <c r="O271" s="65" t="s">
        <v>677</v>
      </c>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row>
    <row r="272" spans="1:52" s="3" customFormat="1" hidden="1" outlineLevel="1">
      <c r="A272" s="174" t="s">
        <v>597</v>
      </c>
      <c r="B272" s="11" t="s">
        <v>598</v>
      </c>
      <c r="C272" s="288" t="s">
        <v>12</v>
      </c>
      <c r="D272" s="95">
        <v>0.03</v>
      </c>
      <c r="E272" s="95" t="s">
        <v>688</v>
      </c>
      <c r="F272" s="141"/>
      <c r="G272" s="9"/>
      <c r="H272" s="128"/>
      <c r="I272" s="17">
        <v>78761</v>
      </c>
      <c r="J272" s="9"/>
      <c r="K272" s="12" t="s">
        <v>643</v>
      </c>
      <c r="L272" s="12" t="s">
        <v>262</v>
      </c>
      <c r="M272" s="12" t="s">
        <v>783</v>
      </c>
      <c r="N272" s="12"/>
      <c r="O272" s="65" t="s">
        <v>677</v>
      </c>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row>
    <row r="273" spans="1:52" s="3" customFormat="1" hidden="1" outlineLevel="1">
      <c r="A273" s="199" t="s">
        <v>464</v>
      </c>
      <c r="B273" s="11" t="s">
        <v>465</v>
      </c>
      <c r="C273" s="288" t="s">
        <v>12</v>
      </c>
      <c r="D273" s="89" t="s">
        <v>466</v>
      </c>
      <c r="E273" s="89"/>
      <c r="F273" s="12">
        <v>0</v>
      </c>
      <c r="G273" s="12" t="s">
        <v>7</v>
      </c>
      <c r="H273" s="11">
        <v>13.3</v>
      </c>
      <c r="I273" s="17">
        <v>283256</v>
      </c>
      <c r="J273" s="9"/>
      <c r="K273" s="12" t="s">
        <v>47</v>
      </c>
      <c r="L273" s="12" t="s">
        <v>262</v>
      </c>
      <c r="M273" s="12" t="s">
        <v>467</v>
      </c>
      <c r="N273" s="12" t="s">
        <v>468</v>
      </c>
      <c r="O273" s="65" t="s">
        <v>469</v>
      </c>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row>
    <row r="274" spans="1:52" s="51" customFormat="1" collapsed="1">
      <c r="A274" s="345"/>
      <c r="B274" s="11"/>
      <c r="C274" s="11"/>
      <c r="D274" s="208"/>
      <c r="E274" s="95"/>
      <c r="F274" s="251"/>
      <c r="G274" s="251"/>
      <c r="H274" s="251"/>
      <c r="I274" s="17"/>
      <c r="J274" s="17"/>
      <c r="K274" s="8"/>
      <c r="L274" s="8"/>
      <c r="M274" s="8"/>
      <c r="N274" s="8"/>
      <c r="O274" s="320"/>
      <c r="P274" s="186"/>
      <c r="Q274" s="186"/>
      <c r="R274" s="186"/>
      <c r="S274" s="186"/>
      <c r="T274" s="186"/>
      <c r="U274" s="186"/>
      <c r="V274" s="186"/>
      <c r="W274" s="186"/>
      <c r="X274" s="186"/>
      <c r="Y274" s="186"/>
      <c r="Z274" s="186"/>
      <c r="AA274" s="186"/>
      <c r="AB274" s="186"/>
      <c r="AC274" s="186"/>
      <c r="AD274" s="186"/>
      <c r="AE274" s="186"/>
      <c r="AF274" s="186"/>
      <c r="AG274" s="186"/>
      <c r="AH274" s="186"/>
      <c r="AI274" s="186"/>
      <c r="AJ274" s="186"/>
      <c r="AK274" s="186"/>
      <c r="AL274" s="186"/>
      <c r="AM274" s="186"/>
      <c r="AN274" s="186"/>
      <c r="AO274" s="186"/>
      <c r="AP274" s="186"/>
      <c r="AQ274" s="186"/>
      <c r="AR274" s="186"/>
      <c r="AS274" s="186"/>
      <c r="AT274" s="186"/>
      <c r="AU274" s="186"/>
      <c r="AV274" s="186"/>
      <c r="AW274" s="186"/>
      <c r="AX274" s="186"/>
      <c r="AY274" s="186"/>
      <c r="AZ274" s="186"/>
    </row>
    <row r="275" spans="1:52" s="193" customFormat="1">
      <c r="A275" s="215" t="s">
        <v>974</v>
      </c>
      <c r="B275" s="216"/>
      <c r="C275" s="216"/>
      <c r="D275" s="217"/>
      <c r="E275" s="217"/>
      <c r="F275" s="216"/>
      <c r="G275" s="216"/>
      <c r="H275" s="87"/>
      <c r="I275" s="218"/>
      <c r="J275" s="219"/>
      <c r="K275" s="216"/>
      <c r="L275" s="216"/>
      <c r="M275" s="216"/>
      <c r="N275" s="216"/>
      <c r="O275" s="220"/>
    </row>
    <row r="276" spans="1:52" s="473" customFormat="1" ht="15" customHeight="1" collapsed="1">
      <c r="A276" s="466" t="s">
        <v>3130</v>
      </c>
      <c r="B276" s="211" t="s">
        <v>3148</v>
      </c>
      <c r="C276" s="462" t="s">
        <v>2037</v>
      </c>
      <c r="D276" s="457" t="s">
        <v>3218</v>
      </c>
      <c r="E276" s="457" t="s">
        <v>688</v>
      </c>
      <c r="F276" s="468"/>
      <c r="G276" s="469"/>
      <c r="H276" s="470"/>
      <c r="I276" s="467">
        <v>2152646</v>
      </c>
      <c r="J276" s="117" t="s">
        <v>686</v>
      </c>
      <c r="K276" s="469" t="s">
        <v>10</v>
      </c>
      <c r="L276" s="469" t="s">
        <v>1876</v>
      </c>
      <c r="M276" s="469"/>
      <c r="N276" s="469"/>
      <c r="O276" s="471" t="s">
        <v>3181</v>
      </c>
      <c r="P276" s="469"/>
      <c r="Q276" s="472"/>
      <c r="R276" s="472"/>
      <c r="S276" s="472"/>
      <c r="T276" s="472"/>
      <c r="U276" s="472"/>
      <c r="V276" s="472"/>
      <c r="W276" s="472"/>
      <c r="X276" s="472"/>
      <c r="Y276" s="472"/>
      <c r="Z276" s="472"/>
      <c r="AA276" s="472"/>
      <c r="AB276" s="472"/>
      <c r="AC276" s="472"/>
      <c r="AD276" s="472"/>
      <c r="AE276" s="472"/>
      <c r="AF276" s="472"/>
      <c r="AG276" s="472"/>
      <c r="AH276" s="472"/>
      <c r="AI276" s="472"/>
      <c r="AJ276" s="472"/>
      <c r="AK276" s="472"/>
      <c r="AL276" s="472"/>
      <c r="AM276" s="472"/>
      <c r="AN276" s="472"/>
      <c r="AO276" s="472"/>
      <c r="AP276" s="472"/>
      <c r="AQ276" s="472"/>
      <c r="AR276" s="472"/>
      <c r="AS276" s="472"/>
      <c r="AT276" s="472"/>
      <c r="AU276" s="472"/>
      <c r="AV276" s="472"/>
      <c r="AW276" s="472"/>
      <c r="AX276" s="472"/>
      <c r="AY276" s="472"/>
      <c r="AZ276" s="472"/>
    </row>
    <row r="277" spans="1:52" s="3" customFormat="1" ht="15" hidden="1" customHeight="1" outlineLevel="1">
      <c r="A277" s="199" t="s">
        <v>2912</v>
      </c>
      <c r="B277" s="8" t="s">
        <v>2913</v>
      </c>
      <c r="C277" s="258" t="s">
        <v>2037</v>
      </c>
      <c r="D277" s="95" t="s">
        <v>2984</v>
      </c>
      <c r="E277" s="95" t="s">
        <v>688</v>
      </c>
      <c r="F277" s="141"/>
      <c r="G277" s="9"/>
      <c r="H277" s="128"/>
      <c r="I277" s="17">
        <v>193197</v>
      </c>
      <c r="J277" s="9" t="s">
        <v>686</v>
      </c>
      <c r="K277" s="12" t="s">
        <v>3084</v>
      </c>
      <c r="L277" s="12" t="s">
        <v>3085</v>
      </c>
      <c r="M277" s="12"/>
      <c r="N277" s="12"/>
      <c r="O277" s="65" t="s">
        <v>2857</v>
      </c>
      <c r="P277" s="214"/>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row>
    <row r="278" spans="1:52" s="51" customFormat="1" hidden="1" outlineLevel="1" collapsed="1">
      <c r="A278" s="345" t="s">
        <v>2143</v>
      </c>
      <c r="B278" s="11" t="s">
        <v>2144</v>
      </c>
      <c r="C278" s="288" t="s">
        <v>12</v>
      </c>
      <c r="D278" s="208" t="s">
        <v>2193</v>
      </c>
      <c r="E278" s="95"/>
      <c r="F278" s="251"/>
      <c r="G278" s="251"/>
      <c r="H278" s="251"/>
      <c r="I278" s="17"/>
      <c r="J278" s="17" t="s">
        <v>686</v>
      </c>
      <c r="K278" s="8" t="s">
        <v>9</v>
      </c>
      <c r="L278" s="8" t="s">
        <v>2244</v>
      </c>
      <c r="M278" s="8"/>
      <c r="N278" s="8"/>
      <c r="O278" s="320" t="s">
        <v>1170</v>
      </c>
      <c r="P278" s="186"/>
      <c r="Q278" s="186"/>
      <c r="R278" s="186"/>
      <c r="S278" s="186"/>
      <c r="T278" s="186"/>
      <c r="U278" s="186"/>
      <c r="V278" s="186"/>
      <c r="W278" s="186"/>
      <c r="X278" s="186"/>
      <c r="Y278" s="186"/>
      <c r="Z278" s="186"/>
      <c r="AA278" s="186"/>
      <c r="AB278" s="186"/>
      <c r="AC278" s="186"/>
      <c r="AD278" s="186"/>
      <c r="AE278" s="186"/>
      <c r="AF278" s="186"/>
      <c r="AG278" s="186"/>
      <c r="AH278" s="186"/>
      <c r="AI278" s="186"/>
      <c r="AJ278" s="186"/>
      <c r="AK278" s="186"/>
      <c r="AL278" s="186"/>
      <c r="AM278" s="186"/>
      <c r="AN278" s="186"/>
      <c r="AO278" s="186"/>
      <c r="AP278" s="186"/>
      <c r="AQ278" s="186"/>
      <c r="AR278" s="186"/>
      <c r="AS278" s="186"/>
      <c r="AT278" s="186"/>
      <c r="AU278" s="186"/>
      <c r="AV278" s="186"/>
      <c r="AW278" s="186"/>
      <c r="AX278" s="186"/>
      <c r="AY278" s="186"/>
      <c r="AZ278" s="186"/>
    </row>
    <row r="279" spans="1:52" s="51" customFormat="1" hidden="1" outlineLevel="1">
      <c r="A279" s="199" t="s">
        <v>2111</v>
      </c>
      <c r="B279" s="11" t="s">
        <v>2112</v>
      </c>
      <c r="C279" s="288" t="s">
        <v>12</v>
      </c>
      <c r="D279" s="95">
        <v>4.1000000000000002E-2</v>
      </c>
      <c r="E279" s="95" t="s">
        <v>763</v>
      </c>
      <c r="F279" s="251"/>
      <c r="G279" s="8"/>
      <c r="H279" s="306" t="s">
        <v>2472</v>
      </c>
      <c r="I279" s="9" t="s">
        <v>2352</v>
      </c>
      <c r="J279" s="9" t="s">
        <v>686</v>
      </c>
      <c r="K279" s="8" t="s">
        <v>42</v>
      </c>
      <c r="L279" s="8" t="s">
        <v>2224</v>
      </c>
      <c r="M279" s="8"/>
      <c r="N279" s="8"/>
      <c r="O279" s="316" t="s">
        <v>2225</v>
      </c>
      <c r="P279" s="186"/>
      <c r="Q279" s="186"/>
      <c r="R279" s="186"/>
      <c r="S279" s="186"/>
      <c r="T279" s="186"/>
      <c r="U279" s="186"/>
      <c r="V279" s="186"/>
      <c r="W279" s="186"/>
      <c r="X279" s="186"/>
      <c r="Y279" s="186"/>
      <c r="Z279" s="186"/>
      <c r="AA279" s="186"/>
      <c r="AB279" s="186"/>
      <c r="AC279" s="186"/>
      <c r="AD279" s="186"/>
      <c r="AE279" s="186"/>
      <c r="AF279" s="186"/>
      <c r="AG279" s="186"/>
      <c r="AH279" s="186"/>
      <c r="AI279" s="186"/>
      <c r="AJ279" s="186"/>
      <c r="AK279" s="186"/>
      <c r="AL279" s="186"/>
      <c r="AM279" s="186"/>
      <c r="AN279" s="186"/>
      <c r="AO279" s="186"/>
      <c r="AP279" s="186"/>
      <c r="AQ279" s="186"/>
      <c r="AR279" s="186"/>
      <c r="AS279" s="186"/>
      <c r="AT279" s="186"/>
      <c r="AU279" s="186"/>
      <c r="AV279" s="186"/>
      <c r="AW279" s="186"/>
      <c r="AX279" s="186"/>
      <c r="AY279" s="186"/>
      <c r="AZ279" s="186"/>
    </row>
    <row r="280" spans="1:52" s="51" customFormat="1" hidden="1" outlineLevel="1" collapsed="1">
      <c r="A280" s="199" t="s">
        <v>2113</v>
      </c>
      <c r="B280" s="11" t="s">
        <v>2114</v>
      </c>
      <c r="C280" s="288" t="s">
        <v>12</v>
      </c>
      <c r="D280" s="95">
        <v>0.215</v>
      </c>
      <c r="E280" s="95" t="s">
        <v>763</v>
      </c>
      <c r="F280" s="251"/>
      <c r="G280" s="8"/>
      <c r="H280" s="306"/>
      <c r="I280" s="9" t="s">
        <v>2354</v>
      </c>
      <c r="J280" s="9" t="s">
        <v>686</v>
      </c>
      <c r="K280" s="8" t="s">
        <v>2355</v>
      </c>
      <c r="L280" s="8" t="s">
        <v>2356</v>
      </c>
      <c r="M280" s="8"/>
      <c r="N280" s="8"/>
      <c r="O280" s="316" t="s">
        <v>1176</v>
      </c>
      <c r="P280" s="186"/>
      <c r="Q280" s="186"/>
      <c r="R280" s="186"/>
      <c r="S280" s="186"/>
      <c r="T280" s="186"/>
      <c r="U280" s="186"/>
      <c r="V280" s="186"/>
      <c r="W280" s="186"/>
      <c r="X280" s="186"/>
      <c r="Y280" s="186"/>
      <c r="Z280" s="186"/>
      <c r="AA280" s="186"/>
      <c r="AB280" s="186"/>
      <c r="AC280" s="186"/>
      <c r="AD280" s="186"/>
      <c r="AE280" s="186"/>
      <c r="AF280" s="186"/>
      <c r="AG280" s="186"/>
      <c r="AH280" s="186"/>
      <c r="AI280" s="186"/>
      <c r="AJ280" s="186"/>
      <c r="AK280" s="186"/>
      <c r="AL280" s="186"/>
      <c r="AM280" s="186"/>
      <c r="AN280" s="186"/>
      <c r="AO280" s="186"/>
      <c r="AP280" s="186"/>
      <c r="AQ280" s="186"/>
      <c r="AR280" s="186"/>
      <c r="AS280" s="186"/>
      <c r="AT280" s="186"/>
      <c r="AU280" s="186"/>
      <c r="AV280" s="186"/>
      <c r="AW280" s="186"/>
      <c r="AX280" s="186"/>
      <c r="AY280" s="186"/>
      <c r="AZ280" s="186"/>
    </row>
    <row r="281" spans="1:52" s="51" customFormat="1" hidden="1" outlineLevel="1">
      <c r="A281" s="199" t="s">
        <v>2113</v>
      </c>
      <c r="B281" s="11" t="s">
        <v>2114</v>
      </c>
      <c r="C281" s="288" t="s">
        <v>12</v>
      </c>
      <c r="D281" s="208" t="s">
        <v>2353</v>
      </c>
      <c r="E281" s="95"/>
      <c r="F281" s="251"/>
      <c r="G281" s="8"/>
      <c r="H281" s="306"/>
      <c r="I281" s="9" t="s">
        <v>111</v>
      </c>
      <c r="J281" s="9" t="s">
        <v>686</v>
      </c>
      <c r="K281" s="8" t="s">
        <v>2355</v>
      </c>
      <c r="L281" s="8" t="s">
        <v>2356</v>
      </c>
      <c r="M281" s="8"/>
      <c r="N281" s="8"/>
      <c r="O281" s="316" t="s">
        <v>1176</v>
      </c>
      <c r="P281" s="186"/>
      <c r="Q281" s="186"/>
      <c r="R281" s="186"/>
      <c r="S281" s="186"/>
      <c r="T281" s="186"/>
      <c r="U281" s="186"/>
      <c r="V281" s="186"/>
      <c r="W281" s="186"/>
      <c r="X281" s="186"/>
      <c r="Y281" s="186"/>
      <c r="Z281" s="186"/>
      <c r="AA281" s="186"/>
      <c r="AB281" s="186"/>
      <c r="AC281" s="186"/>
      <c r="AD281" s="186"/>
      <c r="AE281" s="186"/>
      <c r="AF281" s="186"/>
      <c r="AG281" s="186"/>
      <c r="AH281" s="186"/>
      <c r="AI281" s="186"/>
      <c r="AJ281" s="186"/>
      <c r="AK281" s="186"/>
      <c r="AL281" s="186"/>
      <c r="AM281" s="186"/>
      <c r="AN281" s="186"/>
      <c r="AO281" s="186"/>
      <c r="AP281" s="186"/>
      <c r="AQ281" s="186"/>
      <c r="AR281" s="186"/>
      <c r="AS281" s="186"/>
      <c r="AT281" s="186"/>
      <c r="AU281" s="186"/>
      <c r="AV281" s="186"/>
      <c r="AW281" s="186"/>
      <c r="AX281" s="186"/>
      <c r="AY281" s="186"/>
      <c r="AZ281" s="186"/>
    </row>
    <row r="282" spans="1:52" s="51" customFormat="1" ht="15" hidden="1" customHeight="1" outlineLevel="1">
      <c r="A282" s="199" t="s">
        <v>2085</v>
      </c>
      <c r="B282" s="11" t="s">
        <v>2086</v>
      </c>
      <c r="C282" s="288" t="s">
        <v>12</v>
      </c>
      <c r="D282" s="95" t="s">
        <v>2317</v>
      </c>
      <c r="E282" s="95" t="s">
        <v>688</v>
      </c>
      <c r="F282" s="251"/>
      <c r="G282" s="8"/>
      <c r="H282" s="306"/>
      <c r="I282" s="17">
        <v>1804302</v>
      </c>
      <c r="J282" s="9" t="s">
        <v>686</v>
      </c>
      <c r="K282" s="8" t="s">
        <v>2319</v>
      </c>
      <c r="L282" s="8" t="s">
        <v>2321</v>
      </c>
      <c r="M282" s="8"/>
      <c r="N282" s="8"/>
      <c r="O282" s="316" t="s">
        <v>677</v>
      </c>
      <c r="P282" s="8"/>
      <c r="Q282" s="186"/>
      <c r="R282" s="186"/>
      <c r="S282" s="186"/>
      <c r="T282" s="186"/>
      <c r="U282" s="186"/>
      <c r="V282" s="186"/>
      <c r="W282" s="186"/>
      <c r="X282" s="186"/>
      <c r="Y282" s="186"/>
      <c r="Z282" s="186"/>
      <c r="AA282" s="186"/>
      <c r="AB282" s="186"/>
      <c r="AC282" s="186"/>
      <c r="AD282" s="186"/>
      <c r="AE282" s="186"/>
      <c r="AF282" s="186"/>
      <c r="AG282" s="186"/>
      <c r="AH282" s="186"/>
      <c r="AI282" s="186"/>
      <c r="AJ282" s="186"/>
      <c r="AK282" s="186"/>
      <c r="AL282" s="186"/>
      <c r="AM282" s="186"/>
      <c r="AN282" s="186"/>
      <c r="AO282" s="186"/>
      <c r="AP282" s="186"/>
      <c r="AQ282" s="186"/>
      <c r="AR282" s="186"/>
      <c r="AS282" s="186"/>
      <c r="AT282" s="186"/>
      <c r="AU282" s="186"/>
      <c r="AV282" s="186"/>
      <c r="AW282" s="186"/>
      <c r="AX282" s="186"/>
      <c r="AY282" s="186"/>
      <c r="AZ282" s="186"/>
    </row>
    <row r="283" spans="1:52" s="3" customFormat="1" ht="15" hidden="1" customHeight="1" outlineLevel="1">
      <c r="A283" s="304" t="s">
        <v>1814</v>
      </c>
      <c r="B283" s="241" t="s">
        <v>1815</v>
      </c>
      <c r="C283" s="288" t="s">
        <v>12</v>
      </c>
      <c r="D283" s="95" t="s">
        <v>1755</v>
      </c>
      <c r="E283" s="95" t="s">
        <v>688</v>
      </c>
      <c r="F283" s="141"/>
      <c r="G283" s="9"/>
      <c r="H283" s="128"/>
      <c r="I283" s="17">
        <v>1605788</v>
      </c>
      <c r="J283" s="9" t="s">
        <v>686</v>
      </c>
      <c r="K283" s="12" t="s">
        <v>1875</v>
      </c>
      <c r="L283" s="12" t="s">
        <v>1876</v>
      </c>
      <c r="M283" s="12"/>
      <c r="N283" s="12"/>
      <c r="O283" s="65" t="s">
        <v>1877</v>
      </c>
      <c r="P283" s="214"/>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row>
    <row r="284" spans="1:52" s="3" customFormat="1" ht="15" hidden="1" customHeight="1" outlineLevel="1">
      <c r="A284" s="304" t="s">
        <v>1842</v>
      </c>
      <c r="B284" s="241" t="s">
        <v>1843</v>
      </c>
      <c r="C284" s="288" t="s">
        <v>12</v>
      </c>
      <c r="D284" s="208" t="s">
        <v>1986</v>
      </c>
      <c r="E284" s="95" t="s">
        <v>688</v>
      </c>
      <c r="F284" s="141"/>
      <c r="G284" s="9"/>
      <c r="H284" s="128"/>
      <c r="I284" s="9" t="s">
        <v>7</v>
      </c>
      <c r="J284" s="9" t="s">
        <v>686</v>
      </c>
      <c r="K284" s="12" t="s">
        <v>1892</v>
      </c>
      <c r="L284" s="12" t="s">
        <v>1893</v>
      </c>
      <c r="M284" s="12"/>
      <c r="N284" s="12"/>
      <c r="O284" s="65" t="s">
        <v>1894</v>
      </c>
      <c r="P284" s="214"/>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row>
    <row r="285" spans="1:52" s="3" customFormat="1" ht="15" hidden="1" customHeight="1" outlineLevel="1">
      <c r="A285" s="304" t="s">
        <v>1826</v>
      </c>
      <c r="B285" s="241" t="s">
        <v>1827</v>
      </c>
      <c r="C285" s="288" t="s">
        <v>12</v>
      </c>
      <c r="D285" s="95">
        <v>5.0999999999999997E-2</v>
      </c>
      <c r="E285" s="95" t="s">
        <v>1973</v>
      </c>
      <c r="F285" s="141">
        <v>4.1000000000000002E-2</v>
      </c>
      <c r="G285" s="9" t="s">
        <v>7</v>
      </c>
      <c r="H285" s="128" t="s">
        <v>1975</v>
      </c>
      <c r="I285" s="9"/>
      <c r="J285" s="9" t="s">
        <v>13</v>
      </c>
      <c r="K285" s="12" t="s">
        <v>1883</v>
      </c>
      <c r="L285" s="12" t="s">
        <v>1884</v>
      </c>
      <c r="M285" s="12"/>
      <c r="N285" s="12"/>
      <c r="O285" s="65" t="s">
        <v>1196</v>
      </c>
      <c r="P285" s="214"/>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row>
    <row r="286" spans="1:52" s="3" customFormat="1" ht="15" hidden="1" customHeight="1" outlineLevel="1">
      <c r="A286" s="304" t="s">
        <v>1826</v>
      </c>
      <c r="B286" s="241" t="s">
        <v>1827</v>
      </c>
      <c r="C286" s="288" t="s">
        <v>12</v>
      </c>
      <c r="D286" s="95" t="s">
        <v>1972</v>
      </c>
      <c r="E286" s="95" t="s">
        <v>1974</v>
      </c>
      <c r="F286" s="141">
        <v>2.1000000000000001E-2</v>
      </c>
      <c r="G286" s="9" t="s">
        <v>7</v>
      </c>
      <c r="H286" s="128" t="s">
        <v>1976</v>
      </c>
      <c r="I286" s="9"/>
      <c r="J286" s="9" t="s">
        <v>13</v>
      </c>
      <c r="K286" s="12" t="s">
        <v>1883</v>
      </c>
      <c r="L286" s="12" t="s">
        <v>1884</v>
      </c>
      <c r="M286" s="12"/>
      <c r="N286" s="12"/>
      <c r="O286" s="65" t="s">
        <v>1196</v>
      </c>
      <c r="P286" s="214"/>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row>
    <row r="287" spans="1:52" s="3" customFormat="1" hidden="1" outlineLevel="1">
      <c r="A287" s="304" t="s">
        <v>1784</v>
      </c>
      <c r="B287" s="241" t="s">
        <v>1785</v>
      </c>
      <c r="C287" s="288" t="s">
        <v>12</v>
      </c>
      <c r="D287" s="208" t="s">
        <v>1745</v>
      </c>
      <c r="E287" s="95"/>
      <c r="F287" s="141"/>
      <c r="G287" s="9"/>
      <c r="H287" s="128"/>
      <c r="I287" s="9"/>
      <c r="J287" s="9" t="s">
        <v>686</v>
      </c>
      <c r="K287" s="12" t="s">
        <v>42</v>
      </c>
      <c r="L287" s="12" t="s">
        <v>2004</v>
      </c>
      <c r="M287" s="12"/>
      <c r="N287" s="12"/>
      <c r="O287" s="65" t="s">
        <v>1176</v>
      </c>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row>
    <row r="288" spans="1:52" s="3" customFormat="1" ht="15" hidden="1" customHeight="1" outlineLevel="1">
      <c r="A288" s="304" t="s">
        <v>1798</v>
      </c>
      <c r="B288" s="241" t="s">
        <v>1799</v>
      </c>
      <c r="C288" s="288" t="s">
        <v>12</v>
      </c>
      <c r="D288" s="208" t="s">
        <v>2002</v>
      </c>
      <c r="E288" s="95"/>
      <c r="F288" s="141"/>
      <c r="G288" s="9"/>
      <c r="H288" s="128"/>
      <c r="I288" s="9"/>
      <c r="J288" s="9" t="s">
        <v>686</v>
      </c>
      <c r="K288" s="12" t="s">
        <v>2003</v>
      </c>
      <c r="L288" s="12" t="s">
        <v>1866</v>
      </c>
      <c r="M288" s="12"/>
      <c r="N288" s="12"/>
      <c r="O288" s="65" t="s">
        <v>1867</v>
      </c>
      <c r="P288" s="214"/>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row>
    <row r="289" spans="1:52" s="3" customFormat="1" ht="15" hidden="1" customHeight="1" outlineLevel="1">
      <c r="A289" s="344" t="s">
        <v>1450</v>
      </c>
      <c r="B289" s="251" t="s">
        <v>1451</v>
      </c>
      <c r="C289" s="288" t="s">
        <v>12</v>
      </c>
      <c r="D289" s="208" t="s">
        <v>1378</v>
      </c>
      <c r="E289" s="95"/>
      <c r="F289" s="141"/>
      <c r="G289" s="9"/>
      <c r="H289" s="128"/>
      <c r="I289" s="9"/>
      <c r="J289" s="9" t="s">
        <v>686</v>
      </c>
      <c r="K289" s="12" t="s">
        <v>15</v>
      </c>
      <c r="L289" s="12" t="s">
        <v>1536</v>
      </c>
      <c r="M289" s="12"/>
      <c r="N289" s="12"/>
      <c r="O289" s="65" t="s">
        <v>672</v>
      </c>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row>
    <row r="290" spans="1:52" s="3" customFormat="1" ht="15" hidden="1" customHeight="1" outlineLevel="1">
      <c r="A290" s="344" t="s">
        <v>1422</v>
      </c>
      <c r="B290" s="251" t="s">
        <v>1423</v>
      </c>
      <c r="C290" s="288" t="s">
        <v>12</v>
      </c>
      <c r="D290" s="208" t="s">
        <v>1371</v>
      </c>
      <c r="E290" s="95" t="s">
        <v>688</v>
      </c>
      <c r="F290" s="141"/>
      <c r="G290" s="9"/>
      <c r="H290" s="128"/>
      <c r="I290" s="9" t="s">
        <v>1576</v>
      </c>
      <c r="J290" s="9" t="s">
        <v>686</v>
      </c>
      <c r="K290" s="12" t="s">
        <v>10</v>
      </c>
      <c r="L290" s="12" t="s">
        <v>1739</v>
      </c>
      <c r="M290" s="12"/>
      <c r="N290" s="12"/>
      <c r="O290" s="65" t="s">
        <v>1196</v>
      </c>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row>
    <row r="291" spans="1:52" s="3" customFormat="1" ht="15" hidden="1" customHeight="1" outlineLevel="1">
      <c r="A291" s="344" t="s">
        <v>1424</v>
      </c>
      <c r="B291" s="251" t="s">
        <v>1425</v>
      </c>
      <c r="C291" s="288" t="s">
        <v>12</v>
      </c>
      <c r="D291" s="95">
        <v>6.2199999999999998E-2</v>
      </c>
      <c r="E291" s="95" t="s">
        <v>1569</v>
      </c>
      <c r="F291" s="141"/>
      <c r="G291" s="9"/>
      <c r="H291" s="128"/>
      <c r="I291" s="17">
        <v>1925179</v>
      </c>
      <c r="J291" s="9" t="s">
        <v>13</v>
      </c>
      <c r="K291" s="12" t="s">
        <v>1671</v>
      </c>
      <c r="L291" s="12" t="s">
        <v>23</v>
      </c>
      <c r="M291" s="12"/>
      <c r="N291" s="12"/>
      <c r="O291" s="65" t="s">
        <v>1515</v>
      </c>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row>
    <row r="292" spans="1:52" s="3" customFormat="1" ht="15" hidden="1" customHeight="1" outlineLevel="1">
      <c r="A292" s="344" t="s">
        <v>1424</v>
      </c>
      <c r="B292" s="251" t="s">
        <v>1425</v>
      </c>
      <c r="C292" s="288" t="s">
        <v>12</v>
      </c>
      <c r="D292" s="95">
        <v>0.21199999999999999</v>
      </c>
      <c r="E292" s="95" t="s">
        <v>1569</v>
      </c>
      <c r="F292" s="141"/>
      <c r="G292" s="9"/>
      <c r="H292" s="128"/>
      <c r="I292" s="17">
        <v>564722</v>
      </c>
      <c r="J292" s="9" t="s">
        <v>13</v>
      </c>
      <c r="K292" s="12" t="s">
        <v>1672</v>
      </c>
      <c r="L292" s="12" t="s">
        <v>23</v>
      </c>
      <c r="M292" s="12"/>
      <c r="N292" s="12"/>
      <c r="O292" s="65" t="s">
        <v>1515</v>
      </c>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row>
    <row r="293" spans="1:52" s="3" customFormat="1" ht="15" hidden="1" customHeight="1" outlineLevel="1">
      <c r="A293" s="344" t="s">
        <v>1424</v>
      </c>
      <c r="B293" s="251" t="s">
        <v>1425</v>
      </c>
      <c r="C293" s="288" t="s">
        <v>12</v>
      </c>
      <c r="D293" s="95">
        <v>8.6699999999999999E-2</v>
      </c>
      <c r="E293" s="95" t="s">
        <v>1569</v>
      </c>
      <c r="F293" s="141"/>
      <c r="G293" s="9"/>
      <c r="H293" s="128"/>
      <c r="I293" s="9" t="s">
        <v>111</v>
      </c>
      <c r="J293" s="9" t="s">
        <v>13</v>
      </c>
      <c r="K293" s="12" t="s">
        <v>1673</v>
      </c>
      <c r="L293" s="12" t="s">
        <v>23</v>
      </c>
      <c r="M293" s="12"/>
      <c r="N293" s="12"/>
      <c r="O293" s="65" t="s">
        <v>1515</v>
      </c>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row>
    <row r="294" spans="1:52" s="3" customFormat="1" ht="15" hidden="1" customHeight="1" outlineLevel="1">
      <c r="A294" s="344" t="s">
        <v>1424</v>
      </c>
      <c r="B294" s="251" t="s">
        <v>1425</v>
      </c>
      <c r="C294" s="288" t="s">
        <v>12</v>
      </c>
      <c r="D294" s="208" t="s">
        <v>1670</v>
      </c>
      <c r="E294" s="95"/>
      <c r="F294" s="141"/>
      <c r="G294" s="9"/>
      <c r="H294" s="128"/>
      <c r="I294" s="9"/>
      <c r="J294" s="9" t="s">
        <v>13</v>
      </c>
      <c r="K294" s="12"/>
      <c r="L294" s="12"/>
      <c r="M294" s="12"/>
      <c r="N294" s="12"/>
      <c r="O294" s="65" t="s">
        <v>1515</v>
      </c>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row>
    <row r="295" spans="1:52" s="3" customFormat="1" hidden="1" outlineLevel="1">
      <c r="A295" s="14" t="s">
        <v>226</v>
      </c>
      <c r="B295" s="15" t="s">
        <v>227</v>
      </c>
      <c r="C295" s="288" t="s">
        <v>12</v>
      </c>
      <c r="D295" s="95">
        <v>5.3999999999999999E-2</v>
      </c>
      <c r="E295" s="95"/>
      <c r="F295" s="127">
        <v>0</v>
      </c>
      <c r="G295" s="9" t="s">
        <v>7</v>
      </c>
      <c r="H295" s="128" t="s">
        <v>301</v>
      </c>
      <c r="I295" s="9" t="s">
        <v>159</v>
      </c>
      <c r="J295" s="9"/>
      <c r="K295" s="12" t="s">
        <v>298</v>
      </c>
      <c r="L295" s="12" t="s">
        <v>299</v>
      </c>
      <c r="M295" s="12"/>
      <c r="N295" s="12"/>
      <c r="O295" s="13" t="s">
        <v>300</v>
      </c>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row>
    <row r="296" spans="1:52" s="3" customFormat="1" hidden="1" outlineLevel="1">
      <c r="A296" s="49" t="s">
        <v>460</v>
      </c>
      <c r="B296" s="12" t="s">
        <v>461</v>
      </c>
      <c r="C296" s="288" t="s">
        <v>12</v>
      </c>
      <c r="D296" s="43">
        <v>1.7799999999999999E-4</v>
      </c>
      <c r="E296" s="9"/>
      <c r="F296" s="12">
        <v>1.34E-2</v>
      </c>
      <c r="G296" s="12" t="s">
        <v>7</v>
      </c>
      <c r="H296" s="12" t="s">
        <v>462</v>
      </c>
      <c r="I296" s="17">
        <v>422582</v>
      </c>
      <c r="J296" s="9"/>
      <c r="K296" s="12" t="s">
        <v>70</v>
      </c>
      <c r="L296" s="12" t="s">
        <v>503</v>
      </c>
      <c r="M296" s="12"/>
      <c r="N296" s="12"/>
      <c r="O296" s="13" t="s">
        <v>463</v>
      </c>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row>
    <row r="297" spans="1:52" s="3" customFormat="1" hidden="1" outlineLevel="1">
      <c r="A297" s="174" t="s">
        <v>1006</v>
      </c>
      <c r="B297" s="128" t="s">
        <v>1007</v>
      </c>
      <c r="C297" s="288" t="s">
        <v>12</v>
      </c>
      <c r="D297" s="208" t="s">
        <v>1088</v>
      </c>
      <c r="E297" s="95"/>
      <c r="F297" s="9"/>
      <c r="G297" s="9"/>
      <c r="H297" s="9"/>
      <c r="I297" s="9"/>
      <c r="J297" s="9"/>
      <c r="K297" s="12" t="s">
        <v>1129</v>
      </c>
      <c r="L297" s="12" t="s">
        <v>1360</v>
      </c>
      <c r="M297" s="12"/>
      <c r="N297" s="12"/>
      <c r="O297" s="13" t="s">
        <v>1130</v>
      </c>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row>
    <row r="298" spans="1:52" s="3" customFormat="1" ht="15" hidden="1" customHeight="1" outlineLevel="1">
      <c r="A298" s="174" t="s">
        <v>1014</v>
      </c>
      <c r="B298" s="128" t="s">
        <v>1015</v>
      </c>
      <c r="C298" s="288" t="s">
        <v>12</v>
      </c>
      <c r="D298" s="95">
        <v>3.3399999999999999E-2</v>
      </c>
      <c r="E298" s="95" t="s">
        <v>1107</v>
      </c>
      <c r="F298" s="141">
        <v>2.18E-2</v>
      </c>
      <c r="G298" s="9" t="s">
        <v>7</v>
      </c>
      <c r="H298" s="128" t="s">
        <v>1110</v>
      </c>
      <c r="I298" s="9" t="s">
        <v>1112</v>
      </c>
      <c r="J298" s="9" t="s">
        <v>1113</v>
      </c>
      <c r="K298" s="12" t="s">
        <v>1136</v>
      </c>
      <c r="L298" s="12" t="s">
        <v>1137</v>
      </c>
      <c r="M298" s="12"/>
      <c r="N298" s="12"/>
      <c r="O298" s="65" t="s">
        <v>1138</v>
      </c>
      <c r="P298" s="214"/>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row>
    <row r="299" spans="1:52" s="3" customFormat="1" ht="15" hidden="1" customHeight="1" outlineLevel="1">
      <c r="A299" s="174" t="s">
        <v>1018</v>
      </c>
      <c r="B299" s="128" t="s">
        <v>1019</v>
      </c>
      <c r="C299" s="288" t="s">
        <v>12</v>
      </c>
      <c r="D299" s="95" t="s">
        <v>1092</v>
      </c>
      <c r="E299" s="95" t="s">
        <v>688</v>
      </c>
      <c r="F299" s="141"/>
      <c r="G299" s="9"/>
      <c r="H299" s="128"/>
      <c r="I299" s="9">
        <v>266073</v>
      </c>
      <c r="J299" s="9" t="s">
        <v>686</v>
      </c>
      <c r="K299" s="12" t="s">
        <v>10</v>
      </c>
      <c r="L299" s="12" t="s">
        <v>1142</v>
      </c>
      <c r="M299" s="12"/>
      <c r="N299" s="12"/>
      <c r="O299" s="65" t="s">
        <v>1143</v>
      </c>
      <c r="P299" s="214"/>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row>
    <row r="300" spans="1:52" s="3" customFormat="1" hidden="1" outlineLevel="1">
      <c r="A300" s="174" t="s">
        <v>1058</v>
      </c>
      <c r="B300" s="128" t="s">
        <v>1059</v>
      </c>
      <c r="C300" s="288" t="s">
        <v>12</v>
      </c>
      <c r="D300" s="48">
        <v>0.05</v>
      </c>
      <c r="E300" s="48" t="s">
        <v>763</v>
      </c>
      <c r="F300" s="244">
        <v>0</v>
      </c>
      <c r="G300" s="9" t="s">
        <v>7</v>
      </c>
      <c r="H300" s="12" t="s">
        <v>1111</v>
      </c>
      <c r="I300" s="17">
        <v>846281</v>
      </c>
      <c r="J300" s="9" t="s">
        <v>686</v>
      </c>
      <c r="K300" s="12" t="s">
        <v>9</v>
      </c>
      <c r="L300" s="12" t="s">
        <v>1361</v>
      </c>
      <c r="M300" s="12"/>
      <c r="N300" s="12"/>
      <c r="O300" s="13" t="s">
        <v>1177</v>
      </c>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row>
    <row r="301" spans="1:52" s="3" customFormat="1" hidden="1" outlineLevel="1">
      <c r="A301" s="49" t="s">
        <v>398</v>
      </c>
      <c r="B301" s="12" t="s">
        <v>399</v>
      </c>
      <c r="C301" s="288" t="s">
        <v>12</v>
      </c>
      <c r="D301" s="328" t="s">
        <v>481</v>
      </c>
      <c r="E301" s="43"/>
      <c r="F301" s="12"/>
      <c r="G301" s="12"/>
      <c r="H301" s="12"/>
      <c r="I301" s="9"/>
      <c r="J301" s="9"/>
      <c r="K301" s="12" t="s">
        <v>400</v>
      </c>
      <c r="L301" s="12" t="s">
        <v>23</v>
      </c>
      <c r="M301" s="12"/>
      <c r="N301" s="12"/>
      <c r="O301" s="13" t="s">
        <v>401</v>
      </c>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row>
    <row r="302" spans="1:52" s="3" customFormat="1" hidden="1" outlineLevel="1">
      <c r="A302" s="49" t="s">
        <v>410</v>
      </c>
      <c r="B302" s="12" t="s">
        <v>411</v>
      </c>
      <c r="C302" s="288" t="s">
        <v>12</v>
      </c>
      <c r="D302" s="150" t="s">
        <v>412</v>
      </c>
      <c r="E302" s="150"/>
      <c r="F302" s="12"/>
      <c r="G302" s="12"/>
      <c r="H302" s="12"/>
      <c r="I302" s="17" t="s">
        <v>111</v>
      </c>
      <c r="J302" s="17"/>
      <c r="K302" s="12" t="s">
        <v>418</v>
      </c>
      <c r="L302" s="12" t="s">
        <v>414</v>
      </c>
      <c r="M302" s="12"/>
      <c r="N302" s="12"/>
      <c r="O302" s="13" t="s">
        <v>415</v>
      </c>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row>
    <row r="303" spans="1:52" s="3" customFormat="1" hidden="1" outlineLevel="1">
      <c r="A303" s="49" t="s">
        <v>416</v>
      </c>
      <c r="B303" s="12" t="s">
        <v>417</v>
      </c>
      <c r="C303" s="288" t="s">
        <v>12</v>
      </c>
      <c r="D303" s="151" t="s">
        <v>488</v>
      </c>
      <c r="E303" s="151"/>
      <c r="F303" s="12"/>
      <c r="G303" s="12"/>
      <c r="H303" s="12"/>
      <c r="I303" s="9"/>
      <c r="J303" s="9"/>
      <c r="K303" s="12" t="s">
        <v>418</v>
      </c>
      <c r="L303" s="12" t="s">
        <v>419</v>
      </c>
      <c r="M303" s="12"/>
      <c r="N303" s="12"/>
      <c r="O303" s="13" t="s">
        <v>420</v>
      </c>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row>
    <row r="304" spans="1:52" s="3" customFormat="1" hidden="1" outlineLevel="1">
      <c r="A304" s="49" t="s">
        <v>416</v>
      </c>
      <c r="B304" s="12" t="s">
        <v>417</v>
      </c>
      <c r="C304" s="288" t="s">
        <v>12</v>
      </c>
      <c r="D304" s="151" t="s">
        <v>489</v>
      </c>
      <c r="E304" s="151"/>
      <c r="F304" s="12"/>
      <c r="G304" s="12"/>
      <c r="H304" s="12"/>
      <c r="I304" s="9"/>
      <c r="J304" s="9"/>
      <c r="K304" s="12" t="s">
        <v>418</v>
      </c>
      <c r="L304" s="12" t="s">
        <v>419</v>
      </c>
      <c r="M304" s="12"/>
      <c r="N304" s="12"/>
      <c r="O304" s="13" t="s">
        <v>420</v>
      </c>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row>
    <row r="305" spans="1:52" s="3" customFormat="1" ht="15" collapsed="1" thickBot="1">
      <c r="A305" s="49"/>
      <c r="B305" s="12"/>
      <c r="C305" s="12"/>
      <c r="D305" s="151"/>
      <c r="E305" s="151"/>
      <c r="F305" s="12"/>
      <c r="G305" s="12"/>
      <c r="H305" s="12"/>
      <c r="I305" s="9"/>
      <c r="J305" s="9"/>
      <c r="K305" s="12"/>
      <c r="L305" s="12"/>
      <c r="M305" s="12"/>
      <c r="N305" s="12"/>
      <c r="O305" s="13"/>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row>
    <row r="306" spans="1:52" s="3" customFormat="1" ht="16">
      <c r="A306" s="111" t="s">
        <v>350</v>
      </c>
      <c r="B306" s="5"/>
      <c r="C306" s="5"/>
      <c r="D306" s="94"/>
      <c r="E306" s="94"/>
      <c r="F306" s="438"/>
      <c r="G306" s="438"/>
      <c r="H306" s="438"/>
      <c r="I306" s="438"/>
      <c r="J306" s="438"/>
      <c r="K306" s="5"/>
      <c r="L306" s="5"/>
      <c r="M306" s="5"/>
      <c r="N306" s="5"/>
      <c r="O306" s="6"/>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row>
    <row r="307" spans="1:52" s="491" customFormat="1" ht="15" customHeight="1">
      <c r="A307" s="492" t="s">
        <v>3141</v>
      </c>
      <c r="B307" s="493" t="s">
        <v>3160</v>
      </c>
      <c r="C307" s="482" t="s">
        <v>2037</v>
      </c>
      <c r="D307" s="483">
        <v>7.5999999999999998E-2</v>
      </c>
      <c r="E307" s="483" t="s">
        <v>688</v>
      </c>
      <c r="F307" s="484"/>
      <c r="G307" s="485"/>
      <c r="H307" s="486"/>
      <c r="I307" s="485">
        <v>947</v>
      </c>
      <c r="J307" s="487" t="s">
        <v>686</v>
      </c>
      <c r="K307" s="479" t="s">
        <v>3267</v>
      </c>
      <c r="L307" s="479" t="s">
        <v>124</v>
      </c>
      <c r="M307" s="479"/>
      <c r="N307" s="479"/>
      <c r="O307" s="488" t="s">
        <v>3198</v>
      </c>
      <c r="P307" s="489"/>
      <c r="Q307" s="490"/>
      <c r="R307" s="490"/>
      <c r="S307" s="490"/>
      <c r="T307" s="490"/>
      <c r="U307" s="490"/>
      <c r="V307" s="490"/>
      <c r="W307" s="490"/>
      <c r="X307" s="490"/>
      <c r="Y307" s="490"/>
      <c r="Z307" s="490"/>
      <c r="AA307" s="490"/>
      <c r="AB307" s="490"/>
      <c r="AC307" s="490"/>
      <c r="AD307" s="490"/>
      <c r="AE307" s="490"/>
      <c r="AF307" s="490"/>
      <c r="AG307" s="490"/>
      <c r="AH307" s="490"/>
      <c r="AI307" s="490"/>
      <c r="AJ307" s="490"/>
      <c r="AK307" s="490"/>
      <c r="AL307" s="490"/>
      <c r="AM307" s="490"/>
      <c r="AN307" s="490"/>
      <c r="AO307" s="490"/>
      <c r="AP307" s="490"/>
      <c r="AQ307" s="490"/>
      <c r="AR307" s="490"/>
      <c r="AS307" s="490"/>
      <c r="AT307" s="490"/>
      <c r="AU307" s="490"/>
      <c r="AV307" s="490"/>
      <c r="AW307" s="490"/>
      <c r="AX307" s="490"/>
      <c r="AY307" s="490"/>
      <c r="AZ307" s="490"/>
    </row>
    <row r="308" spans="1:52" s="86" customFormat="1" ht="15" hidden="1" customHeight="1" outlineLevel="1">
      <c r="A308" s="466" t="s">
        <v>3141</v>
      </c>
      <c r="B308" s="211" t="s">
        <v>3159</v>
      </c>
      <c r="C308" s="462" t="s">
        <v>2037</v>
      </c>
      <c r="D308" s="457">
        <v>7.8E-2</v>
      </c>
      <c r="E308" s="474" t="s">
        <v>688</v>
      </c>
      <c r="F308" s="458"/>
      <c r="G308" s="117"/>
      <c r="H308" s="459"/>
      <c r="I308" s="467">
        <v>897</v>
      </c>
      <c r="J308" s="117" t="s">
        <v>686</v>
      </c>
      <c r="K308" s="118" t="s">
        <v>3240</v>
      </c>
      <c r="L308" s="118" t="s">
        <v>124</v>
      </c>
      <c r="M308" s="118"/>
      <c r="N308" s="118"/>
      <c r="O308" s="465" t="s">
        <v>3197</v>
      </c>
      <c r="P308" s="461"/>
      <c r="Q308" s="247"/>
      <c r="R308" s="247"/>
      <c r="S308" s="247"/>
      <c r="T308" s="247"/>
      <c r="U308" s="247"/>
      <c r="V308" s="247"/>
      <c r="W308" s="247"/>
      <c r="X308" s="247"/>
      <c r="Y308" s="247"/>
      <c r="Z308" s="247"/>
      <c r="AA308" s="247"/>
      <c r="AB308" s="247"/>
      <c r="AC308" s="247"/>
      <c r="AD308" s="247"/>
      <c r="AE308" s="247"/>
      <c r="AF308" s="247"/>
      <c r="AG308" s="247"/>
      <c r="AH308" s="247"/>
      <c r="AI308" s="247"/>
      <c r="AJ308" s="247"/>
      <c r="AK308" s="247"/>
      <c r="AL308" s="247"/>
      <c r="AM308" s="247"/>
      <c r="AN308" s="247"/>
      <c r="AO308" s="247"/>
      <c r="AP308" s="247"/>
      <c r="AQ308" s="247"/>
      <c r="AR308" s="247"/>
      <c r="AS308" s="247"/>
      <c r="AT308" s="247"/>
      <c r="AU308" s="247"/>
      <c r="AV308" s="247"/>
      <c r="AW308" s="247"/>
      <c r="AX308" s="247"/>
      <c r="AY308" s="247"/>
      <c r="AZ308" s="247"/>
    </row>
    <row r="309" spans="1:52" s="3" customFormat="1" ht="15" hidden="1" customHeight="1" outlineLevel="1">
      <c r="A309" s="174" t="s">
        <v>2492</v>
      </c>
      <c r="B309" s="8" t="s">
        <v>2493</v>
      </c>
      <c r="C309" s="258" t="s">
        <v>2037</v>
      </c>
      <c r="D309" s="95" t="s">
        <v>2586</v>
      </c>
      <c r="E309" s="95" t="s">
        <v>688</v>
      </c>
      <c r="F309" s="141"/>
      <c r="G309" s="9"/>
      <c r="H309" s="128"/>
      <c r="I309" s="9">
        <v>866</v>
      </c>
      <c r="J309" s="9" t="s">
        <v>686</v>
      </c>
      <c r="K309" s="12" t="s">
        <v>2605</v>
      </c>
      <c r="L309" s="12" t="s">
        <v>65</v>
      </c>
      <c r="M309" s="12"/>
      <c r="N309" s="12"/>
      <c r="O309" s="65" t="s">
        <v>2546</v>
      </c>
      <c r="P309" s="214"/>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row>
    <row r="310" spans="1:52" s="3" customFormat="1" ht="15" hidden="1" customHeight="1" outlineLevel="1">
      <c r="A310" s="199"/>
      <c r="B310" s="11" t="s">
        <v>1046</v>
      </c>
      <c r="C310" s="288" t="s">
        <v>12</v>
      </c>
      <c r="D310" s="95">
        <v>0.06</v>
      </c>
      <c r="E310" s="95" t="s">
        <v>688</v>
      </c>
      <c r="F310" s="141"/>
      <c r="G310" s="9"/>
      <c r="H310" s="128"/>
      <c r="I310" s="9">
        <v>829</v>
      </c>
      <c r="J310" s="9" t="s">
        <v>686</v>
      </c>
      <c r="K310" s="12" t="s">
        <v>1303</v>
      </c>
      <c r="L310" s="12" t="s">
        <v>124</v>
      </c>
      <c r="M310" s="12"/>
      <c r="N310" s="12"/>
      <c r="O310" s="65" t="s">
        <v>1164</v>
      </c>
      <c r="P310" s="214"/>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row>
    <row r="311" spans="1:52" s="3" customFormat="1" ht="15" hidden="1" customHeight="1" outlineLevel="1">
      <c r="A311" s="174" t="s">
        <v>2492</v>
      </c>
      <c r="B311" s="8" t="s">
        <v>2493</v>
      </c>
      <c r="C311" s="258" t="s">
        <v>2037</v>
      </c>
      <c r="D311" s="95">
        <v>8.5999999999999993E-2</v>
      </c>
      <c r="E311" s="95" t="s">
        <v>688</v>
      </c>
      <c r="F311" s="141"/>
      <c r="G311" s="9"/>
      <c r="H311" s="128"/>
      <c r="I311" s="9" t="s">
        <v>111</v>
      </c>
      <c r="J311" s="9" t="s">
        <v>686</v>
      </c>
      <c r="K311" s="12" t="s">
        <v>2595</v>
      </c>
      <c r="L311" s="12" t="s">
        <v>65</v>
      </c>
      <c r="M311" s="12"/>
      <c r="N311" s="12"/>
      <c r="O311" s="65" t="s">
        <v>2546</v>
      </c>
      <c r="P311" s="214"/>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row>
    <row r="312" spans="1:52" s="104" customFormat="1" ht="15" hidden="1" customHeight="1" outlineLevel="1">
      <c r="A312" s="174" t="s">
        <v>2492</v>
      </c>
      <c r="B312" s="8" t="s">
        <v>2493</v>
      </c>
      <c r="C312" s="258" t="s">
        <v>2037</v>
      </c>
      <c r="D312" s="95">
        <v>6.9000000000000006E-2</v>
      </c>
      <c r="E312" s="95" t="s">
        <v>688</v>
      </c>
      <c r="F312" s="141"/>
      <c r="G312" s="9"/>
      <c r="H312" s="128"/>
      <c r="I312" s="9" t="s">
        <v>111</v>
      </c>
      <c r="J312" s="9" t="s">
        <v>686</v>
      </c>
      <c r="K312" s="12" t="s">
        <v>2596</v>
      </c>
      <c r="L312" s="12" t="s">
        <v>65</v>
      </c>
      <c r="M312" s="12"/>
      <c r="N312" s="12"/>
      <c r="O312" s="65" t="s">
        <v>2546</v>
      </c>
      <c r="P312" s="166"/>
      <c r="Q312" s="133"/>
      <c r="R312" s="133"/>
      <c r="S312" s="133"/>
      <c r="T312" s="133"/>
      <c r="U312" s="133"/>
      <c r="V312" s="133"/>
      <c r="W312" s="133"/>
      <c r="X312" s="133"/>
      <c r="Y312" s="133"/>
      <c r="Z312" s="133"/>
      <c r="AA312" s="133"/>
      <c r="AB312" s="133"/>
      <c r="AC312" s="133"/>
      <c r="AD312" s="133"/>
      <c r="AE312" s="133"/>
      <c r="AF312" s="133"/>
      <c r="AG312" s="133"/>
      <c r="AH312" s="133"/>
      <c r="AI312" s="133"/>
      <c r="AJ312" s="133"/>
      <c r="AK312" s="133"/>
      <c r="AL312" s="133"/>
      <c r="AM312" s="133"/>
      <c r="AN312" s="133"/>
      <c r="AO312" s="133"/>
      <c r="AP312" s="133"/>
      <c r="AQ312" s="133"/>
      <c r="AR312" s="133"/>
      <c r="AS312" s="133"/>
      <c r="AT312" s="133"/>
      <c r="AU312" s="133"/>
      <c r="AV312" s="133"/>
      <c r="AW312" s="133"/>
      <c r="AX312" s="133"/>
      <c r="AY312" s="133"/>
      <c r="AZ312" s="133"/>
    </row>
    <row r="313" spans="1:52" s="3" customFormat="1" hidden="1" outlineLevel="1">
      <c r="A313" s="174" t="s">
        <v>2492</v>
      </c>
      <c r="B313" s="8" t="s">
        <v>2493</v>
      </c>
      <c r="C313" s="258" t="s">
        <v>2037</v>
      </c>
      <c r="D313" s="95">
        <v>4.0000000000000001E-3</v>
      </c>
      <c r="E313" s="95" t="s">
        <v>688</v>
      </c>
      <c r="F313" s="141"/>
      <c r="G313" s="9"/>
      <c r="H313" s="128"/>
      <c r="I313" s="9">
        <v>273</v>
      </c>
      <c r="J313" s="9" t="s">
        <v>686</v>
      </c>
      <c r="K313" s="12" t="s">
        <v>2601</v>
      </c>
      <c r="L313" s="12" t="s">
        <v>65</v>
      </c>
      <c r="M313" s="12"/>
      <c r="N313" s="12"/>
      <c r="O313" s="65" t="s">
        <v>2546</v>
      </c>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row>
    <row r="314" spans="1:52" s="3" customFormat="1" hidden="1" outlineLevel="1">
      <c r="A314" s="174" t="s">
        <v>2492</v>
      </c>
      <c r="B314" s="8" t="s">
        <v>2493</v>
      </c>
      <c r="C314" s="258" t="s">
        <v>2037</v>
      </c>
      <c r="D314" s="95">
        <v>1.4999999999999999E-2</v>
      </c>
      <c r="E314" s="95" t="s">
        <v>688</v>
      </c>
      <c r="F314" s="9"/>
      <c r="G314" s="9"/>
      <c r="H314" s="9"/>
      <c r="I314" s="9">
        <v>131</v>
      </c>
      <c r="J314" s="9" t="s">
        <v>686</v>
      </c>
      <c r="K314" s="12" t="s">
        <v>2602</v>
      </c>
      <c r="L314" s="12" t="s">
        <v>65</v>
      </c>
      <c r="M314" s="12"/>
      <c r="N314" s="12"/>
      <c r="O314" s="65" t="s">
        <v>2546</v>
      </c>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row>
    <row r="315" spans="1:52" s="104" customFormat="1" ht="15" hidden="1" customHeight="1" outlineLevel="1">
      <c r="A315" s="174" t="s">
        <v>2492</v>
      </c>
      <c r="B315" s="8" t="s">
        <v>2493</v>
      </c>
      <c r="C315" s="258" t="s">
        <v>2037</v>
      </c>
      <c r="D315" s="95">
        <v>5.5E-2</v>
      </c>
      <c r="E315" s="95" t="s">
        <v>688</v>
      </c>
      <c r="F315" s="141"/>
      <c r="G315" s="9"/>
      <c r="H315" s="128"/>
      <c r="I315" s="9">
        <v>183</v>
      </c>
      <c r="J315" s="9" t="s">
        <v>686</v>
      </c>
      <c r="K315" s="12" t="s">
        <v>2603</v>
      </c>
      <c r="L315" s="12" t="s">
        <v>65</v>
      </c>
      <c r="M315" s="12"/>
      <c r="N315" s="12"/>
      <c r="O315" s="65" t="s">
        <v>2546</v>
      </c>
      <c r="P315" s="166"/>
      <c r="Q315" s="133"/>
      <c r="R315" s="133"/>
      <c r="S315" s="133"/>
      <c r="T315" s="133"/>
      <c r="U315" s="133"/>
      <c r="V315" s="133"/>
      <c r="W315" s="133"/>
      <c r="X315" s="133"/>
      <c r="Y315" s="133"/>
      <c r="Z315" s="133"/>
      <c r="AA315" s="133"/>
      <c r="AB315" s="133"/>
      <c r="AC315" s="133"/>
      <c r="AD315" s="133"/>
      <c r="AE315" s="133"/>
      <c r="AF315" s="133"/>
      <c r="AG315" s="133"/>
      <c r="AH315" s="133"/>
      <c r="AI315" s="133"/>
      <c r="AJ315" s="133"/>
      <c r="AK315" s="133"/>
      <c r="AL315" s="133"/>
      <c r="AM315" s="133"/>
      <c r="AN315" s="133"/>
      <c r="AO315" s="133"/>
      <c r="AP315" s="133"/>
      <c r="AQ315" s="133"/>
      <c r="AR315" s="133"/>
      <c r="AS315" s="133"/>
      <c r="AT315" s="133"/>
      <c r="AU315" s="133"/>
      <c r="AV315" s="133"/>
      <c r="AW315" s="133"/>
      <c r="AX315" s="133"/>
      <c r="AY315" s="133"/>
      <c r="AZ315" s="133"/>
    </row>
    <row r="316" spans="1:52" s="104" customFormat="1" ht="15" hidden="1" customHeight="1" outlineLevel="1">
      <c r="A316" s="174" t="s">
        <v>2492</v>
      </c>
      <c r="B316" s="8" t="s">
        <v>2493</v>
      </c>
      <c r="C316" s="258" t="s">
        <v>2037</v>
      </c>
      <c r="D316" s="95">
        <v>0.19700000000000001</v>
      </c>
      <c r="E316" s="95" t="s">
        <v>688</v>
      </c>
      <c r="F316" s="141"/>
      <c r="G316" s="9"/>
      <c r="H316" s="128"/>
      <c r="I316" s="9">
        <v>279</v>
      </c>
      <c r="J316" s="9" t="s">
        <v>686</v>
      </c>
      <c r="K316" s="12" t="s">
        <v>2604</v>
      </c>
      <c r="L316" s="12" t="s">
        <v>65</v>
      </c>
      <c r="M316" s="12"/>
      <c r="N316" s="12"/>
      <c r="O316" s="65" t="s">
        <v>2546</v>
      </c>
      <c r="P316" s="166"/>
      <c r="Q316" s="133"/>
      <c r="R316" s="133"/>
      <c r="S316" s="133"/>
      <c r="T316" s="133"/>
      <c r="U316" s="133"/>
      <c r="V316" s="133"/>
      <c r="W316" s="133"/>
      <c r="X316" s="133"/>
      <c r="Y316" s="133"/>
      <c r="Z316" s="133"/>
      <c r="AA316" s="133"/>
      <c r="AB316" s="133"/>
      <c r="AC316" s="133"/>
      <c r="AD316" s="133"/>
      <c r="AE316" s="133"/>
      <c r="AF316" s="133"/>
      <c r="AG316" s="133"/>
      <c r="AH316" s="133"/>
      <c r="AI316" s="133"/>
      <c r="AJ316" s="133"/>
      <c r="AK316" s="133"/>
      <c r="AL316" s="133"/>
      <c r="AM316" s="133"/>
      <c r="AN316" s="133"/>
      <c r="AO316" s="133"/>
      <c r="AP316" s="133"/>
      <c r="AQ316" s="133"/>
      <c r="AR316" s="133"/>
      <c r="AS316" s="133"/>
      <c r="AT316" s="133"/>
      <c r="AU316" s="133"/>
      <c r="AV316" s="133"/>
      <c r="AW316" s="133"/>
      <c r="AX316" s="133"/>
      <c r="AY316" s="133"/>
      <c r="AZ316" s="133"/>
    </row>
    <row r="317" spans="1:52" s="51" customFormat="1" ht="15" customHeight="1" collapsed="1">
      <c r="A317" s="199" t="s">
        <v>2097</v>
      </c>
      <c r="B317" s="11" t="s">
        <v>2098</v>
      </c>
      <c r="C317" s="288" t="s">
        <v>12</v>
      </c>
      <c r="D317" s="95" t="s">
        <v>2179</v>
      </c>
      <c r="E317" s="95" t="s">
        <v>2180</v>
      </c>
      <c r="F317" s="251"/>
      <c r="G317" s="8"/>
      <c r="H317" s="306"/>
      <c r="I317" s="9">
        <v>81</v>
      </c>
      <c r="J317" s="9" t="s">
        <v>687</v>
      </c>
      <c r="K317" s="8" t="s">
        <v>2211</v>
      </c>
      <c r="L317" s="8" t="s">
        <v>2212</v>
      </c>
      <c r="M317" s="8"/>
      <c r="N317" s="8"/>
      <c r="O317" s="316" t="s">
        <v>2213</v>
      </c>
      <c r="P317" s="8"/>
      <c r="Q317" s="186"/>
      <c r="R317" s="186"/>
      <c r="S317" s="186"/>
      <c r="T317" s="186"/>
      <c r="U317" s="186"/>
      <c r="V317" s="186"/>
      <c r="W317" s="186"/>
      <c r="X317" s="186"/>
      <c r="Y317" s="186"/>
      <c r="Z317" s="186"/>
      <c r="AA317" s="186"/>
      <c r="AB317" s="186"/>
      <c r="AC317" s="186"/>
      <c r="AD317" s="186"/>
      <c r="AE317" s="186"/>
      <c r="AF317" s="186"/>
      <c r="AG317" s="186"/>
      <c r="AH317" s="186"/>
      <c r="AI317" s="186"/>
      <c r="AJ317" s="186"/>
      <c r="AK317" s="186"/>
      <c r="AL317" s="186"/>
      <c r="AM317" s="186"/>
      <c r="AN317" s="186"/>
      <c r="AO317" s="186"/>
      <c r="AP317" s="186"/>
      <c r="AQ317" s="186"/>
      <c r="AR317" s="186"/>
      <c r="AS317" s="186"/>
      <c r="AT317" s="186"/>
      <c r="AU317" s="186"/>
      <c r="AV317" s="186"/>
      <c r="AW317" s="186"/>
      <c r="AX317" s="186"/>
      <c r="AY317" s="186"/>
      <c r="AZ317" s="186"/>
    </row>
    <row r="318" spans="1:52" s="104" customFormat="1">
      <c r="A318" s="135" t="s">
        <v>2731</v>
      </c>
      <c r="B318" s="153" t="s">
        <v>2732</v>
      </c>
      <c r="C318" s="440" t="s">
        <v>2037</v>
      </c>
      <c r="D318" s="439" t="s">
        <v>2779</v>
      </c>
      <c r="E318" s="115" t="s">
        <v>688</v>
      </c>
      <c r="F318" s="113"/>
      <c r="G318" s="113"/>
      <c r="H318" s="113"/>
      <c r="I318" s="116">
        <v>175</v>
      </c>
      <c r="J318" s="116" t="s">
        <v>686</v>
      </c>
      <c r="K318" s="113" t="s">
        <v>16</v>
      </c>
      <c r="L318" s="113" t="s">
        <v>330</v>
      </c>
      <c r="M318" s="113"/>
      <c r="N318" s="113" t="s">
        <v>2761</v>
      </c>
      <c r="O318" s="121" t="s">
        <v>2762</v>
      </c>
      <c r="P318" s="133"/>
      <c r="Q318" s="133"/>
      <c r="R318" s="133"/>
      <c r="S318" s="133"/>
      <c r="T318" s="133"/>
      <c r="U318" s="133"/>
      <c r="V318" s="133"/>
      <c r="W318" s="133"/>
      <c r="X318" s="133"/>
      <c r="Y318" s="133"/>
      <c r="Z318" s="133"/>
      <c r="AA318" s="133"/>
      <c r="AB318" s="133"/>
      <c r="AC318" s="133"/>
      <c r="AD318" s="133"/>
      <c r="AE318" s="133"/>
      <c r="AF318" s="133"/>
      <c r="AG318" s="133"/>
      <c r="AH318" s="133"/>
      <c r="AI318" s="133"/>
      <c r="AJ318" s="133"/>
      <c r="AK318" s="133"/>
      <c r="AL318" s="133"/>
      <c r="AM318" s="133"/>
      <c r="AN318" s="133"/>
      <c r="AO318" s="133"/>
      <c r="AP318" s="133"/>
      <c r="AQ318" s="133"/>
      <c r="AR318" s="133"/>
      <c r="AS318" s="133"/>
      <c r="AT318" s="133"/>
      <c r="AU318" s="133"/>
      <c r="AV318" s="133"/>
      <c r="AW318" s="133"/>
      <c r="AX318" s="133"/>
      <c r="AY318" s="133"/>
      <c r="AZ318" s="133"/>
    </row>
    <row r="319" spans="1:52" s="104" customFormat="1" ht="15" customHeight="1">
      <c r="A319" s="236" t="s">
        <v>1780</v>
      </c>
      <c r="B319" s="240" t="s">
        <v>1781</v>
      </c>
      <c r="C319" s="288" t="s">
        <v>12</v>
      </c>
      <c r="D319" s="115" t="s">
        <v>2010</v>
      </c>
      <c r="E319" s="115" t="s">
        <v>688</v>
      </c>
      <c r="F319" s="152"/>
      <c r="G319" s="116"/>
      <c r="H319" s="142"/>
      <c r="I319" s="120">
        <v>94238</v>
      </c>
      <c r="J319" s="116" t="s">
        <v>686</v>
      </c>
      <c r="K319" s="113" t="s">
        <v>16</v>
      </c>
      <c r="L319" s="113" t="s">
        <v>74</v>
      </c>
      <c r="M319" s="113"/>
      <c r="N319" s="113"/>
      <c r="O319" s="195" t="s">
        <v>1860</v>
      </c>
      <c r="P319" s="166"/>
      <c r="Q319" s="133"/>
      <c r="R319" s="133"/>
      <c r="S319" s="133"/>
      <c r="T319" s="133"/>
      <c r="U319" s="133"/>
      <c r="V319" s="133"/>
      <c r="W319" s="133"/>
      <c r="X319" s="133"/>
      <c r="Y319" s="133"/>
      <c r="Z319" s="133"/>
      <c r="AA319" s="133"/>
      <c r="AB319" s="133"/>
      <c r="AC319" s="133"/>
      <c r="AD319" s="133"/>
      <c r="AE319" s="133"/>
      <c r="AF319" s="133"/>
      <c r="AG319" s="133"/>
      <c r="AH319" s="133"/>
      <c r="AI319" s="133"/>
      <c r="AJ319" s="133"/>
      <c r="AK319" s="133"/>
      <c r="AL319" s="133"/>
      <c r="AM319" s="133"/>
      <c r="AN319" s="133"/>
      <c r="AO319" s="133"/>
      <c r="AP319" s="133"/>
      <c r="AQ319" s="133"/>
      <c r="AR319" s="133"/>
      <c r="AS319" s="133"/>
      <c r="AT319" s="133"/>
      <c r="AU319" s="133"/>
      <c r="AV319" s="133"/>
      <c r="AW319" s="133"/>
      <c r="AX319" s="133"/>
      <c r="AY319" s="133"/>
      <c r="AZ319" s="133"/>
    </row>
    <row r="320" spans="1:52" s="86" customFormat="1" ht="15" hidden="1" customHeight="1" outlineLevel="1" collapsed="1">
      <c r="A320" s="463" t="s">
        <v>3138</v>
      </c>
      <c r="B320" s="464" t="s">
        <v>3156</v>
      </c>
      <c r="C320" s="462" t="s">
        <v>2037</v>
      </c>
      <c r="D320" s="457" t="s">
        <v>3222</v>
      </c>
      <c r="E320" s="457" t="s">
        <v>688</v>
      </c>
      <c r="F320" s="458"/>
      <c r="G320" s="117"/>
      <c r="H320" s="459"/>
      <c r="I320" s="467">
        <v>42212</v>
      </c>
      <c r="J320" s="117" t="s">
        <v>686</v>
      </c>
      <c r="K320" s="118" t="s">
        <v>16</v>
      </c>
      <c r="L320" s="118" t="s">
        <v>74</v>
      </c>
      <c r="M320" s="118"/>
      <c r="N320" s="118"/>
      <c r="O320" s="460" t="s">
        <v>1503</v>
      </c>
      <c r="P320" s="461"/>
      <c r="Q320" s="247"/>
      <c r="R320" s="247"/>
      <c r="S320" s="247"/>
      <c r="T320" s="247"/>
      <c r="U320" s="247"/>
      <c r="V320" s="247"/>
      <c r="W320" s="247"/>
      <c r="X320" s="247"/>
      <c r="Y320" s="247"/>
      <c r="Z320" s="247"/>
      <c r="AA320" s="247"/>
      <c r="AB320" s="247"/>
      <c r="AC320" s="247"/>
      <c r="AD320" s="247"/>
      <c r="AE320" s="247"/>
      <c r="AF320" s="247"/>
      <c r="AG320" s="247"/>
      <c r="AH320" s="247"/>
      <c r="AI320" s="247"/>
      <c r="AJ320" s="247"/>
      <c r="AK320" s="247"/>
      <c r="AL320" s="247"/>
      <c r="AM320" s="247"/>
      <c r="AN320" s="247"/>
      <c r="AO320" s="247"/>
      <c r="AP320" s="247"/>
      <c r="AQ320" s="247"/>
      <c r="AR320" s="247"/>
      <c r="AS320" s="247"/>
      <c r="AT320" s="247"/>
      <c r="AU320" s="247"/>
      <c r="AV320" s="247"/>
      <c r="AW320" s="247"/>
      <c r="AX320" s="247"/>
      <c r="AY320" s="247"/>
      <c r="AZ320" s="247"/>
    </row>
    <row r="321" spans="1:52" s="3" customFormat="1" ht="15" hidden="1" customHeight="1" outlineLevel="1">
      <c r="A321" s="199" t="s">
        <v>2928</v>
      </c>
      <c r="B321" s="11" t="s">
        <v>2929</v>
      </c>
      <c r="C321" s="258" t="s">
        <v>2037</v>
      </c>
      <c r="D321" s="143" t="s">
        <v>3004</v>
      </c>
      <c r="E321" s="95" t="s">
        <v>688</v>
      </c>
      <c r="F321" s="141"/>
      <c r="G321" s="9"/>
      <c r="H321" s="128"/>
      <c r="I321" s="9">
        <v>199</v>
      </c>
      <c r="J321" s="9" t="s">
        <v>686</v>
      </c>
      <c r="K321" s="12" t="s">
        <v>3093</v>
      </c>
      <c r="L321" s="12" t="s">
        <v>74</v>
      </c>
      <c r="M321" s="12"/>
      <c r="N321" s="12" t="s">
        <v>2869</v>
      </c>
      <c r="O321" s="65" t="s">
        <v>2870</v>
      </c>
      <c r="P321" s="214"/>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row>
    <row r="322" spans="1:52" s="3" customFormat="1" ht="15" hidden="1" customHeight="1" outlineLevel="1">
      <c r="A322" s="199" t="s">
        <v>2928</v>
      </c>
      <c r="B322" s="11" t="s">
        <v>2929</v>
      </c>
      <c r="C322" s="258" t="s">
        <v>2037</v>
      </c>
      <c r="D322" s="95" t="s">
        <v>3003</v>
      </c>
      <c r="E322" s="95" t="s">
        <v>688</v>
      </c>
      <c r="F322" s="141"/>
      <c r="G322" s="9"/>
      <c r="H322" s="128"/>
      <c r="I322" s="9">
        <v>268</v>
      </c>
      <c r="J322" s="9" t="s">
        <v>686</v>
      </c>
      <c r="K322" s="12" t="s">
        <v>1268</v>
      </c>
      <c r="L322" s="12" t="s">
        <v>74</v>
      </c>
      <c r="M322" s="12"/>
      <c r="N322" s="12" t="s">
        <v>2869</v>
      </c>
      <c r="O322" s="65" t="s">
        <v>2870</v>
      </c>
      <c r="P322" s="214"/>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row>
    <row r="323" spans="1:52" s="3" customFormat="1" hidden="1" outlineLevel="1">
      <c r="A323" s="199" t="s">
        <v>589</v>
      </c>
      <c r="B323" s="11" t="s">
        <v>590</v>
      </c>
      <c r="C323" s="288" t="s">
        <v>12</v>
      </c>
      <c r="D323" s="43" t="s">
        <v>816</v>
      </c>
      <c r="E323" s="43" t="s">
        <v>688</v>
      </c>
      <c r="F323" s="12"/>
      <c r="G323" s="12"/>
      <c r="H323" s="12"/>
      <c r="I323" s="17">
        <v>71903</v>
      </c>
      <c r="J323" s="9" t="s">
        <v>686</v>
      </c>
      <c r="K323" s="12" t="s">
        <v>641</v>
      </c>
      <c r="L323" s="12" t="s">
        <v>74</v>
      </c>
      <c r="M323" s="12"/>
      <c r="N323" s="12"/>
      <c r="O323" s="13" t="s">
        <v>672</v>
      </c>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row>
    <row r="324" spans="1:52" s="3" customFormat="1" hidden="1" outlineLevel="1">
      <c r="A324" s="199" t="s">
        <v>589</v>
      </c>
      <c r="B324" s="11" t="s">
        <v>590</v>
      </c>
      <c r="C324" s="288" t="s">
        <v>12</v>
      </c>
      <c r="D324" s="197" t="s">
        <v>817</v>
      </c>
      <c r="E324" s="43"/>
      <c r="F324" s="12"/>
      <c r="G324" s="12"/>
      <c r="H324" s="12"/>
      <c r="I324" s="9"/>
      <c r="J324" s="9"/>
      <c r="K324" s="12" t="s">
        <v>641</v>
      </c>
      <c r="L324" s="12" t="s">
        <v>74</v>
      </c>
      <c r="M324" s="12"/>
      <c r="N324" s="12"/>
      <c r="O324" s="13" t="s">
        <v>672</v>
      </c>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row>
    <row r="325" spans="1:52" s="3" customFormat="1" hidden="1" outlineLevel="1">
      <c r="A325" s="174" t="s">
        <v>577</v>
      </c>
      <c r="B325" s="11" t="s">
        <v>578</v>
      </c>
      <c r="C325" s="288" t="s">
        <v>12</v>
      </c>
      <c r="D325" s="95" t="s">
        <v>36</v>
      </c>
      <c r="E325" s="95" t="s">
        <v>688</v>
      </c>
      <c r="F325" s="141"/>
      <c r="G325" s="9"/>
      <c r="H325" s="128"/>
      <c r="I325" s="9">
        <v>14</v>
      </c>
      <c r="J325" s="9" t="s">
        <v>686</v>
      </c>
      <c r="K325" s="12" t="s">
        <v>636</v>
      </c>
      <c r="L325" s="12" t="s">
        <v>74</v>
      </c>
      <c r="M325" s="12"/>
      <c r="N325" s="12"/>
      <c r="O325" s="65" t="s">
        <v>658</v>
      </c>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row>
    <row r="326" spans="1:52" s="3" customFormat="1" hidden="1" outlineLevel="1">
      <c r="A326" s="34" t="s">
        <v>2484</v>
      </c>
      <c r="B326" s="15" t="s">
        <v>2485</v>
      </c>
      <c r="C326" s="258" t="s">
        <v>2037</v>
      </c>
      <c r="D326" s="95" t="s">
        <v>2522</v>
      </c>
      <c r="E326" s="95" t="s">
        <v>688</v>
      </c>
      <c r="F326" s="9"/>
      <c r="G326" s="9"/>
      <c r="H326" s="9"/>
      <c r="I326" s="9">
        <v>92</v>
      </c>
      <c r="J326" s="9" t="s">
        <v>686</v>
      </c>
      <c r="K326" s="12" t="s">
        <v>1148</v>
      </c>
      <c r="L326" s="12" t="s">
        <v>74</v>
      </c>
      <c r="M326" s="12"/>
      <c r="N326" s="12" t="s">
        <v>2539</v>
      </c>
      <c r="O326" s="20" t="s">
        <v>2540</v>
      </c>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row>
    <row r="327" spans="1:52" s="3" customFormat="1" ht="15" hidden="1" customHeight="1" outlineLevel="1">
      <c r="A327" s="344" t="s">
        <v>1440</v>
      </c>
      <c r="B327" s="251" t="s">
        <v>1441</v>
      </c>
      <c r="C327" s="288" t="s">
        <v>12</v>
      </c>
      <c r="D327" s="95" t="s">
        <v>1684</v>
      </c>
      <c r="E327" s="95" t="s">
        <v>688</v>
      </c>
      <c r="F327" s="141"/>
      <c r="G327" s="9"/>
      <c r="H327" s="128"/>
      <c r="I327" s="9">
        <v>132</v>
      </c>
      <c r="J327" s="9" t="s">
        <v>686</v>
      </c>
      <c r="K327" s="12" t="s">
        <v>1686</v>
      </c>
      <c r="L327" s="12" t="s">
        <v>74</v>
      </c>
      <c r="M327" s="12"/>
      <c r="N327" s="12" t="s">
        <v>1525</v>
      </c>
      <c r="O327" s="65" t="s">
        <v>1526</v>
      </c>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row>
    <row r="328" spans="1:52" s="3" customFormat="1" ht="15" hidden="1" customHeight="1" outlineLevel="1">
      <c r="A328" s="344" t="s">
        <v>1440</v>
      </c>
      <c r="B328" s="251" t="s">
        <v>1441</v>
      </c>
      <c r="C328" s="288" t="s">
        <v>12</v>
      </c>
      <c r="D328" s="95" t="s">
        <v>1685</v>
      </c>
      <c r="E328" s="95" t="s">
        <v>688</v>
      </c>
      <c r="F328" s="141"/>
      <c r="G328" s="9"/>
      <c r="H328" s="128"/>
      <c r="I328" s="9">
        <v>105</v>
      </c>
      <c r="J328" s="9" t="s">
        <v>686</v>
      </c>
      <c r="K328" s="12" t="s">
        <v>1688</v>
      </c>
      <c r="L328" s="12" t="s">
        <v>74</v>
      </c>
      <c r="M328" s="12"/>
      <c r="N328" s="12" t="s">
        <v>1525</v>
      </c>
      <c r="O328" s="65" t="s">
        <v>1526</v>
      </c>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row>
    <row r="329" spans="1:52" s="3" customFormat="1" hidden="1" outlineLevel="1">
      <c r="A329" s="199" t="s">
        <v>455</v>
      </c>
      <c r="B329" s="11" t="s">
        <v>456</v>
      </c>
      <c r="C329" s="288" t="s">
        <v>12</v>
      </c>
      <c r="D329" s="9" t="s">
        <v>457</v>
      </c>
      <c r="E329" s="9"/>
      <c r="F329" s="12"/>
      <c r="G329" s="12"/>
      <c r="H329" s="12"/>
      <c r="I329" s="9">
        <v>80</v>
      </c>
      <c r="J329" s="9"/>
      <c r="K329" s="12" t="s">
        <v>259</v>
      </c>
      <c r="L329" s="12" t="s">
        <v>74</v>
      </c>
      <c r="M329" s="12"/>
      <c r="N329" s="12" t="s">
        <v>458</v>
      </c>
      <c r="O329" s="13" t="s">
        <v>459</v>
      </c>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row>
    <row r="330" spans="1:52" s="104" customFormat="1" ht="15" hidden="1" customHeight="1" outlineLevel="1">
      <c r="A330" s="199" t="s">
        <v>2476</v>
      </c>
      <c r="B330" s="8" t="s">
        <v>2477</v>
      </c>
      <c r="C330" s="258" t="s">
        <v>2037</v>
      </c>
      <c r="D330" s="95" t="s">
        <v>2518</v>
      </c>
      <c r="E330" s="95" t="s">
        <v>688</v>
      </c>
      <c r="F330" s="152"/>
      <c r="G330" s="116"/>
      <c r="H330" s="142"/>
      <c r="I330" s="9">
        <v>234</v>
      </c>
      <c r="J330" s="9" t="s">
        <v>686</v>
      </c>
      <c r="K330" s="12" t="s">
        <v>112</v>
      </c>
      <c r="L330" s="12" t="s">
        <v>74</v>
      </c>
      <c r="M330" s="12"/>
      <c r="N330" s="12" t="s">
        <v>2532</v>
      </c>
      <c r="O330" s="65" t="s">
        <v>2533</v>
      </c>
      <c r="P330" s="166"/>
      <c r="Q330" s="133"/>
      <c r="R330" s="133"/>
      <c r="S330" s="133"/>
      <c r="T330" s="133"/>
      <c r="U330" s="133"/>
      <c r="V330" s="133"/>
      <c r="W330" s="133"/>
      <c r="X330" s="133"/>
      <c r="Y330" s="133"/>
      <c r="Z330" s="133"/>
      <c r="AA330" s="133"/>
      <c r="AB330" s="133"/>
      <c r="AC330" s="133"/>
      <c r="AD330" s="133"/>
      <c r="AE330" s="133"/>
      <c r="AF330" s="133"/>
      <c r="AG330" s="133"/>
      <c r="AH330" s="133"/>
      <c r="AI330" s="133"/>
      <c r="AJ330" s="133"/>
      <c r="AK330" s="133"/>
      <c r="AL330" s="133"/>
      <c r="AM330" s="133"/>
      <c r="AN330" s="133"/>
      <c r="AO330" s="133"/>
      <c r="AP330" s="133"/>
      <c r="AQ330" s="133"/>
      <c r="AR330" s="133"/>
      <c r="AS330" s="133"/>
      <c r="AT330" s="133"/>
      <c r="AU330" s="133"/>
      <c r="AV330" s="133"/>
      <c r="AW330" s="133"/>
      <c r="AX330" s="133"/>
      <c r="AY330" s="133"/>
      <c r="AZ330" s="133"/>
    </row>
    <row r="331" spans="1:52" s="45" customFormat="1" hidden="1" outlineLevel="1">
      <c r="A331" s="199" t="s">
        <v>165</v>
      </c>
      <c r="B331" s="11" t="s">
        <v>166</v>
      </c>
      <c r="C331" s="288" t="s">
        <v>12</v>
      </c>
      <c r="D331" s="95" t="s">
        <v>167</v>
      </c>
      <c r="E331" s="95"/>
      <c r="F331" s="9"/>
      <c r="G331" s="9"/>
      <c r="H331" s="9"/>
      <c r="I331" s="9">
        <v>7</v>
      </c>
      <c r="J331" s="9"/>
      <c r="K331" s="12" t="s">
        <v>168</v>
      </c>
      <c r="L331" s="12" t="s">
        <v>74</v>
      </c>
      <c r="M331" s="12"/>
      <c r="N331" s="12" t="s">
        <v>785</v>
      </c>
      <c r="O331" s="13" t="s">
        <v>169</v>
      </c>
    </row>
    <row r="332" spans="1:52" s="51" customFormat="1" ht="15" hidden="1" customHeight="1" outlineLevel="1" collapsed="1">
      <c r="A332" s="199" t="s">
        <v>2512</v>
      </c>
      <c r="B332" s="11" t="s">
        <v>2513</v>
      </c>
      <c r="C332" s="258" t="s">
        <v>2037</v>
      </c>
      <c r="D332" s="95" t="s">
        <v>2528</v>
      </c>
      <c r="E332" s="95" t="s">
        <v>688</v>
      </c>
      <c r="F332" s="251"/>
      <c r="G332" s="8"/>
      <c r="H332" s="306"/>
      <c r="I332" s="9">
        <v>85</v>
      </c>
      <c r="J332" s="9" t="s">
        <v>686</v>
      </c>
      <c r="K332" s="8" t="s">
        <v>1148</v>
      </c>
      <c r="L332" s="8" t="s">
        <v>74</v>
      </c>
      <c r="M332" s="8"/>
      <c r="N332" s="8" t="s">
        <v>1131</v>
      </c>
      <c r="O332" s="316" t="s">
        <v>2557</v>
      </c>
      <c r="P332" s="8"/>
      <c r="Q332" s="186"/>
      <c r="R332" s="186"/>
      <c r="S332" s="186"/>
      <c r="T332" s="186"/>
      <c r="U332" s="186"/>
      <c r="V332" s="186"/>
      <c r="W332" s="186"/>
      <c r="X332" s="186"/>
      <c r="Y332" s="186"/>
      <c r="Z332" s="186"/>
      <c r="AA332" s="186"/>
      <c r="AB332" s="186"/>
      <c r="AC332" s="186"/>
      <c r="AD332" s="186"/>
      <c r="AE332" s="186"/>
      <c r="AF332" s="186"/>
      <c r="AG332" s="186"/>
      <c r="AH332" s="186"/>
      <c r="AI332" s="186"/>
      <c r="AJ332" s="186"/>
      <c r="AK332" s="186"/>
      <c r="AL332" s="186"/>
      <c r="AM332" s="186"/>
      <c r="AN332" s="186"/>
      <c r="AO332" s="186"/>
      <c r="AP332" s="186"/>
      <c r="AQ332" s="186"/>
      <c r="AR332" s="186"/>
      <c r="AS332" s="186"/>
      <c r="AT332" s="186"/>
      <c r="AU332" s="186"/>
      <c r="AV332" s="186"/>
      <c r="AW332" s="186"/>
      <c r="AX332" s="186"/>
      <c r="AY332" s="186"/>
      <c r="AZ332" s="186"/>
    </row>
    <row r="333" spans="1:52" s="104" customFormat="1" collapsed="1">
      <c r="A333" s="135" t="s">
        <v>2918</v>
      </c>
      <c r="B333" s="153" t="s">
        <v>2919</v>
      </c>
      <c r="C333" s="376" t="s">
        <v>2037</v>
      </c>
      <c r="D333" s="115" t="s">
        <v>2994</v>
      </c>
      <c r="E333" s="115" t="s">
        <v>688</v>
      </c>
      <c r="F333" s="152"/>
      <c r="G333" s="116"/>
      <c r="H333" s="142"/>
      <c r="I333" s="116">
        <v>123</v>
      </c>
      <c r="J333" s="116" t="s">
        <v>686</v>
      </c>
      <c r="K333" s="113" t="s">
        <v>1238</v>
      </c>
      <c r="L333" s="113" t="s">
        <v>78</v>
      </c>
      <c r="M333" s="113"/>
      <c r="N333" s="113" t="s">
        <v>2861</v>
      </c>
      <c r="O333" s="195" t="s">
        <v>2862</v>
      </c>
      <c r="P333" s="133"/>
      <c r="Q333" s="133"/>
      <c r="R333" s="133"/>
      <c r="S333" s="133"/>
      <c r="T333" s="133"/>
      <c r="U333" s="133"/>
      <c r="V333" s="133"/>
      <c r="W333" s="133"/>
      <c r="X333" s="133"/>
      <c r="Y333" s="133"/>
      <c r="Z333" s="133"/>
      <c r="AA333" s="133"/>
      <c r="AB333" s="133"/>
      <c r="AC333" s="133"/>
      <c r="AD333" s="133"/>
      <c r="AE333" s="133"/>
      <c r="AF333" s="133"/>
      <c r="AG333" s="133"/>
      <c r="AH333" s="133"/>
      <c r="AI333" s="133"/>
      <c r="AJ333" s="133"/>
      <c r="AK333" s="133"/>
      <c r="AL333" s="133"/>
      <c r="AM333" s="133"/>
      <c r="AN333" s="133"/>
      <c r="AO333" s="133"/>
      <c r="AP333" s="133"/>
      <c r="AQ333" s="133"/>
      <c r="AR333" s="133"/>
      <c r="AS333" s="133"/>
      <c r="AT333" s="133"/>
      <c r="AU333" s="133"/>
      <c r="AV333" s="133"/>
      <c r="AW333" s="133"/>
      <c r="AX333" s="133"/>
      <c r="AY333" s="133"/>
      <c r="AZ333" s="133"/>
    </row>
    <row r="334" spans="1:52" s="3" customFormat="1" collapsed="1">
      <c r="A334" s="199" t="s">
        <v>571</v>
      </c>
      <c r="B334" s="11" t="s">
        <v>572</v>
      </c>
      <c r="C334" s="288" t="s">
        <v>12</v>
      </c>
      <c r="D334" s="43" t="s">
        <v>619</v>
      </c>
      <c r="E334" s="43" t="s">
        <v>688</v>
      </c>
      <c r="F334" s="12"/>
      <c r="G334" s="12"/>
      <c r="H334" s="12"/>
      <c r="I334" s="9">
        <v>83</v>
      </c>
      <c r="J334" s="9"/>
      <c r="K334" s="12" t="s">
        <v>259</v>
      </c>
      <c r="L334" s="12" t="s">
        <v>338</v>
      </c>
      <c r="M334" s="12"/>
      <c r="N334" s="12" t="s">
        <v>654</v>
      </c>
      <c r="O334" s="13" t="s">
        <v>655</v>
      </c>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row>
    <row r="335" spans="1:52" s="104" customFormat="1" ht="15" customHeight="1">
      <c r="A335" s="236" t="s">
        <v>847</v>
      </c>
      <c r="B335" s="240" t="s">
        <v>848</v>
      </c>
      <c r="C335" s="288" t="s">
        <v>12</v>
      </c>
      <c r="D335" s="115" t="s">
        <v>935</v>
      </c>
      <c r="E335" s="115" t="s">
        <v>111</v>
      </c>
      <c r="F335" s="152"/>
      <c r="G335" s="116"/>
      <c r="H335" s="142"/>
      <c r="I335" s="116">
        <v>3176</v>
      </c>
      <c r="J335" s="116" t="s">
        <v>686</v>
      </c>
      <c r="K335" s="113" t="s">
        <v>952</v>
      </c>
      <c r="L335" s="113" t="s">
        <v>709</v>
      </c>
      <c r="M335" s="113"/>
      <c r="N335" s="113"/>
      <c r="O335" s="195" t="s">
        <v>894</v>
      </c>
      <c r="P335" s="166"/>
      <c r="Q335" s="133"/>
      <c r="R335" s="133"/>
      <c r="S335" s="133"/>
      <c r="T335" s="133"/>
      <c r="U335" s="133"/>
      <c r="V335" s="133"/>
      <c r="W335" s="133"/>
      <c r="X335" s="133"/>
      <c r="Y335" s="133"/>
      <c r="Z335" s="133"/>
      <c r="AA335" s="133"/>
      <c r="AB335" s="133"/>
      <c r="AC335" s="133"/>
      <c r="AD335" s="133"/>
      <c r="AE335" s="133"/>
      <c r="AF335" s="133"/>
      <c r="AG335" s="133"/>
      <c r="AH335" s="133"/>
      <c r="AI335" s="133"/>
      <c r="AJ335" s="133"/>
      <c r="AK335" s="133"/>
      <c r="AL335" s="133"/>
      <c r="AM335" s="133"/>
      <c r="AN335" s="133"/>
      <c r="AO335" s="133"/>
      <c r="AP335" s="133"/>
      <c r="AQ335" s="133"/>
      <c r="AR335" s="133"/>
      <c r="AS335" s="133"/>
      <c r="AT335" s="133"/>
      <c r="AU335" s="133"/>
      <c r="AV335" s="133"/>
      <c r="AW335" s="133"/>
      <c r="AX335" s="133"/>
      <c r="AY335" s="133"/>
      <c r="AZ335" s="133"/>
    </row>
    <row r="336" spans="1:52" s="3" customFormat="1" ht="15" hidden="1" customHeight="1" outlineLevel="1">
      <c r="A336" s="304" t="s">
        <v>847</v>
      </c>
      <c r="B336" s="241" t="s">
        <v>848</v>
      </c>
      <c r="C336" s="288" t="s">
        <v>12</v>
      </c>
      <c r="D336" s="95" t="s">
        <v>945</v>
      </c>
      <c r="E336" s="95" t="s">
        <v>688</v>
      </c>
      <c r="F336" s="141"/>
      <c r="G336" s="9"/>
      <c r="H336" s="128"/>
      <c r="I336" s="9">
        <v>1436</v>
      </c>
      <c r="J336" s="9" t="s">
        <v>686</v>
      </c>
      <c r="K336" s="12" t="s">
        <v>962</v>
      </c>
      <c r="L336" s="12" t="s">
        <v>709</v>
      </c>
      <c r="M336" s="12"/>
      <c r="N336" s="12"/>
      <c r="O336" s="65" t="s">
        <v>894</v>
      </c>
      <c r="P336" s="214"/>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row>
    <row r="337" spans="1:52" s="3" customFormat="1" ht="15" hidden="1" customHeight="1" outlineLevel="1">
      <c r="A337" s="304" t="s">
        <v>847</v>
      </c>
      <c r="B337" s="241" t="s">
        <v>848</v>
      </c>
      <c r="C337" s="288" t="s">
        <v>12</v>
      </c>
      <c r="D337" s="95" t="s">
        <v>946</v>
      </c>
      <c r="E337" s="95" t="s">
        <v>688</v>
      </c>
      <c r="F337" s="141"/>
      <c r="G337" s="9"/>
      <c r="H337" s="128"/>
      <c r="I337" s="9">
        <v>1740</v>
      </c>
      <c r="J337" s="9" t="s">
        <v>686</v>
      </c>
      <c r="K337" s="12" t="s">
        <v>963</v>
      </c>
      <c r="L337" s="12" t="s">
        <v>709</v>
      </c>
      <c r="M337" s="12"/>
      <c r="N337" s="12"/>
      <c r="O337" s="65" t="s">
        <v>894</v>
      </c>
      <c r="P337" s="214"/>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row>
    <row r="338" spans="1:52" s="104" customFormat="1" collapsed="1">
      <c r="A338" s="221" t="s">
        <v>246</v>
      </c>
      <c r="B338" s="222" t="s">
        <v>247</v>
      </c>
      <c r="C338" s="288" t="s">
        <v>12</v>
      </c>
      <c r="D338" s="115" t="s">
        <v>258</v>
      </c>
      <c r="E338" s="115"/>
      <c r="F338" s="146"/>
      <c r="G338" s="116"/>
      <c r="H338" s="153"/>
      <c r="I338" s="120">
        <v>62843</v>
      </c>
      <c r="J338" s="116"/>
      <c r="K338" s="113" t="s">
        <v>10</v>
      </c>
      <c r="L338" s="113" t="s">
        <v>22</v>
      </c>
      <c r="M338" s="113"/>
      <c r="N338" s="113"/>
      <c r="O338" s="121" t="s">
        <v>173</v>
      </c>
      <c r="P338" s="133"/>
      <c r="Q338" s="133"/>
      <c r="R338" s="133"/>
      <c r="S338" s="133"/>
      <c r="T338" s="133"/>
      <c r="U338" s="133"/>
      <c r="V338" s="133"/>
      <c r="W338" s="133"/>
      <c r="X338" s="133"/>
      <c r="Y338" s="133"/>
      <c r="Z338" s="133"/>
      <c r="AA338" s="133"/>
      <c r="AB338" s="133"/>
      <c r="AC338" s="133"/>
      <c r="AD338" s="133"/>
      <c r="AE338" s="133"/>
      <c r="AF338" s="133"/>
      <c r="AG338" s="133"/>
      <c r="AH338" s="133"/>
      <c r="AI338" s="133"/>
      <c r="AJ338" s="133"/>
      <c r="AK338" s="133"/>
      <c r="AL338" s="133"/>
      <c r="AM338" s="133"/>
      <c r="AN338" s="133"/>
      <c r="AO338" s="133"/>
      <c r="AP338" s="133"/>
      <c r="AQ338" s="133"/>
      <c r="AR338" s="133"/>
      <c r="AS338" s="133"/>
      <c r="AT338" s="133"/>
      <c r="AU338" s="133"/>
      <c r="AV338" s="133"/>
      <c r="AW338" s="133"/>
      <c r="AX338" s="133"/>
      <c r="AY338" s="133"/>
      <c r="AZ338" s="133"/>
    </row>
    <row r="339" spans="1:52" s="3" customFormat="1" hidden="1" outlineLevel="1">
      <c r="A339" s="199" t="s">
        <v>2942</v>
      </c>
      <c r="B339" s="11" t="s">
        <v>2943</v>
      </c>
      <c r="C339" s="258" t="s">
        <v>2037</v>
      </c>
      <c r="D339" s="95" t="s">
        <v>2833</v>
      </c>
      <c r="E339" s="95" t="s">
        <v>688</v>
      </c>
      <c r="F339" s="141"/>
      <c r="G339" s="9"/>
      <c r="H339" s="128"/>
      <c r="I339" s="9">
        <v>565</v>
      </c>
      <c r="J339" s="9" t="s">
        <v>686</v>
      </c>
      <c r="K339" s="12" t="s">
        <v>16</v>
      </c>
      <c r="L339" s="12" t="s">
        <v>22</v>
      </c>
      <c r="M339" s="12"/>
      <c r="N339" s="12"/>
      <c r="O339" s="65" t="s">
        <v>2880</v>
      </c>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row>
    <row r="340" spans="1:52" s="3" customFormat="1" hidden="1" outlineLevel="1">
      <c r="A340" s="34" t="s">
        <v>2894</v>
      </c>
      <c r="B340" s="15" t="s">
        <v>2895</v>
      </c>
      <c r="C340" s="258" t="s">
        <v>2037</v>
      </c>
      <c r="D340" s="95" t="s">
        <v>2954</v>
      </c>
      <c r="E340" s="95" t="s">
        <v>688</v>
      </c>
      <c r="F340" s="9"/>
      <c r="G340" s="9"/>
      <c r="H340" s="9"/>
      <c r="I340" s="9">
        <v>38</v>
      </c>
      <c r="J340" s="9" t="s">
        <v>686</v>
      </c>
      <c r="K340" s="12" t="s">
        <v>1653</v>
      </c>
      <c r="L340" s="12" t="s">
        <v>22</v>
      </c>
      <c r="M340" s="12"/>
      <c r="N340" s="12"/>
      <c r="O340" s="20" t="s">
        <v>2845</v>
      </c>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row>
    <row r="341" spans="1:52" s="3" customFormat="1" ht="15" hidden="1" customHeight="1" outlineLevel="1">
      <c r="A341" s="304" t="s">
        <v>2717</v>
      </c>
      <c r="B341" s="251" t="s">
        <v>2718</v>
      </c>
      <c r="C341" s="18" t="s">
        <v>2037</v>
      </c>
      <c r="D341" s="95" t="s">
        <v>2706</v>
      </c>
      <c r="E341" s="95" t="s">
        <v>688</v>
      </c>
      <c r="F341" s="141"/>
      <c r="G341" s="9"/>
      <c r="H341" s="128"/>
      <c r="I341" s="9">
        <v>1050</v>
      </c>
      <c r="J341" s="9" t="s">
        <v>686</v>
      </c>
      <c r="K341" s="12" t="s">
        <v>2752</v>
      </c>
      <c r="L341" s="12" t="s">
        <v>22</v>
      </c>
      <c r="M341" s="12" t="s">
        <v>2753</v>
      </c>
      <c r="N341" s="12"/>
      <c r="O341" s="65" t="s">
        <v>2754</v>
      </c>
      <c r="P341" s="214"/>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row>
    <row r="342" spans="1:52" s="3" customFormat="1" hidden="1" outlineLevel="1" collapsed="1">
      <c r="A342" s="199" t="s">
        <v>2721</v>
      </c>
      <c r="B342" s="11" t="s">
        <v>2722</v>
      </c>
      <c r="C342" s="18" t="s">
        <v>2037</v>
      </c>
      <c r="D342" s="95" t="s">
        <v>2777</v>
      </c>
      <c r="E342" s="95" t="s">
        <v>688</v>
      </c>
      <c r="F342" s="141"/>
      <c r="G342" s="9"/>
      <c r="H342" s="128"/>
      <c r="I342" s="9">
        <v>182</v>
      </c>
      <c r="J342" s="9" t="s">
        <v>686</v>
      </c>
      <c r="K342" s="12" t="s">
        <v>2798</v>
      </c>
      <c r="L342" s="12" t="s">
        <v>22</v>
      </c>
      <c r="M342" s="12"/>
      <c r="N342" s="12" t="s">
        <v>1538</v>
      </c>
      <c r="O342" s="65" t="s">
        <v>675</v>
      </c>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row>
    <row r="343" spans="1:52" s="86" customFormat="1" ht="15" hidden="1" customHeight="1" outlineLevel="1">
      <c r="A343" s="463" t="s">
        <v>3134</v>
      </c>
      <c r="B343" s="464" t="s">
        <v>3152</v>
      </c>
      <c r="C343" s="462" t="s">
        <v>2037</v>
      </c>
      <c r="D343" s="457" t="s">
        <v>3165</v>
      </c>
      <c r="E343" s="457" t="s">
        <v>688</v>
      </c>
      <c r="F343" s="458"/>
      <c r="G343" s="117"/>
      <c r="H343" s="459"/>
      <c r="I343" s="117">
        <v>113</v>
      </c>
      <c r="J343" s="117" t="s">
        <v>686</v>
      </c>
      <c r="K343" s="118" t="s">
        <v>35</v>
      </c>
      <c r="L343" s="118" t="s">
        <v>22</v>
      </c>
      <c r="M343" s="118"/>
      <c r="N343" s="118" t="s">
        <v>1125</v>
      </c>
      <c r="O343" s="465" t="s">
        <v>3186</v>
      </c>
      <c r="P343" s="461"/>
      <c r="Q343" s="247"/>
      <c r="R343" s="247"/>
      <c r="S343" s="247"/>
      <c r="T343" s="247"/>
      <c r="U343" s="247"/>
      <c r="V343" s="247"/>
      <c r="W343" s="247"/>
      <c r="X343" s="247"/>
      <c r="Y343" s="247"/>
      <c r="Z343" s="247"/>
      <c r="AA343" s="247"/>
      <c r="AB343" s="247"/>
      <c r="AC343" s="247"/>
      <c r="AD343" s="247"/>
      <c r="AE343" s="247"/>
      <c r="AF343" s="247"/>
      <c r="AG343" s="247"/>
      <c r="AH343" s="247"/>
      <c r="AI343" s="247"/>
      <c r="AJ343" s="247"/>
      <c r="AK343" s="247"/>
      <c r="AL343" s="247"/>
      <c r="AM343" s="247"/>
      <c r="AN343" s="247"/>
      <c r="AO343" s="247"/>
      <c r="AP343" s="247"/>
      <c r="AQ343" s="247"/>
      <c r="AR343" s="247"/>
      <c r="AS343" s="247"/>
      <c r="AT343" s="247"/>
      <c r="AU343" s="247"/>
      <c r="AV343" s="247"/>
      <c r="AW343" s="247"/>
      <c r="AX343" s="247"/>
      <c r="AY343" s="247"/>
      <c r="AZ343" s="247"/>
    </row>
    <row r="344" spans="1:52" s="3" customFormat="1" hidden="1" outlineLevel="1">
      <c r="A344" s="199" t="s">
        <v>2930</v>
      </c>
      <c r="B344" s="11" t="s">
        <v>2931</v>
      </c>
      <c r="C344" s="258" t="s">
        <v>2037</v>
      </c>
      <c r="D344" s="95" t="s">
        <v>3010</v>
      </c>
      <c r="E344" s="95" t="s">
        <v>688</v>
      </c>
      <c r="F344" s="141"/>
      <c r="G344" s="9"/>
      <c r="H344" s="128"/>
      <c r="I344" s="9">
        <v>229</v>
      </c>
      <c r="J344" s="9" t="s">
        <v>686</v>
      </c>
      <c r="K344" s="12" t="s">
        <v>3101</v>
      </c>
      <c r="L344" s="12" t="s">
        <v>22</v>
      </c>
      <c r="M344" s="12"/>
      <c r="N344" s="12" t="s">
        <v>1125</v>
      </c>
      <c r="O344" s="65" t="s">
        <v>668</v>
      </c>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row>
    <row r="345" spans="1:52" s="3" customFormat="1" hidden="1" outlineLevel="1">
      <c r="A345" s="304" t="s">
        <v>2924</v>
      </c>
      <c r="B345" s="251" t="s">
        <v>2925</v>
      </c>
      <c r="C345" s="258" t="s">
        <v>2037</v>
      </c>
      <c r="D345" s="95" t="s">
        <v>2997</v>
      </c>
      <c r="E345" s="95" t="s">
        <v>688</v>
      </c>
      <c r="F345" s="141"/>
      <c r="G345" s="9"/>
      <c r="H345" s="128"/>
      <c r="I345" s="9">
        <v>410</v>
      </c>
      <c r="J345" s="9" t="s">
        <v>686</v>
      </c>
      <c r="K345" s="12" t="s">
        <v>1268</v>
      </c>
      <c r="L345" s="12" t="s">
        <v>22</v>
      </c>
      <c r="M345" s="12"/>
      <c r="N345" s="12" t="s">
        <v>1125</v>
      </c>
      <c r="O345" s="65" t="s">
        <v>2866</v>
      </c>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row>
    <row r="346" spans="1:52" s="3" customFormat="1" ht="15" hidden="1" customHeight="1" outlineLevel="1">
      <c r="A346" s="174" t="s">
        <v>2713</v>
      </c>
      <c r="B346" s="8" t="s">
        <v>2714</v>
      </c>
      <c r="C346" s="18" t="s">
        <v>2037</v>
      </c>
      <c r="D346" s="95" t="s">
        <v>2704</v>
      </c>
      <c r="E346" s="95" t="s">
        <v>688</v>
      </c>
      <c r="F346" s="141"/>
      <c r="G346" s="9"/>
      <c r="H346" s="128"/>
      <c r="I346" s="9">
        <v>32</v>
      </c>
      <c r="J346" s="9" t="s">
        <v>686</v>
      </c>
      <c r="K346" s="12" t="s">
        <v>2749</v>
      </c>
      <c r="L346" s="12" t="s">
        <v>22</v>
      </c>
      <c r="M346" s="12"/>
      <c r="N346" s="12" t="s">
        <v>1125</v>
      </c>
      <c r="O346" s="65" t="s">
        <v>2750</v>
      </c>
      <c r="P346" s="214"/>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row>
    <row r="347" spans="1:52" s="86" customFormat="1" ht="15" hidden="1" customHeight="1" outlineLevel="1" collapsed="1">
      <c r="A347" s="456" t="s">
        <v>3133</v>
      </c>
      <c r="B347" s="459" t="s">
        <v>3151</v>
      </c>
      <c r="C347" s="462" t="s">
        <v>2037</v>
      </c>
      <c r="D347" s="457" t="s">
        <v>3164</v>
      </c>
      <c r="E347" s="457" t="s">
        <v>688</v>
      </c>
      <c r="F347" s="458"/>
      <c r="G347" s="117"/>
      <c r="H347" s="459"/>
      <c r="I347" s="117">
        <v>88</v>
      </c>
      <c r="J347" s="117" t="s">
        <v>686</v>
      </c>
      <c r="K347" s="118" t="s">
        <v>35</v>
      </c>
      <c r="L347" s="118" t="s">
        <v>22</v>
      </c>
      <c r="M347" s="118"/>
      <c r="N347" s="118" t="s">
        <v>3185</v>
      </c>
      <c r="O347" s="460" t="s">
        <v>46</v>
      </c>
      <c r="P347" s="461"/>
      <c r="Q347" s="247"/>
      <c r="R347" s="247"/>
      <c r="S347" s="247"/>
      <c r="T347" s="247"/>
      <c r="U347" s="247"/>
      <c r="V347" s="247"/>
      <c r="W347" s="247"/>
      <c r="X347" s="247"/>
      <c r="Y347" s="247"/>
      <c r="Z347" s="247"/>
      <c r="AA347" s="247"/>
      <c r="AB347" s="247"/>
      <c r="AC347" s="247"/>
      <c r="AD347" s="247"/>
      <c r="AE347" s="247"/>
      <c r="AF347" s="247"/>
      <c r="AG347" s="247"/>
      <c r="AH347" s="247"/>
      <c r="AI347" s="247"/>
      <c r="AJ347" s="247"/>
      <c r="AK347" s="247"/>
      <c r="AL347" s="247"/>
      <c r="AM347" s="247"/>
      <c r="AN347" s="247"/>
      <c r="AO347" s="247"/>
      <c r="AP347" s="247"/>
      <c r="AQ347" s="247"/>
      <c r="AR347" s="247"/>
      <c r="AS347" s="247"/>
      <c r="AT347" s="247"/>
      <c r="AU347" s="247"/>
      <c r="AV347" s="247"/>
      <c r="AW347" s="247"/>
      <c r="AX347" s="247"/>
      <c r="AY347" s="247"/>
      <c r="AZ347" s="247"/>
    </row>
    <row r="348" spans="1:52" s="104" customFormat="1" ht="15" hidden="1" customHeight="1" outlineLevel="1">
      <c r="A348" s="174" t="s">
        <v>2486</v>
      </c>
      <c r="B348" s="8" t="s">
        <v>2487</v>
      </c>
      <c r="C348" s="258" t="s">
        <v>2037</v>
      </c>
      <c r="D348" s="95" t="s">
        <v>2581</v>
      </c>
      <c r="E348" s="95" t="s">
        <v>688</v>
      </c>
      <c r="F348" s="141"/>
      <c r="G348" s="9"/>
      <c r="H348" s="128"/>
      <c r="I348" s="9">
        <v>302</v>
      </c>
      <c r="J348" s="9" t="s">
        <v>686</v>
      </c>
      <c r="K348" s="12" t="s">
        <v>1238</v>
      </c>
      <c r="L348" s="12" t="s">
        <v>22</v>
      </c>
      <c r="M348" s="12"/>
      <c r="N348" s="12"/>
      <c r="O348" s="65" t="s">
        <v>2541</v>
      </c>
      <c r="P348" s="166"/>
      <c r="Q348" s="133"/>
      <c r="R348" s="133"/>
      <c r="S348" s="133"/>
      <c r="T348" s="133"/>
      <c r="U348" s="133"/>
      <c r="V348" s="133"/>
      <c r="W348" s="133"/>
      <c r="X348" s="133"/>
      <c r="Y348" s="133"/>
      <c r="Z348" s="133"/>
      <c r="AA348" s="133"/>
      <c r="AB348" s="133"/>
      <c r="AC348" s="133"/>
      <c r="AD348" s="133"/>
      <c r="AE348" s="133"/>
      <c r="AF348" s="133"/>
      <c r="AG348" s="133"/>
      <c r="AH348" s="133"/>
      <c r="AI348" s="133"/>
      <c r="AJ348" s="133"/>
      <c r="AK348" s="133"/>
      <c r="AL348" s="133"/>
      <c r="AM348" s="133"/>
      <c r="AN348" s="133"/>
      <c r="AO348" s="133"/>
      <c r="AP348" s="133"/>
      <c r="AQ348" s="133"/>
      <c r="AR348" s="133"/>
      <c r="AS348" s="133"/>
      <c r="AT348" s="133"/>
      <c r="AU348" s="133"/>
      <c r="AV348" s="133"/>
      <c r="AW348" s="133"/>
      <c r="AX348" s="133"/>
      <c r="AY348" s="133"/>
      <c r="AZ348" s="133"/>
    </row>
    <row r="349" spans="1:52" s="104" customFormat="1" ht="15" hidden="1" customHeight="1" outlineLevel="1">
      <c r="A349" s="174" t="s">
        <v>2486</v>
      </c>
      <c r="B349" s="8" t="s">
        <v>2487</v>
      </c>
      <c r="C349" s="258" t="s">
        <v>2037</v>
      </c>
      <c r="D349" s="95" t="s">
        <v>2582</v>
      </c>
      <c r="E349" s="95" t="s">
        <v>688</v>
      </c>
      <c r="F349" s="141"/>
      <c r="G349" s="9"/>
      <c r="H349" s="128"/>
      <c r="I349" s="9">
        <v>194</v>
      </c>
      <c r="J349" s="9" t="s">
        <v>686</v>
      </c>
      <c r="K349" s="12" t="s">
        <v>2332</v>
      </c>
      <c r="L349" s="12" t="s">
        <v>22</v>
      </c>
      <c r="M349" s="12"/>
      <c r="N349" s="12"/>
      <c r="O349" s="65" t="s">
        <v>2541</v>
      </c>
      <c r="P349" s="166"/>
      <c r="Q349" s="133"/>
      <c r="R349" s="133"/>
      <c r="S349" s="133"/>
      <c r="T349" s="133"/>
      <c r="U349" s="133"/>
      <c r="V349" s="133"/>
      <c r="W349" s="133"/>
      <c r="X349" s="133"/>
      <c r="Y349" s="133"/>
      <c r="Z349" s="133"/>
      <c r="AA349" s="133"/>
      <c r="AB349" s="133"/>
      <c r="AC349" s="133"/>
      <c r="AD349" s="133"/>
      <c r="AE349" s="133"/>
      <c r="AF349" s="133"/>
      <c r="AG349" s="133"/>
      <c r="AH349" s="133"/>
      <c r="AI349" s="133"/>
      <c r="AJ349" s="133"/>
      <c r="AK349" s="133"/>
      <c r="AL349" s="133"/>
      <c r="AM349" s="133"/>
      <c r="AN349" s="133"/>
      <c r="AO349" s="133"/>
      <c r="AP349" s="133"/>
      <c r="AQ349" s="133"/>
      <c r="AR349" s="133"/>
      <c r="AS349" s="133"/>
      <c r="AT349" s="133"/>
      <c r="AU349" s="133"/>
      <c r="AV349" s="133"/>
      <c r="AW349" s="133"/>
      <c r="AX349" s="133"/>
      <c r="AY349" s="133"/>
      <c r="AZ349" s="133"/>
    </row>
    <row r="350" spans="1:52" s="104" customFormat="1" ht="15" hidden="1" customHeight="1" outlineLevel="1">
      <c r="A350" s="174" t="s">
        <v>2486</v>
      </c>
      <c r="B350" s="8" t="s">
        <v>2487</v>
      </c>
      <c r="C350" s="258" t="s">
        <v>2037</v>
      </c>
      <c r="D350" s="95" t="s">
        <v>2583</v>
      </c>
      <c r="E350" s="95" t="s">
        <v>688</v>
      </c>
      <c r="F350" s="141"/>
      <c r="G350" s="9"/>
      <c r="H350" s="128"/>
      <c r="I350" s="9">
        <v>108</v>
      </c>
      <c r="J350" s="9" t="s">
        <v>686</v>
      </c>
      <c r="K350" s="12" t="s">
        <v>2315</v>
      </c>
      <c r="L350" s="12" t="s">
        <v>22</v>
      </c>
      <c r="M350" s="12"/>
      <c r="N350" s="12"/>
      <c r="O350" s="65" t="s">
        <v>2541</v>
      </c>
      <c r="P350" s="166"/>
      <c r="Q350" s="133"/>
      <c r="R350" s="133"/>
      <c r="S350" s="133"/>
      <c r="T350" s="133"/>
      <c r="U350" s="133"/>
      <c r="V350" s="133"/>
      <c r="W350" s="133"/>
      <c r="X350" s="133"/>
      <c r="Y350" s="133"/>
      <c r="Z350" s="133"/>
      <c r="AA350" s="133"/>
      <c r="AB350" s="133"/>
      <c r="AC350" s="133"/>
      <c r="AD350" s="133"/>
      <c r="AE350" s="133"/>
      <c r="AF350" s="133"/>
      <c r="AG350" s="133"/>
      <c r="AH350" s="133"/>
      <c r="AI350" s="133"/>
      <c r="AJ350" s="133"/>
      <c r="AK350" s="133"/>
      <c r="AL350" s="133"/>
      <c r="AM350" s="133"/>
      <c r="AN350" s="133"/>
      <c r="AO350" s="133"/>
      <c r="AP350" s="133"/>
      <c r="AQ350" s="133"/>
      <c r="AR350" s="133"/>
      <c r="AS350" s="133"/>
      <c r="AT350" s="133"/>
      <c r="AU350" s="133"/>
      <c r="AV350" s="133"/>
      <c r="AW350" s="133"/>
      <c r="AX350" s="133"/>
      <c r="AY350" s="133"/>
      <c r="AZ350" s="133"/>
    </row>
    <row r="351" spans="1:52" s="51" customFormat="1" ht="15" hidden="1" customHeight="1" outlineLevel="1" collapsed="1">
      <c r="A351" s="199" t="s">
        <v>2139</v>
      </c>
      <c r="B351" s="11" t="s">
        <v>2140</v>
      </c>
      <c r="C351" s="288" t="s">
        <v>12</v>
      </c>
      <c r="D351" s="95" t="s">
        <v>2191</v>
      </c>
      <c r="E351" s="95" t="s">
        <v>688</v>
      </c>
      <c r="F351" s="251"/>
      <c r="G351" s="8"/>
      <c r="H351" s="306"/>
      <c r="I351" s="9">
        <v>125</v>
      </c>
      <c r="J351" s="9" t="s">
        <v>686</v>
      </c>
      <c r="K351" s="8" t="s">
        <v>16</v>
      </c>
      <c r="L351" s="8" t="s">
        <v>22</v>
      </c>
      <c r="M351" s="8"/>
      <c r="N351" s="8"/>
      <c r="O351" s="320" t="s">
        <v>2242</v>
      </c>
      <c r="P351" s="8"/>
      <c r="Q351" s="186"/>
      <c r="R351" s="186"/>
      <c r="S351" s="186"/>
      <c r="T351" s="186"/>
      <c r="U351" s="186"/>
      <c r="V351" s="186"/>
      <c r="W351" s="186"/>
      <c r="X351" s="186"/>
      <c r="Y351" s="186"/>
      <c r="Z351" s="186"/>
      <c r="AA351" s="186"/>
      <c r="AB351" s="186"/>
      <c r="AC351" s="186"/>
      <c r="AD351" s="186"/>
      <c r="AE351" s="186"/>
      <c r="AF351" s="186"/>
      <c r="AG351" s="186"/>
      <c r="AH351" s="186"/>
      <c r="AI351" s="186"/>
      <c r="AJ351" s="186"/>
      <c r="AK351" s="186"/>
      <c r="AL351" s="186"/>
      <c r="AM351" s="186"/>
      <c r="AN351" s="186"/>
      <c r="AO351" s="186"/>
      <c r="AP351" s="186"/>
      <c r="AQ351" s="186"/>
      <c r="AR351" s="186"/>
      <c r="AS351" s="186"/>
      <c r="AT351" s="186"/>
      <c r="AU351" s="186"/>
      <c r="AV351" s="186"/>
      <c r="AW351" s="186"/>
      <c r="AX351" s="186"/>
      <c r="AY351" s="186"/>
      <c r="AZ351" s="186"/>
    </row>
    <row r="352" spans="1:52" s="51" customFormat="1" ht="15" hidden="1" customHeight="1" outlineLevel="1">
      <c r="A352" s="199" t="s">
        <v>2079</v>
      </c>
      <c r="B352" s="11" t="s">
        <v>2080</v>
      </c>
      <c r="C352" s="288" t="s">
        <v>12</v>
      </c>
      <c r="D352" s="95" t="s">
        <v>2173</v>
      </c>
      <c r="E352" s="95" t="s">
        <v>688</v>
      </c>
      <c r="F352" s="251"/>
      <c r="G352" s="8"/>
      <c r="H352" s="306"/>
      <c r="I352" s="9">
        <v>545</v>
      </c>
      <c r="J352" s="9" t="s">
        <v>686</v>
      </c>
      <c r="K352" s="8" t="s">
        <v>16</v>
      </c>
      <c r="L352" s="8" t="s">
        <v>22</v>
      </c>
      <c r="M352" s="8"/>
      <c r="N352" s="8"/>
      <c r="O352" s="316"/>
      <c r="P352" s="8"/>
      <c r="Q352" s="186"/>
      <c r="R352" s="186"/>
      <c r="S352" s="186"/>
      <c r="T352" s="186"/>
      <c r="U352" s="186"/>
      <c r="V352" s="186"/>
      <c r="W352" s="186"/>
      <c r="X352" s="186"/>
      <c r="Y352" s="186"/>
      <c r="Z352" s="186"/>
      <c r="AA352" s="186"/>
      <c r="AB352" s="186"/>
      <c r="AC352" s="186"/>
      <c r="AD352" s="186"/>
      <c r="AE352" s="186"/>
      <c r="AF352" s="186"/>
      <c r="AG352" s="186"/>
      <c r="AH352" s="186"/>
      <c r="AI352" s="186"/>
      <c r="AJ352" s="186"/>
      <c r="AK352" s="186"/>
      <c r="AL352" s="186"/>
      <c r="AM352" s="186"/>
      <c r="AN352" s="186"/>
      <c r="AO352" s="186"/>
      <c r="AP352" s="186"/>
      <c r="AQ352" s="186"/>
      <c r="AR352" s="186"/>
      <c r="AS352" s="186"/>
      <c r="AT352" s="186"/>
      <c r="AU352" s="186"/>
      <c r="AV352" s="186"/>
      <c r="AW352" s="186"/>
      <c r="AX352" s="186"/>
      <c r="AY352" s="186"/>
      <c r="AZ352" s="186"/>
    </row>
    <row r="353" spans="1:52" s="51" customFormat="1" ht="15" hidden="1" customHeight="1" outlineLevel="1">
      <c r="A353" s="199" t="s">
        <v>2135</v>
      </c>
      <c r="B353" s="11" t="s">
        <v>2136</v>
      </c>
      <c r="C353" s="288" t="s">
        <v>12</v>
      </c>
      <c r="D353" s="95" t="s">
        <v>2189</v>
      </c>
      <c r="E353" s="95" t="s">
        <v>688</v>
      </c>
      <c r="F353" s="251"/>
      <c r="G353" s="8"/>
      <c r="H353" s="306"/>
      <c r="I353" s="17">
        <v>222</v>
      </c>
      <c r="J353" s="9" t="s">
        <v>686</v>
      </c>
      <c r="K353" s="8" t="s">
        <v>2240</v>
      </c>
      <c r="L353" s="8" t="s">
        <v>22</v>
      </c>
      <c r="M353" s="8"/>
      <c r="N353" s="8"/>
      <c r="O353" s="316" t="s">
        <v>2241</v>
      </c>
      <c r="P353" s="8"/>
      <c r="Q353" s="186"/>
      <c r="R353" s="186"/>
      <c r="S353" s="186"/>
      <c r="T353" s="186"/>
      <c r="U353" s="186"/>
      <c r="V353" s="186"/>
      <c r="W353" s="186"/>
      <c r="X353" s="186"/>
      <c r="Y353" s="186"/>
      <c r="Z353" s="186"/>
      <c r="AA353" s="186"/>
      <c r="AB353" s="186"/>
      <c r="AC353" s="186"/>
      <c r="AD353" s="186"/>
      <c r="AE353" s="186"/>
      <c r="AF353" s="186"/>
      <c r="AG353" s="186"/>
      <c r="AH353" s="186"/>
      <c r="AI353" s="186"/>
      <c r="AJ353" s="186"/>
      <c r="AK353" s="186"/>
      <c r="AL353" s="186"/>
      <c r="AM353" s="186"/>
      <c r="AN353" s="186"/>
      <c r="AO353" s="186"/>
      <c r="AP353" s="186"/>
      <c r="AQ353" s="186"/>
      <c r="AR353" s="186"/>
      <c r="AS353" s="186"/>
      <c r="AT353" s="186"/>
      <c r="AU353" s="186"/>
      <c r="AV353" s="186"/>
      <c r="AW353" s="186"/>
      <c r="AX353" s="186"/>
      <c r="AY353" s="186"/>
      <c r="AZ353" s="186"/>
    </row>
    <row r="354" spans="1:52" s="3" customFormat="1" ht="15" hidden="1" customHeight="1" outlineLevel="1">
      <c r="A354" s="304" t="s">
        <v>1802</v>
      </c>
      <c r="B354" s="241" t="s">
        <v>1803</v>
      </c>
      <c r="C354" s="288" t="s">
        <v>12</v>
      </c>
      <c r="D354" s="95" t="s">
        <v>1750</v>
      </c>
      <c r="E354" s="95" t="s">
        <v>1751</v>
      </c>
      <c r="F354" s="141"/>
      <c r="G354" s="9"/>
      <c r="H354" s="128"/>
      <c r="I354" s="17">
        <v>42926</v>
      </c>
      <c r="J354" s="9" t="s">
        <v>687</v>
      </c>
      <c r="K354" s="12" t="s">
        <v>57</v>
      </c>
      <c r="L354" s="12" t="s">
        <v>201</v>
      </c>
      <c r="M354" s="12"/>
      <c r="N354" s="12"/>
      <c r="O354" s="65" t="s">
        <v>1869</v>
      </c>
      <c r="P354" s="214"/>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row>
    <row r="355" spans="1:52" s="3" customFormat="1" ht="15" hidden="1" customHeight="1" outlineLevel="1">
      <c r="A355" s="344" t="s">
        <v>1410</v>
      </c>
      <c r="B355" s="251" t="s">
        <v>1411</v>
      </c>
      <c r="C355" s="288" t="s">
        <v>12</v>
      </c>
      <c r="D355" s="95" t="s">
        <v>1661</v>
      </c>
      <c r="E355" s="95" t="s">
        <v>688</v>
      </c>
      <c r="F355" s="141"/>
      <c r="G355" s="9"/>
      <c r="H355" s="128"/>
      <c r="I355" s="9">
        <v>296</v>
      </c>
      <c r="J355" s="9" t="s">
        <v>686</v>
      </c>
      <c r="K355" s="12" t="s">
        <v>1658</v>
      </c>
      <c r="L355" s="12" t="s">
        <v>755</v>
      </c>
      <c r="M355" s="12"/>
      <c r="N355" s="12"/>
      <c r="O355" s="65" t="s">
        <v>1504</v>
      </c>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row>
    <row r="356" spans="1:52" s="3" customFormat="1" hidden="1" outlineLevel="1" collapsed="1">
      <c r="A356" s="199" t="s">
        <v>1026</v>
      </c>
      <c r="B356" s="11" t="s">
        <v>1027</v>
      </c>
      <c r="C356" s="288" t="s">
        <v>12</v>
      </c>
      <c r="D356" s="95" t="s">
        <v>1272</v>
      </c>
      <c r="E356" s="95" t="s">
        <v>688</v>
      </c>
      <c r="F356" s="10"/>
      <c r="G356" s="9"/>
      <c r="H356" s="11"/>
      <c r="I356" s="17">
        <v>111</v>
      </c>
      <c r="J356" s="9" t="s">
        <v>686</v>
      </c>
      <c r="K356" s="12" t="s">
        <v>1274</v>
      </c>
      <c r="L356" s="12" t="s">
        <v>22</v>
      </c>
      <c r="M356" s="12"/>
      <c r="N356" s="12"/>
      <c r="O356" s="13" t="s">
        <v>1150</v>
      </c>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row>
    <row r="357" spans="1:52" s="3" customFormat="1" hidden="1" outlineLevel="1">
      <c r="A357" s="199" t="s">
        <v>1000</v>
      </c>
      <c r="B357" s="11" t="s">
        <v>1001</v>
      </c>
      <c r="C357" s="288" t="s">
        <v>12</v>
      </c>
      <c r="D357" s="197" t="s">
        <v>1235</v>
      </c>
      <c r="E357" s="43"/>
      <c r="F357" s="12"/>
      <c r="G357" s="12"/>
      <c r="H357" s="12"/>
      <c r="I357" s="9"/>
      <c r="J357" s="9" t="s">
        <v>686</v>
      </c>
      <c r="K357" s="12" t="s">
        <v>16</v>
      </c>
      <c r="L357" s="12" t="s">
        <v>22</v>
      </c>
      <c r="M357" s="12"/>
      <c r="N357" s="12"/>
      <c r="O357" s="13" t="s">
        <v>679</v>
      </c>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row>
    <row r="358" spans="1:52" s="3" customFormat="1" ht="15" hidden="1" customHeight="1" outlineLevel="1" collapsed="1">
      <c r="A358" s="34" t="s">
        <v>1068</v>
      </c>
      <c r="B358" s="28" t="s">
        <v>1069</v>
      </c>
      <c r="C358" s="288" t="s">
        <v>12</v>
      </c>
      <c r="D358" s="95" t="s">
        <v>38</v>
      </c>
      <c r="E358" s="95" t="s">
        <v>688</v>
      </c>
      <c r="F358" s="141"/>
      <c r="G358" s="9"/>
      <c r="H358" s="128"/>
      <c r="I358" s="9">
        <v>28</v>
      </c>
      <c r="J358" s="9" t="s">
        <v>686</v>
      </c>
      <c r="K358" s="12" t="s">
        <v>1183</v>
      </c>
      <c r="L358" s="12" t="s">
        <v>22</v>
      </c>
      <c r="M358" s="12"/>
      <c r="N358" s="12"/>
      <c r="O358" s="65" t="s">
        <v>1184</v>
      </c>
      <c r="P358" s="214"/>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row>
    <row r="359" spans="1:52" s="3" customFormat="1" hidden="1" outlineLevel="1">
      <c r="A359" s="199" t="s">
        <v>612</v>
      </c>
      <c r="B359" s="11" t="s">
        <v>613</v>
      </c>
      <c r="C359" s="288" t="s">
        <v>12</v>
      </c>
      <c r="D359" s="43" t="s">
        <v>629</v>
      </c>
      <c r="E359" s="43"/>
      <c r="F359" s="12"/>
      <c r="G359" s="12"/>
      <c r="H359" s="12"/>
      <c r="I359" s="9">
        <v>6</v>
      </c>
      <c r="J359" s="9"/>
      <c r="K359" s="12" t="s">
        <v>646</v>
      </c>
      <c r="L359" s="12" t="s">
        <v>22</v>
      </c>
      <c r="M359" s="12"/>
      <c r="N359" s="12"/>
      <c r="O359" s="13" t="s">
        <v>683</v>
      </c>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row>
    <row r="360" spans="1:52" s="3" customFormat="1" hidden="1" outlineLevel="1">
      <c r="A360" s="199" t="s">
        <v>601</v>
      </c>
      <c r="B360" s="11" t="s">
        <v>602</v>
      </c>
      <c r="C360" s="288" t="s">
        <v>12</v>
      </c>
      <c r="D360" s="95" t="s">
        <v>740</v>
      </c>
      <c r="E360" s="95"/>
      <c r="F360" s="9"/>
      <c r="G360" s="9"/>
      <c r="H360" s="9"/>
      <c r="I360" s="9">
        <v>42</v>
      </c>
      <c r="J360" s="9"/>
      <c r="K360" s="12" t="s">
        <v>742</v>
      </c>
      <c r="L360" s="12" t="s">
        <v>22</v>
      </c>
      <c r="M360" s="12"/>
      <c r="N360" s="12"/>
      <c r="O360" s="20" t="s">
        <v>679</v>
      </c>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row>
    <row r="361" spans="1:52" s="3" customFormat="1" hidden="1" outlineLevel="1">
      <c r="A361" s="199" t="s">
        <v>601</v>
      </c>
      <c r="B361" s="11" t="s">
        <v>602</v>
      </c>
      <c r="C361" s="288" t="s">
        <v>12</v>
      </c>
      <c r="D361" s="95" t="s">
        <v>741</v>
      </c>
      <c r="E361" s="95"/>
      <c r="F361" s="9"/>
      <c r="G361" s="9"/>
      <c r="H361" s="9"/>
      <c r="I361" s="9">
        <v>369</v>
      </c>
      <c r="J361" s="9"/>
      <c r="K361" s="12" t="s">
        <v>743</v>
      </c>
      <c r="L361" s="12" t="s">
        <v>22</v>
      </c>
      <c r="M361" s="12"/>
      <c r="N361" s="12"/>
      <c r="O361" s="20" t="s">
        <v>679</v>
      </c>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row>
    <row r="362" spans="1:52" s="3" customFormat="1" hidden="1" outlineLevel="1">
      <c r="A362" s="199" t="s">
        <v>394</v>
      </c>
      <c r="B362" s="11" t="s">
        <v>395</v>
      </c>
      <c r="C362" s="288" t="s">
        <v>12</v>
      </c>
      <c r="D362" s="48" t="s">
        <v>396</v>
      </c>
      <c r="E362" s="48"/>
      <c r="F362" s="12"/>
      <c r="G362" s="12"/>
      <c r="H362" s="12"/>
      <c r="I362" s="9">
        <v>22</v>
      </c>
      <c r="J362" s="9"/>
      <c r="K362" s="12" t="s">
        <v>259</v>
      </c>
      <c r="L362" s="12" t="s">
        <v>22</v>
      </c>
      <c r="M362" s="12"/>
      <c r="N362" s="12"/>
      <c r="O362" s="13" t="s">
        <v>397</v>
      </c>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row>
    <row r="363" spans="1:52" s="3" customFormat="1" hidden="1" outlineLevel="1">
      <c r="A363" s="34" t="s">
        <v>75</v>
      </c>
      <c r="B363" s="28" t="s">
        <v>76</v>
      </c>
      <c r="C363" s="288" t="s">
        <v>12</v>
      </c>
      <c r="D363" s="95" t="s">
        <v>80</v>
      </c>
      <c r="E363" s="95"/>
      <c r="F363" s="9"/>
      <c r="G363" s="9"/>
      <c r="H363" s="9"/>
      <c r="I363" s="17">
        <v>12462</v>
      </c>
      <c r="J363" s="9"/>
      <c r="K363" s="12" t="s">
        <v>9</v>
      </c>
      <c r="L363" s="12" t="s">
        <v>22</v>
      </c>
      <c r="M363" s="12"/>
      <c r="N363" s="12"/>
      <c r="O363" s="13" t="s">
        <v>79</v>
      </c>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row>
    <row r="364" spans="1:52" s="3" customFormat="1" hidden="1" outlineLevel="1">
      <c r="A364" s="199" t="s">
        <v>51</v>
      </c>
      <c r="B364" s="11" t="s">
        <v>52</v>
      </c>
      <c r="C364" s="288" t="s">
        <v>12</v>
      </c>
      <c r="D364" s="95">
        <v>7.1999999999999995E-2</v>
      </c>
      <c r="E364" s="95"/>
      <c r="F364" s="9"/>
      <c r="G364" s="9"/>
      <c r="H364" s="9"/>
      <c r="I364" s="9" t="s">
        <v>81</v>
      </c>
      <c r="J364" s="9"/>
      <c r="K364" s="12" t="s">
        <v>358</v>
      </c>
      <c r="L364" s="12" t="s">
        <v>22</v>
      </c>
      <c r="M364" s="12"/>
      <c r="N364" s="12"/>
      <c r="O364" s="65" t="s">
        <v>82</v>
      </c>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row>
    <row r="365" spans="1:52" s="3" customFormat="1" hidden="1" outlineLevel="1">
      <c r="A365" s="34" t="s">
        <v>155</v>
      </c>
      <c r="B365" s="28" t="s">
        <v>156</v>
      </c>
      <c r="C365" s="288" t="s">
        <v>12</v>
      </c>
      <c r="D365" s="95">
        <v>7.8E-2</v>
      </c>
      <c r="E365" s="95"/>
      <c r="F365" s="9"/>
      <c r="G365" s="9"/>
      <c r="H365" s="9"/>
      <c r="I365" s="9"/>
      <c r="J365" s="9"/>
      <c r="K365" s="12" t="s">
        <v>9</v>
      </c>
      <c r="L365" s="12" t="s">
        <v>22</v>
      </c>
      <c r="M365" s="12"/>
      <c r="N365" s="12"/>
      <c r="O365" s="13"/>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row>
    <row r="366" spans="1:52" s="3" customFormat="1" hidden="1" outlineLevel="1">
      <c r="A366" s="174" t="s">
        <v>610</v>
      </c>
      <c r="B366" s="11" t="s">
        <v>611</v>
      </c>
      <c r="C366" s="288" t="s">
        <v>12</v>
      </c>
      <c r="D366" s="95" t="s">
        <v>628</v>
      </c>
      <c r="E366" s="95" t="s">
        <v>688</v>
      </c>
      <c r="F366" s="141"/>
      <c r="G366" s="9"/>
      <c r="H366" s="128"/>
      <c r="I366" s="9">
        <v>21</v>
      </c>
      <c r="J366" s="9"/>
      <c r="K366" s="12" t="s">
        <v>259</v>
      </c>
      <c r="L366" s="12" t="s">
        <v>22</v>
      </c>
      <c r="M366" s="12"/>
      <c r="N366" s="12"/>
      <c r="O366" s="65" t="s">
        <v>111</v>
      </c>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row>
    <row r="367" spans="1:52" s="3" customFormat="1" ht="15" hidden="1" customHeight="1" outlineLevel="1">
      <c r="A367" s="304" t="s">
        <v>2480</v>
      </c>
      <c r="B367" s="251" t="s">
        <v>2481</v>
      </c>
      <c r="C367" s="258" t="s">
        <v>2037</v>
      </c>
      <c r="D367" s="95" t="s">
        <v>2520</v>
      </c>
      <c r="E367" s="95" t="s">
        <v>688</v>
      </c>
      <c r="F367" s="141"/>
      <c r="G367" s="9"/>
      <c r="H367" s="128"/>
      <c r="I367" s="9">
        <v>175</v>
      </c>
      <c r="J367" s="9" t="s">
        <v>686</v>
      </c>
      <c r="K367" s="12" t="s">
        <v>16</v>
      </c>
      <c r="L367" s="12" t="s">
        <v>22</v>
      </c>
      <c r="M367" s="12" t="s">
        <v>647</v>
      </c>
      <c r="N367" s="12" t="s">
        <v>2536</v>
      </c>
      <c r="O367" s="65" t="s">
        <v>2537</v>
      </c>
      <c r="P367" s="214"/>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row>
    <row r="368" spans="1:52" s="51" customFormat="1" ht="15" hidden="1" customHeight="1" outlineLevel="1">
      <c r="A368" s="199" t="s">
        <v>2514</v>
      </c>
      <c r="B368" s="11" t="s">
        <v>2515</v>
      </c>
      <c r="C368" s="258" t="s">
        <v>2037</v>
      </c>
      <c r="D368" s="95" t="s">
        <v>2529</v>
      </c>
      <c r="E368" s="95" t="s">
        <v>688</v>
      </c>
      <c r="F368" s="251"/>
      <c r="G368" s="8"/>
      <c r="H368" s="306"/>
      <c r="I368" s="9">
        <v>92</v>
      </c>
      <c r="J368" s="9" t="s">
        <v>686</v>
      </c>
      <c r="K368" s="8" t="s">
        <v>112</v>
      </c>
      <c r="L368" s="8" t="s">
        <v>22</v>
      </c>
      <c r="M368" s="8" t="s">
        <v>2558</v>
      </c>
      <c r="N368" s="8"/>
      <c r="O368" s="316" t="s">
        <v>2559</v>
      </c>
      <c r="P368" s="8"/>
      <c r="Q368" s="186"/>
      <c r="R368" s="186"/>
      <c r="S368" s="186"/>
      <c r="T368" s="186"/>
      <c r="U368" s="186"/>
      <c r="V368" s="186"/>
      <c r="W368" s="186"/>
      <c r="X368" s="186"/>
      <c r="Y368" s="186"/>
      <c r="Z368" s="186"/>
      <c r="AA368" s="186"/>
      <c r="AB368" s="186"/>
      <c r="AC368" s="186"/>
      <c r="AD368" s="186"/>
      <c r="AE368" s="186"/>
      <c r="AF368" s="186"/>
      <c r="AG368" s="186"/>
      <c r="AH368" s="186"/>
      <c r="AI368" s="186"/>
      <c r="AJ368" s="186"/>
      <c r="AK368" s="186"/>
      <c r="AL368" s="186"/>
      <c r="AM368" s="186"/>
      <c r="AN368" s="186"/>
      <c r="AO368" s="186"/>
      <c r="AP368" s="186"/>
      <c r="AQ368" s="186"/>
      <c r="AR368" s="186"/>
      <c r="AS368" s="186"/>
      <c r="AT368" s="186"/>
      <c r="AU368" s="186"/>
      <c r="AV368" s="186"/>
      <c r="AW368" s="186"/>
      <c r="AX368" s="186"/>
      <c r="AY368" s="186"/>
      <c r="AZ368" s="186"/>
    </row>
    <row r="369" spans="1:52" s="3" customFormat="1" hidden="1" outlineLevel="1">
      <c r="A369" s="304" t="s">
        <v>2490</v>
      </c>
      <c r="B369" s="251" t="s">
        <v>2491</v>
      </c>
      <c r="C369" s="258" t="s">
        <v>2037</v>
      </c>
      <c r="D369" s="43" t="s">
        <v>2523</v>
      </c>
      <c r="E369" s="95" t="s">
        <v>688</v>
      </c>
      <c r="F369" s="12"/>
      <c r="G369" s="12"/>
      <c r="H369" s="12"/>
      <c r="I369" s="9">
        <v>74</v>
      </c>
      <c r="J369" s="9" t="s">
        <v>686</v>
      </c>
      <c r="K369" s="12" t="s">
        <v>16</v>
      </c>
      <c r="L369" s="12" t="s">
        <v>22</v>
      </c>
      <c r="M369" s="12"/>
      <c r="N369" s="12" t="s">
        <v>2544</v>
      </c>
      <c r="O369" s="13" t="s">
        <v>2545</v>
      </c>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row>
    <row r="370" spans="1:52" s="3" customFormat="1" hidden="1" outlineLevel="1">
      <c r="A370" s="199" t="s">
        <v>585</v>
      </c>
      <c r="B370" s="11" t="s">
        <v>586</v>
      </c>
      <c r="C370" s="288" t="s">
        <v>12</v>
      </c>
      <c r="D370" s="95" t="s">
        <v>733</v>
      </c>
      <c r="E370" s="95" t="s">
        <v>688</v>
      </c>
      <c r="F370" s="10"/>
      <c r="G370" s="9"/>
      <c r="H370" s="11"/>
      <c r="I370" s="9">
        <v>40</v>
      </c>
      <c r="J370" s="9" t="s">
        <v>686</v>
      </c>
      <c r="K370" s="12" t="s">
        <v>734</v>
      </c>
      <c r="L370" s="12" t="s">
        <v>22</v>
      </c>
      <c r="M370" s="12" t="s">
        <v>666</v>
      </c>
      <c r="N370" s="12" t="s">
        <v>667</v>
      </c>
      <c r="O370" s="13" t="s">
        <v>668</v>
      </c>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row>
    <row r="371" spans="1:52" s="3" customFormat="1" hidden="1" outlineLevel="1">
      <c r="A371" s="174" t="s">
        <v>593</v>
      </c>
      <c r="B371" s="11" t="s">
        <v>594</v>
      </c>
      <c r="C371" s="288" t="s">
        <v>12</v>
      </c>
      <c r="D371" s="95" t="s">
        <v>715</v>
      </c>
      <c r="E371" s="95"/>
      <c r="F371" s="141"/>
      <c r="G371" s="9"/>
      <c r="H371" s="128"/>
      <c r="I371" s="9">
        <v>421</v>
      </c>
      <c r="J371" s="9"/>
      <c r="K371" s="12" t="s">
        <v>717</v>
      </c>
      <c r="L371" s="12" t="s">
        <v>22</v>
      </c>
      <c r="M371" s="12" t="s">
        <v>674</v>
      </c>
      <c r="N371" s="12"/>
      <c r="O371" s="65" t="s">
        <v>675</v>
      </c>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row>
    <row r="372" spans="1:52" s="3" customFormat="1" hidden="1" outlineLevel="1">
      <c r="A372" s="174" t="s">
        <v>593</v>
      </c>
      <c r="B372" s="11" t="s">
        <v>594</v>
      </c>
      <c r="C372" s="288" t="s">
        <v>12</v>
      </c>
      <c r="D372" s="95" t="s">
        <v>776</v>
      </c>
      <c r="E372" s="95" t="s">
        <v>688</v>
      </c>
      <c r="F372" s="141"/>
      <c r="G372" s="9"/>
      <c r="H372" s="128"/>
      <c r="I372" s="9">
        <v>284</v>
      </c>
      <c r="J372" s="9"/>
      <c r="K372" s="12" t="s">
        <v>718</v>
      </c>
      <c r="L372" s="12" t="s">
        <v>22</v>
      </c>
      <c r="M372" s="12" t="s">
        <v>674</v>
      </c>
      <c r="N372" s="12"/>
      <c r="O372" s="65" t="s">
        <v>675</v>
      </c>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row>
    <row r="373" spans="1:52" s="3" customFormat="1" hidden="1" outlineLevel="1">
      <c r="A373" s="174" t="s">
        <v>593</v>
      </c>
      <c r="B373" s="11" t="s">
        <v>594</v>
      </c>
      <c r="C373" s="288" t="s">
        <v>12</v>
      </c>
      <c r="D373" s="95" t="s">
        <v>777</v>
      </c>
      <c r="E373" s="95" t="s">
        <v>688</v>
      </c>
      <c r="F373" s="141"/>
      <c r="G373" s="9"/>
      <c r="H373" s="128"/>
      <c r="I373" s="9">
        <v>137</v>
      </c>
      <c r="J373" s="9"/>
      <c r="K373" s="12" t="s">
        <v>720</v>
      </c>
      <c r="L373" s="12" t="s">
        <v>22</v>
      </c>
      <c r="M373" s="12" t="s">
        <v>674</v>
      </c>
      <c r="N373" s="12"/>
      <c r="O373" s="65" t="s">
        <v>675</v>
      </c>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row>
    <row r="374" spans="1:52" s="3" customFormat="1" hidden="1" outlineLevel="1">
      <c r="A374" s="174" t="s">
        <v>593</v>
      </c>
      <c r="B374" s="11" t="s">
        <v>594</v>
      </c>
      <c r="C374" s="288" t="s">
        <v>12</v>
      </c>
      <c r="D374" s="95" t="s">
        <v>716</v>
      </c>
      <c r="E374" s="95"/>
      <c r="F374" s="141"/>
      <c r="G374" s="9"/>
      <c r="H374" s="128"/>
      <c r="I374" s="9">
        <v>12</v>
      </c>
      <c r="J374" s="9"/>
      <c r="K374" s="12" t="s">
        <v>719</v>
      </c>
      <c r="L374" s="12" t="s">
        <v>22</v>
      </c>
      <c r="M374" s="12" t="s">
        <v>674</v>
      </c>
      <c r="N374" s="12"/>
      <c r="O374" s="65" t="s">
        <v>675</v>
      </c>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row>
    <row r="375" spans="1:52" s="3" customFormat="1" hidden="1" outlineLevel="1">
      <c r="A375" s="199" t="s">
        <v>211</v>
      </c>
      <c r="B375" s="11" t="s">
        <v>212</v>
      </c>
      <c r="C375" s="288" t="s">
        <v>12</v>
      </c>
      <c r="D375" s="95">
        <v>1.4E-2</v>
      </c>
      <c r="E375" s="95"/>
      <c r="F375" s="127"/>
      <c r="G375" s="9"/>
      <c r="H375" s="128"/>
      <c r="I375" s="9"/>
      <c r="J375" s="9"/>
      <c r="K375" s="12" t="s">
        <v>213</v>
      </c>
      <c r="L375" s="12" t="s">
        <v>22</v>
      </c>
      <c r="M375" s="12" t="s">
        <v>381</v>
      </c>
      <c r="N375" s="12"/>
      <c r="O375" s="13" t="s">
        <v>360</v>
      </c>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row>
    <row r="376" spans="1:52" s="3" customFormat="1" hidden="1" outlineLevel="1">
      <c r="A376" s="34" t="s">
        <v>198</v>
      </c>
      <c r="B376" s="28" t="s">
        <v>199</v>
      </c>
      <c r="C376" s="288" t="s">
        <v>12</v>
      </c>
      <c r="D376" s="200" t="s">
        <v>241</v>
      </c>
      <c r="E376" s="200"/>
      <c r="F376" s="127"/>
      <c r="G376" s="9"/>
      <c r="H376" s="128"/>
      <c r="I376" s="9"/>
      <c r="J376" s="9"/>
      <c r="K376" s="12" t="s">
        <v>9</v>
      </c>
      <c r="L376" s="12" t="s">
        <v>22</v>
      </c>
      <c r="M376" s="12" t="s">
        <v>381</v>
      </c>
      <c r="N376" s="12"/>
      <c r="O376" s="13" t="s">
        <v>200</v>
      </c>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row>
    <row r="377" spans="1:52" s="3" customFormat="1" hidden="1" outlineLevel="1">
      <c r="A377" s="199" t="s">
        <v>378</v>
      </c>
      <c r="B377" s="11" t="s">
        <v>379</v>
      </c>
      <c r="C377" s="288" t="s">
        <v>12</v>
      </c>
      <c r="D377" s="9" t="s">
        <v>380</v>
      </c>
      <c r="E377" s="9"/>
      <c r="F377" s="12"/>
      <c r="G377" s="12"/>
      <c r="H377" s="12"/>
      <c r="I377" s="9">
        <v>411</v>
      </c>
      <c r="J377" s="9"/>
      <c r="K377" s="12" t="s">
        <v>259</v>
      </c>
      <c r="L377" s="12" t="s">
        <v>22</v>
      </c>
      <c r="M377" s="12" t="s">
        <v>381</v>
      </c>
      <c r="N377" s="12"/>
      <c r="O377" s="13" t="s">
        <v>382</v>
      </c>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row>
    <row r="378" spans="1:52" s="126" customFormat="1" hidden="1" outlineLevel="1">
      <c r="A378" s="34" t="s">
        <v>208</v>
      </c>
      <c r="B378" s="28" t="s">
        <v>209</v>
      </c>
      <c r="C378" s="288" t="s">
        <v>12</v>
      </c>
      <c r="D378" s="95">
        <v>0.314</v>
      </c>
      <c r="E378" s="95"/>
      <c r="F378" s="127">
        <v>0.308</v>
      </c>
      <c r="G378" s="9" t="s">
        <v>7</v>
      </c>
      <c r="H378" s="128" t="s">
        <v>234</v>
      </c>
      <c r="I378" s="9"/>
      <c r="J378" s="9"/>
      <c r="K378" s="12" t="s">
        <v>210</v>
      </c>
      <c r="L378" s="12" t="s">
        <v>22</v>
      </c>
      <c r="M378" s="12" t="s">
        <v>786</v>
      </c>
      <c r="N378" s="12"/>
      <c r="O378" s="13" t="s">
        <v>239</v>
      </c>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row>
    <row r="379" spans="1:52" s="3" customFormat="1" hidden="1" outlineLevel="1">
      <c r="A379" s="34" t="s">
        <v>208</v>
      </c>
      <c r="B379" s="28" t="s">
        <v>209</v>
      </c>
      <c r="C379" s="288" t="s">
        <v>12</v>
      </c>
      <c r="D379" s="95">
        <v>0.20300000000000001</v>
      </c>
      <c r="E379" s="95"/>
      <c r="F379" s="127">
        <v>0.19400000000000001</v>
      </c>
      <c r="G379" s="9" t="s">
        <v>7</v>
      </c>
      <c r="H379" s="128" t="s">
        <v>235</v>
      </c>
      <c r="I379" s="9"/>
      <c r="J379" s="9"/>
      <c r="K379" s="12" t="s">
        <v>210</v>
      </c>
      <c r="L379" s="12" t="s">
        <v>22</v>
      </c>
      <c r="M379" s="12" t="s">
        <v>787</v>
      </c>
      <c r="N379" s="12"/>
      <c r="O379" s="13" t="s">
        <v>239</v>
      </c>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row>
    <row r="380" spans="1:52" s="3" customFormat="1" hidden="1" outlineLevel="1">
      <c r="A380" s="34" t="s">
        <v>208</v>
      </c>
      <c r="B380" s="28" t="s">
        <v>209</v>
      </c>
      <c r="C380" s="288" t="s">
        <v>12</v>
      </c>
      <c r="D380" s="95">
        <v>0.16500000000000001</v>
      </c>
      <c r="E380" s="95"/>
      <c r="F380" s="127">
        <v>0.154</v>
      </c>
      <c r="G380" s="9" t="s">
        <v>7</v>
      </c>
      <c r="H380" s="128" t="s">
        <v>236</v>
      </c>
      <c r="I380" s="9"/>
      <c r="J380" s="9"/>
      <c r="K380" s="12" t="s">
        <v>210</v>
      </c>
      <c r="L380" s="12" t="s">
        <v>22</v>
      </c>
      <c r="M380" s="12" t="s">
        <v>788</v>
      </c>
      <c r="N380" s="12"/>
      <c r="O380" s="13" t="s">
        <v>239</v>
      </c>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row>
    <row r="381" spans="1:52" s="3" customFormat="1" hidden="1" outlineLevel="1">
      <c r="A381" s="34" t="s">
        <v>208</v>
      </c>
      <c r="B381" s="28" t="s">
        <v>209</v>
      </c>
      <c r="C381" s="288" t="s">
        <v>12</v>
      </c>
      <c r="D381" s="95">
        <v>0.16800000000000001</v>
      </c>
      <c r="E381" s="95"/>
      <c r="F381" s="127">
        <v>0.15</v>
      </c>
      <c r="G381" s="9" t="s">
        <v>7</v>
      </c>
      <c r="H381" s="128" t="s">
        <v>237</v>
      </c>
      <c r="I381" s="9"/>
      <c r="J381" s="9"/>
      <c r="K381" s="12" t="s">
        <v>210</v>
      </c>
      <c r="L381" s="12" t="s">
        <v>22</v>
      </c>
      <c r="M381" s="12" t="s">
        <v>789</v>
      </c>
      <c r="N381" s="12"/>
      <c r="O381" s="13" t="s">
        <v>239</v>
      </c>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row>
    <row r="382" spans="1:52" s="126" customFormat="1" hidden="1" outlineLevel="1">
      <c r="A382" s="34" t="s">
        <v>208</v>
      </c>
      <c r="B382" s="28" t="s">
        <v>209</v>
      </c>
      <c r="C382" s="288" t="s">
        <v>12</v>
      </c>
      <c r="D382" s="95">
        <v>0.11799999999999999</v>
      </c>
      <c r="E382" s="95"/>
      <c r="F382" s="127">
        <v>0.09</v>
      </c>
      <c r="G382" s="9" t="s">
        <v>7</v>
      </c>
      <c r="H382" s="128" t="s">
        <v>238</v>
      </c>
      <c r="I382" s="9"/>
      <c r="J382" s="9"/>
      <c r="K382" s="12" t="s">
        <v>210</v>
      </c>
      <c r="L382" s="12" t="s">
        <v>22</v>
      </c>
      <c r="M382" s="12" t="s">
        <v>790</v>
      </c>
      <c r="N382" s="12"/>
      <c r="O382" s="13" t="s">
        <v>239</v>
      </c>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row>
    <row r="383" spans="1:52" s="3" customFormat="1" ht="15" hidden="1" customHeight="1" outlineLevel="1">
      <c r="A383" s="344" t="s">
        <v>1474</v>
      </c>
      <c r="B383" s="251" t="s">
        <v>1475</v>
      </c>
      <c r="C383" s="288" t="s">
        <v>12</v>
      </c>
      <c r="D383" s="95" t="s">
        <v>1723</v>
      </c>
      <c r="E383" s="95" t="s">
        <v>688</v>
      </c>
      <c r="F383" s="141"/>
      <c r="G383" s="9"/>
      <c r="H383" s="128"/>
      <c r="I383" s="9">
        <v>99</v>
      </c>
      <c r="J383" s="9" t="s">
        <v>686</v>
      </c>
      <c r="K383" s="12" t="s">
        <v>1653</v>
      </c>
      <c r="L383" s="12" t="s">
        <v>22</v>
      </c>
      <c r="M383" s="12"/>
      <c r="N383" s="12" t="s">
        <v>647</v>
      </c>
      <c r="O383" s="65" t="s">
        <v>1554</v>
      </c>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row>
    <row r="384" spans="1:52" s="3" customFormat="1" hidden="1" outlineLevel="1">
      <c r="A384" s="304" t="s">
        <v>1824</v>
      </c>
      <c r="B384" s="241" t="s">
        <v>1825</v>
      </c>
      <c r="C384" s="288" t="s">
        <v>12</v>
      </c>
      <c r="D384" s="95" t="s">
        <v>1760</v>
      </c>
      <c r="E384" s="95" t="s">
        <v>689</v>
      </c>
      <c r="F384" s="141"/>
      <c r="G384" s="9"/>
      <c r="H384" s="128"/>
      <c r="I384" s="9">
        <v>411</v>
      </c>
      <c r="J384" s="9" t="s">
        <v>686</v>
      </c>
      <c r="K384" s="12" t="s">
        <v>1658</v>
      </c>
      <c r="L384" s="12" t="s">
        <v>22</v>
      </c>
      <c r="M384" s="12"/>
      <c r="N384" s="12" t="s">
        <v>1882</v>
      </c>
      <c r="O384" s="65" t="s">
        <v>148</v>
      </c>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row>
    <row r="385" spans="1:52" s="3" customFormat="1" ht="15" hidden="1" customHeight="1" outlineLevel="1">
      <c r="A385" s="304" t="s">
        <v>1824</v>
      </c>
      <c r="B385" s="241" t="s">
        <v>1825</v>
      </c>
      <c r="C385" s="288" t="s">
        <v>12</v>
      </c>
      <c r="D385" s="95"/>
      <c r="E385" s="95"/>
      <c r="F385" s="141"/>
      <c r="G385" s="9"/>
      <c r="H385" s="128"/>
      <c r="I385" s="9">
        <v>42</v>
      </c>
      <c r="J385" s="9" t="s">
        <v>686</v>
      </c>
      <c r="K385" s="12" t="s">
        <v>1970</v>
      </c>
      <c r="L385" s="12" t="s">
        <v>22</v>
      </c>
      <c r="M385" s="12"/>
      <c r="N385" s="12" t="s">
        <v>1882</v>
      </c>
      <c r="O385" s="65" t="s">
        <v>148</v>
      </c>
      <c r="P385" s="214"/>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row>
    <row r="386" spans="1:52" s="3" customFormat="1" ht="15" hidden="1" customHeight="1" outlineLevel="1">
      <c r="A386" s="304" t="s">
        <v>1824</v>
      </c>
      <c r="B386" s="241" t="s">
        <v>1825</v>
      </c>
      <c r="C386" s="288" t="s">
        <v>12</v>
      </c>
      <c r="D386" s="95"/>
      <c r="E386" s="95"/>
      <c r="F386" s="141"/>
      <c r="G386" s="9"/>
      <c r="H386" s="128"/>
      <c r="I386" s="9">
        <v>369</v>
      </c>
      <c r="J386" s="9" t="s">
        <v>686</v>
      </c>
      <c r="K386" s="12" t="s">
        <v>1971</v>
      </c>
      <c r="L386" s="12" t="s">
        <v>22</v>
      </c>
      <c r="M386" s="12"/>
      <c r="N386" s="12" t="s">
        <v>1882</v>
      </c>
      <c r="O386" s="65" t="s">
        <v>148</v>
      </c>
      <c r="P386" s="214"/>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row>
    <row r="387" spans="1:52" s="3" customFormat="1" ht="15" hidden="1" customHeight="1" outlineLevel="1">
      <c r="A387" s="344" t="s">
        <v>1452</v>
      </c>
      <c r="B387" s="251" t="s">
        <v>1453</v>
      </c>
      <c r="C387" s="288" t="s">
        <v>12</v>
      </c>
      <c r="D387" s="95" t="s">
        <v>1379</v>
      </c>
      <c r="E387" s="95" t="s">
        <v>688</v>
      </c>
      <c r="F387" s="141"/>
      <c r="G387" s="9"/>
      <c r="H387" s="128"/>
      <c r="I387" s="9">
        <v>208</v>
      </c>
      <c r="J387" s="9" t="s">
        <v>686</v>
      </c>
      <c r="K387" s="12" t="s">
        <v>1537</v>
      </c>
      <c r="L387" s="12" t="s">
        <v>22</v>
      </c>
      <c r="M387" s="12"/>
      <c r="N387" s="12" t="s">
        <v>1538</v>
      </c>
      <c r="O387" s="65" t="s">
        <v>1539</v>
      </c>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row>
    <row r="388" spans="1:52" s="3" customFormat="1" ht="15" hidden="1" customHeight="1" outlineLevel="1">
      <c r="A388" s="304" t="s">
        <v>1770</v>
      </c>
      <c r="B388" s="241" t="s">
        <v>1771</v>
      </c>
      <c r="C388" s="288" t="s">
        <v>12</v>
      </c>
      <c r="D388" s="95" t="s">
        <v>1949</v>
      </c>
      <c r="E388" s="95" t="s">
        <v>688</v>
      </c>
      <c r="F388" s="141"/>
      <c r="G388" s="9"/>
      <c r="H388" s="128"/>
      <c r="I388" s="9">
        <v>92</v>
      </c>
      <c r="J388" s="9" t="s">
        <v>686</v>
      </c>
      <c r="K388" s="12" t="s">
        <v>16</v>
      </c>
      <c r="L388" s="12" t="s">
        <v>22</v>
      </c>
      <c r="M388" s="12"/>
      <c r="N388" s="12" t="s">
        <v>1125</v>
      </c>
      <c r="O388" s="65" t="s">
        <v>1852</v>
      </c>
      <c r="P388" s="214"/>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row>
    <row r="389" spans="1:52" s="3" customFormat="1" ht="15" hidden="1" customHeight="1" outlineLevel="1">
      <c r="A389" s="304" t="s">
        <v>1770</v>
      </c>
      <c r="B389" s="241" t="s">
        <v>1771</v>
      </c>
      <c r="C389" s="288" t="s">
        <v>12</v>
      </c>
      <c r="D389" s="95" t="s">
        <v>1950</v>
      </c>
      <c r="E389" s="95"/>
      <c r="F389" s="141"/>
      <c r="G389" s="9"/>
      <c r="H389" s="128"/>
      <c r="I389" s="9">
        <v>82</v>
      </c>
      <c r="J389" s="9" t="s">
        <v>686</v>
      </c>
      <c r="K389" s="12" t="s">
        <v>1996</v>
      </c>
      <c r="L389" s="12" t="s">
        <v>22</v>
      </c>
      <c r="M389" s="12"/>
      <c r="N389" s="12" t="s">
        <v>1125</v>
      </c>
      <c r="O389" s="65" t="s">
        <v>1852</v>
      </c>
      <c r="P389" s="214"/>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row>
    <row r="390" spans="1:52" s="3" customFormat="1" ht="15" hidden="1" customHeight="1" outlineLevel="1">
      <c r="A390" s="344" t="s">
        <v>1460</v>
      </c>
      <c r="B390" s="251" t="s">
        <v>1461</v>
      </c>
      <c r="C390" s="288" t="s">
        <v>12</v>
      </c>
      <c r="D390" s="95" t="s">
        <v>1382</v>
      </c>
      <c r="E390" s="95" t="s">
        <v>688</v>
      </c>
      <c r="F390" s="141"/>
      <c r="G390" s="9"/>
      <c r="H390" s="128"/>
      <c r="I390" s="9">
        <v>191</v>
      </c>
      <c r="J390" s="9" t="s">
        <v>686</v>
      </c>
      <c r="K390" s="12" t="s">
        <v>16</v>
      </c>
      <c r="L390" s="12" t="s">
        <v>22</v>
      </c>
      <c r="M390" s="12"/>
      <c r="N390" s="12" t="s">
        <v>1125</v>
      </c>
      <c r="O390" s="65" t="s">
        <v>1545</v>
      </c>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row>
    <row r="391" spans="1:52" s="3" customFormat="1" hidden="1" outlineLevel="1">
      <c r="A391" s="199" t="s">
        <v>1000</v>
      </c>
      <c r="B391" s="11" t="s">
        <v>1001</v>
      </c>
      <c r="C391" s="288" t="s">
        <v>12</v>
      </c>
      <c r="D391" s="43" t="s">
        <v>1232</v>
      </c>
      <c r="E391" s="43" t="s">
        <v>688</v>
      </c>
      <c r="F391" s="12"/>
      <c r="G391" s="12"/>
      <c r="H391" s="12"/>
      <c r="I391" s="9">
        <v>233</v>
      </c>
      <c r="J391" s="9" t="s">
        <v>686</v>
      </c>
      <c r="K391" s="12" t="s">
        <v>1238</v>
      </c>
      <c r="L391" s="12" t="s">
        <v>22</v>
      </c>
      <c r="M391" s="12"/>
      <c r="N391" s="12" t="s">
        <v>1125</v>
      </c>
      <c r="O391" s="13" t="s">
        <v>679</v>
      </c>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row>
    <row r="392" spans="1:52" s="3" customFormat="1" hidden="1" outlineLevel="1">
      <c r="A392" s="199" t="s">
        <v>1000</v>
      </c>
      <c r="B392" s="11" t="s">
        <v>1001</v>
      </c>
      <c r="C392" s="288" t="s">
        <v>12</v>
      </c>
      <c r="D392" s="43" t="s">
        <v>1233</v>
      </c>
      <c r="E392" s="43" t="s">
        <v>688</v>
      </c>
      <c r="F392" s="12"/>
      <c r="G392" s="12"/>
      <c r="H392" s="12"/>
      <c r="I392" s="9">
        <v>161</v>
      </c>
      <c r="J392" s="9" t="s">
        <v>686</v>
      </c>
      <c r="K392" s="12" t="s">
        <v>1236</v>
      </c>
      <c r="L392" s="12" t="s">
        <v>22</v>
      </c>
      <c r="M392" s="12"/>
      <c r="N392" s="12" t="s">
        <v>1125</v>
      </c>
      <c r="O392" s="13" t="s">
        <v>679</v>
      </c>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row>
    <row r="393" spans="1:52" s="3" customFormat="1" hidden="1" outlineLevel="1">
      <c r="A393" s="199" t="s">
        <v>1000</v>
      </c>
      <c r="B393" s="11" t="s">
        <v>1001</v>
      </c>
      <c r="C393" s="288" t="s">
        <v>12</v>
      </c>
      <c r="D393" s="43" t="s">
        <v>1234</v>
      </c>
      <c r="E393" s="43" t="s">
        <v>688</v>
      </c>
      <c r="F393" s="12"/>
      <c r="G393" s="12"/>
      <c r="H393" s="12"/>
      <c r="I393" s="9">
        <v>72</v>
      </c>
      <c r="J393" s="9" t="s">
        <v>686</v>
      </c>
      <c r="K393" s="12" t="s">
        <v>1237</v>
      </c>
      <c r="L393" s="12" t="s">
        <v>22</v>
      </c>
      <c r="M393" s="12"/>
      <c r="N393" s="12" t="s">
        <v>1125</v>
      </c>
      <c r="O393" s="13" t="s">
        <v>679</v>
      </c>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row>
    <row r="394" spans="1:52" s="3" customFormat="1" ht="15" hidden="1" customHeight="1" outlineLevel="1">
      <c r="A394" s="344" t="s">
        <v>1390</v>
      </c>
      <c r="B394" s="251" t="s">
        <v>1391</v>
      </c>
      <c r="C394" s="288" t="s">
        <v>12</v>
      </c>
      <c r="D394" s="95" t="s">
        <v>1635</v>
      </c>
      <c r="E394" s="95" t="s">
        <v>688</v>
      </c>
      <c r="F394" s="141"/>
      <c r="G394" s="9"/>
      <c r="H394" s="128"/>
      <c r="I394" s="9">
        <v>62</v>
      </c>
      <c r="J394" s="9" t="s">
        <v>686</v>
      </c>
      <c r="K394" s="12" t="s">
        <v>1637</v>
      </c>
      <c r="L394" s="12" t="s">
        <v>22</v>
      </c>
      <c r="M394" s="12"/>
      <c r="N394" s="12" t="s">
        <v>1490</v>
      </c>
      <c r="O394" s="65" t="s">
        <v>1491</v>
      </c>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row>
    <row r="395" spans="1:52" s="3" customFormat="1" ht="15" hidden="1" customHeight="1" outlineLevel="1">
      <c r="A395" s="344" t="s">
        <v>1390</v>
      </c>
      <c r="B395" s="251" t="s">
        <v>1391</v>
      </c>
      <c r="C395" s="288" t="s">
        <v>12</v>
      </c>
      <c r="D395" s="95" t="s">
        <v>1636</v>
      </c>
      <c r="E395" s="95" t="s">
        <v>688</v>
      </c>
      <c r="F395" s="141"/>
      <c r="G395" s="9"/>
      <c r="H395" s="128"/>
      <c r="I395" s="9">
        <v>23</v>
      </c>
      <c r="J395" s="9" t="s">
        <v>686</v>
      </c>
      <c r="K395" s="12" t="s">
        <v>1638</v>
      </c>
      <c r="L395" s="12" t="s">
        <v>22</v>
      </c>
      <c r="M395" s="12"/>
      <c r="N395" s="12" t="s">
        <v>1490</v>
      </c>
      <c r="O395" s="65" t="s">
        <v>1491</v>
      </c>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row>
    <row r="396" spans="1:52" s="3" customFormat="1" ht="15" hidden="1" customHeight="1" outlineLevel="1">
      <c r="A396" s="344" t="s">
        <v>1442</v>
      </c>
      <c r="B396" s="251" t="s">
        <v>1443</v>
      </c>
      <c r="C396" s="288" t="s">
        <v>12</v>
      </c>
      <c r="D396" s="95" t="s">
        <v>1374</v>
      </c>
      <c r="E396" s="95" t="s">
        <v>688</v>
      </c>
      <c r="F396" s="141"/>
      <c r="G396" s="9"/>
      <c r="H396" s="128"/>
      <c r="I396" s="9">
        <v>44</v>
      </c>
      <c r="J396" s="9" t="s">
        <v>686</v>
      </c>
      <c r="K396" s="12" t="s">
        <v>1527</v>
      </c>
      <c r="L396" s="12" t="s">
        <v>22</v>
      </c>
      <c r="M396" s="12"/>
      <c r="N396" s="12" t="s">
        <v>1528</v>
      </c>
      <c r="O396" s="65" t="s">
        <v>1529</v>
      </c>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row>
    <row r="397" spans="1:52" s="104" customFormat="1" collapsed="1">
      <c r="A397" s="236" t="s">
        <v>1030</v>
      </c>
      <c r="B397" s="240" t="s">
        <v>1031</v>
      </c>
      <c r="C397" s="288" t="s">
        <v>12</v>
      </c>
      <c r="D397" s="115" t="s">
        <v>1095</v>
      </c>
      <c r="E397" s="115" t="s">
        <v>688</v>
      </c>
      <c r="F397" s="116"/>
      <c r="G397" s="116"/>
      <c r="H397" s="116"/>
      <c r="I397" s="116">
        <v>198</v>
      </c>
      <c r="J397" s="116" t="s">
        <v>686</v>
      </c>
      <c r="K397" s="113" t="s">
        <v>16</v>
      </c>
      <c r="L397" s="113" t="s">
        <v>206</v>
      </c>
      <c r="M397" s="113"/>
      <c r="N397" s="113" t="s">
        <v>1153</v>
      </c>
      <c r="O397" s="245" t="s">
        <v>1154</v>
      </c>
      <c r="P397" s="133"/>
      <c r="Q397" s="133"/>
      <c r="R397" s="133"/>
      <c r="S397" s="133"/>
      <c r="T397" s="133"/>
      <c r="U397" s="133"/>
      <c r="V397" s="133"/>
      <c r="W397" s="133"/>
      <c r="X397" s="133"/>
      <c r="Y397" s="133"/>
      <c r="Z397" s="133"/>
      <c r="AA397" s="133"/>
      <c r="AB397" s="133"/>
      <c r="AC397" s="133"/>
      <c r="AD397" s="133"/>
      <c r="AE397" s="133"/>
      <c r="AF397" s="133"/>
      <c r="AG397" s="133"/>
      <c r="AH397" s="133"/>
      <c r="AI397" s="133"/>
      <c r="AJ397" s="133"/>
      <c r="AK397" s="133"/>
      <c r="AL397" s="133"/>
      <c r="AM397" s="133"/>
      <c r="AN397" s="133"/>
      <c r="AO397" s="133"/>
      <c r="AP397" s="133"/>
      <c r="AQ397" s="133"/>
      <c r="AR397" s="133"/>
      <c r="AS397" s="133"/>
      <c r="AT397" s="133"/>
      <c r="AU397" s="133"/>
      <c r="AV397" s="133"/>
      <c r="AW397" s="133"/>
      <c r="AX397" s="133"/>
      <c r="AY397" s="133"/>
      <c r="AZ397" s="133"/>
    </row>
    <row r="398" spans="1:52" s="51" customFormat="1" hidden="1" outlineLevel="1" collapsed="1">
      <c r="A398" s="199" t="s">
        <v>2089</v>
      </c>
      <c r="B398" s="11" t="s">
        <v>2090</v>
      </c>
      <c r="C398" s="288" t="s">
        <v>12</v>
      </c>
      <c r="D398" s="95" t="s">
        <v>2175</v>
      </c>
      <c r="E398" s="9" t="s">
        <v>688</v>
      </c>
      <c r="F398" s="8"/>
      <c r="G398" s="8"/>
      <c r="H398" s="8"/>
      <c r="I398" s="9">
        <v>100</v>
      </c>
      <c r="J398" s="9" t="s">
        <v>687</v>
      </c>
      <c r="K398" s="8" t="s">
        <v>2202</v>
      </c>
      <c r="L398" s="8" t="s">
        <v>2203</v>
      </c>
      <c r="M398" s="8"/>
      <c r="N398" s="8" t="s">
        <v>2204</v>
      </c>
      <c r="O398" s="316" t="s">
        <v>2205</v>
      </c>
      <c r="P398" s="186"/>
      <c r="Q398" s="186"/>
      <c r="R398" s="186"/>
      <c r="S398" s="186"/>
      <c r="T398" s="186"/>
      <c r="U398" s="186"/>
      <c r="V398" s="186"/>
      <c r="W398" s="186"/>
      <c r="X398" s="186"/>
      <c r="Y398" s="186"/>
      <c r="Z398" s="186"/>
      <c r="AA398" s="186"/>
      <c r="AB398" s="186"/>
      <c r="AC398" s="186"/>
      <c r="AD398" s="186"/>
      <c r="AE398" s="186"/>
      <c r="AF398" s="186"/>
      <c r="AG398" s="186"/>
      <c r="AH398" s="186"/>
      <c r="AI398" s="186"/>
      <c r="AJ398" s="186"/>
      <c r="AK398" s="186"/>
      <c r="AL398" s="186"/>
      <c r="AM398" s="186"/>
      <c r="AN398" s="186"/>
      <c r="AO398" s="186"/>
      <c r="AP398" s="186"/>
      <c r="AQ398" s="186"/>
      <c r="AR398" s="186"/>
      <c r="AS398" s="186"/>
      <c r="AT398" s="186"/>
      <c r="AU398" s="186"/>
      <c r="AV398" s="186"/>
      <c r="AW398" s="186"/>
      <c r="AX398" s="186"/>
      <c r="AY398" s="186"/>
      <c r="AZ398" s="186"/>
    </row>
    <row r="399" spans="1:52" s="3" customFormat="1" ht="15" customHeight="1" collapsed="1">
      <c r="A399" s="199" t="s">
        <v>2916</v>
      </c>
      <c r="B399" s="8" t="s">
        <v>2917</v>
      </c>
      <c r="C399" s="258" t="s">
        <v>2037</v>
      </c>
      <c r="D399" s="95" t="s">
        <v>2986</v>
      </c>
      <c r="E399" s="95" t="s">
        <v>688</v>
      </c>
      <c r="F399" s="141"/>
      <c r="G399" s="9"/>
      <c r="H399" s="128"/>
      <c r="I399" s="9">
        <v>169</v>
      </c>
      <c r="J399" s="9" t="s">
        <v>686</v>
      </c>
      <c r="K399" s="12" t="s">
        <v>1268</v>
      </c>
      <c r="L399" s="12" t="s">
        <v>336</v>
      </c>
      <c r="M399" s="12"/>
      <c r="N399" s="12" t="s">
        <v>2859</v>
      </c>
      <c r="O399" s="65" t="s">
        <v>2860</v>
      </c>
      <c r="P399" s="214"/>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row>
    <row r="400" spans="1:52" s="378" customFormat="1" ht="15" customHeight="1" collapsed="1">
      <c r="A400" s="135" t="s">
        <v>2109</v>
      </c>
      <c r="B400" s="153" t="s">
        <v>2110</v>
      </c>
      <c r="C400" s="288" t="s">
        <v>12</v>
      </c>
      <c r="D400" s="115" t="s">
        <v>2351</v>
      </c>
      <c r="E400" s="115" t="s">
        <v>688</v>
      </c>
      <c r="F400" s="233"/>
      <c r="G400" s="250"/>
      <c r="H400" s="252"/>
      <c r="I400" s="116">
        <v>6424</v>
      </c>
      <c r="J400" s="116" t="s">
        <v>686</v>
      </c>
      <c r="K400" s="250" t="s">
        <v>1653</v>
      </c>
      <c r="L400" s="250" t="s">
        <v>240</v>
      </c>
      <c r="M400" s="250"/>
      <c r="N400" s="250"/>
      <c r="O400" s="317" t="s">
        <v>1196</v>
      </c>
      <c r="P400" s="250"/>
      <c r="Q400" s="377"/>
      <c r="R400" s="377"/>
      <c r="S400" s="377"/>
      <c r="T400" s="377"/>
      <c r="U400" s="377"/>
      <c r="V400" s="377"/>
      <c r="W400" s="377"/>
      <c r="X400" s="377"/>
      <c r="Y400" s="377"/>
      <c r="Z400" s="377"/>
      <c r="AA400" s="377"/>
      <c r="AB400" s="377"/>
      <c r="AC400" s="377"/>
      <c r="AD400" s="377"/>
      <c r="AE400" s="377"/>
      <c r="AF400" s="377"/>
      <c r="AG400" s="377"/>
      <c r="AH400" s="377"/>
      <c r="AI400" s="377"/>
      <c r="AJ400" s="377"/>
      <c r="AK400" s="377"/>
      <c r="AL400" s="377"/>
      <c r="AM400" s="377"/>
      <c r="AN400" s="377"/>
      <c r="AO400" s="377"/>
      <c r="AP400" s="377"/>
      <c r="AQ400" s="377"/>
      <c r="AR400" s="377"/>
      <c r="AS400" s="377"/>
      <c r="AT400" s="377"/>
      <c r="AU400" s="377"/>
      <c r="AV400" s="377"/>
      <c r="AW400" s="377"/>
      <c r="AX400" s="377"/>
      <c r="AY400" s="377"/>
      <c r="AZ400" s="377"/>
    </row>
    <row r="401" spans="1:52" s="86" customFormat="1" ht="15" hidden="1" customHeight="1" outlineLevel="1">
      <c r="A401" s="456" t="s">
        <v>3139</v>
      </c>
      <c r="B401" s="459" t="s">
        <v>3157</v>
      </c>
      <c r="C401" s="462" t="s">
        <v>2037</v>
      </c>
      <c r="D401" s="457" t="s">
        <v>3169</v>
      </c>
      <c r="E401" s="457" t="s">
        <v>688</v>
      </c>
      <c r="F401" s="458"/>
      <c r="G401" s="117"/>
      <c r="H401" s="459"/>
      <c r="I401" s="467">
        <v>522</v>
      </c>
      <c r="J401" s="117" t="s">
        <v>686</v>
      </c>
      <c r="K401" s="118" t="s">
        <v>112</v>
      </c>
      <c r="L401" s="118" t="s">
        <v>240</v>
      </c>
      <c r="M401" s="118"/>
      <c r="N401" s="118" t="s">
        <v>3193</v>
      </c>
      <c r="O401" s="460" t="s">
        <v>3194</v>
      </c>
      <c r="P401" s="461"/>
      <c r="Q401" s="247"/>
      <c r="R401" s="247"/>
      <c r="S401" s="247"/>
      <c r="T401" s="247"/>
      <c r="U401" s="247"/>
      <c r="V401" s="247"/>
      <c r="W401" s="247"/>
      <c r="X401" s="247"/>
      <c r="Y401" s="247"/>
      <c r="Z401" s="247"/>
      <c r="AA401" s="247"/>
      <c r="AB401" s="247"/>
      <c r="AC401" s="247"/>
      <c r="AD401" s="247"/>
      <c r="AE401" s="247"/>
      <c r="AF401" s="247"/>
      <c r="AG401" s="247"/>
      <c r="AH401" s="247"/>
      <c r="AI401" s="247"/>
      <c r="AJ401" s="247"/>
      <c r="AK401" s="247"/>
      <c r="AL401" s="247"/>
      <c r="AM401" s="247"/>
      <c r="AN401" s="247"/>
      <c r="AO401" s="247"/>
      <c r="AP401" s="247"/>
      <c r="AQ401" s="247"/>
      <c r="AR401" s="247"/>
      <c r="AS401" s="247"/>
      <c r="AT401" s="247"/>
      <c r="AU401" s="247"/>
      <c r="AV401" s="247"/>
      <c r="AW401" s="247"/>
      <c r="AX401" s="247"/>
      <c r="AY401" s="247"/>
      <c r="AZ401" s="247"/>
    </row>
    <row r="402" spans="1:52" s="3" customFormat="1" ht="15" hidden="1" customHeight="1" outlineLevel="1" collapsed="1">
      <c r="A402" s="304" t="s">
        <v>2910</v>
      </c>
      <c r="B402" s="251" t="s">
        <v>2911</v>
      </c>
      <c r="C402" s="258" t="s">
        <v>2037</v>
      </c>
      <c r="D402" s="95" t="s">
        <v>2828</v>
      </c>
      <c r="E402" s="95" t="s">
        <v>688</v>
      </c>
      <c r="F402" s="141"/>
      <c r="G402" s="9"/>
      <c r="H402" s="128"/>
      <c r="I402" s="9">
        <v>1069</v>
      </c>
      <c r="J402" s="9" t="s">
        <v>686</v>
      </c>
      <c r="K402" s="12" t="s">
        <v>16</v>
      </c>
      <c r="L402" s="12" t="s">
        <v>240</v>
      </c>
      <c r="M402" s="12"/>
      <c r="N402" s="12" t="s">
        <v>387</v>
      </c>
      <c r="O402" s="65" t="s">
        <v>2856</v>
      </c>
      <c r="P402" s="214"/>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row>
    <row r="403" spans="1:52" s="3" customFormat="1" hidden="1" outlineLevel="1">
      <c r="A403" s="199" t="s">
        <v>2735</v>
      </c>
      <c r="B403" s="11" t="s">
        <v>2736</v>
      </c>
      <c r="C403" s="18" t="s">
        <v>2037</v>
      </c>
      <c r="D403" s="95" t="s">
        <v>2433</v>
      </c>
      <c r="E403" s="95" t="s">
        <v>688</v>
      </c>
      <c r="F403" s="141"/>
      <c r="G403" s="9"/>
      <c r="H403" s="128"/>
      <c r="I403" s="9">
        <v>1878</v>
      </c>
      <c r="J403" s="9" t="s">
        <v>686</v>
      </c>
      <c r="K403" s="12" t="s">
        <v>35</v>
      </c>
      <c r="L403" s="12" t="s">
        <v>240</v>
      </c>
      <c r="M403" s="12"/>
      <c r="N403" s="12" t="s">
        <v>387</v>
      </c>
      <c r="O403" s="65" t="s">
        <v>2763</v>
      </c>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row>
    <row r="404" spans="1:52" s="3" customFormat="1" ht="15" hidden="1" customHeight="1" outlineLevel="1" collapsed="1">
      <c r="A404" s="174" t="s">
        <v>2737</v>
      </c>
      <c r="B404" s="8" t="s">
        <v>2738</v>
      </c>
      <c r="C404" s="18" t="s">
        <v>2037</v>
      </c>
      <c r="D404" s="95" t="s">
        <v>2788</v>
      </c>
      <c r="E404" s="95" t="s">
        <v>688</v>
      </c>
      <c r="F404" s="141"/>
      <c r="G404" s="9"/>
      <c r="H404" s="128"/>
      <c r="I404" s="17">
        <v>145</v>
      </c>
      <c r="J404" s="9" t="s">
        <v>686</v>
      </c>
      <c r="K404" s="12" t="s">
        <v>2786</v>
      </c>
      <c r="L404" s="12" t="s">
        <v>240</v>
      </c>
      <c r="M404" s="12"/>
      <c r="N404" s="12" t="s">
        <v>2764</v>
      </c>
      <c r="O404" s="65" t="s">
        <v>678</v>
      </c>
      <c r="P404" s="214"/>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row>
    <row r="405" spans="1:52" s="3" customFormat="1" hidden="1" outlineLevel="1">
      <c r="A405" s="199" t="s">
        <v>2506</v>
      </c>
      <c r="B405" s="8" t="s">
        <v>2507</v>
      </c>
      <c r="C405" s="258" t="s">
        <v>2037</v>
      </c>
      <c r="D405" s="95" t="s">
        <v>2525</v>
      </c>
      <c r="E405" s="95" t="s">
        <v>688</v>
      </c>
      <c r="F405" s="141"/>
      <c r="G405" s="9"/>
      <c r="H405" s="128"/>
      <c r="I405" s="9">
        <v>2075</v>
      </c>
      <c r="J405" s="9" t="s">
        <v>686</v>
      </c>
      <c r="K405" s="12" t="s">
        <v>16</v>
      </c>
      <c r="L405" s="12" t="s">
        <v>240</v>
      </c>
      <c r="M405" s="12"/>
      <c r="N405" s="12"/>
      <c r="O405" s="65" t="s">
        <v>2553</v>
      </c>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row>
    <row r="406" spans="1:52" s="51" customFormat="1" ht="15" hidden="1" customHeight="1" outlineLevel="1">
      <c r="A406" s="199" t="s">
        <v>2109</v>
      </c>
      <c r="B406" s="11" t="s">
        <v>2110</v>
      </c>
      <c r="C406" s="288" t="s">
        <v>12</v>
      </c>
      <c r="D406" s="95">
        <v>8.9999999999999993E-3</v>
      </c>
      <c r="E406" s="95" t="s">
        <v>688</v>
      </c>
      <c r="F406" s="251"/>
      <c r="G406" s="8"/>
      <c r="H406" s="306"/>
      <c r="I406" s="9" t="s">
        <v>111</v>
      </c>
      <c r="J406" s="9" t="s">
        <v>686</v>
      </c>
      <c r="K406" s="8" t="s">
        <v>2335</v>
      </c>
      <c r="L406" s="8" t="s">
        <v>240</v>
      </c>
      <c r="M406" s="8"/>
      <c r="N406" s="8"/>
      <c r="O406" s="316" t="s">
        <v>1196</v>
      </c>
      <c r="P406" s="8"/>
      <c r="Q406" s="186"/>
      <c r="R406" s="186"/>
      <c r="S406" s="186"/>
      <c r="T406" s="186"/>
      <c r="U406" s="186"/>
      <c r="V406" s="186"/>
      <c r="W406" s="186"/>
      <c r="X406" s="186"/>
      <c r="Y406" s="186"/>
      <c r="Z406" s="186"/>
      <c r="AA406" s="186"/>
      <c r="AB406" s="186"/>
      <c r="AC406" s="186"/>
      <c r="AD406" s="186"/>
      <c r="AE406" s="186"/>
      <c r="AF406" s="186"/>
      <c r="AG406" s="186"/>
      <c r="AH406" s="186"/>
      <c r="AI406" s="186"/>
      <c r="AJ406" s="186"/>
      <c r="AK406" s="186"/>
      <c r="AL406" s="186"/>
      <c r="AM406" s="186"/>
      <c r="AN406" s="186"/>
      <c r="AO406" s="186"/>
      <c r="AP406" s="186"/>
      <c r="AQ406" s="186"/>
      <c r="AR406" s="186"/>
      <c r="AS406" s="186"/>
      <c r="AT406" s="186"/>
      <c r="AU406" s="186"/>
      <c r="AV406" s="186"/>
      <c r="AW406" s="186"/>
      <c r="AX406" s="186"/>
      <c r="AY406" s="186"/>
      <c r="AZ406" s="186"/>
    </row>
    <row r="407" spans="1:52" s="51" customFormat="1" hidden="1" outlineLevel="1">
      <c r="A407" s="199" t="s">
        <v>2109</v>
      </c>
      <c r="B407" s="11" t="s">
        <v>2110</v>
      </c>
      <c r="C407" s="288" t="s">
        <v>12</v>
      </c>
      <c r="D407" s="95">
        <v>6.0000000000000001E-3</v>
      </c>
      <c r="E407" s="95" t="s">
        <v>688</v>
      </c>
      <c r="F407" s="251"/>
      <c r="G407" s="8"/>
      <c r="H407" s="306"/>
      <c r="I407" s="9" t="s">
        <v>111</v>
      </c>
      <c r="J407" s="9" t="s">
        <v>686</v>
      </c>
      <c r="K407" s="8" t="s">
        <v>2336</v>
      </c>
      <c r="L407" s="8" t="s">
        <v>240</v>
      </c>
      <c r="M407" s="8"/>
      <c r="N407" s="8"/>
      <c r="O407" s="316" t="s">
        <v>1196</v>
      </c>
      <c r="P407" s="186"/>
      <c r="Q407" s="186"/>
      <c r="R407" s="186"/>
      <c r="S407" s="186"/>
      <c r="T407" s="186"/>
      <c r="U407" s="186"/>
      <c r="V407" s="186"/>
      <c r="W407" s="186"/>
      <c r="X407" s="186"/>
      <c r="Y407" s="186"/>
      <c r="Z407" s="186"/>
      <c r="AA407" s="186"/>
      <c r="AB407" s="186"/>
      <c r="AC407" s="186"/>
      <c r="AD407" s="186"/>
      <c r="AE407" s="186"/>
      <c r="AF407" s="186"/>
      <c r="AG407" s="186"/>
      <c r="AH407" s="186"/>
      <c r="AI407" s="186"/>
      <c r="AJ407" s="186"/>
      <c r="AK407" s="186"/>
      <c r="AL407" s="186"/>
      <c r="AM407" s="186"/>
      <c r="AN407" s="186"/>
      <c r="AO407" s="186"/>
      <c r="AP407" s="186"/>
      <c r="AQ407" s="186"/>
      <c r="AR407" s="186"/>
      <c r="AS407" s="186"/>
      <c r="AT407" s="186"/>
      <c r="AU407" s="186"/>
      <c r="AV407" s="186"/>
      <c r="AW407" s="186"/>
      <c r="AX407" s="186"/>
      <c r="AY407" s="186"/>
      <c r="AZ407" s="186"/>
    </row>
    <row r="408" spans="1:52" s="51" customFormat="1" hidden="1" outlineLevel="1">
      <c r="A408" s="199" t="s">
        <v>2109</v>
      </c>
      <c r="B408" s="11" t="s">
        <v>2110</v>
      </c>
      <c r="C408" s="288" t="s">
        <v>12</v>
      </c>
      <c r="D408" s="95">
        <v>2.4E-2</v>
      </c>
      <c r="E408" s="95" t="s">
        <v>688</v>
      </c>
      <c r="F408" s="8"/>
      <c r="G408" s="8"/>
      <c r="H408" s="8"/>
      <c r="I408" s="9" t="s">
        <v>111</v>
      </c>
      <c r="J408" s="9" t="s">
        <v>686</v>
      </c>
      <c r="K408" s="8" t="s">
        <v>2337</v>
      </c>
      <c r="L408" s="8" t="s">
        <v>240</v>
      </c>
      <c r="M408" s="8"/>
      <c r="N408" s="8"/>
      <c r="O408" s="316" t="s">
        <v>1196</v>
      </c>
      <c r="P408" s="186"/>
      <c r="Q408" s="186"/>
      <c r="R408" s="186"/>
      <c r="S408" s="186"/>
      <c r="T408" s="186"/>
      <c r="U408" s="186"/>
      <c r="V408" s="186"/>
      <c r="W408" s="186"/>
      <c r="X408" s="186"/>
      <c r="Y408" s="186"/>
      <c r="Z408" s="186"/>
      <c r="AA408" s="186"/>
      <c r="AB408" s="186"/>
      <c r="AC408" s="186"/>
      <c r="AD408" s="186"/>
      <c r="AE408" s="186"/>
      <c r="AF408" s="186"/>
      <c r="AG408" s="186"/>
      <c r="AH408" s="186"/>
      <c r="AI408" s="186"/>
      <c r="AJ408" s="186"/>
      <c r="AK408" s="186"/>
      <c r="AL408" s="186"/>
      <c r="AM408" s="186"/>
      <c r="AN408" s="186"/>
      <c r="AO408" s="186"/>
      <c r="AP408" s="186"/>
      <c r="AQ408" s="186"/>
      <c r="AR408" s="186"/>
      <c r="AS408" s="186"/>
      <c r="AT408" s="186"/>
      <c r="AU408" s="186"/>
      <c r="AV408" s="186"/>
      <c r="AW408" s="186"/>
      <c r="AX408" s="186"/>
      <c r="AY408" s="186"/>
      <c r="AZ408" s="186"/>
    </row>
    <row r="409" spans="1:52" s="51" customFormat="1" ht="15" hidden="1" customHeight="1" outlineLevel="1">
      <c r="A409" s="199" t="s">
        <v>2109</v>
      </c>
      <c r="B409" s="11" t="s">
        <v>2110</v>
      </c>
      <c r="C409" s="288" t="s">
        <v>12</v>
      </c>
      <c r="D409" s="95">
        <v>4.3999999999999997E-2</v>
      </c>
      <c r="E409" s="95" t="s">
        <v>688</v>
      </c>
      <c r="F409" s="251"/>
      <c r="G409" s="8"/>
      <c r="H409" s="306"/>
      <c r="I409" s="9" t="s">
        <v>111</v>
      </c>
      <c r="J409" s="9" t="s">
        <v>686</v>
      </c>
      <c r="K409" s="8" t="s">
        <v>2338</v>
      </c>
      <c r="L409" s="8" t="s">
        <v>240</v>
      </c>
      <c r="M409" s="8"/>
      <c r="N409" s="8"/>
      <c r="O409" s="316" t="s">
        <v>1196</v>
      </c>
      <c r="P409" s="8"/>
      <c r="Q409" s="186"/>
      <c r="R409" s="186"/>
      <c r="S409" s="186"/>
      <c r="T409" s="186"/>
      <c r="U409" s="186"/>
      <c r="V409" s="186"/>
      <c r="W409" s="186"/>
      <c r="X409" s="186"/>
      <c r="Y409" s="186"/>
      <c r="Z409" s="186"/>
      <c r="AA409" s="186"/>
      <c r="AB409" s="186"/>
      <c r="AC409" s="186"/>
      <c r="AD409" s="186"/>
      <c r="AE409" s="186"/>
      <c r="AF409" s="186"/>
      <c r="AG409" s="186"/>
      <c r="AH409" s="186"/>
      <c r="AI409" s="186"/>
      <c r="AJ409" s="186"/>
      <c r="AK409" s="186"/>
      <c r="AL409" s="186"/>
      <c r="AM409" s="186"/>
      <c r="AN409" s="186"/>
      <c r="AO409" s="186"/>
      <c r="AP409" s="186"/>
      <c r="AQ409" s="186"/>
      <c r="AR409" s="186"/>
      <c r="AS409" s="186"/>
      <c r="AT409" s="186"/>
      <c r="AU409" s="186"/>
      <c r="AV409" s="186"/>
      <c r="AW409" s="186"/>
      <c r="AX409" s="186"/>
      <c r="AY409" s="186"/>
      <c r="AZ409" s="186"/>
    </row>
    <row r="410" spans="1:52" s="51" customFormat="1" hidden="1" outlineLevel="1">
      <c r="A410" s="199" t="s">
        <v>2109</v>
      </c>
      <c r="B410" s="11" t="s">
        <v>2110</v>
      </c>
      <c r="C410" s="288" t="s">
        <v>12</v>
      </c>
      <c r="D410" s="95">
        <v>0.106</v>
      </c>
      <c r="E410" s="95" t="s">
        <v>688</v>
      </c>
      <c r="F410" s="251"/>
      <c r="G410" s="8"/>
      <c r="H410" s="306"/>
      <c r="I410" s="9" t="s">
        <v>111</v>
      </c>
      <c r="J410" s="9" t="s">
        <v>686</v>
      </c>
      <c r="K410" s="8" t="s">
        <v>2339</v>
      </c>
      <c r="L410" s="8" t="s">
        <v>240</v>
      </c>
      <c r="M410" s="8"/>
      <c r="N410" s="8"/>
      <c r="O410" s="316" t="s">
        <v>1196</v>
      </c>
      <c r="P410" s="186"/>
      <c r="Q410" s="186"/>
      <c r="R410" s="186"/>
      <c r="S410" s="186"/>
      <c r="T410" s="186"/>
      <c r="U410" s="186"/>
      <c r="V410" s="186"/>
      <c r="W410" s="186"/>
      <c r="X410" s="186"/>
      <c r="Y410" s="186"/>
      <c r="Z410" s="186"/>
      <c r="AA410" s="186"/>
      <c r="AB410" s="186"/>
      <c r="AC410" s="186"/>
      <c r="AD410" s="186"/>
      <c r="AE410" s="186"/>
      <c r="AF410" s="186"/>
      <c r="AG410" s="186"/>
      <c r="AH410" s="186"/>
      <c r="AI410" s="186"/>
      <c r="AJ410" s="186"/>
      <c r="AK410" s="186"/>
      <c r="AL410" s="186"/>
      <c r="AM410" s="186"/>
      <c r="AN410" s="186"/>
      <c r="AO410" s="186"/>
      <c r="AP410" s="186"/>
      <c r="AQ410" s="186"/>
      <c r="AR410" s="186"/>
      <c r="AS410" s="186"/>
      <c r="AT410" s="186"/>
      <c r="AU410" s="186"/>
      <c r="AV410" s="186"/>
      <c r="AW410" s="186"/>
      <c r="AX410" s="186"/>
      <c r="AY410" s="186"/>
      <c r="AZ410" s="186"/>
    </row>
    <row r="411" spans="1:52" s="186" customFormat="1" hidden="1" outlineLevel="1">
      <c r="A411" s="199" t="s">
        <v>2109</v>
      </c>
      <c r="B411" s="11" t="s">
        <v>2110</v>
      </c>
      <c r="C411" s="288" t="s">
        <v>12</v>
      </c>
      <c r="D411" s="95">
        <v>0.25700000000000001</v>
      </c>
      <c r="E411" s="95" t="s">
        <v>688</v>
      </c>
      <c r="F411" s="8"/>
      <c r="G411" s="8"/>
      <c r="H411" s="8"/>
      <c r="I411" s="9" t="s">
        <v>111</v>
      </c>
      <c r="J411" s="9" t="s">
        <v>686</v>
      </c>
      <c r="K411" s="8" t="s">
        <v>2340</v>
      </c>
      <c r="L411" s="8" t="s">
        <v>240</v>
      </c>
      <c r="M411" s="8"/>
      <c r="N411" s="8"/>
      <c r="O411" s="316" t="s">
        <v>1196</v>
      </c>
    </row>
    <row r="412" spans="1:52" s="186" customFormat="1" hidden="1" outlineLevel="1">
      <c r="A412" s="199" t="s">
        <v>2109</v>
      </c>
      <c r="B412" s="11" t="s">
        <v>2110</v>
      </c>
      <c r="C412" s="288" t="s">
        <v>12</v>
      </c>
      <c r="D412" s="95">
        <v>0.497</v>
      </c>
      <c r="E412" s="95" t="s">
        <v>688</v>
      </c>
      <c r="F412" s="8"/>
      <c r="G412" s="8"/>
      <c r="H412" s="8"/>
      <c r="I412" s="9" t="s">
        <v>111</v>
      </c>
      <c r="J412" s="9" t="s">
        <v>686</v>
      </c>
      <c r="K412" s="8" t="s">
        <v>2341</v>
      </c>
      <c r="L412" s="8" t="s">
        <v>240</v>
      </c>
      <c r="M412" s="8"/>
      <c r="N412" s="8"/>
      <c r="O412" s="316" t="s">
        <v>1196</v>
      </c>
    </row>
    <row r="413" spans="1:52" s="51" customFormat="1" hidden="1" outlineLevel="1">
      <c r="A413" s="199" t="s">
        <v>2103</v>
      </c>
      <c r="B413" s="11" t="s">
        <v>2104</v>
      </c>
      <c r="C413" s="288" t="s">
        <v>12</v>
      </c>
      <c r="D413" s="95" t="s">
        <v>2345</v>
      </c>
      <c r="E413" s="213" t="s">
        <v>688</v>
      </c>
      <c r="F413" s="251"/>
      <c r="G413" s="8"/>
      <c r="H413" s="306"/>
      <c r="I413" s="9">
        <v>396</v>
      </c>
      <c r="J413" s="9" t="s">
        <v>686</v>
      </c>
      <c r="K413" s="8" t="s">
        <v>2330</v>
      </c>
      <c r="L413" s="8" t="s">
        <v>240</v>
      </c>
      <c r="M413" s="8"/>
      <c r="N413" s="8"/>
      <c r="O413" s="316"/>
      <c r="P413" s="186"/>
      <c r="Q413" s="186"/>
      <c r="R413" s="186"/>
      <c r="S413" s="186"/>
      <c r="T413" s="186"/>
      <c r="U413" s="186"/>
      <c r="V413" s="186"/>
      <c r="W413" s="186"/>
      <c r="X413" s="186"/>
      <c r="Y413" s="186"/>
      <c r="Z413" s="186"/>
      <c r="AA413" s="186"/>
      <c r="AB413" s="186"/>
      <c r="AC413" s="186"/>
      <c r="AD413" s="186"/>
      <c r="AE413" s="186"/>
      <c r="AF413" s="186"/>
      <c r="AG413" s="186"/>
      <c r="AH413" s="186"/>
      <c r="AI413" s="186"/>
      <c r="AJ413" s="186"/>
      <c r="AK413" s="186"/>
      <c r="AL413" s="186"/>
      <c r="AM413" s="186"/>
      <c r="AN413" s="186"/>
      <c r="AO413" s="186"/>
      <c r="AP413" s="186"/>
      <c r="AQ413" s="186"/>
      <c r="AR413" s="186"/>
      <c r="AS413" s="186"/>
      <c r="AT413" s="186"/>
      <c r="AU413" s="186"/>
      <c r="AV413" s="186"/>
      <c r="AW413" s="186"/>
      <c r="AX413" s="186"/>
      <c r="AY413" s="186"/>
      <c r="AZ413" s="186"/>
    </row>
    <row r="414" spans="1:52" s="51" customFormat="1" hidden="1" outlineLevel="1">
      <c r="A414" s="199" t="s">
        <v>2103</v>
      </c>
      <c r="B414" s="11" t="s">
        <v>2104</v>
      </c>
      <c r="C414" s="288" t="s">
        <v>12</v>
      </c>
      <c r="D414" s="95" t="s">
        <v>2346</v>
      </c>
      <c r="E414" s="213" t="s">
        <v>688</v>
      </c>
      <c r="F414" s="8"/>
      <c r="G414" s="8"/>
      <c r="H414" s="8"/>
      <c r="I414" s="9">
        <v>67</v>
      </c>
      <c r="J414" s="9" t="s">
        <v>686</v>
      </c>
      <c r="K414" s="8" t="s">
        <v>2331</v>
      </c>
      <c r="L414" s="8" t="s">
        <v>240</v>
      </c>
      <c r="M414" s="8"/>
      <c r="N414" s="8"/>
      <c r="O414" s="316"/>
      <c r="P414" s="186"/>
      <c r="Q414" s="186"/>
      <c r="R414" s="186"/>
      <c r="S414" s="186"/>
      <c r="T414" s="186"/>
      <c r="U414" s="186"/>
      <c r="V414" s="186"/>
      <c r="W414" s="186"/>
      <c r="X414" s="186"/>
      <c r="Y414" s="186"/>
      <c r="Z414" s="186"/>
      <c r="AA414" s="186"/>
      <c r="AB414" s="186"/>
      <c r="AC414" s="186"/>
      <c r="AD414" s="186"/>
      <c r="AE414" s="186"/>
      <c r="AF414" s="186"/>
      <c r="AG414" s="186"/>
      <c r="AH414" s="186"/>
      <c r="AI414" s="186"/>
      <c r="AJ414" s="186"/>
      <c r="AK414" s="186"/>
      <c r="AL414" s="186"/>
      <c r="AM414" s="186"/>
      <c r="AN414" s="186"/>
      <c r="AO414" s="186"/>
      <c r="AP414" s="186"/>
      <c r="AQ414" s="186"/>
      <c r="AR414" s="186"/>
      <c r="AS414" s="186"/>
      <c r="AT414" s="186"/>
      <c r="AU414" s="186"/>
      <c r="AV414" s="186"/>
      <c r="AW414" s="186"/>
      <c r="AX414" s="186"/>
      <c r="AY414" s="186"/>
      <c r="AZ414" s="186"/>
    </row>
    <row r="415" spans="1:52" s="51" customFormat="1" ht="15" hidden="1" customHeight="1" outlineLevel="1">
      <c r="A415" s="199" t="s">
        <v>2103</v>
      </c>
      <c r="B415" s="11" t="s">
        <v>2104</v>
      </c>
      <c r="C415" s="288" t="s">
        <v>12</v>
      </c>
      <c r="D415" s="95" t="s">
        <v>2347</v>
      </c>
      <c r="E415" s="213" t="s">
        <v>688</v>
      </c>
      <c r="F415" s="251"/>
      <c r="G415" s="8"/>
      <c r="H415" s="306"/>
      <c r="I415" s="9">
        <v>317</v>
      </c>
      <c r="J415" s="9" t="s">
        <v>686</v>
      </c>
      <c r="K415" s="8" t="s">
        <v>2332</v>
      </c>
      <c r="L415" s="8" t="s">
        <v>240</v>
      </c>
      <c r="M415" s="8"/>
      <c r="N415" s="8"/>
      <c r="O415" s="316"/>
      <c r="P415" s="8"/>
      <c r="Q415" s="186"/>
      <c r="R415" s="186"/>
      <c r="S415" s="186"/>
      <c r="T415" s="186"/>
      <c r="U415" s="186"/>
      <c r="V415" s="186"/>
      <c r="W415" s="186"/>
      <c r="X415" s="186"/>
      <c r="Y415" s="186"/>
      <c r="Z415" s="186"/>
      <c r="AA415" s="186"/>
      <c r="AB415" s="186"/>
      <c r="AC415" s="186"/>
      <c r="AD415" s="186"/>
      <c r="AE415" s="186"/>
      <c r="AF415" s="186"/>
      <c r="AG415" s="186"/>
      <c r="AH415" s="186"/>
      <c r="AI415" s="186"/>
      <c r="AJ415" s="186"/>
      <c r="AK415" s="186"/>
      <c r="AL415" s="186"/>
      <c r="AM415" s="186"/>
      <c r="AN415" s="186"/>
      <c r="AO415" s="186"/>
      <c r="AP415" s="186"/>
      <c r="AQ415" s="186"/>
      <c r="AR415" s="186"/>
      <c r="AS415" s="186"/>
      <c r="AT415" s="186"/>
      <c r="AU415" s="186"/>
      <c r="AV415" s="186"/>
      <c r="AW415" s="186"/>
      <c r="AX415" s="186"/>
      <c r="AY415" s="186"/>
      <c r="AZ415" s="186"/>
    </row>
    <row r="416" spans="1:52" s="51" customFormat="1" hidden="1" outlineLevel="1">
      <c r="A416" s="199" t="s">
        <v>2103</v>
      </c>
      <c r="B416" s="11" t="s">
        <v>2104</v>
      </c>
      <c r="C416" s="288" t="s">
        <v>12</v>
      </c>
      <c r="D416" s="95" t="s">
        <v>2348</v>
      </c>
      <c r="E416" s="213" t="s">
        <v>688</v>
      </c>
      <c r="F416" s="251"/>
      <c r="G416" s="8"/>
      <c r="H416" s="306"/>
      <c r="I416" s="9">
        <v>146</v>
      </c>
      <c r="J416" s="9" t="s">
        <v>686</v>
      </c>
      <c r="K416" s="8" t="s">
        <v>1237</v>
      </c>
      <c r="L416" s="8" t="s">
        <v>240</v>
      </c>
      <c r="M416" s="8"/>
      <c r="N416" s="8"/>
      <c r="O416" s="316"/>
      <c r="P416" s="186"/>
      <c r="Q416" s="186"/>
      <c r="R416" s="186"/>
      <c r="S416" s="186"/>
      <c r="T416" s="186"/>
      <c r="U416" s="186"/>
      <c r="V416" s="186"/>
      <c r="W416" s="186"/>
      <c r="X416" s="186"/>
      <c r="Y416" s="186"/>
      <c r="Z416" s="186"/>
      <c r="AA416" s="186"/>
      <c r="AB416" s="186"/>
      <c r="AC416" s="186"/>
      <c r="AD416" s="186"/>
      <c r="AE416" s="186"/>
      <c r="AF416" s="186"/>
      <c r="AG416" s="186"/>
      <c r="AH416" s="186"/>
      <c r="AI416" s="186"/>
      <c r="AJ416" s="186"/>
      <c r="AK416" s="186"/>
      <c r="AL416" s="186"/>
      <c r="AM416" s="186"/>
      <c r="AN416" s="186"/>
      <c r="AO416" s="186"/>
      <c r="AP416" s="186"/>
      <c r="AQ416" s="186"/>
      <c r="AR416" s="186"/>
      <c r="AS416" s="186"/>
      <c r="AT416" s="186"/>
      <c r="AU416" s="186"/>
      <c r="AV416" s="186"/>
      <c r="AW416" s="186"/>
      <c r="AX416" s="186"/>
      <c r="AY416" s="186"/>
      <c r="AZ416" s="186"/>
    </row>
    <row r="417" spans="1:52" s="51" customFormat="1" hidden="1" outlineLevel="1">
      <c r="A417" s="199" t="s">
        <v>2149</v>
      </c>
      <c r="B417" s="11" t="s">
        <v>2150</v>
      </c>
      <c r="C417" s="288" t="s">
        <v>12</v>
      </c>
      <c r="D417" s="95" t="s">
        <v>2412</v>
      </c>
      <c r="E417" s="9" t="s">
        <v>688</v>
      </c>
      <c r="F417" s="8"/>
      <c r="G417" s="8"/>
      <c r="H417" s="8"/>
      <c r="I417" s="9">
        <v>146</v>
      </c>
      <c r="J417" s="9" t="s">
        <v>686</v>
      </c>
      <c r="K417" s="8" t="s">
        <v>1653</v>
      </c>
      <c r="L417" s="8" t="s">
        <v>240</v>
      </c>
      <c r="M417" s="8"/>
      <c r="N417" s="8"/>
      <c r="O417" s="320" t="s">
        <v>1925</v>
      </c>
      <c r="P417" s="186"/>
      <c r="Q417" s="186"/>
      <c r="R417" s="186"/>
      <c r="S417" s="186"/>
      <c r="T417" s="186"/>
      <c r="U417" s="186"/>
      <c r="V417" s="186"/>
      <c r="W417" s="186"/>
      <c r="X417" s="186"/>
      <c r="Y417" s="186"/>
      <c r="Z417" s="186"/>
      <c r="AA417" s="186"/>
      <c r="AB417" s="186"/>
      <c r="AC417" s="186"/>
      <c r="AD417" s="186"/>
      <c r="AE417" s="186"/>
      <c r="AF417" s="186"/>
      <c r="AG417" s="186"/>
      <c r="AH417" s="186"/>
      <c r="AI417" s="186"/>
      <c r="AJ417" s="186"/>
      <c r="AK417" s="186"/>
      <c r="AL417" s="186"/>
      <c r="AM417" s="186"/>
      <c r="AN417" s="186"/>
      <c r="AO417" s="186"/>
      <c r="AP417" s="186"/>
      <c r="AQ417" s="186"/>
      <c r="AR417" s="186"/>
      <c r="AS417" s="186"/>
      <c r="AT417" s="186"/>
      <c r="AU417" s="186"/>
      <c r="AV417" s="186"/>
      <c r="AW417" s="186"/>
      <c r="AX417" s="186"/>
      <c r="AY417" s="186"/>
      <c r="AZ417" s="186"/>
    </row>
    <row r="418" spans="1:52" s="51" customFormat="1" hidden="1" outlineLevel="1">
      <c r="A418" s="199" t="s">
        <v>2149</v>
      </c>
      <c r="B418" s="11" t="s">
        <v>2150</v>
      </c>
      <c r="C418" s="288" t="s">
        <v>12</v>
      </c>
      <c r="D418" s="95" t="s">
        <v>2414</v>
      </c>
      <c r="E418" s="9" t="s">
        <v>688</v>
      </c>
      <c r="F418" s="8"/>
      <c r="G418" s="8"/>
      <c r="H418" s="8"/>
      <c r="I418" s="9">
        <v>75</v>
      </c>
      <c r="J418" s="9" t="s">
        <v>686</v>
      </c>
      <c r="K418" s="8" t="s">
        <v>2415</v>
      </c>
      <c r="L418" s="8" t="s">
        <v>240</v>
      </c>
      <c r="M418" s="8"/>
      <c r="N418" s="8"/>
      <c r="O418" s="320" t="s">
        <v>1925</v>
      </c>
      <c r="P418" s="186"/>
      <c r="Q418" s="186"/>
      <c r="R418" s="186"/>
      <c r="S418" s="186"/>
      <c r="T418" s="186"/>
      <c r="U418" s="186"/>
      <c r="V418" s="186"/>
      <c r="W418" s="186"/>
      <c r="X418" s="186"/>
      <c r="Y418" s="186"/>
      <c r="Z418" s="186"/>
      <c r="AA418" s="186"/>
      <c r="AB418" s="186"/>
      <c r="AC418" s="186"/>
      <c r="AD418" s="186"/>
      <c r="AE418" s="186"/>
      <c r="AF418" s="186"/>
      <c r="AG418" s="186"/>
      <c r="AH418" s="186"/>
      <c r="AI418" s="186"/>
      <c r="AJ418" s="186"/>
      <c r="AK418" s="186"/>
      <c r="AL418" s="186"/>
      <c r="AM418" s="186"/>
      <c r="AN418" s="186"/>
      <c r="AO418" s="186"/>
      <c r="AP418" s="186"/>
      <c r="AQ418" s="186"/>
      <c r="AR418" s="186"/>
      <c r="AS418" s="186"/>
      <c r="AT418" s="186"/>
      <c r="AU418" s="186"/>
      <c r="AV418" s="186"/>
      <c r="AW418" s="186"/>
      <c r="AX418" s="186"/>
      <c r="AY418" s="186"/>
      <c r="AZ418" s="186"/>
    </row>
    <row r="419" spans="1:52" s="3" customFormat="1" ht="15" hidden="1" customHeight="1" outlineLevel="1">
      <c r="A419" s="304" t="s">
        <v>1818</v>
      </c>
      <c r="B419" s="241" t="s">
        <v>1819</v>
      </c>
      <c r="C419" s="288" t="s">
        <v>12</v>
      </c>
      <c r="D419" s="95" t="s">
        <v>1757</v>
      </c>
      <c r="E419" s="95" t="s">
        <v>688</v>
      </c>
      <c r="F419" s="141"/>
      <c r="G419" s="9"/>
      <c r="H419" s="128"/>
      <c r="I419" s="9">
        <v>574</v>
      </c>
      <c r="J419" s="9" t="s">
        <v>686</v>
      </c>
      <c r="K419" s="12" t="s">
        <v>16</v>
      </c>
      <c r="L419" s="12" t="s">
        <v>240</v>
      </c>
      <c r="M419" s="12"/>
      <c r="N419" s="12"/>
      <c r="O419" s="65" t="s">
        <v>1163</v>
      </c>
      <c r="P419" s="214"/>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row>
    <row r="420" spans="1:52" s="45" customFormat="1" hidden="1" outlineLevel="1">
      <c r="A420" s="304" t="s">
        <v>2500</v>
      </c>
      <c r="B420" s="251" t="s">
        <v>2501</v>
      </c>
      <c r="C420" s="258" t="s">
        <v>2037</v>
      </c>
      <c r="D420" s="95" t="s">
        <v>2615</v>
      </c>
      <c r="E420" s="95" t="s">
        <v>688</v>
      </c>
      <c r="F420" s="9"/>
      <c r="G420" s="9"/>
      <c r="H420" s="9"/>
      <c r="I420" s="9">
        <v>841</v>
      </c>
      <c r="J420" s="9" t="s">
        <v>686</v>
      </c>
      <c r="K420" s="12" t="s">
        <v>1238</v>
      </c>
      <c r="L420" s="12" t="s">
        <v>240</v>
      </c>
      <c r="M420" s="12" t="s">
        <v>2549</v>
      </c>
      <c r="N420" s="12"/>
      <c r="O420" s="13" t="s">
        <v>2550</v>
      </c>
    </row>
    <row r="421" spans="1:52" s="3" customFormat="1" ht="15" hidden="1" customHeight="1" outlineLevel="1">
      <c r="A421" s="304" t="s">
        <v>2500</v>
      </c>
      <c r="B421" s="251" t="s">
        <v>2501</v>
      </c>
      <c r="C421" s="258" t="s">
        <v>2037</v>
      </c>
      <c r="D421" s="95" t="s">
        <v>2616</v>
      </c>
      <c r="E421" s="95" t="s">
        <v>688</v>
      </c>
      <c r="F421" s="141"/>
      <c r="G421" s="9"/>
      <c r="H421" s="128"/>
      <c r="I421" s="9">
        <v>512</v>
      </c>
      <c r="J421" s="9" t="s">
        <v>686</v>
      </c>
      <c r="K421" s="12" t="s">
        <v>2618</v>
      </c>
      <c r="L421" s="12" t="s">
        <v>240</v>
      </c>
      <c r="M421" s="12" t="s">
        <v>2549</v>
      </c>
      <c r="N421" s="12"/>
      <c r="O421" s="13" t="s">
        <v>2550</v>
      </c>
      <c r="P421" s="214"/>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row>
    <row r="422" spans="1:52" s="3" customFormat="1" hidden="1" outlineLevel="1">
      <c r="A422" s="304" t="s">
        <v>2500</v>
      </c>
      <c r="B422" s="251" t="s">
        <v>2501</v>
      </c>
      <c r="C422" s="258" t="s">
        <v>2037</v>
      </c>
      <c r="D422" s="95" t="s">
        <v>2617</v>
      </c>
      <c r="E422" s="95" t="s">
        <v>688</v>
      </c>
      <c r="F422" s="141"/>
      <c r="G422" s="9"/>
      <c r="H422" s="128"/>
      <c r="I422" s="9">
        <v>329</v>
      </c>
      <c r="J422" s="9" t="s">
        <v>686</v>
      </c>
      <c r="K422" s="12" t="s">
        <v>2619</v>
      </c>
      <c r="L422" s="12" t="s">
        <v>240</v>
      </c>
      <c r="M422" s="12" t="s">
        <v>2549</v>
      </c>
      <c r="N422" s="12"/>
      <c r="O422" s="13" t="s">
        <v>2550</v>
      </c>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row>
    <row r="423" spans="1:52" s="3" customFormat="1" hidden="1" outlineLevel="1">
      <c r="A423" s="174" t="s">
        <v>583</v>
      </c>
      <c r="B423" s="11" t="s">
        <v>584</v>
      </c>
      <c r="C423" s="288" t="s">
        <v>12</v>
      </c>
      <c r="D423" s="95" t="s">
        <v>59</v>
      </c>
      <c r="E423" s="95" t="s">
        <v>688</v>
      </c>
      <c r="F423" s="141"/>
      <c r="G423" s="9"/>
      <c r="H423" s="128"/>
      <c r="I423" s="9">
        <v>40</v>
      </c>
      <c r="J423" s="9" t="s">
        <v>686</v>
      </c>
      <c r="K423" s="12" t="s">
        <v>639</v>
      </c>
      <c r="L423" s="12" t="s">
        <v>240</v>
      </c>
      <c r="M423" s="12"/>
      <c r="N423" s="12" t="s">
        <v>662</v>
      </c>
      <c r="O423" s="65" t="s">
        <v>663</v>
      </c>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row>
    <row r="424" spans="1:52" s="51" customFormat="1" ht="15" hidden="1" customHeight="1" outlineLevel="1">
      <c r="A424" s="199" t="s">
        <v>2103</v>
      </c>
      <c r="B424" s="11" t="s">
        <v>2104</v>
      </c>
      <c r="C424" s="288" t="s">
        <v>12</v>
      </c>
      <c r="D424" s="95" t="s">
        <v>2343</v>
      </c>
      <c r="E424" s="213" t="s">
        <v>688</v>
      </c>
      <c r="F424" s="319"/>
      <c r="G424" s="8"/>
      <c r="H424" s="306"/>
      <c r="I424" s="9">
        <v>463</v>
      </c>
      <c r="J424" s="9" t="s">
        <v>686</v>
      </c>
      <c r="K424" s="8" t="s">
        <v>2328</v>
      </c>
      <c r="L424" s="8" t="s">
        <v>240</v>
      </c>
      <c r="M424" s="8"/>
      <c r="N424" s="8" t="s">
        <v>387</v>
      </c>
      <c r="O424" s="316" t="s">
        <v>2219</v>
      </c>
      <c r="P424" s="186"/>
      <c r="Q424" s="186"/>
      <c r="R424" s="186"/>
      <c r="S424" s="186"/>
      <c r="T424" s="186"/>
      <c r="U424" s="186"/>
      <c r="V424" s="186"/>
      <c r="W424" s="186"/>
      <c r="X424" s="186"/>
      <c r="Y424" s="186"/>
      <c r="Z424" s="186"/>
      <c r="AA424" s="186"/>
      <c r="AB424" s="186"/>
      <c r="AC424" s="186"/>
      <c r="AD424" s="186"/>
      <c r="AE424" s="186"/>
      <c r="AF424" s="186"/>
      <c r="AG424" s="186"/>
      <c r="AH424" s="186"/>
      <c r="AI424" s="186"/>
      <c r="AJ424" s="186"/>
      <c r="AK424" s="186"/>
      <c r="AL424" s="186"/>
      <c r="AM424" s="186"/>
      <c r="AN424" s="186"/>
      <c r="AO424" s="186"/>
      <c r="AP424" s="186"/>
      <c r="AQ424" s="186"/>
      <c r="AR424" s="186"/>
      <c r="AS424" s="186"/>
      <c r="AT424" s="186"/>
      <c r="AU424" s="186"/>
      <c r="AV424" s="186"/>
      <c r="AW424" s="186"/>
      <c r="AX424" s="186"/>
      <c r="AY424" s="186"/>
      <c r="AZ424" s="186"/>
    </row>
    <row r="425" spans="1:52" s="3" customFormat="1" ht="15" hidden="1" customHeight="1" outlineLevel="1">
      <c r="A425" s="34" t="s">
        <v>1020</v>
      </c>
      <c r="B425" s="28" t="s">
        <v>1021</v>
      </c>
      <c r="C425" s="288" t="s">
        <v>12</v>
      </c>
      <c r="D425" s="95" t="s">
        <v>1263</v>
      </c>
      <c r="E425" s="95" t="s">
        <v>688</v>
      </c>
      <c r="F425" s="141"/>
      <c r="G425" s="9"/>
      <c r="H425" s="128"/>
      <c r="I425" s="9">
        <v>2226</v>
      </c>
      <c r="J425" s="9" t="s">
        <v>686</v>
      </c>
      <c r="K425" s="12" t="s">
        <v>1268</v>
      </c>
      <c r="L425" s="12" t="s">
        <v>240</v>
      </c>
      <c r="M425" s="12"/>
      <c r="N425" s="12" t="s">
        <v>387</v>
      </c>
      <c r="O425" s="65" t="s">
        <v>1144</v>
      </c>
      <c r="P425" s="214"/>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row>
    <row r="426" spans="1:52" s="51" customFormat="1" ht="15" hidden="1" customHeight="1" outlineLevel="1">
      <c r="A426" s="199" t="s">
        <v>2157</v>
      </c>
      <c r="B426" s="11" t="s">
        <v>2158</v>
      </c>
      <c r="C426" s="288" t="s">
        <v>12</v>
      </c>
      <c r="D426" s="95" t="s">
        <v>2433</v>
      </c>
      <c r="E426" s="95" t="s">
        <v>688</v>
      </c>
      <c r="F426" s="251"/>
      <c r="G426" s="8"/>
      <c r="H426" s="306"/>
      <c r="I426" s="9">
        <v>1878</v>
      </c>
      <c r="J426" s="9" t="s">
        <v>686</v>
      </c>
      <c r="K426" s="8" t="s">
        <v>2434</v>
      </c>
      <c r="L426" s="8" t="s">
        <v>240</v>
      </c>
      <c r="M426" s="8"/>
      <c r="N426" s="8" t="s">
        <v>387</v>
      </c>
      <c r="O426" s="316" t="s">
        <v>2251</v>
      </c>
      <c r="P426" s="186"/>
      <c r="Q426" s="186"/>
      <c r="R426" s="186"/>
      <c r="S426" s="186"/>
      <c r="T426" s="186"/>
      <c r="U426" s="186"/>
      <c r="V426" s="186"/>
      <c r="W426" s="186"/>
      <c r="X426" s="186"/>
      <c r="Y426" s="186"/>
      <c r="Z426" s="186"/>
      <c r="AA426" s="186"/>
      <c r="AB426" s="186"/>
      <c r="AC426" s="186"/>
      <c r="AD426" s="186"/>
      <c r="AE426" s="186"/>
      <c r="AF426" s="186"/>
      <c r="AG426" s="186"/>
      <c r="AH426" s="186"/>
      <c r="AI426" s="186"/>
      <c r="AJ426" s="186"/>
      <c r="AK426" s="186"/>
      <c r="AL426" s="186"/>
      <c r="AM426" s="186"/>
      <c r="AN426" s="186"/>
      <c r="AO426" s="186"/>
      <c r="AP426" s="186"/>
      <c r="AQ426" s="186"/>
      <c r="AR426" s="186"/>
      <c r="AS426" s="186"/>
      <c r="AT426" s="186"/>
      <c r="AU426" s="186"/>
      <c r="AV426" s="186"/>
      <c r="AW426" s="186"/>
      <c r="AX426" s="186"/>
      <c r="AY426" s="186"/>
      <c r="AZ426" s="186"/>
    </row>
    <row r="427" spans="1:52" s="51" customFormat="1" ht="15" hidden="1" customHeight="1" outlineLevel="1" collapsed="1">
      <c r="A427" s="199" t="s">
        <v>2159</v>
      </c>
      <c r="B427" s="11" t="s">
        <v>2160</v>
      </c>
      <c r="C427" s="288" t="s">
        <v>12</v>
      </c>
      <c r="D427" s="95" t="s">
        <v>2195</v>
      </c>
      <c r="E427" s="95" t="s">
        <v>689</v>
      </c>
      <c r="F427" s="251"/>
      <c r="G427" s="8"/>
      <c r="H427" s="306"/>
      <c r="I427" s="17">
        <v>4712</v>
      </c>
      <c r="J427" s="9" t="s">
        <v>687</v>
      </c>
      <c r="K427" s="8" t="s">
        <v>2252</v>
      </c>
      <c r="L427" s="8" t="s">
        <v>875</v>
      </c>
      <c r="M427" s="8"/>
      <c r="N427" s="8" t="s">
        <v>2253</v>
      </c>
      <c r="O427" s="316" t="s">
        <v>2254</v>
      </c>
      <c r="P427" s="8"/>
      <c r="Q427" s="186"/>
      <c r="R427" s="186"/>
      <c r="S427" s="186"/>
      <c r="T427" s="186"/>
      <c r="U427" s="186"/>
      <c r="V427" s="186"/>
      <c r="W427" s="186"/>
      <c r="X427" s="186"/>
      <c r="Y427" s="186"/>
      <c r="Z427" s="186"/>
      <c r="AA427" s="186"/>
      <c r="AB427" s="186"/>
      <c r="AC427" s="186"/>
      <c r="AD427" s="186"/>
      <c r="AE427" s="186"/>
      <c r="AF427" s="186"/>
      <c r="AG427" s="186"/>
      <c r="AH427" s="186"/>
      <c r="AI427" s="186"/>
      <c r="AJ427" s="186"/>
      <c r="AK427" s="186"/>
      <c r="AL427" s="186"/>
      <c r="AM427" s="186"/>
      <c r="AN427" s="186"/>
      <c r="AO427" s="186"/>
      <c r="AP427" s="186"/>
      <c r="AQ427" s="186"/>
      <c r="AR427" s="186"/>
      <c r="AS427" s="186"/>
      <c r="AT427" s="186"/>
      <c r="AU427" s="186"/>
      <c r="AV427" s="186"/>
      <c r="AW427" s="186"/>
      <c r="AX427" s="186"/>
      <c r="AY427" s="186"/>
      <c r="AZ427" s="186"/>
    </row>
    <row r="428" spans="1:52" s="51" customFormat="1" ht="15" hidden="1" customHeight="1" outlineLevel="1" collapsed="1">
      <c r="A428" s="199" t="s">
        <v>2115</v>
      </c>
      <c r="B428" s="11" t="s">
        <v>2116</v>
      </c>
      <c r="C428" s="288" t="s">
        <v>12</v>
      </c>
      <c r="D428" s="95" t="s">
        <v>2358</v>
      </c>
      <c r="E428" s="95" t="s">
        <v>688</v>
      </c>
      <c r="F428" s="251"/>
      <c r="G428" s="8"/>
      <c r="H428" s="306"/>
      <c r="I428" s="9">
        <v>311</v>
      </c>
      <c r="J428" s="9" t="s">
        <v>686</v>
      </c>
      <c r="K428" s="8" t="s">
        <v>2363</v>
      </c>
      <c r="L428" s="8" t="s">
        <v>240</v>
      </c>
      <c r="M428" s="8"/>
      <c r="N428" s="8" t="s">
        <v>387</v>
      </c>
      <c r="O428" s="316" t="s">
        <v>2226</v>
      </c>
      <c r="P428" s="8"/>
      <c r="Q428" s="186"/>
      <c r="R428" s="186"/>
      <c r="S428" s="186"/>
      <c r="T428" s="186"/>
      <c r="U428" s="186"/>
      <c r="V428" s="186"/>
      <c r="W428" s="186"/>
      <c r="X428" s="186"/>
      <c r="Y428" s="186"/>
      <c r="Z428" s="186"/>
      <c r="AA428" s="186"/>
      <c r="AB428" s="186"/>
      <c r="AC428" s="186"/>
      <c r="AD428" s="186"/>
      <c r="AE428" s="186"/>
      <c r="AF428" s="186"/>
      <c r="AG428" s="186"/>
      <c r="AH428" s="186"/>
      <c r="AI428" s="186"/>
      <c r="AJ428" s="186"/>
      <c r="AK428" s="186"/>
      <c r="AL428" s="186"/>
      <c r="AM428" s="186"/>
      <c r="AN428" s="186"/>
      <c r="AO428" s="186"/>
      <c r="AP428" s="186"/>
      <c r="AQ428" s="186"/>
      <c r="AR428" s="186"/>
      <c r="AS428" s="186"/>
      <c r="AT428" s="186"/>
      <c r="AU428" s="186"/>
      <c r="AV428" s="186"/>
      <c r="AW428" s="186"/>
      <c r="AX428" s="186"/>
      <c r="AY428" s="186"/>
      <c r="AZ428" s="186"/>
    </row>
    <row r="429" spans="1:52" s="3" customFormat="1" hidden="1" outlineLevel="1">
      <c r="A429" s="304" t="s">
        <v>1800</v>
      </c>
      <c r="B429" s="241" t="s">
        <v>1801</v>
      </c>
      <c r="C429" s="288" t="s">
        <v>12</v>
      </c>
      <c r="D429" s="95" t="s">
        <v>1749</v>
      </c>
      <c r="E429" s="95" t="s">
        <v>688</v>
      </c>
      <c r="F429" s="141"/>
      <c r="G429" s="9"/>
      <c r="H429" s="128"/>
      <c r="I429" s="9">
        <v>256</v>
      </c>
      <c r="J429" s="9" t="s">
        <v>686</v>
      </c>
      <c r="K429" s="12" t="s">
        <v>112</v>
      </c>
      <c r="L429" s="12" t="s">
        <v>240</v>
      </c>
      <c r="M429" s="12"/>
      <c r="N429" s="12" t="s">
        <v>387</v>
      </c>
      <c r="O429" s="65" t="s">
        <v>1868</v>
      </c>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row>
    <row r="430" spans="1:52" s="3" customFormat="1" ht="15" hidden="1" customHeight="1" outlineLevel="1">
      <c r="A430" s="304" t="s">
        <v>1828</v>
      </c>
      <c r="B430" s="241" t="s">
        <v>1829</v>
      </c>
      <c r="C430" s="288" t="s">
        <v>12</v>
      </c>
      <c r="D430" s="95" t="s">
        <v>1761</v>
      </c>
      <c r="E430" s="95" t="s">
        <v>688</v>
      </c>
      <c r="F430" s="141"/>
      <c r="G430" s="9"/>
      <c r="H430" s="128"/>
      <c r="I430" s="9">
        <v>1139</v>
      </c>
      <c r="J430" s="9" t="s">
        <v>686</v>
      </c>
      <c r="K430" s="12" t="s">
        <v>16</v>
      </c>
      <c r="L430" s="12" t="s">
        <v>240</v>
      </c>
      <c r="M430" s="12"/>
      <c r="N430" s="12" t="s">
        <v>387</v>
      </c>
      <c r="O430" s="65" t="s">
        <v>1885</v>
      </c>
      <c r="P430" s="214"/>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row>
    <row r="431" spans="1:52" s="45" customFormat="1" hidden="1" outlineLevel="1">
      <c r="A431" s="34" t="s">
        <v>1040</v>
      </c>
      <c r="B431" s="28" t="s">
        <v>1041</v>
      </c>
      <c r="C431" s="288" t="s">
        <v>12</v>
      </c>
      <c r="D431" s="95" t="s">
        <v>1097</v>
      </c>
      <c r="E431" s="95" t="s">
        <v>688</v>
      </c>
      <c r="F431" s="9"/>
      <c r="G431" s="9"/>
      <c r="H431" s="9"/>
      <c r="I431" s="9">
        <v>9</v>
      </c>
      <c r="J431" s="9" t="s">
        <v>686</v>
      </c>
      <c r="K431" s="12" t="s">
        <v>1161</v>
      </c>
      <c r="L431" s="12" t="s">
        <v>240</v>
      </c>
      <c r="M431" s="12"/>
      <c r="N431" s="12" t="s">
        <v>387</v>
      </c>
      <c r="O431" s="13" t="s">
        <v>675</v>
      </c>
    </row>
    <row r="432" spans="1:52" s="3" customFormat="1" hidden="1" outlineLevel="1">
      <c r="A432" s="34" t="s">
        <v>1020</v>
      </c>
      <c r="B432" s="28" t="s">
        <v>1021</v>
      </c>
      <c r="C432" s="288" t="s">
        <v>12</v>
      </c>
      <c r="D432" s="43" t="s">
        <v>1264</v>
      </c>
      <c r="E432" s="95" t="s">
        <v>688</v>
      </c>
      <c r="F432" s="12"/>
      <c r="G432" s="12"/>
      <c r="H432" s="12"/>
      <c r="I432" s="9">
        <v>1074</v>
      </c>
      <c r="J432" s="9" t="s">
        <v>686</v>
      </c>
      <c r="K432" s="12" t="s">
        <v>1269</v>
      </c>
      <c r="L432" s="12" t="s">
        <v>240</v>
      </c>
      <c r="M432" s="12"/>
      <c r="N432" s="12" t="s">
        <v>387</v>
      </c>
      <c r="O432" s="65" t="s">
        <v>1144</v>
      </c>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row>
    <row r="433" spans="1:52" s="3" customFormat="1" hidden="1" outlineLevel="1">
      <c r="A433" s="34" t="s">
        <v>1020</v>
      </c>
      <c r="B433" s="28" t="s">
        <v>1021</v>
      </c>
      <c r="C433" s="288" t="s">
        <v>12</v>
      </c>
      <c r="D433" s="95" t="s">
        <v>1265</v>
      </c>
      <c r="E433" s="95" t="s">
        <v>688</v>
      </c>
      <c r="F433" s="10"/>
      <c r="G433" s="9"/>
      <c r="H433" s="11"/>
      <c r="I433" s="17">
        <v>1152</v>
      </c>
      <c r="J433" s="9" t="s">
        <v>686</v>
      </c>
      <c r="K433" s="12" t="s">
        <v>1270</v>
      </c>
      <c r="L433" s="12" t="s">
        <v>240</v>
      </c>
      <c r="M433" s="12"/>
      <c r="N433" s="12" t="s">
        <v>387</v>
      </c>
      <c r="O433" s="65" t="s">
        <v>1144</v>
      </c>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row>
    <row r="434" spans="1:52" s="3" customFormat="1" ht="15" hidden="1" customHeight="1" outlineLevel="1">
      <c r="A434" s="34" t="s">
        <v>1020</v>
      </c>
      <c r="B434" s="28" t="s">
        <v>1021</v>
      </c>
      <c r="C434" s="288" t="s">
        <v>12</v>
      </c>
      <c r="D434" s="208" t="s">
        <v>1267</v>
      </c>
      <c r="E434" s="95"/>
      <c r="F434" s="141"/>
      <c r="G434" s="9"/>
      <c r="H434" s="128"/>
      <c r="I434" s="9"/>
      <c r="J434" s="9" t="s">
        <v>686</v>
      </c>
      <c r="K434" s="12" t="s">
        <v>16</v>
      </c>
      <c r="L434" s="12" t="s">
        <v>240</v>
      </c>
      <c r="M434" s="12"/>
      <c r="N434" s="12" t="s">
        <v>387</v>
      </c>
      <c r="O434" s="65" t="s">
        <v>1144</v>
      </c>
      <c r="P434" s="214"/>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row>
    <row r="435" spans="1:52" s="3" customFormat="1" hidden="1" outlineLevel="1">
      <c r="A435" s="304" t="s">
        <v>1002</v>
      </c>
      <c r="B435" s="241" t="s">
        <v>1003</v>
      </c>
      <c r="C435" s="288" t="s">
        <v>12</v>
      </c>
      <c r="D435" s="95">
        <v>0.19</v>
      </c>
      <c r="E435" s="95" t="s">
        <v>763</v>
      </c>
      <c r="F435" s="46">
        <v>0.11650000000000001</v>
      </c>
      <c r="G435" s="9" t="s">
        <v>7</v>
      </c>
      <c r="H435" s="11" t="s">
        <v>1109</v>
      </c>
      <c r="I435" s="17">
        <v>138</v>
      </c>
      <c r="J435" s="9" t="s">
        <v>686</v>
      </c>
      <c r="K435" s="12" t="s">
        <v>16</v>
      </c>
      <c r="L435" s="12" t="s">
        <v>240</v>
      </c>
      <c r="M435" s="12"/>
      <c r="N435" s="12" t="s">
        <v>387</v>
      </c>
      <c r="O435" s="13" t="s">
        <v>1126</v>
      </c>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row>
    <row r="436" spans="1:52" s="104" customFormat="1" ht="15" hidden="1" customHeight="1" outlineLevel="1">
      <c r="A436" s="304" t="s">
        <v>831</v>
      </c>
      <c r="B436" s="241" t="s">
        <v>832</v>
      </c>
      <c r="C436" s="288" t="s">
        <v>12</v>
      </c>
      <c r="D436" s="95" t="s">
        <v>856</v>
      </c>
      <c r="E436" s="95" t="s">
        <v>861</v>
      </c>
      <c r="F436" s="141"/>
      <c r="G436" s="9"/>
      <c r="H436" s="128"/>
      <c r="I436" s="9">
        <v>23</v>
      </c>
      <c r="J436" s="9" t="s">
        <v>7</v>
      </c>
      <c r="K436" s="12" t="s">
        <v>874</v>
      </c>
      <c r="L436" s="12" t="s">
        <v>875</v>
      </c>
      <c r="M436" s="12" t="s">
        <v>876</v>
      </c>
      <c r="N436" s="12"/>
      <c r="O436" s="65" t="s">
        <v>877</v>
      </c>
      <c r="P436" s="166"/>
      <c r="Q436" s="133"/>
      <c r="R436" s="133"/>
      <c r="S436" s="133"/>
      <c r="T436" s="133"/>
      <c r="U436" s="133"/>
      <c r="V436" s="133"/>
      <c r="W436" s="133"/>
      <c r="X436" s="133"/>
      <c r="Y436" s="133"/>
      <c r="Z436" s="133"/>
      <c r="AA436" s="133"/>
      <c r="AB436" s="133"/>
      <c r="AC436" s="133"/>
      <c r="AD436" s="133"/>
      <c r="AE436" s="133"/>
      <c r="AF436" s="133"/>
      <c r="AG436" s="133"/>
      <c r="AH436" s="133"/>
      <c r="AI436" s="133"/>
      <c r="AJ436" s="133"/>
      <c r="AK436" s="133"/>
      <c r="AL436" s="133"/>
      <c r="AM436" s="133"/>
      <c r="AN436" s="133"/>
      <c r="AO436" s="133"/>
      <c r="AP436" s="133"/>
      <c r="AQ436" s="133"/>
      <c r="AR436" s="133"/>
      <c r="AS436" s="133"/>
      <c r="AT436" s="133"/>
      <c r="AU436" s="133"/>
      <c r="AV436" s="133"/>
      <c r="AW436" s="133"/>
      <c r="AX436" s="133"/>
      <c r="AY436" s="133"/>
      <c r="AZ436" s="133"/>
    </row>
    <row r="437" spans="1:52" s="104" customFormat="1" ht="15" customHeight="1" collapsed="1">
      <c r="A437" s="231" t="s">
        <v>1402</v>
      </c>
      <c r="B437" s="233" t="s">
        <v>1403</v>
      </c>
      <c r="C437" s="288" t="s">
        <v>12</v>
      </c>
      <c r="D437" s="115" t="s">
        <v>1651</v>
      </c>
      <c r="E437" s="115" t="s">
        <v>688</v>
      </c>
      <c r="F437" s="152"/>
      <c r="G437" s="116"/>
      <c r="H437" s="142"/>
      <c r="I437" s="116">
        <v>200</v>
      </c>
      <c r="J437" s="116" t="s">
        <v>686</v>
      </c>
      <c r="K437" s="113" t="s">
        <v>1653</v>
      </c>
      <c r="L437" s="113" t="s">
        <v>315</v>
      </c>
      <c r="M437" s="113"/>
      <c r="N437" s="113" t="s">
        <v>1498</v>
      </c>
      <c r="O437" s="195" t="s">
        <v>1499</v>
      </c>
      <c r="P437" s="133"/>
      <c r="Q437" s="133"/>
      <c r="R437" s="133"/>
      <c r="S437" s="133"/>
      <c r="T437" s="133"/>
      <c r="U437" s="133"/>
      <c r="V437" s="133"/>
      <c r="W437" s="133"/>
      <c r="X437" s="133"/>
      <c r="Y437" s="133"/>
      <c r="Z437" s="133"/>
      <c r="AA437" s="133"/>
      <c r="AB437" s="133"/>
      <c r="AC437" s="133"/>
      <c r="AD437" s="133"/>
      <c r="AE437" s="133"/>
      <c r="AF437" s="133"/>
      <c r="AG437" s="133"/>
      <c r="AH437" s="133"/>
      <c r="AI437" s="133"/>
      <c r="AJ437" s="133"/>
      <c r="AK437" s="133"/>
      <c r="AL437" s="133"/>
      <c r="AM437" s="133"/>
      <c r="AN437" s="133"/>
      <c r="AO437" s="133"/>
      <c r="AP437" s="133"/>
      <c r="AQ437" s="133"/>
      <c r="AR437" s="133"/>
      <c r="AS437" s="133"/>
      <c r="AT437" s="133"/>
      <c r="AU437" s="133"/>
      <c r="AV437" s="133"/>
      <c r="AW437" s="133"/>
      <c r="AX437" s="133"/>
      <c r="AY437" s="133"/>
      <c r="AZ437" s="133"/>
    </row>
    <row r="438" spans="1:52" s="378" customFormat="1" ht="15" customHeight="1">
      <c r="A438" s="135" t="s">
        <v>2133</v>
      </c>
      <c r="B438" s="153" t="s">
        <v>2134</v>
      </c>
      <c r="C438" s="288" t="s">
        <v>12</v>
      </c>
      <c r="D438" s="115" t="s">
        <v>2398</v>
      </c>
      <c r="E438" s="115" t="s">
        <v>688</v>
      </c>
      <c r="F438" s="233"/>
      <c r="G438" s="250"/>
      <c r="H438" s="252"/>
      <c r="I438" s="120">
        <v>20133</v>
      </c>
      <c r="J438" s="116" t="s">
        <v>686</v>
      </c>
      <c r="K438" s="250" t="s">
        <v>1653</v>
      </c>
      <c r="L438" s="250" t="s">
        <v>391</v>
      </c>
      <c r="M438" s="250"/>
      <c r="N438" s="250"/>
      <c r="O438" s="317" t="s">
        <v>2239</v>
      </c>
      <c r="P438" s="250"/>
      <c r="Q438" s="377"/>
      <c r="R438" s="377"/>
      <c r="S438" s="377"/>
      <c r="T438" s="377"/>
      <c r="U438" s="377"/>
      <c r="V438" s="377"/>
      <c r="W438" s="377"/>
      <c r="X438" s="377"/>
      <c r="Y438" s="377"/>
      <c r="Z438" s="377"/>
      <c r="AA438" s="377"/>
      <c r="AB438" s="377"/>
      <c r="AC438" s="377"/>
      <c r="AD438" s="377"/>
      <c r="AE438" s="377"/>
      <c r="AF438" s="377"/>
      <c r="AG438" s="377"/>
      <c r="AH438" s="377"/>
      <c r="AI438" s="377"/>
      <c r="AJ438" s="377"/>
      <c r="AK438" s="377"/>
      <c r="AL438" s="377"/>
      <c r="AM438" s="377"/>
      <c r="AN438" s="377"/>
      <c r="AO438" s="377"/>
      <c r="AP438" s="377"/>
      <c r="AQ438" s="377"/>
      <c r="AR438" s="377"/>
      <c r="AS438" s="377"/>
      <c r="AT438" s="377"/>
      <c r="AU438" s="377"/>
      <c r="AV438" s="377"/>
      <c r="AW438" s="377"/>
      <c r="AX438" s="377"/>
      <c r="AY438" s="377"/>
      <c r="AZ438" s="377"/>
    </row>
    <row r="439" spans="1:52" s="3" customFormat="1" ht="15" hidden="1" customHeight="1" outlineLevel="1">
      <c r="A439" s="304" t="s">
        <v>841</v>
      </c>
      <c r="B439" s="241" t="s">
        <v>842</v>
      </c>
      <c r="C439" s="288" t="s">
        <v>12</v>
      </c>
      <c r="D439" s="95" t="s">
        <v>929</v>
      </c>
      <c r="E439" s="95" t="s">
        <v>688</v>
      </c>
      <c r="F439" s="141"/>
      <c r="G439" s="9"/>
      <c r="H439" s="128"/>
      <c r="I439" s="9">
        <v>6628</v>
      </c>
      <c r="J439" s="9" t="s">
        <v>686</v>
      </c>
      <c r="K439" s="12" t="s">
        <v>932</v>
      </c>
      <c r="L439" s="12" t="s">
        <v>391</v>
      </c>
      <c r="M439" s="12"/>
      <c r="N439" s="12"/>
      <c r="O439" s="65" t="s">
        <v>886</v>
      </c>
      <c r="P439" s="214"/>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row>
    <row r="440" spans="1:52" s="3" customFormat="1" ht="15" hidden="1" customHeight="1" outlineLevel="1">
      <c r="A440" s="304" t="s">
        <v>1834</v>
      </c>
      <c r="B440" s="241" t="s">
        <v>1835</v>
      </c>
      <c r="C440" s="288" t="s">
        <v>12</v>
      </c>
      <c r="D440" s="95" t="s">
        <v>1762</v>
      </c>
      <c r="E440" s="95" t="s">
        <v>688</v>
      </c>
      <c r="F440" s="141"/>
      <c r="G440" s="141"/>
      <c r="H440" s="141"/>
      <c r="I440" s="302">
        <v>1148</v>
      </c>
      <c r="J440" s="303" t="s">
        <v>686</v>
      </c>
      <c r="K440" s="12" t="s">
        <v>16</v>
      </c>
      <c r="L440" s="12" t="s">
        <v>391</v>
      </c>
      <c r="M440" s="12"/>
      <c r="N440" s="12"/>
      <c r="O440" s="65" t="s">
        <v>1887</v>
      </c>
      <c r="P440" s="214"/>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row>
    <row r="441" spans="1:52" s="3" customFormat="1" ht="15" hidden="1" customHeight="1" outlineLevel="1">
      <c r="A441" s="304" t="s">
        <v>1788</v>
      </c>
      <c r="B441" s="241" t="s">
        <v>1789</v>
      </c>
      <c r="C441" s="288" t="s">
        <v>12</v>
      </c>
      <c r="D441" s="95" t="s">
        <v>1999</v>
      </c>
      <c r="E441" s="95" t="s">
        <v>688</v>
      </c>
      <c r="F441" s="141"/>
      <c r="G441" s="9"/>
      <c r="H441" s="128"/>
      <c r="I441" s="9">
        <v>316</v>
      </c>
      <c r="J441" s="9" t="s">
        <v>686</v>
      </c>
      <c r="K441" s="12" t="s">
        <v>1653</v>
      </c>
      <c r="L441" s="12" t="s">
        <v>391</v>
      </c>
      <c r="M441" s="12"/>
      <c r="N441" s="12"/>
      <c r="O441" s="65" t="s">
        <v>1862</v>
      </c>
      <c r="P441" s="214"/>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row>
    <row r="442" spans="1:52" s="86" customFormat="1" ht="15" hidden="1" customHeight="1" outlineLevel="1" collapsed="1">
      <c r="A442" s="456" t="s">
        <v>3126</v>
      </c>
      <c r="B442" s="459" t="s">
        <v>3144</v>
      </c>
      <c r="C442" s="462" t="s">
        <v>2037</v>
      </c>
      <c r="D442" s="457" t="s">
        <v>3161</v>
      </c>
      <c r="E442" s="457" t="s">
        <v>688</v>
      </c>
      <c r="F442" s="458"/>
      <c r="G442" s="117"/>
      <c r="H442" s="459"/>
      <c r="I442" s="117">
        <v>232</v>
      </c>
      <c r="J442" s="117" t="s">
        <v>686</v>
      </c>
      <c r="K442" s="118" t="s">
        <v>16</v>
      </c>
      <c r="L442" s="118" t="s">
        <v>391</v>
      </c>
      <c r="M442" s="118"/>
      <c r="N442" s="118" t="s">
        <v>3176</v>
      </c>
      <c r="O442" s="460" t="s">
        <v>3177</v>
      </c>
      <c r="P442" s="461"/>
      <c r="Q442" s="247"/>
      <c r="R442" s="247"/>
      <c r="S442" s="247"/>
      <c r="T442" s="247"/>
      <c r="U442" s="247"/>
      <c r="V442" s="247"/>
      <c r="W442" s="247"/>
      <c r="X442" s="247"/>
      <c r="Y442" s="247"/>
      <c r="Z442" s="247"/>
      <c r="AA442" s="247"/>
      <c r="AB442" s="247"/>
      <c r="AC442" s="247"/>
      <c r="AD442" s="247"/>
      <c r="AE442" s="247"/>
      <c r="AF442" s="247"/>
      <c r="AG442" s="247"/>
      <c r="AH442" s="247"/>
      <c r="AI442" s="247"/>
      <c r="AJ442" s="247"/>
      <c r="AK442" s="247"/>
      <c r="AL442" s="247"/>
      <c r="AM442" s="247"/>
      <c r="AN442" s="247"/>
      <c r="AO442" s="247"/>
      <c r="AP442" s="247"/>
      <c r="AQ442" s="247"/>
      <c r="AR442" s="247"/>
      <c r="AS442" s="247"/>
      <c r="AT442" s="247"/>
      <c r="AU442" s="247"/>
      <c r="AV442" s="247"/>
      <c r="AW442" s="247"/>
      <c r="AX442" s="247"/>
      <c r="AY442" s="247"/>
      <c r="AZ442" s="247"/>
    </row>
    <row r="443" spans="1:52" s="3" customFormat="1" ht="15" hidden="1" customHeight="1" outlineLevel="1">
      <c r="A443" s="344" t="s">
        <v>1464</v>
      </c>
      <c r="B443" s="251" t="s">
        <v>1465</v>
      </c>
      <c r="C443" s="288" t="s">
        <v>12</v>
      </c>
      <c r="D443" s="95" t="s">
        <v>1696</v>
      </c>
      <c r="E443" s="95" t="s">
        <v>688</v>
      </c>
      <c r="F443" s="141"/>
      <c r="G443" s="9"/>
      <c r="H443" s="128"/>
      <c r="I443" s="9">
        <v>2217</v>
      </c>
      <c r="J443" s="9" t="s">
        <v>686</v>
      </c>
      <c r="K443" s="12" t="s">
        <v>1268</v>
      </c>
      <c r="L443" s="12" t="s">
        <v>391</v>
      </c>
      <c r="M443" s="12"/>
      <c r="N443" s="12" t="s">
        <v>1548</v>
      </c>
      <c r="O443" s="65" t="s">
        <v>1549</v>
      </c>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row>
    <row r="444" spans="1:52" s="86" customFormat="1" ht="15" hidden="1" customHeight="1" outlineLevel="1">
      <c r="A444" s="463" t="s">
        <v>3140</v>
      </c>
      <c r="B444" s="464" t="s">
        <v>3158</v>
      </c>
      <c r="C444" s="462" t="s">
        <v>2037</v>
      </c>
      <c r="D444" s="457" t="s">
        <v>3170</v>
      </c>
      <c r="E444" s="457" t="s">
        <v>688</v>
      </c>
      <c r="F444" s="458"/>
      <c r="G444" s="117"/>
      <c r="H444" s="459"/>
      <c r="I444" s="117">
        <v>403</v>
      </c>
      <c r="J444" s="117" t="s">
        <v>686</v>
      </c>
      <c r="K444" s="118" t="s">
        <v>3195</v>
      </c>
      <c r="L444" s="118" t="s">
        <v>391</v>
      </c>
      <c r="M444" s="118"/>
      <c r="N444" s="118" t="s">
        <v>392</v>
      </c>
      <c r="O444" s="465" t="s">
        <v>3196</v>
      </c>
      <c r="P444" s="461"/>
      <c r="Q444" s="247"/>
      <c r="R444" s="247"/>
      <c r="S444" s="247"/>
      <c r="T444" s="247"/>
      <c r="U444" s="247"/>
      <c r="V444" s="247"/>
      <c r="W444" s="247"/>
      <c r="X444" s="247"/>
      <c r="Y444" s="247"/>
      <c r="Z444" s="247"/>
      <c r="AA444" s="247"/>
      <c r="AB444" s="247"/>
      <c r="AC444" s="247"/>
      <c r="AD444" s="247"/>
      <c r="AE444" s="247"/>
      <c r="AF444" s="247"/>
      <c r="AG444" s="247"/>
      <c r="AH444" s="247"/>
      <c r="AI444" s="247"/>
      <c r="AJ444" s="247"/>
      <c r="AK444" s="247"/>
      <c r="AL444" s="247"/>
      <c r="AM444" s="247"/>
      <c r="AN444" s="247"/>
      <c r="AO444" s="247"/>
      <c r="AP444" s="247"/>
      <c r="AQ444" s="247"/>
      <c r="AR444" s="247"/>
      <c r="AS444" s="247"/>
      <c r="AT444" s="247"/>
      <c r="AU444" s="247"/>
      <c r="AV444" s="247"/>
      <c r="AW444" s="247"/>
      <c r="AX444" s="247"/>
      <c r="AY444" s="247"/>
      <c r="AZ444" s="247"/>
    </row>
    <row r="445" spans="1:52" s="3" customFormat="1" ht="15" hidden="1" customHeight="1" outlineLevel="1">
      <c r="A445" s="304" t="s">
        <v>1822</v>
      </c>
      <c r="B445" s="241" t="s">
        <v>1823</v>
      </c>
      <c r="C445" s="288" t="s">
        <v>12</v>
      </c>
      <c r="D445" s="95" t="s">
        <v>1759</v>
      </c>
      <c r="E445" s="95" t="s">
        <v>688</v>
      </c>
      <c r="F445" s="141"/>
      <c r="G445" s="9"/>
      <c r="H445" s="128"/>
      <c r="I445" s="9">
        <v>450</v>
      </c>
      <c r="J445" s="9" t="s">
        <v>686</v>
      </c>
      <c r="K445" s="12" t="s">
        <v>16</v>
      </c>
      <c r="L445" s="12" t="s">
        <v>391</v>
      </c>
      <c r="M445" s="12"/>
      <c r="N445" s="12" t="s">
        <v>392</v>
      </c>
      <c r="O445" s="65" t="s">
        <v>1881</v>
      </c>
      <c r="P445" s="214"/>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row>
    <row r="446" spans="1:52" s="3" customFormat="1" hidden="1" outlineLevel="1">
      <c r="A446" s="34" t="s">
        <v>1060</v>
      </c>
      <c r="B446" s="28" t="s">
        <v>1061</v>
      </c>
      <c r="C446" s="288" t="s">
        <v>12</v>
      </c>
      <c r="D446" s="95" t="s">
        <v>1305</v>
      </c>
      <c r="E446" s="95" t="s">
        <v>688</v>
      </c>
      <c r="F446" s="9"/>
      <c r="G446" s="9"/>
      <c r="H446" s="9"/>
      <c r="I446" s="9">
        <v>500</v>
      </c>
      <c r="J446" s="9" t="s">
        <v>686</v>
      </c>
      <c r="K446" s="12" t="s">
        <v>1308</v>
      </c>
      <c r="L446" s="12" t="s">
        <v>391</v>
      </c>
      <c r="M446" s="12"/>
      <c r="N446" s="12" t="s">
        <v>392</v>
      </c>
      <c r="O446" s="13" t="s">
        <v>1178</v>
      </c>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row>
    <row r="447" spans="1:52" s="3" customFormat="1" hidden="1" outlineLevel="1">
      <c r="A447" s="34" t="s">
        <v>1060</v>
      </c>
      <c r="B447" s="28" t="s">
        <v>1061</v>
      </c>
      <c r="C447" s="288" t="s">
        <v>12</v>
      </c>
      <c r="D447" s="95" t="s">
        <v>1306</v>
      </c>
      <c r="E447" s="95" t="s">
        <v>688</v>
      </c>
      <c r="F447" s="9"/>
      <c r="G447" s="9"/>
      <c r="H447" s="9"/>
      <c r="I447" s="9">
        <v>384</v>
      </c>
      <c r="J447" s="9" t="s">
        <v>686</v>
      </c>
      <c r="K447" s="12" t="s">
        <v>109</v>
      </c>
      <c r="L447" s="12" t="s">
        <v>391</v>
      </c>
      <c r="M447" s="12"/>
      <c r="N447" s="12" t="s">
        <v>392</v>
      </c>
      <c r="O447" s="13" t="s">
        <v>1178</v>
      </c>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row>
    <row r="448" spans="1:52" s="3" customFormat="1" hidden="1" outlineLevel="1">
      <c r="A448" s="34" t="s">
        <v>1060</v>
      </c>
      <c r="B448" s="28" t="s">
        <v>1061</v>
      </c>
      <c r="C448" s="288" t="s">
        <v>12</v>
      </c>
      <c r="D448" s="95" t="s">
        <v>1307</v>
      </c>
      <c r="E448" s="95" t="s">
        <v>688</v>
      </c>
      <c r="F448" s="9"/>
      <c r="G448" s="9"/>
      <c r="H448" s="9"/>
      <c r="I448" s="9">
        <v>216</v>
      </c>
      <c r="J448" s="9" t="s">
        <v>686</v>
      </c>
      <c r="K448" s="12" t="s">
        <v>108</v>
      </c>
      <c r="L448" s="12" t="s">
        <v>391</v>
      </c>
      <c r="M448" s="12"/>
      <c r="N448" s="12" t="s">
        <v>392</v>
      </c>
      <c r="O448" s="13" t="s">
        <v>1178</v>
      </c>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row>
    <row r="449" spans="1:52" s="45" customFormat="1" hidden="1" outlineLevel="1">
      <c r="A449" s="174" t="s">
        <v>1012</v>
      </c>
      <c r="B449" s="128" t="s">
        <v>1013</v>
      </c>
      <c r="C449" s="288" t="s">
        <v>12</v>
      </c>
      <c r="D449" s="95" t="s">
        <v>1090</v>
      </c>
      <c r="E449" s="95" t="s">
        <v>688</v>
      </c>
      <c r="F449" s="9"/>
      <c r="G449" s="9"/>
      <c r="H449" s="9"/>
      <c r="I449" s="9">
        <v>437</v>
      </c>
      <c r="J449" s="9" t="s">
        <v>687</v>
      </c>
      <c r="K449" s="12" t="s">
        <v>1134</v>
      </c>
      <c r="L449" s="12" t="s">
        <v>391</v>
      </c>
      <c r="M449" s="12"/>
      <c r="N449" s="12" t="s">
        <v>868</v>
      </c>
      <c r="O449" s="13" t="s">
        <v>1135</v>
      </c>
    </row>
    <row r="450" spans="1:52" s="3" customFormat="1" ht="15" hidden="1" customHeight="1" outlineLevel="1">
      <c r="A450" s="304" t="s">
        <v>825</v>
      </c>
      <c r="B450" s="241" t="s">
        <v>826</v>
      </c>
      <c r="C450" s="288" t="s">
        <v>12</v>
      </c>
      <c r="D450" s="95" t="s">
        <v>853</v>
      </c>
      <c r="E450" s="95" t="s">
        <v>689</v>
      </c>
      <c r="F450" s="141"/>
      <c r="G450" s="9"/>
      <c r="H450" s="128"/>
      <c r="I450" s="9">
        <v>203</v>
      </c>
      <c r="J450" s="9"/>
      <c r="K450" s="12" t="s">
        <v>57</v>
      </c>
      <c r="L450" s="12" t="s">
        <v>391</v>
      </c>
      <c r="M450" s="12" t="s">
        <v>11</v>
      </c>
      <c r="N450" s="12" t="s">
        <v>868</v>
      </c>
      <c r="O450" s="65" t="s">
        <v>869</v>
      </c>
      <c r="P450" s="214"/>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row>
    <row r="451" spans="1:52" s="3" customFormat="1" ht="15" hidden="1" customHeight="1" outlineLevel="1" collapsed="1">
      <c r="A451" s="174" t="s">
        <v>2733</v>
      </c>
      <c r="B451" s="8" t="s">
        <v>2734</v>
      </c>
      <c r="C451" s="18" t="s">
        <v>2037</v>
      </c>
      <c r="D451" s="95" t="s">
        <v>2782</v>
      </c>
      <c r="E451" s="95" t="s">
        <v>689</v>
      </c>
      <c r="F451" s="141">
        <v>4.0000000000000001E-3</v>
      </c>
      <c r="G451" s="9" t="s">
        <v>7</v>
      </c>
      <c r="H451" s="128" t="s">
        <v>2783</v>
      </c>
      <c r="I451" s="9">
        <v>427</v>
      </c>
      <c r="J451" s="9" t="s">
        <v>686</v>
      </c>
      <c r="K451" s="12" t="s">
        <v>2784</v>
      </c>
      <c r="L451" s="12" t="s">
        <v>391</v>
      </c>
      <c r="M451" s="12"/>
      <c r="N451" s="12"/>
      <c r="O451" s="65" t="s">
        <v>1503</v>
      </c>
      <c r="P451" s="214"/>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row>
    <row r="452" spans="1:52" s="378" customFormat="1" ht="15" customHeight="1" collapsed="1">
      <c r="A452" s="135" t="s">
        <v>2153</v>
      </c>
      <c r="B452" s="153" t="s">
        <v>2154</v>
      </c>
      <c r="C452" s="288" t="s">
        <v>12</v>
      </c>
      <c r="D452" s="115" t="s">
        <v>2429</v>
      </c>
      <c r="E452" s="115" t="s">
        <v>688</v>
      </c>
      <c r="F452" s="233"/>
      <c r="G452" s="250"/>
      <c r="H452" s="252"/>
      <c r="I452" s="116">
        <v>2741</v>
      </c>
      <c r="J452" s="116" t="s">
        <v>686</v>
      </c>
      <c r="K452" s="250" t="s">
        <v>1653</v>
      </c>
      <c r="L452" s="250" t="s">
        <v>262</v>
      </c>
      <c r="M452" s="250"/>
      <c r="N452" s="250"/>
      <c r="O452" s="317" t="s">
        <v>2249</v>
      </c>
      <c r="P452" s="377"/>
      <c r="Q452" s="377"/>
      <c r="R452" s="377"/>
      <c r="S452" s="377"/>
      <c r="T452" s="377"/>
      <c r="U452" s="377"/>
      <c r="V452" s="377"/>
      <c r="W452" s="377"/>
      <c r="X452" s="377"/>
      <c r="Y452" s="377"/>
      <c r="Z452" s="377"/>
      <c r="AA452" s="377"/>
      <c r="AB452" s="377"/>
      <c r="AC452" s="377"/>
      <c r="AD452" s="377"/>
      <c r="AE452" s="377"/>
      <c r="AF452" s="377"/>
      <c r="AG452" s="377"/>
      <c r="AH452" s="377"/>
      <c r="AI452" s="377"/>
      <c r="AJ452" s="377"/>
      <c r="AK452" s="377"/>
      <c r="AL452" s="377"/>
      <c r="AM452" s="377"/>
      <c r="AN452" s="377"/>
      <c r="AO452" s="377"/>
      <c r="AP452" s="377"/>
      <c r="AQ452" s="377"/>
      <c r="AR452" s="377"/>
      <c r="AS452" s="377"/>
      <c r="AT452" s="377"/>
      <c r="AU452" s="377"/>
      <c r="AV452" s="377"/>
      <c r="AW452" s="377"/>
      <c r="AX452" s="377"/>
      <c r="AY452" s="377"/>
      <c r="AZ452" s="377"/>
    </row>
    <row r="453" spans="1:52" s="51" customFormat="1" hidden="1" outlineLevel="1">
      <c r="A453" s="199" t="s">
        <v>2167</v>
      </c>
      <c r="B453" s="11" t="s">
        <v>2168</v>
      </c>
      <c r="C453" s="288" t="s">
        <v>12</v>
      </c>
      <c r="D453" s="43" t="s">
        <v>2439</v>
      </c>
      <c r="E453" s="9" t="s">
        <v>688</v>
      </c>
      <c r="F453" s="8"/>
      <c r="G453" s="8"/>
      <c r="H453" s="8"/>
      <c r="I453" s="9">
        <v>2490</v>
      </c>
      <c r="J453" s="9" t="s">
        <v>686</v>
      </c>
      <c r="K453" s="8" t="s">
        <v>1312</v>
      </c>
      <c r="L453" s="8" t="s">
        <v>262</v>
      </c>
      <c r="M453" s="8"/>
      <c r="N453" s="8"/>
      <c r="O453" s="320" t="s">
        <v>2261</v>
      </c>
      <c r="P453" s="186"/>
      <c r="Q453" s="186"/>
      <c r="R453" s="186"/>
      <c r="S453" s="186"/>
      <c r="T453" s="186"/>
      <c r="U453" s="186"/>
      <c r="V453" s="186"/>
      <c r="W453" s="186"/>
      <c r="X453" s="186"/>
      <c r="Y453" s="186"/>
      <c r="Z453" s="186"/>
      <c r="AA453" s="186"/>
      <c r="AB453" s="186"/>
      <c r="AC453" s="186"/>
      <c r="AD453" s="186"/>
      <c r="AE453" s="186"/>
      <c r="AF453" s="186"/>
      <c r="AG453" s="186"/>
      <c r="AH453" s="186"/>
      <c r="AI453" s="186"/>
      <c r="AJ453" s="186"/>
      <c r="AK453" s="186"/>
      <c r="AL453" s="186"/>
      <c r="AM453" s="186"/>
      <c r="AN453" s="186"/>
      <c r="AO453" s="186"/>
      <c r="AP453" s="186"/>
      <c r="AQ453" s="186"/>
      <c r="AR453" s="186"/>
      <c r="AS453" s="186"/>
      <c r="AT453" s="186"/>
      <c r="AU453" s="186"/>
      <c r="AV453" s="186"/>
      <c r="AW453" s="186"/>
      <c r="AX453" s="186"/>
      <c r="AY453" s="186"/>
      <c r="AZ453" s="186"/>
    </row>
    <row r="454" spans="1:52" s="51" customFormat="1" hidden="1" outlineLevel="1">
      <c r="A454" s="199" t="s">
        <v>2167</v>
      </c>
      <c r="B454" s="11" t="s">
        <v>2168</v>
      </c>
      <c r="C454" s="288" t="s">
        <v>12</v>
      </c>
      <c r="D454" s="95" t="s">
        <v>2441</v>
      </c>
      <c r="E454" s="9" t="s">
        <v>688</v>
      </c>
      <c r="F454" s="8"/>
      <c r="G454" s="8"/>
      <c r="H454" s="8"/>
      <c r="I454" s="9">
        <v>1164</v>
      </c>
      <c r="J454" s="9" t="s">
        <v>686</v>
      </c>
      <c r="K454" s="8" t="s">
        <v>108</v>
      </c>
      <c r="L454" s="8" t="s">
        <v>262</v>
      </c>
      <c r="M454" s="8"/>
      <c r="N454" s="8"/>
      <c r="O454" s="320" t="s">
        <v>2261</v>
      </c>
      <c r="P454" s="186"/>
      <c r="Q454" s="186"/>
      <c r="R454" s="186"/>
      <c r="S454" s="186"/>
      <c r="T454" s="186"/>
      <c r="U454" s="186"/>
      <c r="V454" s="186"/>
      <c r="W454" s="186"/>
      <c r="X454" s="186"/>
      <c r="Y454" s="186"/>
      <c r="Z454" s="186"/>
      <c r="AA454" s="186"/>
      <c r="AB454" s="186"/>
      <c r="AC454" s="186"/>
      <c r="AD454" s="186"/>
      <c r="AE454" s="186"/>
      <c r="AF454" s="186"/>
      <c r="AG454" s="186"/>
      <c r="AH454" s="186"/>
      <c r="AI454" s="186"/>
      <c r="AJ454" s="186"/>
      <c r="AK454" s="186"/>
      <c r="AL454" s="186"/>
      <c r="AM454" s="186"/>
      <c r="AN454" s="186"/>
      <c r="AO454" s="186"/>
      <c r="AP454" s="186"/>
      <c r="AQ454" s="186"/>
      <c r="AR454" s="186"/>
      <c r="AS454" s="186"/>
      <c r="AT454" s="186"/>
      <c r="AU454" s="186"/>
      <c r="AV454" s="186"/>
      <c r="AW454" s="186"/>
      <c r="AX454" s="186"/>
      <c r="AY454" s="186"/>
      <c r="AZ454" s="186"/>
    </row>
    <row r="455" spans="1:52" s="51" customFormat="1" hidden="1" outlineLevel="1">
      <c r="A455" s="199" t="s">
        <v>2167</v>
      </c>
      <c r="B455" s="11" t="s">
        <v>2168</v>
      </c>
      <c r="C455" s="288" t="s">
        <v>12</v>
      </c>
      <c r="D455" s="95" t="s">
        <v>2442</v>
      </c>
      <c r="E455" s="9" t="s">
        <v>688</v>
      </c>
      <c r="F455" s="8"/>
      <c r="G455" s="8"/>
      <c r="H455" s="8"/>
      <c r="I455" s="9">
        <v>1326</v>
      </c>
      <c r="J455" s="9" t="s">
        <v>686</v>
      </c>
      <c r="K455" s="8" t="s">
        <v>109</v>
      </c>
      <c r="L455" s="8" t="s">
        <v>262</v>
      </c>
      <c r="M455" s="8"/>
      <c r="N455" s="8"/>
      <c r="O455" s="320" t="s">
        <v>2261</v>
      </c>
      <c r="P455" s="186"/>
      <c r="Q455" s="186"/>
      <c r="R455" s="186"/>
      <c r="S455" s="186"/>
      <c r="T455" s="186"/>
      <c r="U455" s="186"/>
      <c r="V455" s="186"/>
      <c r="W455" s="186"/>
      <c r="X455" s="186"/>
      <c r="Y455" s="186"/>
      <c r="Z455" s="186"/>
      <c r="AA455" s="186"/>
      <c r="AB455" s="186"/>
      <c r="AC455" s="186"/>
      <c r="AD455" s="186"/>
      <c r="AE455" s="186"/>
      <c r="AF455" s="186"/>
      <c r="AG455" s="186"/>
      <c r="AH455" s="186"/>
      <c r="AI455" s="186"/>
      <c r="AJ455" s="186"/>
      <c r="AK455" s="186"/>
      <c r="AL455" s="186"/>
      <c r="AM455" s="186"/>
      <c r="AN455" s="186"/>
      <c r="AO455" s="186"/>
      <c r="AP455" s="186"/>
      <c r="AQ455" s="186"/>
      <c r="AR455" s="186"/>
      <c r="AS455" s="186"/>
      <c r="AT455" s="186"/>
      <c r="AU455" s="186"/>
      <c r="AV455" s="186"/>
      <c r="AW455" s="186"/>
      <c r="AX455" s="186"/>
      <c r="AY455" s="186"/>
      <c r="AZ455" s="186"/>
    </row>
    <row r="456" spans="1:52" s="51" customFormat="1" ht="15" hidden="1" customHeight="1" outlineLevel="1">
      <c r="A456" s="199" t="s">
        <v>2083</v>
      </c>
      <c r="B456" s="11" t="s">
        <v>2084</v>
      </c>
      <c r="C456" s="288" t="s">
        <v>12</v>
      </c>
      <c r="D456" s="95" t="s">
        <v>2309</v>
      </c>
      <c r="E456" s="95" t="s">
        <v>688</v>
      </c>
      <c r="F456" s="251"/>
      <c r="G456" s="8"/>
      <c r="H456" s="306"/>
      <c r="I456" s="9">
        <v>151</v>
      </c>
      <c r="J456" s="9" t="s">
        <v>686</v>
      </c>
      <c r="K456" s="8" t="s">
        <v>1653</v>
      </c>
      <c r="L456" s="8" t="s">
        <v>262</v>
      </c>
      <c r="M456" s="8"/>
      <c r="N456" s="8"/>
      <c r="O456" s="316"/>
      <c r="P456" s="8"/>
      <c r="Q456" s="186"/>
      <c r="R456" s="186"/>
      <c r="S456" s="186"/>
      <c r="T456" s="186"/>
      <c r="U456" s="186"/>
      <c r="V456" s="186"/>
      <c r="W456" s="186"/>
      <c r="X456" s="186"/>
      <c r="Y456" s="186"/>
      <c r="Z456" s="186"/>
      <c r="AA456" s="186"/>
      <c r="AB456" s="186"/>
      <c r="AC456" s="186"/>
      <c r="AD456" s="186"/>
      <c r="AE456" s="186"/>
      <c r="AF456" s="186"/>
      <c r="AG456" s="186"/>
      <c r="AH456" s="186"/>
      <c r="AI456" s="186"/>
      <c r="AJ456" s="186"/>
      <c r="AK456" s="186"/>
      <c r="AL456" s="186"/>
      <c r="AM456" s="186"/>
      <c r="AN456" s="186"/>
      <c r="AO456" s="186"/>
      <c r="AP456" s="186"/>
      <c r="AQ456" s="186"/>
      <c r="AR456" s="186"/>
      <c r="AS456" s="186"/>
      <c r="AT456" s="186"/>
      <c r="AU456" s="186"/>
      <c r="AV456" s="186"/>
      <c r="AW456" s="186"/>
      <c r="AX456" s="186"/>
      <c r="AY456" s="186"/>
      <c r="AZ456" s="186"/>
    </row>
    <row r="457" spans="1:52" s="51" customFormat="1" hidden="1" outlineLevel="1">
      <c r="A457" s="199" t="s">
        <v>2083</v>
      </c>
      <c r="B457" s="11" t="s">
        <v>2084</v>
      </c>
      <c r="C457" s="288" t="s">
        <v>12</v>
      </c>
      <c r="D457" s="95" t="s">
        <v>2311</v>
      </c>
      <c r="E457" s="95" t="s">
        <v>688</v>
      </c>
      <c r="F457" s="251"/>
      <c r="G457" s="8"/>
      <c r="H457" s="306"/>
      <c r="I457" s="9">
        <v>73</v>
      </c>
      <c r="J457" s="9" t="s">
        <v>686</v>
      </c>
      <c r="K457" s="8" t="s">
        <v>2314</v>
      </c>
      <c r="L457" s="8" t="s">
        <v>262</v>
      </c>
      <c r="M457" s="8"/>
      <c r="N457" s="8"/>
      <c r="O457" s="316"/>
      <c r="P457" s="186"/>
      <c r="Q457" s="186"/>
      <c r="R457" s="186"/>
      <c r="S457" s="186"/>
      <c r="T457" s="186"/>
      <c r="U457" s="186"/>
      <c r="V457" s="186"/>
      <c r="W457" s="186"/>
      <c r="X457" s="186"/>
      <c r="Y457" s="186"/>
      <c r="Z457" s="186"/>
      <c r="AA457" s="186"/>
      <c r="AB457" s="186"/>
      <c r="AC457" s="186"/>
      <c r="AD457" s="186"/>
      <c r="AE457" s="186"/>
      <c r="AF457" s="186"/>
      <c r="AG457" s="186"/>
      <c r="AH457" s="186"/>
      <c r="AI457" s="186"/>
      <c r="AJ457" s="186"/>
      <c r="AK457" s="186"/>
      <c r="AL457" s="186"/>
      <c r="AM457" s="186"/>
      <c r="AN457" s="186"/>
      <c r="AO457" s="186"/>
      <c r="AP457" s="186"/>
      <c r="AQ457" s="186"/>
      <c r="AR457" s="186"/>
      <c r="AS457" s="186"/>
      <c r="AT457" s="186"/>
      <c r="AU457" s="186"/>
      <c r="AV457" s="186"/>
      <c r="AW457" s="186"/>
      <c r="AX457" s="186"/>
      <c r="AY457" s="186"/>
      <c r="AZ457" s="186"/>
    </row>
    <row r="458" spans="1:52" s="51" customFormat="1" hidden="1" outlineLevel="1">
      <c r="A458" s="199" t="s">
        <v>2083</v>
      </c>
      <c r="B458" s="11" t="s">
        <v>2084</v>
      </c>
      <c r="C458" s="288" t="s">
        <v>12</v>
      </c>
      <c r="D458" s="95" t="s">
        <v>2312</v>
      </c>
      <c r="E458" s="95" t="s">
        <v>688</v>
      </c>
      <c r="F458" s="8"/>
      <c r="G458" s="8"/>
      <c r="H458" s="8"/>
      <c r="I458" s="9">
        <v>78</v>
      </c>
      <c r="J458" s="9" t="s">
        <v>686</v>
      </c>
      <c r="K458" s="8" t="s">
        <v>2315</v>
      </c>
      <c r="L458" s="8" t="s">
        <v>262</v>
      </c>
      <c r="M458" s="8"/>
      <c r="N458" s="8"/>
      <c r="O458" s="316"/>
      <c r="P458" s="186"/>
      <c r="Q458" s="186"/>
      <c r="R458" s="186"/>
      <c r="S458" s="186"/>
      <c r="T458" s="186"/>
      <c r="U458" s="186"/>
      <c r="V458" s="186"/>
      <c r="W458" s="186"/>
      <c r="X458" s="186"/>
      <c r="Y458" s="186"/>
      <c r="Z458" s="186"/>
      <c r="AA458" s="186"/>
      <c r="AB458" s="186"/>
      <c r="AC458" s="186"/>
      <c r="AD458" s="186"/>
      <c r="AE458" s="186"/>
      <c r="AF458" s="186"/>
      <c r="AG458" s="186"/>
      <c r="AH458" s="186"/>
      <c r="AI458" s="186"/>
      <c r="AJ458" s="186"/>
      <c r="AK458" s="186"/>
      <c r="AL458" s="186"/>
      <c r="AM458" s="186"/>
      <c r="AN458" s="186"/>
      <c r="AO458" s="186"/>
      <c r="AP458" s="186"/>
      <c r="AQ458" s="186"/>
      <c r="AR458" s="186"/>
      <c r="AS458" s="186"/>
      <c r="AT458" s="186"/>
      <c r="AU458" s="186"/>
      <c r="AV458" s="186"/>
      <c r="AW458" s="186"/>
      <c r="AX458" s="186"/>
      <c r="AY458" s="186"/>
      <c r="AZ458" s="186"/>
    </row>
    <row r="459" spans="1:52" s="51" customFormat="1" ht="15" hidden="1" customHeight="1" outlineLevel="1">
      <c r="A459" s="199" t="s">
        <v>2083</v>
      </c>
      <c r="B459" s="11" t="s">
        <v>2084</v>
      </c>
      <c r="C459" s="288" t="s">
        <v>12</v>
      </c>
      <c r="D459" s="95" t="s">
        <v>457</v>
      </c>
      <c r="E459" s="95" t="s">
        <v>688</v>
      </c>
      <c r="F459" s="251"/>
      <c r="G459" s="8"/>
      <c r="H459" s="306"/>
      <c r="I459" s="9">
        <v>80</v>
      </c>
      <c r="J459" s="9" t="s">
        <v>686</v>
      </c>
      <c r="K459" s="8" t="s">
        <v>107</v>
      </c>
      <c r="L459" s="8" t="s">
        <v>262</v>
      </c>
      <c r="M459" s="8"/>
      <c r="N459" s="8"/>
      <c r="O459" s="316"/>
      <c r="P459" s="8"/>
      <c r="Q459" s="186"/>
      <c r="R459" s="186"/>
      <c r="S459" s="186"/>
      <c r="T459" s="186"/>
      <c r="U459" s="186"/>
      <c r="V459" s="186"/>
      <c r="W459" s="186"/>
      <c r="X459" s="186"/>
      <c r="Y459" s="186"/>
      <c r="Z459" s="186"/>
      <c r="AA459" s="186"/>
      <c r="AB459" s="186"/>
      <c r="AC459" s="186"/>
      <c r="AD459" s="186"/>
      <c r="AE459" s="186"/>
      <c r="AF459" s="186"/>
      <c r="AG459" s="186"/>
      <c r="AH459" s="186"/>
      <c r="AI459" s="186"/>
      <c r="AJ459" s="186"/>
      <c r="AK459" s="186"/>
      <c r="AL459" s="186"/>
      <c r="AM459" s="186"/>
      <c r="AN459" s="186"/>
      <c r="AO459" s="186"/>
      <c r="AP459" s="186"/>
      <c r="AQ459" s="186"/>
      <c r="AR459" s="186"/>
      <c r="AS459" s="186"/>
      <c r="AT459" s="186"/>
      <c r="AU459" s="186"/>
      <c r="AV459" s="186"/>
      <c r="AW459" s="186"/>
      <c r="AX459" s="186"/>
      <c r="AY459" s="186"/>
      <c r="AZ459" s="186"/>
    </row>
    <row r="460" spans="1:52" s="51" customFormat="1" hidden="1" outlineLevel="1">
      <c r="A460" s="199" t="s">
        <v>2083</v>
      </c>
      <c r="B460" s="11" t="s">
        <v>2084</v>
      </c>
      <c r="C460" s="288" t="s">
        <v>12</v>
      </c>
      <c r="D460" s="95" t="s">
        <v>2310</v>
      </c>
      <c r="E460" s="95" t="s">
        <v>688</v>
      </c>
      <c r="F460" s="251"/>
      <c r="G460" s="8"/>
      <c r="H460" s="306"/>
      <c r="I460" s="9">
        <v>71</v>
      </c>
      <c r="J460" s="9" t="s">
        <v>686</v>
      </c>
      <c r="K460" s="8" t="s">
        <v>2316</v>
      </c>
      <c r="L460" s="8" t="s">
        <v>262</v>
      </c>
      <c r="M460" s="8"/>
      <c r="N460" s="8"/>
      <c r="O460" s="316"/>
      <c r="P460" s="186"/>
      <c r="Q460" s="186"/>
      <c r="R460" s="186"/>
      <c r="S460" s="186"/>
      <c r="T460" s="186"/>
      <c r="U460" s="186"/>
      <c r="V460" s="186"/>
      <c r="W460" s="186"/>
      <c r="X460" s="186"/>
      <c r="Y460" s="186"/>
      <c r="Z460" s="186"/>
      <c r="AA460" s="186"/>
      <c r="AB460" s="186"/>
      <c r="AC460" s="186"/>
      <c r="AD460" s="186"/>
      <c r="AE460" s="186"/>
      <c r="AF460" s="186"/>
      <c r="AG460" s="186"/>
      <c r="AH460" s="186"/>
      <c r="AI460" s="186"/>
      <c r="AJ460" s="186"/>
      <c r="AK460" s="186"/>
      <c r="AL460" s="186"/>
      <c r="AM460" s="186"/>
      <c r="AN460" s="186"/>
      <c r="AO460" s="186"/>
      <c r="AP460" s="186"/>
      <c r="AQ460" s="186"/>
      <c r="AR460" s="186"/>
      <c r="AS460" s="186"/>
      <c r="AT460" s="186"/>
      <c r="AU460" s="186"/>
      <c r="AV460" s="186"/>
      <c r="AW460" s="186"/>
      <c r="AX460" s="186"/>
      <c r="AY460" s="186"/>
      <c r="AZ460" s="186"/>
    </row>
    <row r="461" spans="1:52" s="3" customFormat="1" hidden="1" outlineLevel="1" collapsed="1">
      <c r="A461" s="199" t="s">
        <v>371</v>
      </c>
      <c r="B461" s="11" t="s">
        <v>372</v>
      </c>
      <c r="C461" s="288" t="s">
        <v>12</v>
      </c>
      <c r="D461" s="9" t="s">
        <v>472</v>
      </c>
      <c r="E461" s="9"/>
      <c r="F461" s="12"/>
      <c r="G461" s="12"/>
      <c r="H461" s="12"/>
      <c r="I461" s="9">
        <v>97</v>
      </c>
      <c r="J461" s="9"/>
      <c r="K461" s="12" t="s">
        <v>475</v>
      </c>
      <c r="L461" s="12" t="s">
        <v>262</v>
      </c>
      <c r="M461" s="12"/>
      <c r="N461" s="12"/>
      <c r="O461" s="65" t="s">
        <v>373</v>
      </c>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row>
    <row r="462" spans="1:52" s="3" customFormat="1" hidden="1" outlineLevel="1">
      <c r="A462" s="199" t="s">
        <v>371</v>
      </c>
      <c r="B462" s="11" t="s">
        <v>372</v>
      </c>
      <c r="C462" s="288" t="s">
        <v>12</v>
      </c>
      <c r="D462" s="9" t="s">
        <v>473</v>
      </c>
      <c r="E462" s="9"/>
      <c r="F462" s="12"/>
      <c r="G462" s="12"/>
      <c r="H462" s="12"/>
      <c r="I462" s="9">
        <v>113</v>
      </c>
      <c r="J462" s="9"/>
      <c r="K462" s="12" t="s">
        <v>476</v>
      </c>
      <c r="L462" s="12" t="s">
        <v>262</v>
      </c>
      <c r="M462" s="12"/>
      <c r="N462" s="12"/>
      <c r="O462" s="65" t="s">
        <v>373</v>
      </c>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row>
    <row r="463" spans="1:52" s="3" customFormat="1" hidden="1" outlineLevel="1">
      <c r="A463" s="199" t="s">
        <v>371</v>
      </c>
      <c r="B463" s="11" t="s">
        <v>372</v>
      </c>
      <c r="C463" s="288" t="s">
        <v>12</v>
      </c>
      <c r="D463" s="9" t="s">
        <v>474</v>
      </c>
      <c r="E463" s="9"/>
      <c r="F463" s="12"/>
      <c r="G463" s="12"/>
      <c r="H463" s="12"/>
      <c r="I463" s="9">
        <v>158</v>
      </c>
      <c r="J463" s="9"/>
      <c r="K463" s="12" t="s">
        <v>477</v>
      </c>
      <c r="L463" s="12" t="s">
        <v>262</v>
      </c>
      <c r="M463" s="12"/>
      <c r="N463" s="12"/>
      <c r="O463" s="65" t="s">
        <v>373</v>
      </c>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row>
    <row r="464" spans="1:52" s="104" customFormat="1" ht="15" customHeight="1" collapsed="1">
      <c r="A464" s="236" t="s">
        <v>843</v>
      </c>
      <c r="B464" s="240" t="s">
        <v>844</v>
      </c>
      <c r="C464" s="288" t="s">
        <v>12</v>
      </c>
      <c r="D464" s="115" t="s">
        <v>858</v>
      </c>
      <c r="E464" s="115" t="s">
        <v>688</v>
      </c>
      <c r="F464" s="152"/>
      <c r="G464" s="116"/>
      <c r="H464" s="142"/>
      <c r="I464" s="116">
        <v>207</v>
      </c>
      <c r="J464" s="116" t="s">
        <v>686</v>
      </c>
      <c r="K464" s="113" t="s">
        <v>887</v>
      </c>
      <c r="L464" s="113" t="s">
        <v>262</v>
      </c>
      <c r="M464" s="113" t="s">
        <v>669</v>
      </c>
      <c r="N464" s="113" t="s">
        <v>888</v>
      </c>
      <c r="O464" s="195" t="s">
        <v>889</v>
      </c>
      <c r="P464" s="166"/>
      <c r="Q464" s="133"/>
      <c r="R464" s="133"/>
      <c r="S464" s="133"/>
      <c r="T464" s="133"/>
      <c r="U464" s="133"/>
      <c r="V464" s="133"/>
      <c r="W464" s="133"/>
      <c r="X464" s="133"/>
      <c r="Y464" s="133"/>
      <c r="Z464" s="133"/>
      <c r="AA464" s="133"/>
      <c r="AB464" s="133"/>
      <c r="AC464" s="133"/>
      <c r="AD464" s="133"/>
      <c r="AE464" s="133"/>
      <c r="AF464" s="133"/>
      <c r="AG464" s="133"/>
      <c r="AH464" s="133"/>
      <c r="AI464" s="133"/>
      <c r="AJ464" s="133"/>
      <c r="AK464" s="133"/>
      <c r="AL464" s="133"/>
      <c r="AM464" s="133"/>
      <c r="AN464" s="133"/>
      <c r="AO464" s="133"/>
      <c r="AP464" s="133"/>
      <c r="AQ464" s="133"/>
      <c r="AR464" s="133"/>
      <c r="AS464" s="133"/>
      <c r="AT464" s="133"/>
      <c r="AU464" s="133"/>
      <c r="AV464" s="133"/>
      <c r="AW464" s="133"/>
      <c r="AX464" s="133"/>
      <c r="AY464" s="133"/>
      <c r="AZ464" s="133"/>
    </row>
    <row r="465" spans="1:52" s="3" customFormat="1" hidden="1" outlineLevel="1">
      <c r="A465" s="304" t="s">
        <v>1832</v>
      </c>
      <c r="B465" s="241" t="s">
        <v>1833</v>
      </c>
      <c r="C465" s="288" t="s">
        <v>12</v>
      </c>
      <c r="D465" s="95" t="s">
        <v>1984</v>
      </c>
      <c r="E465" s="95" t="s">
        <v>688</v>
      </c>
      <c r="F465" s="141"/>
      <c r="G465" s="9"/>
      <c r="H465" s="128"/>
      <c r="I465" s="9">
        <v>72</v>
      </c>
      <c r="J465" s="9" t="s">
        <v>686</v>
      </c>
      <c r="K465" s="12" t="s">
        <v>1653</v>
      </c>
      <c r="L465" s="12" t="s">
        <v>262</v>
      </c>
      <c r="M465" s="12" t="s">
        <v>669</v>
      </c>
      <c r="N465" s="12"/>
      <c r="O465" s="65" t="s">
        <v>1886</v>
      </c>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row>
    <row r="466" spans="1:52" s="3" customFormat="1" hidden="1" outlineLevel="1">
      <c r="A466" s="304" t="s">
        <v>1832</v>
      </c>
      <c r="B466" s="241" t="s">
        <v>1948</v>
      </c>
      <c r="C466" s="288" t="s">
        <v>12</v>
      </c>
      <c r="D466" s="95" t="s">
        <v>628</v>
      </c>
      <c r="E466" s="95" t="s">
        <v>688</v>
      </c>
      <c r="F466" s="141"/>
      <c r="G466" s="9"/>
      <c r="H466" s="128"/>
      <c r="I466" s="9">
        <v>21</v>
      </c>
      <c r="J466" s="9" t="s">
        <v>686</v>
      </c>
      <c r="K466" s="12" t="s">
        <v>1983</v>
      </c>
      <c r="L466" s="12" t="s">
        <v>262</v>
      </c>
      <c r="M466" s="12" t="s">
        <v>669</v>
      </c>
      <c r="N466" s="12"/>
      <c r="O466" s="65" t="s">
        <v>1886</v>
      </c>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row>
    <row r="467" spans="1:52" s="3" customFormat="1" hidden="1" outlineLevel="1">
      <c r="A467" s="199" t="s">
        <v>1064</v>
      </c>
      <c r="B467" s="11" t="s">
        <v>1065</v>
      </c>
      <c r="C467" s="288" t="s">
        <v>12</v>
      </c>
      <c r="D467" s="9" t="s">
        <v>1103</v>
      </c>
      <c r="E467" s="9" t="s">
        <v>688</v>
      </c>
      <c r="F467" s="12"/>
      <c r="G467" s="12"/>
      <c r="H467" s="12"/>
      <c r="I467" s="9">
        <v>28</v>
      </c>
      <c r="J467" s="9" t="s">
        <v>686</v>
      </c>
      <c r="K467" s="12" t="s">
        <v>1181</v>
      </c>
      <c r="L467" s="12" t="s">
        <v>262</v>
      </c>
      <c r="M467" s="12" t="s">
        <v>669</v>
      </c>
      <c r="N467" s="12"/>
      <c r="O467" s="13" t="s">
        <v>1182</v>
      </c>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row>
    <row r="468" spans="1:52" s="3" customFormat="1" hidden="1" outlineLevel="1">
      <c r="A468" s="199" t="s">
        <v>587</v>
      </c>
      <c r="B468" s="11" t="s">
        <v>588</v>
      </c>
      <c r="C468" s="288" t="s">
        <v>12</v>
      </c>
      <c r="D468" s="43" t="s">
        <v>623</v>
      </c>
      <c r="E468" s="43" t="s">
        <v>688</v>
      </c>
      <c r="F468" s="12"/>
      <c r="G468" s="12"/>
      <c r="H468" s="12"/>
      <c r="I468" s="9">
        <v>26</v>
      </c>
      <c r="J468" s="9" t="s">
        <v>686</v>
      </c>
      <c r="K468" s="12" t="s">
        <v>640</v>
      </c>
      <c r="L468" s="12" t="s">
        <v>262</v>
      </c>
      <c r="M468" s="12" t="s">
        <v>669</v>
      </c>
      <c r="N468" s="12" t="s">
        <v>670</v>
      </c>
      <c r="O468" s="13" t="s">
        <v>671</v>
      </c>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row>
    <row r="469" spans="1:52" s="104" customFormat="1" ht="15" customHeight="1" collapsed="1">
      <c r="A469" s="231" t="s">
        <v>1468</v>
      </c>
      <c r="B469" s="233" t="s">
        <v>1469</v>
      </c>
      <c r="C469" s="288" t="s">
        <v>12</v>
      </c>
      <c r="D469" s="115" t="s">
        <v>1713</v>
      </c>
      <c r="E469" s="115" t="s">
        <v>688</v>
      </c>
      <c r="F469" s="152"/>
      <c r="G469" s="116"/>
      <c r="H469" s="142"/>
      <c r="I469" s="116">
        <v>281</v>
      </c>
      <c r="J469" s="116" t="s">
        <v>686</v>
      </c>
      <c r="K469" s="113" t="s">
        <v>1238</v>
      </c>
      <c r="L469" s="113" t="s">
        <v>262</v>
      </c>
      <c r="M469" s="113" t="s">
        <v>1551</v>
      </c>
      <c r="N469" s="113"/>
      <c r="O469" s="195" t="s">
        <v>1552</v>
      </c>
      <c r="P469" s="133"/>
      <c r="Q469" s="133"/>
      <c r="R469" s="133"/>
      <c r="S469" s="133"/>
      <c r="T469" s="133"/>
      <c r="U469" s="133"/>
      <c r="V469" s="133"/>
      <c r="W469" s="133"/>
      <c r="X469" s="133"/>
      <c r="Y469" s="133"/>
      <c r="Z469" s="133"/>
      <c r="AA469" s="133"/>
      <c r="AB469" s="133"/>
      <c r="AC469" s="133"/>
      <c r="AD469" s="133"/>
      <c r="AE469" s="133"/>
      <c r="AF469" s="133"/>
      <c r="AG469" s="133"/>
      <c r="AH469" s="133"/>
      <c r="AI469" s="133"/>
      <c r="AJ469" s="133"/>
      <c r="AK469" s="133"/>
      <c r="AL469" s="133"/>
      <c r="AM469" s="133"/>
      <c r="AN469" s="133"/>
      <c r="AO469" s="133"/>
      <c r="AP469" s="133"/>
      <c r="AQ469" s="133"/>
      <c r="AR469" s="133"/>
      <c r="AS469" s="133"/>
      <c r="AT469" s="133"/>
      <c r="AU469" s="133"/>
      <c r="AV469" s="133"/>
      <c r="AW469" s="133"/>
      <c r="AX469" s="133"/>
      <c r="AY469" s="133"/>
      <c r="AZ469" s="133"/>
    </row>
    <row r="470" spans="1:52" s="3" customFormat="1" ht="15" hidden="1" customHeight="1" outlineLevel="1">
      <c r="A470" s="344" t="s">
        <v>1468</v>
      </c>
      <c r="B470" s="251" t="s">
        <v>1711</v>
      </c>
      <c r="C470" s="288" t="s">
        <v>12</v>
      </c>
      <c r="D470" s="95" t="s">
        <v>1717</v>
      </c>
      <c r="E470" s="95" t="s">
        <v>688</v>
      </c>
      <c r="F470" s="141"/>
      <c r="G470" s="9"/>
      <c r="H470" s="128"/>
      <c r="I470" s="9">
        <v>229</v>
      </c>
      <c r="J470" s="9" t="s">
        <v>686</v>
      </c>
      <c r="K470" s="12" t="s">
        <v>1706</v>
      </c>
      <c r="L470" s="12" t="s">
        <v>262</v>
      </c>
      <c r="M470" s="12" t="s">
        <v>1551</v>
      </c>
      <c r="N470" s="12"/>
      <c r="O470" s="65" t="s">
        <v>1552</v>
      </c>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row>
    <row r="471" spans="1:52" s="3" customFormat="1" ht="15" hidden="1" customHeight="1" outlineLevel="1">
      <c r="A471" s="344" t="s">
        <v>1468</v>
      </c>
      <c r="B471" s="251" t="s">
        <v>1712</v>
      </c>
      <c r="C471" s="288" t="s">
        <v>12</v>
      </c>
      <c r="D471" s="95" t="s">
        <v>1718</v>
      </c>
      <c r="E471" s="95" t="s">
        <v>688</v>
      </c>
      <c r="F471" s="141"/>
      <c r="G471" s="9"/>
      <c r="H471" s="128"/>
      <c r="I471" s="9">
        <v>44</v>
      </c>
      <c r="J471" s="9" t="s">
        <v>686</v>
      </c>
      <c r="K471" s="12" t="s">
        <v>1707</v>
      </c>
      <c r="L471" s="12" t="s">
        <v>262</v>
      </c>
      <c r="M471" s="12" t="s">
        <v>1551</v>
      </c>
      <c r="N471" s="12"/>
      <c r="O471" s="65" t="s">
        <v>1552</v>
      </c>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row>
    <row r="472" spans="1:52" s="3" customFormat="1" ht="15" customHeight="1" collapsed="1">
      <c r="A472" s="304" t="s">
        <v>1778</v>
      </c>
      <c r="B472" s="241" t="s">
        <v>1779</v>
      </c>
      <c r="C472" s="288" t="s">
        <v>12</v>
      </c>
      <c r="D472" s="95" t="s">
        <v>1744</v>
      </c>
      <c r="E472" s="95" t="s">
        <v>688</v>
      </c>
      <c r="F472" s="141"/>
      <c r="G472" s="9"/>
      <c r="H472" s="128"/>
      <c r="I472" s="9">
        <v>60</v>
      </c>
      <c r="J472" s="9" t="s">
        <v>686</v>
      </c>
      <c r="K472" s="12" t="s">
        <v>1858</v>
      </c>
      <c r="L472" s="12" t="s">
        <v>262</v>
      </c>
      <c r="M472" s="12" t="s">
        <v>429</v>
      </c>
      <c r="N472" s="12" t="s">
        <v>430</v>
      </c>
      <c r="O472" s="65" t="s">
        <v>1859</v>
      </c>
      <c r="P472" s="214"/>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row>
    <row r="473" spans="1:52" s="499" customFormat="1" ht="15" customHeight="1">
      <c r="A473" s="480" t="s">
        <v>3131</v>
      </c>
      <c r="B473" s="481" t="s">
        <v>3149</v>
      </c>
      <c r="C473" s="482" t="s">
        <v>2037</v>
      </c>
      <c r="D473" s="483" t="s">
        <v>2191</v>
      </c>
      <c r="E473" s="483" t="s">
        <v>688</v>
      </c>
      <c r="F473" s="494"/>
      <c r="G473" s="495"/>
      <c r="H473" s="496"/>
      <c r="I473" s="485">
        <v>125</v>
      </c>
      <c r="J473" s="485" t="s">
        <v>686</v>
      </c>
      <c r="K473" s="495" t="s">
        <v>16</v>
      </c>
      <c r="L473" s="495" t="s">
        <v>262</v>
      </c>
      <c r="M473" s="495" t="s">
        <v>893</v>
      </c>
      <c r="N473" s="495"/>
      <c r="O473" s="497" t="s">
        <v>46</v>
      </c>
      <c r="P473" s="495"/>
      <c r="Q473" s="498"/>
      <c r="R473" s="498"/>
      <c r="S473" s="498"/>
      <c r="T473" s="498"/>
      <c r="U473" s="498"/>
      <c r="V473" s="498"/>
      <c r="W473" s="498"/>
      <c r="X473" s="498"/>
      <c r="Y473" s="498"/>
      <c r="Z473" s="498"/>
      <c r="AA473" s="498"/>
      <c r="AB473" s="498"/>
      <c r="AC473" s="498"/>
      <c r="AD473" s="498"/>
      <c r="AE473" s="498"/>
      <c r="AF473" s="498"/>
      <c r="AG473" s="498"/>
      <c r="AH473" s="498"/>
      <c r="AI473" s="498"/>
      <c r="AJ473" s="498"/>
      <c r="AK473" s="498"/>
      <c r="AL473" s="498"/>
      <c r="AM473" s="498"/>
      <c r="AN473" s="498"/>
      <c r="AO473" s="498"/>
      <c r="AP473" s="498"/>
      <c r="AQ473" s="498"/>
      <c r="AR473" s="498"/>
      <c r="AS473" s="498"/>
      <c r="AT473" s="498"/>
      <c r="AU473" s="498"/>
      <c r="AV473" s="498"/>
      <c r="AW473" s="498"/>
      <c r="AX473" s="498"/>
      <c r="AY473" s="498"/>
      <c r="AZ473" s="498"/>
    </row>
    <row r="474" spans="1:52" s="104" customFormat="1" ht="15" customHeight="1">
      <c r="A474" s="231" t="s">
        <v>1458</v>
      </c>
      <c r="B474" s="233" t="s">
        <v>1459</v>
      </c>
      <c r="C474" s="288" t="s">
        <v>12</v>
      </c>
      <c r="D474" s="115" t="s">
        <v>1381</v>
      </c>
      <c r="E474" s="115" t="s">
        <v>688</v>
      </c>
      <c r="F474" s="152"/>
      <c r="G474" s="116"/>
      <c r="H474" s="142"/>
      <c r="I474" s="116">
        <v>1898</v>
      </c>
      <c r="J474" s="116" t="s">
        <v>686</v>
      </c>
      <c r="K474" s="113" t="s">
        <v>16</v>
      </c>
      <c r="L474" s="113" t="s">
        <v>262</v>
      </c>
      <c r="M474" s="113" t="s">
        <v>1339</v>
      </c>
      <c r="N474" s="113"/>
      <c r="O474" s="195" t="s">
        <v>1544</v>
      </c>
      <c r="P474" s="133"/>
      <c r="Q474" s="133"/>
      <c r="R474" s="133"/>
      <c r="S474" s="133"/>
      <c r="T474" s="133"/>
      <c r="U474" s="133"/>
      <c r="V474" s="133"/>
      <c r="W474" s="133"/>
      <c r="X474" s="133"/>
      <c r="Y474" s="133"/>
      <c r="Z474" s="133"/>
      <c r="AA474" s="133"/>
      <c r="AB474" s="133"/>
      <c r="AC474" s="133"/>
      <c r="AD474" s="133"/>
      <c r="AE474" s="133"/>
      <c r="AF474" s="133"/>
      <c r="AG474" s="133"/>
      <c r="AH474" s="133"/>
      <c r="AI474" s="133"/>
      <c r="AJ474" s="133"/>
      <c r="AK474" s="133"/>
      <c r="AL474" s="133"/>
      <c r="AM474" s="133"/>
      <c r="AN474" s="133"/>
      <c r="AO474" s="133"/>
      <c r="AP474" s="133"/>
      <c r="AQ474" s="133"/>
      <c r="AR474" s="133"/>
      <c r="AS474" s="133"/>
      <c r="AT474" s="133"/>
      <c r="AU474" s="133"/>
      <c r="AV474" s="133"/>
      <c r="AW474" s="133"/>
      <c r="AX474" s="133"/>
      <c r="AY474" s="133"/>
      <c r="AZ474" s="133"/>
    </row>
    <row r="475" spans="1:52" s="3" customFormat="1" hidden="1" outlineLevel="1">
      <c r="A475" s="304" t="s">
        <v>2747</v>
      </c>
      <c r="B475" s="251" t="s">
        <v>2748</v>
      </c>
      <c r="C475" s="18" t="s">
        <v>2037</v>
      </c>
      <c r="D475" s="95" t="s">
        <v>2712</v>
      </c>
      <c r="E475" s="95" t="s">
        <v>688</v>
      </c>
      <c r="F475" s="141"/>
      <c r="G475" s="9"/>
      <c r="H475" s="128"/>
      <c r="I475" s="9">
        <v>71</v>
      </c>
      <c r="J475" s="9" t="s">
        <v>686</v>
      </c>
      <c r="K475" s="12" t="s">
        <v>35</v>
      </c>
      <c r="L475" s="12" t="s">
        <v>262</v>
      </c>
      <c r="M475" s="12" t="s">
        <v>1339</v>
      </c>
      <c r="N475" s="12"/>
      <c r="O475" s="65" t="s">
        <v>2767</v>
      </c>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row>
    <row r="476" spans="1:52" s="3" customFormat="1" ht="15" hidden="1" customHeight="1" outlineLevel="1">
      <c r="A476" s="344" t="s">
        <v>1398</v>
      </c>
      <c r="B476" s="251" t="s">
        <v>1399</v>
      </c>
      <c r="C476" s="288" t="s">
        <v>12</v>
      </c>
      <c r="D476" s="95" t="s">
        <v>1644</v>
      </c>
      <c r="E476" s="95" t="s">
        <v>688</v>
      </c>
      <c r="F476" s="141"/>
      <c r="G476" s="9"/>
      <c r="H476" s="128"/>
      <c r="I476" s="9">
        <v>1198</v>
      </c>
      <c r="J476" s="9" t="s">
        <v>686</v>
      </c>
      <c r="K476" s="12" t="s">
        <v>16</v>
      </c>
      <c r="L476" s="12" t="s">
        <v>262</v>
      </c>
      <c r="M476" s="12" t="s">
        <v>1339</v>
      </c>
      <c r="N476" s="12"/>
      <c r="O476" s="65" t="s">
        <v>1496</v>
      </c>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row>
    <row r="477" spans="1:52" s="3" customFormat="1" ht="15" hidden="1" customHeight="1" outlineLevel="1">
      <c r="A477" s="344" t="s">
        <v>1398</v>
      </c>
      <c r="B477" s="251" t="s">
        <v>1643</v>
      </c>
      <c r="C477" s="288" t="s">
        <v>12</v>
      </c>
      <c r="D477" s="208" t="s">
        <v>1645</v>
      </c>
      <c r="E477" s="95"/>
      <c r="F477" s="141"/>
      <c r="G477" s="9"/>
      <c r="H477" s="128"/>
      <c r="I477" s="9"/>
      <c r="J477" s="9"/>
      <c r="K477" s="12" t="s">
        <v>16</v>
      </c>
      <c r="L477" s="12" t="s">
        <v>262</v>
      </c>
      <c r="M477" s="12" t="s">
        <v>1339</v>
      </c>
      <c r="N477" s="12"/>
      <c r="O477" s="65" t="s">
        <v>1496</v>
      </c>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row>
    <row r="478" spans="1:52" s="3" customFormat="1" ht="15" hidden="1" customHeight="1" outlineLevel="1">
      <c r="A478" s="304" t="s">
        <v>1820</v>
      </c>
      <c r="B478" s="241" t="s">
        <v>1821</v>
      </c>
      <c r="C478" s="288" t="s">
        <v>12</v>
      </c>
      <c r="D478" s="95" t="s">
        <v>1758</v>
      </c>
      <c r="E478" s="95" t="s">
        <v>688</v>
      </c>
      <c r="F478" s="141"/>
      <c r="G478" s="9"/>
      <c r="H478" s="128"/>
      <c r="I478" s="9">
        <v>60</v>
      </c>
      <c r="J478" s="9" t="s">
        <v>686</v>
      </c>
      <c r="K478" s="12" t="s">
        <v>35</v>
      </c>
      <c r="L478" s="12" t="s">
        <v>262</v>
      </c>
      <c r="M478" s="12" t="s">
        <v>1339</v>
      </c>
      <c r="N478" s="12"/>
      <c r="O478" s="65" t="s">
        <v>1880</v>
      </c>
      <c r="P478" s="214"/>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row>
    <row r="479" spans="1:52" s="104" customFormat="1" ht="15" hidden="1" customHeight="1" outlineLevel="1">
      <c r="A479" s="199" t="s">
        <v>2474</v>
      </c>
      <c r="B479" s="8" t="s">
        <v>2475</v>
      </c>
      <c r="C479" s="258" t="s">
        <v>2037</v>
      </c>
      <c r="D479" s="95" t="s">
        <v>2574</v>
      </c>
      <c r="E479" s="95" t="s">
        <v>688</v>
      </c>
      <c r="F479" s="141"/>
      <c r="G479" s="9"/>
      <c r="H479" s="128"/>
      <c r="I479" s="9">
        <v>256</v>
      </c>
      <c r="J479" s="9" t="s">
        <v>686</v>
      </c>
      <c r="K479" s="12" t="s">
        <v>2576</v>
      </c>
      <c r="L479" s="12" t="s">
        <v>262</v>
      </c>
      <c r="M479" s="12" t="s">
        <v>1339</v>
      </c>
      <c r="N479" s="12"/>
      <c r="O479" s="65" t="s">
        <v>2249</v>
      </c>
      <c r="P479" s="166"/>
      <c r="Q479" s="133"/>
      <c r="R479" s="133"/>
      <c r="S479" s="133"/>
      <c r="T479" s="133"/>
      <c r="U479" s="133"/>
      <c r="V479" s="133"/>
      <c r="W479" s="133"/>
      <c r="X479" s="133"/>
      <c r="Y479" s="133"/>
      <c r="Z479" s="133"/>
      <c r="AA479" s="133"/>
      <c r="AB479" s="133"/>
      <c r="AC479" s="133"/>
      <c r="AD479" s="133"/>
      <c r="AE479" s="133"/>
      <c r="AF479" s="133"/>
      <c r="AG479" s="133"/>
      <c r="AH479" s="133"/>
      <c r="AI479" s="133"/>
      <c r="AJ479" s="133"/>
      <c r="AK479" s="133"/>
      <c r="AL479" s="133"/>
      <c r="AM479" s="133"/>
      <c r="AN479" s="133"/>
      <c r="AO479" s="133"/>
      <c r="AP479" s="133"/>
      <c r="AQ479" s="133"/>
      <c r="AR479" s="133"/>
      <c r="AS479" s="133"/>
      <c r="AT479" s="133"/>
      <c r="AU479" s="133"/>
      <c r="AV479" s="133"/>
      <c r="AW479" s="133"/>
      <c r="AX479" s="133"/>
      <c r="AY479" s="133"/>
      <c r="AZ479" s="133"/>
    </row>
    <row r="480" spans="1:52" s="104" customFormat="1" ht="15" hidden="1" customHeight="1" outlineLevel="1">
      <c r="A480" s="199" t="s">
        <v>2474</v>
      </c>
      <c r="B480" s="8" t="s">
        <v>2475</v>
      </c>
      <c r="C480" s="258" t="s">
        <v>2037</v>
      </c>
      <c r="D480" s="95" t="s">
        <v>2575</v>
      </c>
      <c r="E480" s="95" t="s">
        <v>688</v>
      </c>
      <c r="F480" s="141"/>
      <c r="G480" s="9"/>
      <c r="H480" s="128"/>
      <c r="I480" s="9">
        <v>144</v>
      </c>
      <c r="J480" s="9" t="s">
        <v>686</v>
      </c>
      <c r="K480" s="12" t="s">
        <v>2577</v>
      </c>
      <c r="L480" s="12" t="s">
        <v>262</v>
      </c>
      <c r="M480" s="12" t="s">
        <v>1339</v>
      </c>
      <c r="N480" s="12"/>
      <c r="O480" s="65" t="s">
        <v>2249</v>
      </c>
      <c r="P480" s="166"/>
      <c r="Q480" s="133"/>
      <c r="R480" s="133"/>
      <c r="S480" s="133"/>
      <c r="T480" s="133"/>
      <c r="U480" s="133"/>
      <c r="V480" s="133"/>
      <c r="W480" s="133"/>
      <c r="X480" s="133"/>
      <c r="Y480" s="133"/>
      <c r="Z480" s="133"/>
      <c r="AA480" s="133"/>
      <c r="AB480" s="133"/>
      <c r="AC480" s="133"/>
      <c r="AD480" s="133"/>
      <c r="AE480" s="133"/>
      <c r="AF480" s="133"/>
      <c r="AG480" s="133"/>
      <c r="AH480" s="133"/>
      <c r="AI480" s="133"/>
      <c r="AJ480" s="133"/>
      <c r="AK480" s="133"/>
      <c r="AL480" s="133"/>
      <c r="AM480" s="133"/>
      <c r="AN480" s="133"/>
      <c r="AO480" s="133"/>
      <c r="AP480" s="133"/>
      <c r="AQ480" s="133"/>
      <c r="AR480" s="133"/>
      <c r="AS480" s="133"/>
      <c r="AT480" s="133"/>
      <c r="AU480" s="133"/>
      <c r="AV480" s="133"/>
      <c r="AW480" s="133"/>
      <c r="AX480" s="133"/>
      <c r="AY480" s="133"/>
      <c r="AZ480" s="133"/>
    </row>
    <row r="481" spans="1:52" s="104" customFormat="1" collapsed="1">
      <c r="A481" s="256" t="s">
        <v>2743</v>
      </c>
      <c r="B481" s="250" t="s">
        <v>2744</v>
      </c>
      <c r="C481" s="440" t="s">
        <v>2037</v>
      </c>
      <c r="D481" s="439" t="s">
        <v>2710</v>
      </c>
      <c r="E481" s="439" t="s">
        <v>688</v>
      </c>
      <c r="F481" s="113"/>
      <c r="G481" s="113"/>
      <c r="H481" s="113"/>
      <c r="I481" s="116">
        <v>1305</v>
      </c>
      <c r="J481" s="116" t="s">
        <v>686</v>
      </c>
      <c r="K481" s="113" t="s">
        <v>35</v>
      </c>
      <c r="L481" s="113" t="s">
        <v>262</v>
      </c>
      <c r="M481" s="113" t="s">
        <v>1338</v>
      </c>
      <c r="N481" s="113"/>
      <c r="O481" s="121" t="s">
        <v>2766</v>
      </c>
      <c r="P481" s="133"/>
      <c r="Q481" s="133"/>
      <c r="R481" s="133"/>
      <c r="S481" s="133"/>
      <c r="T481" s="133"/>
      <c r="U481" s="133"/>
      <c r="V481" s="133"/>
      <c r="W481" s="133"/>
      <c r="X481" s="133"/>
      <c r="Y481" s="133"/>
      <c r="Z481" s="133"/>
      <c r="AA481" s="133"/>
      <c r="AB481" s="133"/>
      <c r="AC481" s="133"/>
      <c r="AD481" s="133"/>
      <c r="AE481" s="133"/>
      <c r="AF481" s="133"/>
      <c r="AG481" s="133"/>
      <c r="AH481" s="133"/>
      <c r="AI481" s="133"/>
      <c r="AJ481" s="133"/>
      <c r="AK481" s="133"/>
      <c r="AL481" s="133"/>
      <c r="AM481" s="133"/>
      <c r="AN481" s="133"/>
      <c r="AO481" s="133"/>
      <c r="AP481" s="133"/>
      <c r="AQ481" s="133"/>
      <c r="AR481" s="133"/>
      <c r="AS481" s="133"/>
      <c r="AT481" s="133"/>
      <c r="AU481" s="133"/>
      <c r="AV481" s="133"/>
      <c r="AW481" s="133"/>
      <c r="AX481" s="133"/>
      <c r="AY481" s="133"/>
      <c r="AZ481" s="133"/>
    </row>
    <row r="482" spans="1:52" s="3" customFormat="1" ht="15" hidden="1" customHeight="1" outlineLevel="1" collapsed="1">
      <c r="A482" s="304" t="s">
        <v>833</v>
      </c>
      <c r="B482" s="241" t="s">
        <v>834</v>
      </c>
      <c r="C482" s="288" t="s">
        <v>12</v>
      </c>
      <c r="D482" s="95" t="s">
        <v>857</v>
      </c>
      <c r="E482" s="95" t="s">
        <v>688</v>
      </c>
      <c r="F482" s="141"/>
      <c r="G482" s="9"/>
      <c r="H482" s="128"/>
      <c r="I482" s="9">
        <v>60</v>
      </c>
      <c r="J482" s="9" t="s">
        <v>687</v>
      </c>
      <c r="K482" s="12" t="s">
        <v>878</v>
      </c>
      <c r="L482" s="12" t="s">
        <v>262</v>
      </c>
      <c r="M482" s="12" t="s">
        <v>879</v>
      </c>
      <c r="N482" s="12" t="s">
        <v>880</v>
      </c>
      <c r="O482" s="65" t="s">
        <v>881</v>
      </c>
      <c r="P482" s="214"/>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row>
    <row r="483" spans="1:52" s="3" customFormat="1" ht="15" customHeight="1" collapsed="1">
      <c r="A483" s="304" t="s">
        <v>1846</v>
      </c>
      <c r="B483" s="241" t="s">
        <v>1847</v>
      </c>
      <c r="C483" s="288" t="s">
        <v>12</v>
      </c>
      <c r="D483" s="95" t="s">
        <v>1990</v>
      </c>
      <c r="E483" s="95" t="s">
        <v>689</v>
      </c>
      <c r="F483" s="141"/>
      <c r="G483" s="9"/>
      <c r="H483" s="128"/>
      <c r="I483" s="9">
        <v>43</v>
      </c>
      <c r="J483" s="9" t="s">
        <v>687</v>
      </c>
      <c r="K483" s="12" t="s">
        <v>644</v>
      </c>
      <c r="L483" s="12" t="s">
        <v>262</v>
      </c>
      <c r="M483" s="12" t="s">
        <v>1895</v>
      </c>
      <c r="N483" s="12"/>
      <c r="O483" s="65" t="s">
        <v>1896</v>
      </c>
      <c r="P483" s="214"/>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row>
    <row r="484" spans="1:52" s="104" customFormat="1" ht="15" customHeight="1" collapsed="1">
      <c r="A484" s="236" t="s">
        <v>2496</v>
      </c>
      <c r="B484" s="233" t="s">
        <v>2497</v>
      </c>
      <c r="C484" s="376" t="s">
        <v>2037</v>
      </c>
      <c r="D484" s="115" t="s">
        <v>2607</v>
      </c>
      <c r="E484" s="115" t="s">
        <v>688</v>
      </c>
      <c r="F484" s="152"/>
      <c r="G484" s="116"/>
      <c r="H484" s="142"/>
      <c r="I484" s="120">
        <v>5449</v>
      </c>
      <c r="J484" s="116" t="s">
        <v>686</v>
      </c>
      <c r="K484" s="113" t="s">
        <v>1268</v>
      </c>
      <c r="L484" s="113" t="s">
        <v>262</v>
      </c>
      <c r="M484" s="113" t="s">
        <v>368</v>
      </c>
      <c r="N484" s="113"/>
      <c r="O484" s="195" t="s">
        <v>2547</v>
      </c>
      <c r="P484" s="166"/>
      <c r="Q484" s="133"/>
      <c r="R484" s="133"/>
      <c r="S484" s="133"/>
      <c r="T484" s="133"/>
      <c r="U484" s="133"/>
      <c r="V484" s="133"/>
      <c r="W484" s="133"/>
      <c r="X484" s="133"/>
      <c r="Y484" s="133"/>
      <c r="Z484" s="133"/>
      <c r="AA484" s="133"/>
      <c r="AB484" s="133"/>
      <c r="AC484" s="133"/>
      <c r="AD484" s="133"/>
      <c r="AE484" s="133"/>
      <c r="AF484" s="133"/>
      <c r="AG484" s="133"/>
      <c r="AH484" s="133"/>
      <c r="AI484" s="133"/>
      <c r="AJ484" s="133"/>
      <c r="AK484" s="133"/>
      <c r="AL484" s="133"/>
      <c r="AM484" s="133"/>
      <c r="AN484" s="133"/>
      <c r="AO484" s="133"/>
      <c r="AP484" s="133"/>
      <c r="AQ484" s="133"/>
      <c r="AR484" s="133"/>
      <c r="AS484" s="133"/>
      <c r="AT484" s="133"/>
      <c r="AU484" s="133"/>
      <c r="AV484" s="133"/>
      <c r="AW484" s="133"/>
      <c r="AX484" s="133"/>
      <c r="AY484" s="133"/>
      <c r="AZ484" s="133"/>
    </row>
    <row r="485" spans="1:52" s="51" customFormat="1" ht="15" hidden="1" customHeight="1" outlineLevel="1">
      <c r="A485" s="199" t="s">
        <v>2169</v>
      </c>
      <c r="B485" s="11" t="s">
        <v>2170</v>
      </c>
      <c r="C485" s="288" t="s">
        <v>12</v>
      </c>
      <c r="D485" s="95" t="s">
        <v>2444</v>
      </c>
      <c r="E485" s="95" t="s">
        <v>689</v>
      </c>
      <c r="F485" s="251"/>
      <c r="G485" s="8"/>
      <c r="H485" s="306"/>
      <c r="I485" s="17">
        <v>3841</v>
      </c>
      <c r="J485" s="9" t="s">
        <v>686</v>
      </c>
      <c r="K485" s="8" t="s">
        <v>2449</v>
      </c>
      <c r="L485" s="8" t="s">
        <v>262</v>
      </c>
      <c r="M485" s="8" t="s">
        <v>448</v>
      </c>
      <c r="N485" s="8" t="s">
        <v>448</v>
      </c>
      <c r="O485" s="316" t="s">
        <v>2262</v>
      </c>
      <c r="P485" s="8"/>
      <c r="Q485" s="186"/>
      <c r="R485" s="186"/>
      <c r="S485" s="186"/>
      <c r="T485" s="186"/>
      <c r="U485" s="186"/>
      <c r="V485" s="186"/>
      <c r="W485" s="186"/>
      <c r="X485" s="186"/>
      <c r="Y485" s="186"/>
      <c r="Z485" s="186"/>
      <c r="AA485" s="186"/>
      <c r="AB485" s="186"/>
      <c r="AC485" s="186"/>
      <c r="AD485" s="186"/>
      <c r="AE485" s="186"/>
      <c r="AF485" s="186"/>
      <c r="AG485" s="186"/>
      <c r="AH485" s="186"/>
      <c r="AI485" s="186"/>
      <c r="AJ485" s="186"/>
      <c r="AK485" s="186"/>
      <c r="AL485" s="186"/>
      <c r="AM485" s="186"/>
      <c r="AN485" s="186"/>
      <c r="AO485" s="186"/>
      <c r="AP485" s="186"/>
      <c r="AQ485" s="186"/>
      <c r="AR485" s="186"/>
      <c r="AS485" s="186"/>
      <c r="AT485" s="186"/>
      <c r="AU485" s="186"/>
      <c r="AV485" s="186"/>
      <c r="AW485" s="186"/>
      <c r="AX485" s="186"/>
      <c r="AY485" s="186"/>
      <c r="AZ485" s="186"/>
    </row>
    <row r="486" spans="1:52" s="3" customFormat="1" ht="15" hidden="1" customHeight="1" outlineLevel="1">
      <c r="A486" s="304" t="s">
        <v>2888</v>
      </c>
      <c r="B486" s="241" t="s">
        <v>2889</v>
      </c>
      <c r="C486" s="258" t="s">
        <v>2037</v>
      </c>
      <c r="D486" s="143" t="s">
        <v>2949</v>
      </c>
      <c r="E486" s="95" t="s">
        <v>688</v>
      </c>
      <c r="F486" s="141"/>
      <c r="G486" s="9"/>
      <c r="H486" s="128"/>
      <c r="I486" s="9">
        <v>184</v>
      </c>
      <c r="J486" s="9" t="s">
        <v>686</v>
      </c>
      <c r="K486" s="12" t="s">
        <v>1658</v>
      </c>
      <c r="L486" s="12" t="s">
        <v>262</v>
      </c>
      <c r="M486" s="12" t="s">
        <v>368</v>
      </c>
      <c r="N486" s="12" t="s">
        <v>649</v>
      </c>
      <c r="O486" s="65" t="s">
        <v>2290</v>
      </c>
      <c r="P486" s="214"/>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row>
    <row r="487" spans="1:52" s="3" customFormat="1" ht="15" hidden="1" customHeight="1" outlineLevel="1">
      <c r="A487" s="304" t="s">
        <v>2478</v>
      </c>
      <c r="B487" s="241" t="s">
        <v>2479</v>
      </c>
      <c r="C487" s="258" t="s">
        <v>2037</v>
      </c>
      <c r="D487" s="143" t="s">
        <v>2519</v>
      </c>
      <c r="E487" s="95" t="s">
        <v>688</v>
      </c>
      <c r="F487" s="141"/>
      <c r="G487" s="9"/>
      <c r="H487" s="128"/>
      <c r="I487" s="9">
        <v>50</v>
      </c>
      <c r="J487" s="9" t="s">
        <v>686</v>
      </c>
      <c r="K487" s="12" t="s">
        <v>2534</v>
      </c>
      <c r="L487" s="12" t="s">
        <v>262</v>
      </c>
      <c r="M487" s="12" t="s">
        <v>448</v>
      </c>
      <c r="N487" s="12" t="s">
        <v>649</v>
      </c>
      <c r="O487" s="65" t="s">
        <v>2535</v>
      </c>
      <c r="P487" s="214"/>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row>
    <row r="488" spans="1:52" s="3" customFormat="1" hidden="1" outlineLevel="1">
      <c r="A488" s="174" t="s">
        <v>2504</v>
      </c>
      <c r="B488" s="8" t="s">
        <v>2505</v>
      </c>
      <c r="C488" s="258" t="s">
        <v>2037</v>
      </c>
      <c r="D488" s="95" t="s">
        <v>2622</v>
      </c>
      <c r="E488" s="95" t="s">
        <v>688</v>
      </c>
      <c r="F488" s="251">
        <v>0.115</v>
      </c>
      <c r="G488" s="9" t="s">
        <v>7</v>
      </c>
      <c r="H488" s="306" t="s">
        <v>2626</v>
      </c>
      <c r="I488" s="9">
        <v>614</v>
      </c>
      <c r="J488" s="9" t="s">
        <v>686</v>
      </c>
      <c r="K488" s="12" t="s">
        <v>2630</v>
      </c>
      <c r="L488" s="12" t="s">
        <v>262</v>
      </c>
      <c r="M488" s="12" t="s">
        <v>368</v>
      </c>
      <c r="N488" s="12" t="s">
        <v>649</v>
      </c>
      <c r="O488" s="65" t="s">
        <v>2547</v>
      </c>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row>
    <row r="489" spans="1:52" s="104" customFormat="1" hidden="1" outlineLevel="1" collapsed="1">
      <c r="A489" s="174" t="s">
        <v>2508</v>
      </c>
      <c r="B489" s="8" t="s">
        <v>2509</v>
      </c>
      <c r="C489" s="258" t="s">
        <v>2037</v>
      </c>
      <c r="D489" s="95" t="s">
        <v>2526</v>
      </c>
      <c r="E489" s="95" t="s">
        <v>688</v>
      </c>
      <c r="F489" s="152"/>
      <c r="G489" s="116"/>
      <c r="H489" s="142"/>
      <c r="I489" s="9">
        <v>770</v>
      </c>
      <c r="J489" s="9" t="s">
        <v>686</v>
      </c>
      <c r="K489" s="12" t="s">
        <v>16</v>
      </c>
      <c r="L489" s="12" t="s">
        <v>262</v>
      </c>
      <c r="M489" s="12" t="s">
        <v>368</v>
      </c>
      <c r="N489" s="12" t="s">
        <v>649</v>
      </c>
      <c r="O489" s="65" t="s">
        <v>2554</v>
      </c>
      <c r="P489" s="133"/>
      <c r="Q489" s="133"/>
      <c r="R489" s="133"/>
      <c r="S489" s="133"/>
      <c r="T489" s="133"/>
      <c r="U489" s="133"/>
      <c r="V489" s="133"/>
      <c r="W489" s="133"/>
      <c r="X489" s="133"/>
      <c r="Y489" s="133"/>
      <c r="Z489" s="133"/>
      <c r="AA489" s="133"/>
      <c r="AB489" s="133"/>
      <c r="AC489" s="133"/>
      <c r="AD489" s="133"/>
      <c r="AE489" s="133"/>
      <c r="AF489" s="133"/>
      <c r="AG489" s="133"/>
      <c r="AH489" s="133"/>
      <c r="AI489" s="133"/>
      <c r="AJ489" s="133"/>
      <c r="AK489" s="133"/>
      <c r="AL489" s="133"/>
      <c r="AM489" s="133"/>
      <c r="AN489" s="133"/>
      <c r="AO489" s="133"/>
      <c r="AP489" s="133"/>
      <c r="AQ489" s="133"/>
      <c r="AR489" s="133"/>
      <c r="AS489" s="133"/>
      <c r="AT489" s="133"/>
      <c r="AU489" s="133"/>
      <c r="AV489" s="133"/>
      <c r="AW489" s="133"/>
      <c r="AX489" s="133"/>
      <c r="AY489" s="133"/>
      <c r="AZ489" s="133"/>
    </row>
    <row r="490" spans="1:52" s="104" customFormat="1" ht="15" hidden="1" customHeight="1" outlineLevel="1">
      <c r="A490" s="304" t="s">
        <v>2496</v>
      </c>
      <c r="B490" s="251" t="s">
        <v>2606</v>
      </c>
      <c r="C490" s="258" t="s">
        <v>2037</v>
      </c>
      <c r="D490" s="95" t="s">
        <v>2608</v>
      </c>
      <c r="E490" s="95" t="s">
        <v>688</v>
      </c>
      <c r="F490" s="152"/>
      <c r="G490" s="116"/>
      <c r="H490" s="142"/>
      <c r="I490" s="17">
        <v>1993</v>
      </c>
      <c r="J490" s="9" t="s">
        <v>686</v>
      </c>
      <c r="K490" s="12" t="s">
        <v>2609</v>
      </c>
      <c r="L490" s="12" t="s">
        <v>262</v>
      </c>
      <c r="M490" s="12" t="s">
        <v>368</v>
      </c>
      <c r="N490" s="12"/>
      <c r="O490" s="65" t="s">
        <v>2547</v>
      </c>
      <c r="P490" s="166"/>
      <c r="Q490" s="133"/>
      <c r="R490" s="133"/>
      <c r="S490" s="133"/>
      <c r="T490" s="133"/>
      <c r="U490" s="133"/>
      <c r="V490" s="133"/>
      <c r="W490" s="133"/>
      <c r="X490" s="133"/>
      <c r="Y490" s="133"/>
      <c r="Z490" s="133"/>
      <c r="AA490" s="133"/>
      <c r="AB490" s="133"/>
      <c r="AC490" s="133"/>
      <c r="AD490" s="133"/>
      <c r="AE490" s="133"/>
      <c r="AF490" s="133"/>
      <c r="AG490" s="133"/>
      <c r="AH490" s="133"/>
      <c r="AI490" s="133"/>
      <c r="AJ490" s="133"/>
      <c r="AK490" s="133"/>
      <c r="AL490" s="133"/>
      <c r="AM490" s="133"/>
      <c r="AN490" s="133"/>
      <c r="AO490" s="133"/>
      <c r="AP490" s="133"/>
      <c r="AQ490" s="133"/>
      <c r="AR490" s="133"/>
      <c r="AS490" s="133"/>
      <c r="AT490" s="133"/>
      <c r="AU490" s="133"/>
      <c r="AV490" s="133"/>
      <c r="AW490" s="133"/>
      <c r="AX490" s="133"/>
      <c r="AY490" s="133"/>
      <c r="AZ490" s="133"/>
    </row>
    <row r="491" spans="1:52" s="3" customFormat="1" hidden="1" outlineLevel="1">
      <c r="A491" s="34" t="s">
        <v>1034</v>
      </c>
      <c r="B491" s="28" t="s">
        <v>1035</v>
      </c>
      <c r="C491" s="288" t="s">
        <v>12</v>
      </c>
      <c r="D491" s="95">
        <v>0.22600000000000001</v>
      </c>
      <c r="E491" s="95" t="s">
        <v>689</v>
      </c>
      <c r="F491" s="9"/>
      <c r="G491" s="9"/>
      <c r="H491" s="9"/>
      <c r="I491" s="9">
        <v>3273</v>
      </c>
      <c r="J491" s="9"/>
      <c r="K491" s="12" t="s">
        <v>1157</v>
      </c>
      <c r="L491" s="12" t="s">
        <v>262</v>
      </c>
      <c r="M491" s="12" t="s">
        <v>448</v>
      </c>
      <c r="N491" s="12" t="s">
        <v>448</v>
      </c>
      <c r="O491" s="13" t="s">
        <v>1158</v>
      </c>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row>
    <row r="492" spans="1:52" s="51" customFormat="1" ht="15" hidden="1" customHeight="1" outlineLevel="1" collapsed="1">
      <c r="A492" s="199" t="s">
        <v>2091</v>
      </c>
      <c r="B492" s="11" t="s">
        <v>2092</v>
      </c>
      <c r="C492" s="288" t="s">
        <v>12</v>
      </c>
      <c r="D492" s="95" t="s">
        <v>2176</v>
      </c>
      <c r="E492" s="95" t="s">
        <v>2177</v>
      </c>
      <c r="F492" s="251"/>
      <c r="G492" s="8"/>
      <c r="H492" s="306"/>
      <c r="I492" s="9">
        <v>200</v>
      </c>
      <c r="J492" s="9" t="s">
        <v>687</v>
      </c>
      <c r="K492" s="8" t="s">
        <v>2202</v>
      </c>
      <c r="L492" s="8" t="s">
        <v>262</v>
      </c>
      <c r="M492" s="8" t="s">
        <v>448</v>
      </c>
      <c r="N492" s="8" t="s">
        <v>2206</v>
      </c>
      <c r="O492" s="316" t="s">
        <v>2207</v>
      </c>
      <c r="P492" s="8"/>
      <c r="Q492" s="186"/>
      <c r="R492" s="186"/>
      <c r="S492" s="186"/>
      <c r="T492" s="186"/>
      <c r="U492" s="186"/>
      <c r="V492" s="186"/>
      <c r="W492" s="186"/>
      <c r="X492" s="186"/>
      <c r="Y492" s="186"/>
      <c r="Z492" s="186"/>
      <c r="AA492" s="186"/>
      <c r="AB492" s="186"/>
      <c r="AC492" s="186"/>
      <c r="AD492" s="186"/>
      <c r="AE492" s="186"/>
      <c r="AF492" s="186"/>
      <c r="AG492" s="186"/>
      <c r="AH492" s="186"/>
      <c r="AI492" s="186"/>
      <c r="AJ492" s="186"/>
      <c r="AK492" s="186"/>
      <c r="AL492" s="186"/>
      <c r="AM492" s="186"/>
      <c r="AN492" s="186"/>
      <c r="AO492" s="186"/>
      <c r="AP492" s="186"/>
      <c r="AQ492" s="186"/>
      <c r="AR492" s="186"/>
      <c r="AS492" s="186"/>
      <c r="AT492" s="186"/>
      <c r="AU492" s="186"/>
      <c r="AV492" s="186"/>
      <c r="AW492" s="186"/>
      <c r="AX492" s="186"/>
      <c r="AY492" s="186"/>
      <c r="AZ492" s="186"/>
    </row>
    <row r="493" spans="1:52" s="3" customFormat="1" ht="15" hidden="1" customHeight="1" outlineLevel="1">
      <c r="A493" s="344" t="s">
        <v>1404</v>
      </c>
      <c r="B493" s="251" t="s">
        <v>1405</v>
      </c>
      <c r="C493" s="288" t="s">
        <v>12</v>
      </c>
      <c r="D493" s="95" t="s">
        <v>1655</v>
      </c>
      <c r="E493" s="95" t="s">
        <v>688</v>
      </c>
      <c r="F493" s="141"/>
      <c r="G493" s="9"/>
      <c r="H493" s="128"/>
      <c r="I493" s="9">
        <v>200</v>
      </c>
      <c r="J493" s="9" t="s">
        <v>686</v>
      </c>
      <c r="K493" s="12" t="s">
        <v>1658</v>
      </c>
      <c r="L493" s="12" t="s">
        <v>262</v>
      </c>
      <c r="M493" s="12" t="s">
        <v>368</v>
      </c>
      <c r="N493" s="12" t="s">
        <v>1127</v>
      </c>
      <c r="O493" s="6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row>
    <row r="494" spans="1:52" s="3" customFormat="1" ht="15" hidden="1" customHeight="1" outlineLevel="1">
      <c r="A494" s="344" t="s">
        <v>1404</v>
      </c>
      <c r="B494" s="251" t="s">
        <v>1405</v>
      </c>
      <c r="C494" s="288" t="s">
        <v>12</v>
      </c>
      <c r="D494" s="95" t="s">
        <v>1656</v>
      </c>
      <c r="E494" s="95" t="s">
        <v>688</v>
      </c>
      <c r="F494" s="141"/>
      <c r="G494" s="9"/>
      <c r="H494" s="128"/>
      <c r="I494" s="9">
        <v>46</v>
      </c>
      <c r="J494" s="9" t="s">
        <v>686</v>
      </c>
      <c r="K494" s="12" t="s">
        <v>1659</v>
      </c>
      <c r="L494" s="12" t="s">
        <v>262</v>
      </c>
      <c r="M494" s="12" t="s">
        <v>368</v>
      </c>
      <c r="N494" s="12" t="s">
        <v>1127</v>
      </c>
      <c r="O494" s="6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row>
    <row r="495" spans="1:52" s="3" customFormat="1" ht="15" hidden="1" customHeight="1" outlineLevel="1">
      <c r="A495" s="344" t="s">
        <v>1404</v>
      </c>
      <c r="B495" s="251" t="s">
        <v>1405</v>
      </c>
      <c r="C495" s="288" t="s">
        <v>12</v>
      </c>
      <c r="D495" s="95" t="s">
        <v>1657</v>
      </c>
      <c r="E495" s="95" t="s">
        <v>688</v>
      </c>
      <c r="F495" s="141"/>
      <c r="G495" s="9"/>
      <c r="H495" s="128"/>
      <c r="I495" s="9">
        <v>154</v>
      </c>
      <c r="J495" s="9" t="s">
        <v>686</v>
      </c>
      <c r="K495" s="12" t="s">
        <v>1660</v>
      </c>
      <c r="L495" s="12" t="s">
        <v>262</v>
      </c>
      <c r="M495" s="12" t="s">
        <v>368</v>
      </c>
      <c r="N495" s="12" t="s">
        <v>1127</v>
      </c>
      <c r="O495" s="6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row>
    <row r="496" spans="1:52" s="51" customFormat="1" hidden="1" outlineLevel="1">
      <c r="A496" s="199" t="s">
        <v>2145</v>
      </c>
      <c r="B496" s="11" t="s">
        <v>2146</v>
      </c>
      <c r="C496" s="288" t="s">
        <v>12</v>
      </c>
      <c r="D496" s="95" t="s">
        <v>2404</v>
      </c>
      <c r="E496" s="95" t="s">
        <v>688</v>
      </c>
      <c r="F496" s="251"/>
      <c r="G496" s="8"/>
      <c r="H496" s="306"/>
      <c r="I496" s="9">
        <v>572</v>
      </c>
      <c r="J496" s="9" t="s">
        <v>686</v>
      </c>
      <c r="K496" s="8" t="s">
        <v>2406</v>
      </c>
      <c r="L496" s="8" t="s">
        <v>262</v>
      </c>
      <c r="M496" s="8" t="s">
        <v>368</v>
      </c>
      <c r="N496" s="8" t="s">
        <v>649</v>
      </c>
      <c r="O496" s="316" t="s">
        <v>2245</v>
      </c>
      <c r="P496" s="186"/>
      <c r="Q496" s="186"/>
      <c r="R496" s="186"/>
      <c r="S496" s="186"/>
      <c r="T496" s="186"/>
      <c r="U496" s="186"/>
      <c r="V496" s="186"/>
      <c r="W496" s="186"/>
      <c r="X496" s="186"/>
      <c r="Y496" s="186"/>
      <c r="Z496" s="186"/>
      <c r="AA496" s="186"/>
      <c r="AB496" s="186"/>
      <c r="AC496" s="186"/>
      <c r="AD496" s="186"/>
      <c r="AE496" s="186"/>
      <c r="AF496" s="186"/>
      <c r="AG496" s="186"/>
      <c r="AH496" s="186"/>
      <c r="AI496" s="186"/>
      <c r="AJ496" s="186"/>
      <c r="AK496" s="186"/>
      <c r="AL496" s="186"/>
      <c r="AM496" s="186"/>
      <c r="AN496" s="186"/>
      <c r="AO496" s="186"/>
      <c r="AP496" s="186"/>
      <c r="AQ496" s="186"/>
      <c r="AR496" s="186"/>
      <c r="AS496" s="186"/>
      <c r="AT496" s="186"/>
      <c r="AU496" s="186"/>
      <c r="AV496" s="186"/>
      <c r="AW496" s="186"/>
      <c r="AX496" s="186"/>
      <c r="AY496" s="186"/>
      <c r="AZ496" s="186"/>
    </row>
    <row r="497" spans="1:52" s="51" customFormat="1" hidden="1" outlineLevel="1">
      <c r="A497" s="199" t="s">
        <v>2145</v>
      </c>
      <c r="B497" s="11" t="s">
        <v>2403</v>
      </c>
      <c r="C497" s="288" t="s">
        <v>12</v>
      </c>
      <c r="D497" s="95" t="s">
        <v>2405</v>
      </c>
      <c r="E497" s="95" t="s">
        <v>688</v>
      </c>
      <c r="F497" s="251"/>
      <c r="G497" s="8"/>
      <c r="H497" s="306"/>
      <c r="I497" s="9">
        <v>2834</v>
      </c>
      <c r="J497" s="9" t="s">
        <v>686</v>
      </c>
      <c r="K497" s="8" t="s">
        <v>2407</v>
      </c>
      <c r="L497" s="8" t="s">
        <v>262</v>
      </c>
      <c r="M497" s="8" t="s">
        <v>368</v>
      </c>
      <c r="N497" s="8" t="s">
        <v>649</v>
      </c>
      <c r="O497" s="316" t="s">
        <v>2245</v>
      </c>
      <c r="P497" s="186"/>
      <c r="Q497" s="186"/>
      <c r="R497" s="186"/>
      <c r="S497" s="186"/>
      <c r="T497" s="186"/>
      <c r="U497" s="186"/>
      <c r="V497" s="186"/>
      <c r="W497" s="186"/>
      <c r="X497" s="186"/>
      <c r="Y497" s="186"/>
      <c r="Z497" s="186"/>
      <c r="AA497" s="186"/>
      <c r="AB497" s="186"/>
      <c r="AC497" s="186"/>
      <c r="AD497" s="186"/>
      <c r="AE497" s="186"/>
      <c r="AF497" s="186"/>
      <c r="AG497" s="186"/>
      <c r="AH497" s="186"/>
      <c r="AI497" s="186"/>
      <c r="AJ497" s="186"/>
      <c r="AK497" s="186"/>
      <c r="AL497" s="186"/>
      <c r="AM497" s="186"/>
      <c r="AN497" s="186"/>
      <c r="AO497" s="186"/>
      <c r="AP497" s="186"/>
      <c r="AQ497" s="186"/>
      <c r="AR497" s="186"/>
      <c r="AS497" s="186"/>
      <c r="AT497" s="186"/>
      <c r="AU497" s="186"/>
      <c r="AV497" s="186"/>
      <c r="AW497" s="186"/>
      <c r="AX497" s="186"/>
      <c r="AY497" s="186"/>
      <c r="AZ497" s="186"/>
    </row>
    <row r="498" spans="1:52" s="51" customFormat="1" hidden="1" outlineLevel="1">
      <c r="A498" s="199" t="s">
        <v>2169</v>
      </c>
      <c r="B498" s="11" t="s">
        <v>2170</v>
      </c>
      <c r="C498" s="288" t="s">
        <v>12</v>
      </c>
      <c r="D498" s="95" t="s">
        <v>2445</v>
      </c>
      <c r="E498" s="95" t="s">
        <v>689</v>
      </c>
      <c r="F498" s="251"/>
      <c r="G498" s="8"/>
      <c r="H498" s="306"/>
      <c r="I498" s="9">
        <v>961</v>
      </c>
      <c r="J498" s="9" t="s">
        <v>686</v>
      </c>
      <c r="K498" s="8" t="s">
        <v>2447</v>
      </c>
      <c r="L498" s="8" t="s">
        <v>262</v>
      </c>
      <c r="M498" s="8" t="s">
        <v>448</v>
      </c>
      <c r="N498" s="8" t="s">
        <v>448</v>
      </c>
      <c r="O498" s="316" t="s">
        <v>2262</v>
      </c>
      <c r="P498" s="186"/>
      <c r="Q498" s="186"/>
      <c r="R498" s="186"/>
      <c r="S498" s="186"/>
      <c r="T498" s="186"/>
      <c r="U498" s="186"/>
      <c r="V498" s="186"/>
      <c r="W498" s="186"/>
      <c r="X498" s="186"/>
      <c r="Y498" s="186"/>
      <c r="Z498" s="186"/>
      <c r="AA498" s="186"/>
      <c r="AB498" s="186"/>
      <c r="AC498" s="186"/>
      <c r="AD498" s="186"/>
      <c r="AE498" s="186"/>
      <c r="AF498" s="186"/>
      <c r="AG498" s="186"/>
      <c r="AH498" s="186"/>
      <c r="AI498" s="186"/>
      <c r="AJ498" s="186"/>
      <c r="AK498" s="186"/>
      <c r="AL498" s="186"/>
      <c r="AM498" s="186"/>
      <c r="AN498" s="186"/>
      <c r="AO498" s="186"/>
      <c r="AP498" s="186"/>
      <c r="AQ498" s="186"/>
      <c r="AR498" s="186"/>
      <c r="AS498" s="186"/>
      <c r="AT498" s="186"/>
      <c r="AU498" s="186"/>
      <c r="AV498" s="186"/>
      <c r="AW498" s="186"/>
      <c r="AX498" s="186"/>
      <c r="AY498" s="186"/>
      <c r="AZ498" s="186"/>
    </row>
    <row r="499" spans="1:52" s="51" customFormat="1" hidden="1" outlineLevel="1">
      <c r="A499" s="199" t="s">
        <v>2169</v>
      </c>
      <c r="B499" s="11" t="s">
        <v>2170</v>
      </c>
      <c r="C499" s="288" t="s">
        <v>12</v>
      </c>
      <c r="D499" s="95" t="s">
        <v>2446</v>
      </c>
      <c r="E499" s="95" t="s">
        <v>689</v>
      </c>
      <c r="F499" s="8"/>
      <c r="G499" s="8"/>
      <c r="H499" s="8"/>
      <c r="I499" s="9">
        <v>249</v>
      </c>
      <c r="J499" s="9" t="s">
        <v>686</v>
      </c>
      <c r="K499" s="8" t="s">
        <v>2448</v>
      </c>
      <c r="L499" s="8" t="s">
        <v>262</v>
      </c>
      <c r="M499" s="8" t="s">
        <v>448</v>
      </c>
      <c r="N499" s="8" t="s">
        <v>448</v>
      </c>
      <c r="O499" s="316" t="s">
        <v>2262</v>
      </c>
      <c r="P499" s="186"/>
      <c r="Q499" s="186"/>
      <c r="R499" s="186"/>
      <c r="S499" s="186"/>
      <c r="T499" s="186"/>
      <c r="U499" s="186"/>
      <c r="V499" s="186"/>
      <c r="W499" s="186"/>
      <c r="X499" s="186"/>
      <c r="Y499" s="186"/>
      <c r="Z499" s="186"/>
      <c r="AA499" s="186"/>
      <c r="AB499" s="186"/>
      <c r="AC499" s="186"/>
      <c r="AD499" s="186"/>
      <c r="AE499" s="186"/>
      <c r="AF499" s="186"/>
      <c r="AG499" s="186"/>
      <c r="AH499" s="186"/>
      <c r="AI499" s="186"/>
      <c r="AJ499" s="186"/>
      <c r="AK499" s="186"/>
      <c r="AL499" s="186"/>
      <c r="AM499" s="186"/>
      <c r="AN499" s="186"/>
      <c r="AO499" s="186"/>
      <c r="AP499" s="186"/>
      <c r="AQ499" s="186"/>
      <c r="AR499" s="186"/>
      <c r="AS499" s="186"/>
      <c r="AT499" s="186"/>
      <c r="AU499" s="186"/>
      <c r="AV499" s="186"/>
      <c r="AW499" s="186"/>
      <c r="AX499" s="186"/>
      <c r="AY499" s="186"/>
      <c r="AZ499" s="186"/>
    </row>
    <row r="500" spans="1:52" s="3" customFormat="1" ht="15" hidden="1" customHeight="1" outlineLevel="1">
      <c r="A500" s="344" t="s">
        <v>1426</v>
      </c>
      <c r="B500" s="251" t="s">
        <v>1427</v>
      </c>
      <c r="C500" s="288" t="s">
        <v>12</v>
      </c>
      <c r="D500" s="95">
        <v>0.20300000000000001</v>
      </c>
      <c r="E500" s="95" t="s">
        <v>763</v>
      </c>
      <c r="F500" s="141">
        <v>0.182</v>
      </c>
      <c r="G500" s="9" t="s">
        <v>7</v>
      </c>
      <c r="H500" s="128" t="s">
        <v>1573</v>
      </c>
      <c r="I500" s="9">
        <v>1438</v>
      </c>
      <c r="J500" s="9" t="s">
        <v>686</v>
      </c>
      <c r="K500" s="12" t="s">
        <v>16</v>
      </c>
      <c r="L500" s="12" t="s">
        <v>262</v>
      </c>
      <c r="M500" s="12" t="s">
        <v>368</v>
      </c>
      <c r="N500" s="12" t="s">
        <v>649</v>
      </c>
      <c r="O500" s="65" t="s">
        <v>1516</v>
      </c>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row>
    <row r="501" spans="1:52" s="3" customFormat="1" ht="15" hidden="1" customHeight="1" outlineLevel="1">
      <c r="A501" s="344" t="s">
        <v>1428</v>
      </c>
      <c r="B501" s="251" t="s">
        <v>1429</v>
      </c>
      <c r="C501" s="288" t="s">
        <v>12</v>
      </c>
      <c r="D501" s="95">
        <v>0.28599999999999998</v>
      </c>
      <c r="E501" s="95" t="s">
        <v>688</v>
      </c>
      <c r="F501" s="141"/>
      <c r="G501" s="9"/>
      <c r="H501" s="128"/>
      <c r="I501" s="9">
        <v>21</v>
      </c>
      <c r="J501" s="9" t="s">
        <v>686</v>
      </c>
      <c r="K501" s="12" t="s">
        <v>1682</v>
      </c>
      <c r="L501" s="12" t="s">
        <v>262</v>
      </c>
      <c r="M501" s="12" t="s">
        <v>368</v>
      </c>
      <c r="N501" s="12" t="s">
        <v>649</v>
      </c>
      <c r="O501" s="65" t="s">
        <v>1517</v>
      </c>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row>
    <row r="502" spans="1:52" s="3" customFormat="1" ht="15" hidden="1" customHeight="1" outlineLevel="1">
      <c r="A502" s="344" t="s">
        <v>1428</v>
      </c>
      <c r="B502" s="251" t="s">
        <v>1681</v>
      </c>
      <c r="C502" s="288" t="s">
        <v>12</v>
      </c>
      <c r="D502" s="95">
        <v>0.23799999999999999</v>
      </c>
      <c r="E502" s="95" t="s">
        <v>688</v>
      </c>
      <c r="F502" s="141"/>
      <c r="G502" s="9"/>
      <c r="H502" s="128"/>
      <c r="I502" s="9">
        <v>42</v>
      </c>
      <c r="J502" s="9" t="s">
        <v>686</v>
      </c>
      <c r="K502" s="12" t="s">
        <v>1683</v>
      </c>
      <c r="L502" s="12" t="s">
        <v>262</v>
      </c>
      <c r="M502" s="12" t="s">
        <v>368</v>
      </c>
      <c r="N502" s="12" t="s">
        <v>649</v>
      </c>
      <c r="O502" s="65" t="s">
        <v>1517</v>
      </c>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row>
    <row r="503" spans="1:52" s="3" customFormat="1" ht="15" hidden="1" customHeight="1" outlineLevel="1">
      <c r="A503" s="344" t="s">
        <v>1466</v>
      </c>
      <c r="B503" s="251" t="s">
        <v>1467</v>
      </c>
      <c r="C503" s="288" t="s">
        <v>12</v>
      </c>
      <c r="D503" s="95" t="s">
        <v>1384</v>
      </c>
      <c r="E503" s="95" t="s">
        <v>688</v>
      </c>
      <c r="F503" s="141"/>
      <c r="G503" s="9"/>
      <c r="H503" s="128"/>
      <c r="I503" s="9">
        <v>1620</v>
      </c>
      <c r="J503" s="9" t="s">
        <v>686</v>
      </c>
      <c r="K503" s="12" t="s">
        <v>16</v>
      </c>
      <c r="L503" s="12" t="s">
        <v>262</v>
      </c>
      <c r="M503" s="12" t="s">
        <v>368</v>
      </c>
      <c r="N503" s="12" t="s">
        <v>649</v>
      </c>
      <c r="O503" s="65" t="s">
        <v>1550</v>
      </c>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row>
    <row r="504" spans="1:52" s="3" customFormat="1" ht="15" hidden="1" customHeight="1" outlineLevel="1">
      <c r="A504" s="344" t="s">
        <v>1420</v>
      </c>
      <c r="B504" s="251" t="s">
        <v>1421</v>
      </c>
      <c r="C504" s="288" t="s">
        <v>12</v>
      </c>
      <c r="D504" s="95" t="s">
        <v>1370</v>
      </c>
      <c r="E504" s="95" t="s">
        <v>688</v>
      </c>
      <c r="F504" s="141"/>
      <c r="G504" s="9"/>
      <c r="H504" s="128"/>
      <c r="I504" s="9">
        <v>119</v>
      </c>
      <c r="J504" s="9" t="s">
        <v>686</v>
      </c>
      <c r="K504" s="12" t="s">
        <v>1512</v>
      </c>
      <c r="L504" s="12" t="s">
        <v>262</v>
      </c>
      <c r="M504" s="12" t="s">
        <v>368</v>
      </c>
      <c r="N504" s="12" t="s">
        <v>1513</v>
      </c>
      <c r="O504" s="65" t="s">
        <v>1514</v>
      </c>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row>
    <row r="505" spans="1:52" s="3" customFormat="1" hidden="1" outlineLevel="1">
      <c r="A505" s="174" t="s">
        <v>1004</v>
      </c>
      <c r="B505" s="128" t="s">
        <v>1005</v>
      </c>
      <c r="C505" s="288" t="s">
        <v>12</v>
      </c>
      <c r="D505" s="95" t="s">
        <v>1239</v>
      </c>
      <c r="E505" s="95" t="s">
        <v>688</v>
      </c>
      <c r="F505" s="9"/>
      <c r="G505" s="9"/>
      <c r="H505" s="9"/>
      <c r="I505" s="9">
        <v>217</v>
      </c>
      <c r="J505" s="9" t="s">
        <v>686</v>
      </c>
      <c r="K505" s="12" t="s">
        <v>1244</v>
      </c>
      <c r="L505" s="12" t="s">
        <v>262</v>
      </c>
      <c r="M505" s="12" t="s">
        <v>448</v>
      </c>
      <c r="N505" s="12" t="s">
        <v>1127</v>
      </c>
      <c r="O505" s="20" t="s">
        <v>1128</v>
      </c>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row>
    <row r="506" spans="1:52" s="3" customFormat="1" hidden="1" outlineLevel="1">
      <c r="A506" s="174" t="s">
        <v>1004</v>
      </c>
      <c r="B506" s="128" t="s">
        <v>1005</v>
      </c>
      <c r="C506" s="288" t="s">
        <v>12</v>
      </c>
      <c r="D506" s="95" t="s">
        <v>1240</v>
      </c>
      <c r="E506" s="95" t="s">
        <v>688</v>
      </c>
      <c r="F506" s="9"/>
      <c r="G506" s="9"/>
      <c r="H506" s="9"/>
      <c r="I506" s="9">
        <v>126</v>
      </c>
      <c r="J506" s="9" t="s">
        <v>686</v>
      </c>
      <c r="K506" s="12" t="s">
        <v>1245</v>
      </c>
      <c r="L506" s="12" t="s">
        <v>262</v>
      </c>
      <c r="M506" s="12" t="s">
        <v>448</v>
      </c>
      <c r="N506" s="12" t="s">
        <v>1127</v>
      </c>
      <c r="O506" s="20" t="s">
        <v>1128</v>
      </c>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row>
    <row r="507" spans="1:52" s="3" customFormat="1" hidden="1" outlineLevel="1">
      <c r="A507" s="174" t="s">
        <v>1004</v>
      </c>
      <c r="B507" s="128" t="s">
        <v>1005</v>
      </c>
      <c r="C507" s="288" t="s">
        <v>12</v>
      </c>
      <c r="D507" s="95" t="s">
        <v>1241</v>
      </c>
      <c r="E507" s="95" t="s">
        <v>688</v>
      </c>
      <c r="F507" s="9"/>
      <c r="G507" s="9"/>
      <c r="H507" s="9"/>
      <c r="I507" s="9">
        <v>91</v>
      </c>
      <c r="J507" s="9" t="s">
        <v>686</v>
      </c>
      <c r="K507" s="12" t="s">
        <v>1246</v>
      </c>
      <c r="L507" s="12" t="s">
        <v>262</v>
      </c>
      <c r="M507" s="12" t="s">
        <v>448</v>
      </c>
      <c r="N507" s="12" t="s">
        <v>1127</v>
      </c>
      <c r="O507" s="20" t="s">
        <v>1128</v>
      </c>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row>
    <row r="508" spans="1:52" s="3" customFormat="1" hidden="1" outlineLevel="1">
      <c r="A508" s="174" t="s">
        <v>1004</v>
      </c>
      <c r="B508" s="128" t="s">
        <v>1005</v>
      </c>
      <c r="C508" s="288" t="s">
        <v>12</v>
      </c>
      <c r="D508" s="208" t="s">
        <v>1242</v>
      </c>
      <c r="E508" s="95"/>
      <c r="F508" s="9"/>
      <c r="G508" s="9"/>
      <c r="H508" s="9"/>
      <c r="I508" s="9"/>
      <c r="J508" s="9"/>
      <c r="K508" s="12" t="s">
        <v>1243</v>
      </c>
      <c r="L508" s="12" t="s">
        <v>262</v>
      </c>
      <c r="M508" s="12" t="s">
        <v>448</v>
      </c>
      <c r="N508" s="12" t="s">
        <v>1127</v>
      </c>
      <c r="O508" s="20" t="s">
        <v>1128</v>
      </c>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row>
    <row r="509" spans="1:52" s="3" customFormat="1" hidden="1" outlineLevel="1">
      <c r="A509" s="174" t="s">
        <v>567</v>
      </c>
      <c r="B509" s="11" t="s">
        <v>568</v>
      </c>
      <c r="C509" s="288" t="s">
        <v>12</v>
      </c>
      <c r="D509" s="95" t="s">
        <v>617</v>
      </c>
      <c r="E509" s="95" t="s">
        <v>688</v>
      </c>
      <c r="F509" s="141"/>
      <c r="G509" s="9"/>
      <c r="H509" s="128"/>
      <c r="I509" s="9">
        <v>2736</v>
      </c>
      <c r="J509" s="9" t="s">
        <v>687</v>
      </c>
      <c r="K509" s="12" t="s">
        <v>633</v>
      </c>
      <c r="L509" s="12" t="s">
        <v>262</v>
      </c>
      <c r="M509" s="12" t="s">
        <v>368</v>
      </c>
      <c r="N509" s="12" t="s">
        <v>649</v>
      </c>
      <c r="O509" s="65" t="s">
        <v>650</v>
      </c>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row>
    <row r="510" spans="1:52" s="3" customFormat="1" hidden="1" outlineLevel="1">
      <c r="A510" s="174" t="s">
        <v>603</v>
      </c>
      <c r="B510" s="11" t="s">
        <v>604</v>
      </c>
      <c r="C510" s="288" t="s">
        <v>12</v>
      </c>
      <c r="D510" s="95" t="s">
        <v>625</v>
      </c>
      <c r="E510" s="95"/>
      <c r="F510" s="141"/>
      <c r="G510" s="9"/>
      <c r="H510" s="128"/>
      <c r="I510" s="9">
        <v>2199</v>
      </c>
      <c r="J510" s="9"/>
      <c r="K510" s="12" t="s">
        <v>644</v>
      </c>
      <c r="L510" s="12" t="s">
        <v>262</v>
      </c>
      <c r="M510" s="12" t="s">
        <v>368</v>
      </c>
      <c r="N510" s="12" t="s">
        <v>448</v>
      </c>
      <c r="O510" s="65" t="s">
        <v>442</v>
      </c>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row>
    <row r="511" spans="1:52" s="3" customFormat="1" hidden="1" outlineLevel="1">
      <c r="A511" s="174" t="s">
        <v>605</v>
      </c>
      <c r="B511" s="11" t="s">
        <v>606</v>
      </c>
      <c r="C511" s="288" t="s">
        <v>12</v>
      </c>
      <c r="D511" s="95" t="s">
        <v>626</v>
      </c>
      <c r="E511" s="95"/>
      <c r="F511" s="141"/>
      <c r="G511" s="9"/>
      <c r="H511" s="128"/>
      <c r="I511" s="9">
        <v>2634</v>
      </c>
      <c r="J511" s="9"/>
      <c r="K511" s="12" t="s">
        <v>644</v>
      </c>
      <c r="L511" s="12" t="s">
        <v>262</v>
      </c>
      <c r="M511" s="12" t="s">
        <v>368</v>
      </c>
      <c r="N511" s="12" t="s">
        <v>448</v>
      </c>
      <c r="O511" s="65" t="s">
        <v>680</v>
      </c>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row>
    <row r="512" spans="1:52" s="3" customFormat="1" hidden="1" outlineLevel="1">
      <c r="A512" s="34" t="s">
        <v>254</v>
      </c>
      <c r="B512" s="28" t="s">
        <v>255</v>
      </c>
      <c r="C512" s="288" t="s">
        <v>12</v>
      </c>
      <c r="D512" s="95" t="s">
        <v>256</v>
      </c>
      <c r="E512" s="95"/>
      <c r="F512" s="10"/>
      <c r="G512" s="9"/>
      <c r="H512" s="11"/>
      <c r="I512" s="9">
        <v>1582</v>
      </c>
      <c r="J512" s="9"/>
      <c r="K512" s="12" t="s">
        <v>357</v>
      </c>
      <c r="L512" s="12" t="s">
        <v>262</v>
      </c>
      <c r="M512" s="12" t="s">
        <v>368</v>
      </c>
      <c r="N512" s="12" t="s">
        <v>368</v>
      </c>
      <c r="O512" s="13" t="s">
        <v>257</v>
      </c>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row>
    <row r="513" spans="1:52" s="3" customFormat="1" ht="15" hidden="1" customHeight="1" outlineLevel="1">
      <c r="A513" s="304" t="s">
        <v>1850</v>
      </c>
      <c r="B513" s="241" t="s">
        <v>1851</v>
      </c>
      <c r="C513" s="288" t="s">
        <v>12</v>
      </c>
      <c r="D513" s="95" t="s">
        <v>1767</v>
      </c>
      <c r="E513" s="241" t="s">
        <v>1768</v>
      </c>
      <c r="F513" s="141"/>
      <c r="G513" s="9"/>
      <c r="H513" s="128"/>
      <c r="I513" s="9"/>
      <c r="J513" s="9"/>
      <c r="K513" s="12" t="s">
        <v>57</v>
      </c>
      <c r="L513" s="12" t="s">
        <v>262</v>
      </c>
      <c r="M513" s="12" t="s">
        <v>448</v>
      </c>
      <c r="N513" s="12" t="s">
        <v>448</v>
      </c>
      <c r="O513" s="65" t="s">
        <v>2009</v>
      </c>
      <c r="P513" s="214"/>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row>
    <row r="514" spans="1:52" s="3" customFormat="1" ht="15" hidden="1" customHeight="1" outlineLevel="1">
      <c r="A514" s="304" t="s">
        <v>1772</v>
      </c>
      <c r="B514" s="241" t="s">
        <v>1773</v>
      </c>
      <c r="C514" s="288" t="s">
        <v>12</v>
      </c>
      <c r="D514" s="95">
        <v>0.28999999999999998</v>
      </c>
      <c r="E514" s="95" t="s">
        <v>688</v>
      </c>
      <c r="F514" s="141"/>
      <c r="G514" s="9"/>
      <c r="H514" s="128"/>
      <c r="I514" s="9">
        <v>31</v>
      </c>
      <c r="J514" s="9" t="s">
        <v>686</v>
      </c>
      <c r="K514" s="12" t="s">
        <v>1998</v>
      </c>
      <c r="L514" s="12" t="s">
        <v>262</v>
      </c>
      <c r="M514" s="12" t="s">
        <v>368</v>
      </c>
      <c r="N514" s="12" t="s">
        <v>649</v>
      </c>
      <c r="O514" s="65" t="s">
        <v>1853</v>
      </c>
      <c r="P514" s="214"/>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row>
    <row r="515" spans="1:52" s="3" customFormat="1" ht="15" hidden="1" customHeight="1" outlineLevel="1">
      <c r="A515" s="304" t="s">
        <v>1772</v>
      </c>
      <c r="B515" s="241" t="s">
        <v>1773</v>
      </c>
      <c r="C515" s="288" t="s">
        <v>12</v>
      </c>
      <c r="D515" s="95">
        <v>0.12</v>
      </c>
      <c r="E515" s="95"/>
      <c r="F515" s="141"/>
      <c r="G515" s="9"/>
      <c r="H515" s="128"/>
      <c r="I515" s="9">
        <v>2101</v>
      </c>
      <c r="J515" s="9" t="s">
        <v>686</v>
      </c>
      <c r="K515" s="12" t="s">
        <v>1997</v>
      </c>
      <c r="L515" s="12" t="s">
        <v>262</v>
      </c>
      <c r="M515" s="12" t="s">
        <v>368</v>
      </c>
      <c r="N515" s="12" t="s">
        <v>649</v>
      </c>
      <c r="O515" s="65" t="s">
        <v>1853</v>
      </c>
      <c r="P515" s="214"/>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row>
    <row r="516" spans="1:52" s="104" customFormat="1" collapsed="1">
      <c r="A516" s="135" t="s">
        <v>2898</v>
      </c>
      <c r="B516" s="250" t="s">
        <v>2899</v>
      </c>
      <c r="C516" s="376" t="s">
        <v>2037</v>
      </c>
      <c r="D516" s="115" t="s">
        <v>2826</v>
      </c>
      <c r="E516" s="115" t="s">
        <v>688</v>
      </c>
      <c r="F516" s="152"/>
      <c r="G516" s="116"/>
      <c r="H516" s="142"/>
      <c r="I516" s="116">
        <v>356</v>
      </c>
      <c r="J516" s="116" t="s">
        <v>686</v>
      </c>
      <c r="K516" s="113" t="s">
        <v>112</v>
      </c>
      <c r="L516" s="113" t="s">
        <v>262</v>
      </c>
      <c r="M516" s="113" t="s">
        <v>1151</v>
      </c>
      <c r="N516" s="113" t="s">
        <v>2848</v>
      </c>
      <c r="O516" s="195" t="s">
        <v>2849</v>
      </c>
      <c r="P516" s="133"/>
      <c r="Q516" s="133"/>
      <c r="R516" s="133"/>
      <c r="S516" s="133"/>
      <c r="T516" s="133"/>
      <c r="U516" s="133"/>
      <c r="V516" s="133"/>
      <c r="W516" s="133"/>
      <c r="X516" s="133"/>
      <c r="Y516" s="133"/>
      <c r="Z516" s="133"/>
      <c r="AA516" s="133"/>
      <c r="AB516" s="133"/>
      <c r="AC516" s="133"/>
      <c r="AD516" s="133"/>
      <c r="AE516" s="133"/>
      <c r="AF516" s="133"/>
      <c r="AG516" s="133"/>
      <c r="AH516" s="133"/>
      <c r="AI516" s="133"/>
      <c r="AJ516" s="133"/>
      <c r="AK516" s="133"/>
      <c r="AL516" s="133"/>
      <c r="AM516" s="133"/>
      <c r="AN516" s="133"/>
      <c r="AO516" s="133"/>
      <c r="AP516" s="133"/>
      <c r="AQ516" s="133"/>
      <c r="AR516" s="133"/>
      <c r="AS516" s="133"/>
      <c r="AT516" s="133"/>
      <c r="AU516" s="133"/>
      <c r="AV516" s="133"/>
      <c r="AW516" s="133"/>
      <c r="AX516" s="133"/>
      <c r="AY516" s="133"/>
      <c r="AZ516" s="133"/>
    </row>
    <row r="517" spans="1:52" s="104" customFormat="1" ht="15" customHeight="1">
      <c r="A517" s="236" t="s">
        <v>2908</v>
      </c>
      <c r="B517" s="233" t="s">
        <v>2909</v>
      </c>
      <c r="C517" s="376" t="s">
        <v>2037</v>
      </c>
      <c r="D517" s="115" t="s">
        <v>2980</v>
      </c>
      <c r="E517" s="115" t="s">
        <v>688</v>
      </c>
      <c r="F517" s="152"/>
      <c r="G517" s="116"/>
      <c r="H517" s="142"/>
      <c r="I517" s="116">
        <v>242</v>
      </c>
      <c r="J517" s="116" t="s">
        <v>686</v>
      </c>
      <c r="K517" s="113" t="s">
        <v>1653</v>
      </c>
      <c r="L517" s="113" t="s">
        <v>262</v>
      </c>
      <c r="M517" s="113" t="s">
        <v>664</v>
      </c>
      <c r="N517" s="113" t="s">
        <v>2855</v>
      </c>
      <c r="O517" s="195" t="s">
        <v>1552</v>
      </c>
      <c r="P517" s="166"/>
      <c r="Q517" s="133"/>
      <c r="R517" s="133"/>
      <c r="S517" s="133"/>
      <c r="T517" s="133"/>
      <c r="U517" s="133"/>
      <c r="V517" s="133"/>
      <c r="W517" s="133"/>
      <c r="X517" s="133"/>
      <c r="Y517" s="133"/>
      <c r="Z517" s="133"/>
      <c r="AA517" s="133"/>
      <c r="AB517" s="133"/>
      <c r="AC517" s="133"/>
      <c r="AD517" s="133"/>
      <c r="AE517" s="133"/>
      <c r="AF517" s="133"/>
      <c r="AG517" s="133"/>
      <c r="AH517" s="133"/>
      <c r="AI517" s="133"/>
      <c r="AJ517" s="133"/>
      <c r="AK517" s="133"/>
      <c r="AL517" s="133"/>
      <c r="AM517" s="133"/>
      <c r="AN517" s="133"/>
      <c r="AO517" s="133"/>
      <c r="AP517" s="133"/>
      <c r="AQ517" s="133"/>
      <c r="AR517" s="133"/>
      <c r="AS517" s="133"/>
      <c r="AT517" s="133"/>
      <c r="AU517" s="133"/>
      <c r="AV517" s="133"/>
      <c r="AW517" s="133"/>
      <c r="AX517" s="133"/>
      <c r="AY517" s="133"/>
      <c r="AZ517" s="133"/>
    </row>
    <row r="518" spans="1:52" s="51" customFormat="1" ht="15" customHeight="1" collapsed="1">
      <c r="A518" s="199" t="s">
        <v>2131</v>
      </c>
      <c r="B518" s="11" t="s">
        <v>2132</v>
      </c>
      <c r="C518" s="288" t="s">
        <v>12</v>
      </c>
      <c r="D518" s="95">
        <v>0.08</v>
      </c>
      <c r="E518" s="95" t="s">
        <v>688</v>
      </c>
      <c r="F518" s="251"/>
      <c r="G518" s="8"/>
      <c r="H518" s="306"/>
      <c r="I518" s="17">
        <v>71</v>
      </c>
      <c r="J518" s="9" t="s">
        <v>686</v>
      </c>
      <c r="K518" s="8" t="s">
        <v>16</v>
      </c>
      <c r="L518" s="8" t="s">
        <v>262</v>
      </c>
      <c r="M518" s="8" t="s">
        <v>664</v>
      </c>
      <c r="N518" s="8"/>
      <c r="O518" s="316" t="s">
        <v>630</v>
      </c>
      <c r="P518" s="8"/>
      <c r="Q518" s="186"/>
      <c r="R518" s="186"/>
      <c r="S518" s="186"/>
      <c r="T518" s="186"/>
      <c r="U518" s="186"/>
      <c r="V518" s="186"/>
      <c r="W518" s="186"/>
      <c r="X518" s="186"/>
      <c r="Y518" s="186"/>
      <c r="Z518" s="186"/>
      <c r="AA518" s="186"/>
      <c r="AB518" s="186"/>
      <c r="AC518" s="186"/>
      <c r="AD518" s="186"/>
      <c r="AE518" s="186"/>
      <c r="AF518" s="186"/>
      <c r="AG518" s="186"/>
      <c r="AH518" s="186"/>
      <c r="AI518" s="186"/>
      <c r="AJ518" s="186"/>
      <c r="AK518" s="186"/>
      <c r="AL518" s="186"/>
      <c r="AM518" s="186"/>
      <c r="AN518" s="186"/>
      <c r="AO518" s="186"/>
      <c r="AP518" s="186"/>
      <c r="AQ518" s="186"/>
      <c r="AR518" s="186"/>
      <c r="AS518" s="186"/>
      <c r="AT518" s="186"/>
      <c r="AU518" s="186"/>
      <c r="AV518" s="186"/>
      <c r="AW518" s="186"/>
      <c r="AX518" s="186"/>
      <c r="AY518" s="186"/>
      <c r="AZ518" s="186"/>
    </row>
    <row r="519" spans="1:52" s="86" customFormat="1" ht="15" customHeight="1">
      <c r="A519" s="456" t="s">
        <v>3124</v>
      </c>
      <c r="B519" s="459" t="s">
        <v>3142</v>
      </c>
      <c r="C519" s="462" t="s">
        <v>2037</v>
      </c>
      <c r="D519" s="457">
        <v>0.17</v>
      </c>
      <c r="E519" s="457" t="s">
        <v>688</v>
      </c>
      <c r="F519" s="458"/>
      <c r="G519" s="117"/>
      <c r="H519" s="459"/>
      <c r="I519" s="117">
        <v>41</v>
      </c>
      <c r="J519" s="117" t="s">
        <v>686</v>
      </c>
      <c r="K519" s="118" t="s">
        <v>3297</v>
      </c>
      <c r="L519" s="118" t="s">
        <v>262</v>
      </c>
      <c r="M519" s="118" t="s">
        <v>3171</v>
      </c>
      <c r="N519" s="118" t="s">
        <v>3172</v>
      </c>
      <c r="O519" s="460" t="s">
        <v>3173</v>
      </c>
      <c r="P519" s="461"/>
      <c r="Q519" s="247"/>
      <c r="R519" s="247"/>
      <c r="S519" s="247"/>
      <c r="T519" s="247"/>
      <c r="U519" s="247"/>
      <c r="V519" s="247"/>
      <c r="W519" s="247"/>
      <c r="X519" s="247"/>
      <c r="Y519" s="247"/>
      <c r="Z519" s="247"/>
      <c r="AA519" s="247"/>
      <c r="AB519" s="247"/>
      <c r="AC519" s="247"/>
      <c r="AD519" s="247"/>
      <c r="AE519" s="247"/>
      <c r="AF519" s="247"/>
      <c r="AG519" s="247"/>
      <c r="AH519" s="247"/>
      <c r="AI519" s="247"/>
      <c r="AJ519" s="247"/>
      <c r="AK519" s="247"/>
      <c r="AL519" s="247"/>
      <c r="AM519" s="247"/>
      <c r="AN519" s="247"/>
      <c r="AO519" s="247"/>
      <c r="AP519" s="247"/>
      <c r="AQ519" s="247"/>
      <c r="AR519" s="247"/>
      <c r="AS519" s="247"/>
      <c r="AT519" s="247"/>
      <c r="AU519" s="247"/>
      <c r="AV519" s="247"/>
      <c r="AW519" s="247"/>
      <c r="AX519" s="247"/>
      <c r="AY519" s="247"/>
      <c r="AZ519" s="247"/>
    </row>
    <row r="520" spans="1:52" s="378" customFormat="1" collapsed="1">
      <c r="A520" s="135" t="s">
        <v>2127</v>
      </c>
      <c r="B520" s="153" t="s">
        <v>2128</v>
      </c>
      <c r="C520" s="500" t="s">
        <v>12</v>
      </c>
      <c r="D520" s="115" t="s">
        <v>2188</v>
      </c>
      <c r="E520" s="115" t="s">
        <v>688</v>
      </c>
      <c r="F520" s="233"/>
      <c r="G520" s="250"/>
      <c r="H520" s="252"/>
      <c r="I520" s="116">
        <v>105</v>
      </c>
      <c r="J520" s="116" t="s">
        <v>686</v>
      </c>
      <c r="K520" s="250" t="s">
        <v>112</v>
      </c>
      <c r="L520" s="250" t="s">
        <v>262</v>
      </c>
      <c r="M520" s="250" t="s">
        <v>651</v>
      </c>
      <c r="N520" s="250" t="s">
        <v>768</v>
      </c>
      <c r="O520" s="317" t="s">
        <v>2236</v>
      </c>
      <c r="P520" s="377"/>
      <c r="Q520" s="377"/>
      <c r="R520" s="377"/>
      <c r="S520" s="377"/>
      <c r="T520" s="377"/>
      <c r="U520" s="377"/>
      <c r="V520" s="377"/>
      <c r="W520" s="377"/>
      <c r="X520" s="377"/>
      <c r="Y520" s="377"/>
      <c r="Z520" s="377"/>
      <c r="AA520" s="377"/>
      <c r="AB520" s="377"/>
      <c r="AC520" s="377"/>
      <c r="AD520" s="377"/>
      <c r="AE520" s="377"/>
      <c r="AF520" s="377"/>
      <c r="AG520" s="377"/>
      <c r="AH520" s="377"/>
      <c r="AI520" s="377"/>
      <c r="AJ520" s="377"/>
      <c r="AK520" s="377"/>
      <c r="AL520" s="377"/>
      <c r="AM520" s="377"/>
      <c r="AN520" s="377"/>
      <c r="AO520" s="377"/>
      <c r="AP520" s="377"/>
      <c r="AQ520" s="377"/>
      <c r="AR520" s="377"/>
      <c r="AS520" s="377"/>
      <c r="AT520" s="377"/>
      <c r="AU520" s="377"/>
      <c r="AV520" s="377"/>
      <c r="AW520" s="377"/>
      <c r="AX520" s="377"/>
      <c r="AY520" s="377"/>
      <c r="AZ520" s="377"/>
    </row>
    <row r="521" spans="1:52" s="3" customFormat="1" hidden="1" outlineLevel="1" collapsed="1">
      <c r="A521" s="34" t="s">
        <v>160</v>
      </c>
      <c r="B521" s="28" t="s">
        <v>161</v>
      </c>
      <c r="C521" s="288" t="s">
        <v>12</v>
      </c>
      <c r="D521" s="95" t="s">
        <v>162</v>
      </c>
      <c r="E521" s="95"/>
      <c r="F521" s="10"/>
      <c r="G521" s="9"/>
      <c r="H521" s="11"/>
      <c r="I521" s="9">
        <v>24</v>
      </c>
      <c r="J521" s="9"/>
      <c r="K521" s="12" t="s">
        <v>163</v>
      </c>
      <c r="L521" s="12" t="s">
        <v>262</v>
      </c>
      <c r="M521" s="12" t="s">
        <v>492</v>
      </c>
      <c r="N521" s="12" t="s">
        <v>768</v>
      </c>
      <c r="O521" s="13" t="s">
        <v>164</v>
      </c>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row>
    <row r="522" spans="1:52" s="3" customFormat="1" collapsed="1">
      <c r="A522" s="34"/>
      <c r="B522" s="28"/>
      <c r="C522" s="288"/>
      <c r="D522" s="95"/>
      <c r="E522" s="95"/>
      <c r="F522" s="10"/>
      <c r="G522" s="9"/>
      <c r="H522" s="11"/>
      <c r="I522" s="9"/>
      <c r="J522" s="9"/>
      <c r="K522" s="12"/>
      <c r="L522" s="12"/>
      <c r="M522" s="12"/>
      <c r="N522" s="12"/>
      <c r="O522" s="13"/>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row>
    <row r="523" spans="1:52" s="193" customFormat="1">
      <c r="A523" s="215" t="s">
        <v>2822</v>
      </c>
      <c r="B523" s="216"/>
      <c r="C523" s="216"/>
      <c r="D523" s="217"/>
      <c r="E523" s="217"/>
      <c r="F523" s="216"/>
      <c r="G523" s="216"/>
      <c r="H523" s="87"/>
      <c r="I523" s="218"/>
      <c r="J523" s="219"/>
      <c r="K523" s="216"/>
      <c r="L523" s="216"/>
      <c r="M523" s="216"/>
      <c r="N523" s="216"/>
      <c r="O523" s="220"/>
    </row>
    <row r="524" spans="1:52" s="3" customFormat="1" ht="15" hidden="1" customHeight="1" outlineLevel="1" collapsed="1">
      <c r="A524" s="344" t="s">
        <v>1418</v>
      </c>
      <c r="B524" s="251" t="s">
        <v>1419</v>
      </c>
      <c r="C524" s="288" t="s">
        <v>12</v>
      </c>
      <c r="D524" s="95" t="s">
        <v>1666</v>
      </c>
      <c r="E524" s="95" t="s">
        <v>688</v>
      </c>
      <c r="F524" s="141"/>
      <c r="G524" s="9"/>
      <c r="H524" s="128"/>
      <c r="I524" s="9">
        <v>184</v>
      </c>
      <c r="J524" s="9" t="s">
        <v>686</v>
      </c>
      <c r="K524" s="12" t="s">
        <v>1668</v>
      </c>
      <c r="L524" s="12" t="s">
        <v>262</v>
      </c>
      <c r="M524" s="12" t="s">
        <v>2450</v>
      </c>
      <c r="N524" s="12"/>
      <c r="O524" s="65" t="s">
        <v>1511</v>
      </c>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row>
    <row r="525" spans="1:52" s="3" customFormat="1" ht="15" hidden="1" customHeight="1" outlineLevel="1">
      <c r="A525" s="344" t="s">
        <v>1418</v>
      </c>
      <c r="B525" s="251" t="s">
        <v>1419</v>
      </c>
      <c r="C525" s="288" t="s">
        <v>12</v>
      </c>
      <c r="D525" s="95" t="s">
        <v>1667</v>
      </c>
      <c r="E525" s="95" t="s">
        <v>688</v>
      </c>
      <c r="F525" s="141"/>
      <c r="G525" s="9"/>
      <c r="H525" s="128"/>
      <c r="I525" s="9">
        <v>386</v>
      </c>
      <c r="J525" s="9" t="s">
        <v>686</v>
      </c>
      <c r="K525" s="12" t="s">
        <v>1669</v>
      </c>
      <c r="L525" s="12" t="s">
        <v>262</v>
      </c>
      <c r="M525" s="12" t="s">
        <v>2450</v>
      </c>
      <c r="N525" s="12"/>
      <c r="O525" s="65" t="s">
        <v>1511</v>
      </c>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row>
    <row r="526" spans="1:52" s="378" customFormat="1" hidden="1" outlineLevel="1">
      <c r="A526" s="135" t="s">
        <v>2147</v>
      </c>
      <c r="B526" s="153" t="s">
        <v>2148</v>
      </c>
      <c r="C526" s="288" t="s">
        <v>12</v>
      </c>
      <c r="D526" s="115" t="s">
        <v>2408</v>
      </c>
      <c r="E526" s="116" t="s">
        <v>688</v>
      </c>
      <c r="F526" s="250"/>
      <c r="G526" s="250"/>
      <c r="H526" s="250"/>
      <c r="I526" s="116">
        <v>1095</v>
      </c>
      <c r="J526" s="116" t="s">
        <v>686</v>
      </c>
      <c r="K526" s="250" t="s">
        <v>1653</v>
      </c>
      <c r="L526" s="250" t="s">
        <v>262</v>
      </c>
      <c r="M526" s="250" t="s">
        <v>2246</v>
      </c>
      <c r="N526" s="250"/>
      <c r="O526" s="318" t="s">
        <v>1531</v>
      </c>
      <c r="P526" s="377"/>
      <c r="Q526" s="377"/>
      <c r="R526" s="377"/>
      <c r="S526" s="377"/>
      <c r="T526" s="377"/>
      <c r="U526" s="377"/>
      <c r="V526" s="377"/>
      <c r="W526" s="377"/>
      <c r="X526" s="377"/>
      <c r="Y526" s="377"/>
      <c r="Z526" s="377"/>
      <c r="AA526" s="377"/>
      <c r="AB526" s="377"/>
      <c r="AC526" s="377"/>
      <c r="AD526" s="377"/>
      <c r="AE526" s="377"/>
      <c r="AF526" s="377"/>
      <c r="AG526" s="377"/>
      <c r="AH526" s="377"/>
      <c r="AI526" s="377"/>
      <c r="AJ526" s="377"/>
      <c r="AK526" s="377"/>
      <c r="AL526" s="377"/>
      <c r="AM526" s="377"/>
      <c r="AN526" s="377"/>
      <c r="AO526" s="377"/>
      <c r="AP526" s="377"/>
      <c r="AQ526" s="377"/>
      <c r="AR526" s="377"/>
      <c r="AS526" s="377"/>
      <c r="AT526" s="377"/>
      <c r="AU526" s="377"/>
      <c r="AV526" s="377"/>
      <c r="AW526" s="377"/>
      <c r="AX526" s="377"/>
      <c r="AY526" s="377"/>
      <c r="AZ526" s="377"/>
    </row>
    <row r="527" spans="1:52" s="51" customFormat="1" hidden="1" outlineLevel="1">
      <c r="A527" s="199" t="s">
        <v>2147</v>
      </c>
      <c r="B527" s="11" t="s">
        <v>2148</v>
      </c>
      <c r="C527" s="288" t="s">
        <v>12</v>
      </c>
      <c r="D527" s="95">
        <v>0.23499999999999999</v>
      </c>
      <c r="E527" s="9" t="s">
        <v>2409</v>
      </c>
      <c r="F527" s="322">
        <v>0.19600000000000001</v>
      </c>
      <c r="G527" s="8" t="s">
        <v>7</v>
      </c>
      <c r="H527" s="8" t="s">
        <v>2410</v>
      </c>
      <c r="I527" s="9" t="s">
        <v>111</v>
      </c>
      <c r="J527" s="9" t="s">
        <v>686</v>
      </c>
      <c r="K527" s="8" t="s">
        <v>109</v>
      </c>
      <c r="L527" s="8" t="s">
        <v>262</v>
      </c>
      <c r="M527" s="8" t="s">
        <v>2246</v>
      </c>
      <c r="N527" s="8"/>
      <c r="O527" s="320" t="s">
        <v>1531</v>
      </c>
      <c r="P527" s="186"/>
      <c r="Q527" s="186"/>
      <c r="R527" s="186"/>
      <c r="S527" s="186"/>
      <c r="T527" s="186"/>
      <c r="U527" s="186"/>
      <c r="V527" s="186"/>
      <c r="W527" s="186"/>
      <c r="X527" s="186"/>
      <c r="Y527" s="186"/>
      <c r="Z527" s="186"/>
      <c r="AA527" s="186"/>
      <c r="AB527" s="186"/>
      <c r="AC527" s="186"/>
      <c r="AD527" s="186"/>
      <c r="AE527" s="186"/>
      <c r="AF527" s="186"/>
      <c r="AG527" s="186"/>
      <c r="AH527" s="186"/>
      <c r="AI527" s="186"/>
      <c r="AJ527" s="186"/>
      <c r="AK527" s="186"/>
      <c r="AL527" s="186"/>
      <c r="AM527" s="186"/>
      <c r="AN527" s="186"/>
      <c r="AO527" s="186"/>
      <c r="AP527" s="186"/>
      <c r="AQ527" s="186"/>
      <c r="AR527" s="186"/>
      <c r="AS527" s="186"/>
      <c r="AT527" s="186"/>
      <c r="AU527" s="186"/>
      <c r="AV527" s="186"/>
      <c r="AW527" s="186"/>
      <c r="AX527" s="186"/>
      <c r="AY527" s="186"/>
      <c r="AZ527" s="186"/>
    </row>
    <row r="528" spans="1:52" s="51" customFormat="1" hidden="1" outlineLevel="1">
      <c r="A528" s="199" t="s">
        <v>2147</v>
      </c>
      <c r="B528" s="11" t="s">
        <v>2148</v>
      </c>
      <c r="C528" s="288" t="s">
        <v>12</v>
      </c>
      <c r="D528" s="95">
        <v>0.14899999999999999</v>
      </c>
      <c r="E528" s="9" t="s">
        <v>2409</v>
      </c>
      <c r="F528" s="322">
        <v>0.11799999999999999</v>
      </c>
      <c r="G528" s="8" t="s">
        <v>7</v>
      </c>
      <c r="H528" s="8" t="s">
        <v>2411</v>
      </c>
      <c r="I528" s="9" t="s">
        <v>111</v>
      </c>
      <c r="J528" s="9" t="s">
        <v>686</v>
      </c>
      <c r="K528" s="8" t="s">
        <v>108</v>
      </c>
      <c r="L528" s="8" t="s">
        <v>262</v>
      </c>
      <c r="M528" s="8" t="s">
        <v>2246</v>
      </c>
      <c r="N528" s="8"/>
      <c r="O528" s="320" t="s">
        <v>1531</v>
      </c>
      <c r="P528" s="186"/>
      <c r="Q528" s="186"/>
      <c r="R528" s="186"/>
      <c r="S528" s="186"/>
      <c r="T528" s="186"/>
      <c r="U528" s="186"/>
      <c r="V528" s="186"/>
      <c r="W528" s="186"/>
      <c r="X528" s="186"/>
      <c r="Y528" s="186"/>
      <c r="Z528" s="186"/>
      <c r="AA528" s="186"/>
      <c r="AB528" s="186"/>
      <c r="AC528" s="186"/>
      <c r="AD528" s="186"/>
      <c r="AE528" s="186"/>
      <c r="AF528" s="186"/>
      <c r="AG528" s="186"/>
      <c r="AH528" s="186"/>
      <c r="AI528" s="186"/>
      <c r="AJ528" s="186"/>
      <c r="AK528" s="186"/>
      <c r="AL528" s="186"/>
      <c r="AM528" s="186"/>
      <c r="AN528" s="186"/>
      <c r="AO528" s="186"/>
      <c r="AP528" s="186"/>
      <c r="AQ528" s="186"/>
      <c r="AR528" s="186"/>
      <c r="AS528" s="186"/>
      <c r="AT528" s="186"/>
      <c r="AU528" s="186"/>
      <c r="AV528" s="186"/>
      <c r="AW528" s="186"/>
      <c r="AX528" s="186"/>
      <c r="AY528" s="186"/>
      <c r="AZ528" s="186"/>
    </row>
    <row r="529" spans="1:52" s="45" customFormat="1" hidden="1" outlineLevel="1" collapsed="1">
      <c r="A529" s="34" t="s">
        <v>1066</v>
      </c>
      <c r="B529" s="28" t="s">
        <v>1067</v>
      </c>
      <c r="C529" s="288" t="s">
        <v>12</v>
      </c>
      <c r="D529" s="95" t="s">
        <v>1104</v>
      </c>
      <c r="E529" s="95" t="s">
        <v>688</v>
      </c>
      <c r="F529" s="9"/>
      <c r="G529" s="9"/>
      <c r="H529" s="9"/>
      <c r="I529" s="9">
        <v>226</v>
      </c>
      <c r="J529" s="9" t="s">
        <v>686</v>
      </c>
      <c r="K529" s="12" t="s">
        <v>16</v>
      </c>
      <c r="L529" s="12" t="s">
        <v>1220</v>
      </c>
      <c r="M529" s="12"/>
      <c r="N529" s="12" t="s">
        <v>392</v>
      </c>
      <c r="O529" s="13"/>
    </row>
    <row r="530" spans="1:52" s="3" customFormat="1" hidden="1" outlineLevel="1">
      <c r="A530" s="174" t="s">
        <v>1070</v>
      </c>
      <c r="B530" s="128" t="s">
        <v>1071</v>
      </c>
      <c r="C530" s="288" t="s">
        <v>12</v>
      </c>
      <c r="D530" s="43">
        <v>5.8000000000000003E-2</v>
      </c>
      <c r="E530" s="43" t="s">
        <v>688</v>
      </c>
      <c r="F530" s="12"/>
      <c r="G530" s="12"/>
      <c r="H530" s="12"/>
      <c r="I530" s="9">
        <v>8910</v>
      </c>
      <c r="J530" s="9" t="s">
        <v>686</v>
      </c>
      <c r="K530" s="12" t="s">
        <v>1312</v>
      </c>
      <c r="L530" s="12" t="s">
        <v>1185</v>
      </c>
      <c r="M530" s="12"/>
      <c r="N530" s="12"/>
      <c r="O530" s="13" t="s">
        <v>1186</v>
      </c>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row>
    <row r="531" spans="1:52" s="3" customFormat="1" ht="15" hidden="1" customHeight="1" outlineLevel="1">
      <c r="A531" s="174" t="s">
        <v>1070</v>
      </c>
      <c r="B531" s="128" t="s">
        <v>1311</v>
      </c>
      <c r="C531" s="288" t="s">
        <v>12</v>
      </c>
      <c r="D531" s="95">
        <v>0.1</v>
      </c>
      <c r="E531" s="43" t="s">
        <v>688</v>
      </c>
      <c r="F531" s="141"/>
      <c r="G531" s="9"/>
      <c r="H531" s="128"/>
      <c r="I531" s="9">
        <v>1474</v>
      </c>
      <c r="J531" s="9" t="s">
        <v>686</v>
      </c>
      <c r="K531" s="12" t="s">
        <v>1314</v>
      </c>
      <c r="L531" s="12" t="s">
        <v>1185</v>
      </c>
      <c r="M531" s="12"/>
      <c r="N531" s="12"/>
      <c r="O531" s="13" t="s">
        <v>1186</v>
      </c>
      <c r="P531" s="214"/>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row>
    <row r="532" spans="1:52" s="3" customFormat="1" hidden="1" outlineLevel="1" collapsed="1">
      <c r="A532" s="34" t="s">
        <v>226</v>
      </c>
      <c r="B532" s="28" t="s">
        <v>227</v>
      </c>
      <c r="C532" s="288" t="s">
        <v>12</v>
      </c>
      <c r="D532" s="95" t="s">
        <v>228</v>
      </c>
      <c r="E532" s="95"/>
      <c r="F532" s="127">
        <v>0.06</v>
      </c>
      <c r="G532" s="9" t="s">
        <v>7</v>
      </c>
      <c r="H532" s="128" t="s">
        <v>296</v>
      </c>
      <c r="I532" s="9" t="s">
        <v>229</v>
      </c>
      <c r="J532" s="9"/>
      <c r="K532" s="12" t="s">
        <v>295</v>
      </c>
      <c r="L532" s="12" t="s">
        <v>297</v>
      </c>
      <c r="M532" s="12" t="s">
        <v>791</v>
      </c>
      <c r="N532" s="12"/>
      <c r="O532" s="13" t="s">
        <v>230</v>
      </c>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row>
    <row r="533" spans="1:52" s="3" customFormat="1" ht="15" collapsed="1" thickBot="1">
      <c r="A533" s="34"/>
      <c r="B533" s="15"/>
      <c r="C533" s="15"/>
      <c r="D533" s="95"/>
      <c r="E533" s="95"/>
      <c r="F533" s="9"/>
      <c r="G533" s="9"/>
      <c r="H533" s="9"/>
      <c r="I533" s="9"/>
      <c r="J533" s="9"/>
      <c r="K533" s="12"/>
      <c r="L533" s="12"/>
      <c r="M533" s="12"/>
      <c r="N533" s="12"/>
      <c r="O533" s="13"/>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row>
    <row r="534" spans="1:52" s="3" customFormat="1" ht="16">
      <c r="A534" s="111" t="s">
        <v>351</v>
      </c>
      <c r="B534" s="5"/>
      <c r="C534" s="5"/>
      <c r="D534" s="94"/>
      <c r="E534" s="94"/>
      <c r="F534" s="438"/>
      <c r="G534" s="438"/>
      <c r="H534" s="438"/>
      <c r="I534" s="438"/>
      <c r="J534" s="438"/>
      <c r="K534" s="5"/>
      <c r="L534" s="5"/>
      <c r="M534" s="5"/>
      <c r="N534" s="5"/>
      <c r="O534" s="6"/>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row>
    <row r="535" spans="1:52" s="3" customFormat="1">
      <c r="A535" s="34" t="s">
        <v>2894</v>
      </c>
      <c r="B535" s="15" t="s">
        <v>2895</v>
      </c>
      <c r="C535" s="258" t="s">
        <v>2037</v>
      </c>
      <c r="D535" s="95" t="s">
        <v>2955</v>
      </c>
      <c r="E535" s="95" t="s">
        <v>688</v>
      </c>
      <c r="F535" s="9"/>
      <c r="G535" s="9"/>
      <c r="H535" s="9"/>
      <c r="I535" s="9">
        <v>13</v>
      </c>
      <c r="J535" s="9" t="s">
        <v>686</v>
      </c>
      <c r="K535" s="12" t="s">
        <v>3075</v>
      </c>
      <c r="L535" s="12" t="s">
        <v>22</v>
      </c>
      <c r="M535" s="12"/>
      <c r="N535" s="12"/>
      <c r="O535" s="20" t="s">
        <v>2845</v>
      </c>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row>
    <row r="536" spans="1:52" s="3" customFormat="1">
      <c r="A536" s="199" t="s">
        <v>1026</v>
      </c>
      <c r="B536" s="11" t="s">
        <v>1027</v>
      </c>
      <c r="C536" s="288" t="s">
        <v>12</v>
      </c>
      <c r="D536" s="95" t="s">
        <v>740</v>
      </c>
      <c r="E536" s="95" t="s">
        <v>688</v>
      </c>
      <c r="F536" s="10"/>
      <c r="G536" s="9"/>
      <c r="H536" s="11"/>
      <c r="I536" s="17">
        <v>42</v>
      </c>
      <c r="J536" s="9" t="s">
        <v>686</v>
      </c>
      <c r="K536" s="12" t="s">
        <v>1275</v>
      </c>
      <c r="L536" s="12" t="s">
        <v>22</v>
      </c>
      <c r="M536" s="12"/>
      <c r="N536" s="12"/>
      <c r="O536" s="13" t="s">
        <v>1150</v>
      </c>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row>
    <row r="537" spans="1:52" s="3" customFormat="1">
      <c r="A537" s="199" t="s">
        <v>1026</v>
      </c>
      <c r="B537" s="11" t="s">
        <v>1027</v>
      </c>
      <c r="C537" s="288" t="s">
        <v>12</v>
      </c>
      <c r="D537" s="95" t="s">
        <v>56</v>
      </c>
      <c r="E537" s="95" t="s">
        <v>688</v>
      </c>
      <c r="F537" s="10"/>
      <c r="G537" s="9"/>
      <c r="H537" s="11"/>
      <c r="I537" s="17">
        <v>15</v>
      </c>
      <c r="J537" s="9" t="s">
        <v>686</v>
      </c>
      <c r="K537" s="12" t="s">
        <v>1277</v>
      </c>
      <c r="L537" s="12" t="s">
        <v>22</v>
      </c>
      <c r="M537" s="12"/>
      <c r="N537" s="12"/>
      <c r="O537" s="13" t="s">
        <v>1150</v>
      </c>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row>
    <row r="538" spans="1:52" s="3" customFormat="1">
      <c r="A538" s="199" t="s">
        <v>565</v>
      </c>
      <c r="B538" s="11" t="s">
        <v>566</v>
      </c>
      <c r="C538" s="288" t="s">
        <v>12</v>
      </c>
      <c r="D538" s="95" t="s">
        <v>616</v>
      </c>
      <c r="E538" s="95" t="s">
        <v>688</v>
      </c>
      <c r="F538" s="9"/>
      <c r="G538" s="9"/>
      <c r="H538" s="9"/>
      <c r="I538" s="9">
        <v>33</v>
      </c>
      <c r="J538" s="9" t="s">
        <v>686</v>
      </c>
      <c r="K538" s="12" t="s">
        <v>632</v>
      </c>
      <c r="L538" s="12" t="s">
        <v>22</v>
      </c>
      <c r="M538" s="12"/>
      <c r="N538" s="12" t="s">
        <v>647</v>
      </c>
      <c r="O538" s="20" t="s">
        <v>648</v>
      </c>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row>
    <row r="539" spans="1:52" s="3" customFormat="1">
      <c r="A539" s="174" t="s">
        <v>595</v>
      </c>
      <c r="B539" s="11" t="s">
        <v>596</v>
      </c>
      <c r="C539" s="288" t="s">
        <v>12</v>
      </c>
      <c r="D539" s="95" t="s">
        <v>624</v>
      </c>
      <c r="E539" s="95"/>
      <c r="F539" s="141"/>
      <c r="G539" s="9"/>
      <c r="H539" s="128"/>
      <c r="I539" s="9">
        <v>101</v>
      </c>
      <c r="J539" s="9"/>
      <c r="K539" s="12" t="s">
        <v>642</v>
      </c>
      <c r="L539" s="12" t="s">
        <v>391</v>
      </c>
      <c r="M539" s="12"/>
      <c r="N539" s="12" t="s">
        <v>392</v>
      </c>
      <c r="O539" s="65" t="s">
        <v>676</v>
      </c>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row>
    <row r="540" spans="1:52" s="3" customFormat="1" ht="15" customHeight="1">
      <c r="A540" s="304" t="s">
        <v>1414</v>
      </c>
      <c r="B540" s="241" t="s">
        <v>1415</v>
      </c>
      <c r="C540" s="288" t="s">
        <v>12</v>
      </c>
      <c r="D540" s="95" t="s">
        <v>1368</v>
      </c>
      <c r="E540" s="95" t="s">
        <v>688</v>
      </c>
      <c r="F540" s="141"/>
      <c r="G540" s="9"/>
      <c r="H540" s="128"/>
      <c r="I540" s="9">
        <v>34</v>
      </c>
      <c r="J540" s="9" t="s">
        <v>686</v>
      </c>
      <c r="K540" s="12" t="s">
        <v>1507</v>
      </c>
      <c r="L540" s="12" t="s">
        <v>262</v>
      </c>
      <c r="M540" s="12"/>
      <c r="N540" s="12" t="s">
        <v>739</v>
      </c>
      <c r="O540" s="65" t="s">
        <v>1508</v>
      </c>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row>
    <row r="541" spans="1:52" s="19" customFormat="1">
      <c r="A541" s="199" t="s">
        <v>364</v>
      </c>
      <c r="B541" s="11" t="s">
        <v>365</v>
      </c>
      <c r="C541" s="288" t="s">
        <v>12</v>
      </c>
      <c r="D541" s="9" t="s">
        <v>366</v>
      </c>
      <c r="E541" s="9"/>
      <c r="F541" s="12"/>
      <c r="G541" s="12"/>
      <c r="H541" s="12"/>
      <c r="I541" s="9">
        <v>257</v>
      </c>
      <c r="J541" s="9"/>
      <c r="K541" s="12" t="s">
        <v>367</v>
      </c>
      <c r="L541" s="12" t="s">
        <v>262</v>
      </c>
      <c r="M541" s="12" t="s">
        <v>368</v>
      </c>
      <c r="N541" s="12" t="s">
        <v>369</v>
      </c>
      <c r="O541" s="13" t="s">
        <v>370</v>
      </c>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row>
    <row r="542" spans="1:52" s="3" customFormat="1" ht="15" customHeight="1">
      <c r="A542" s="304" t="s">
        <v>2908</v>
      </c>
      <c r="B542" s="251" t="s">
        <v>2909</v>
      </c>
      <c r="C542" s="258" t="s">
        <v>2037</v>
      </c>
      <c r="D542" s="143" t="s">
        <v>2983</v>
      </c>
      <c r="E542" s="95" t="s">
        <v>688</v>
      </c>
      <c r="F542" s="141"/>
      <c r="G542" s="9"/>
      <c r="H542" s="128"/>
      <c r="I542" s="9">
        <v>76</v>
      </c>
      <c r="J542" s="9" t="s">
        <v>686</v>
      </c>
      <c r="K542" s="12" t="s">
        <v>3083</v>
      </c>
      <c r="L542" s="12" t="s">
        <v>262</v>
      </c>
      <c r="M542" s="12" t="s">
        <v>664</v>
      </c>
      <c r="N542" s="12" t="s">
        <v>2855</v>
      </c>
      <c r="O542" s="65" t="s">
        <v>1552</v>
      </c>
      <c r="P542" s="214"/>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row>
    <row r="543" spans="1:52" s="3" customFormat="1" ht="15" collapsed="1" thickBot="1">
      <c r="A543" s="198"/>
      <c r="B543" s="9"/>
      <c r="C543" s="9"/>
      <c r="D543" s="95"/>
      <c r="E543" s="95"/>
      <c r="F543" s="9"/>
      <c r="G543" s="9"/>
      <c r="H543" s="9"/>
      <c r="I543" s="9"/>
      <c r="J543" s="9"/>
      <c r="K543" s="12"/>
      <c r="L543" s="12"/>
      <c r="M543" s="12"/>
      <c r="N543" s="12"/>
      <c r="O543" s="13"/>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row>
    <row r="544" spans="1:52" s="3" customFormat="1" ht="16">
      <c r="A544" s="111" t="s">
        <v>352</v>
      </c>
      <c r="B544" s="5"/>
      <c r="C544" s="5"/>
      <c r="D544" s="94"/>
      <c r="E544" s="94"/>
      <c r="F544" s="438"/>
      <c r="G544" s="438"/>
      <c r="H544" s="438"/>
      <c r="I544" s="438"/>
      <c r="J544" s="438"/>
      <c r="K544" s="5"/>
      <c r="L544" s="5"/>
      <c r="M544" s="5"/>
      <c r="N544" s="5"/>
      <c r="O544" s="6"/>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row>
    <row r="545" spans="1:52" s="86" customFormat="1">
      <c r="A545" s="248" t="s">
        <v>3141</v>
      </c>
      <c r="B545" s="249" t="s">
        <v>3160</v>
      </c>
      <c r="C545" s="462" t="s">
        <v>2037</v>
      </c>
      <c r="D545" s="474">
        <v>0.129</v>
      </c>
      <c r="E545" s="457" t="s">
        <v>688</v>
      </c>
      <c r="F545" s="118"/>
      <c r="G545" s="118"/>
      <c r="H545" s="118"/>
      <c r="I545" s="117">
        <v>202</v>
      </c>
      <c r="J545" s="467" t="s">
        <v>686</v>
      </c>
      <c r="K545" s="118" t="s">
        <v>3282</v>
      </c>
      <c r="L545" s="118" t="s">
        <v>124</v>
      </c>
      <c r="M545" s="118"/>
      <c r="N545" s="118"/>
      <c r="O545" s="465" t="s">
        <v>3198</v>
      </c>
      <c r="P545" s="247"/>
      <c r="Q545" s="247"/>
      <c r="R545" s="247"/>
      <c r="S545" s="247"/>
      <c r="T545" s="247"/>
      <c r="U545" s="247"/>
      <c r="V545" s="247"/>
      <c r="W545" s="247"/>
      <c r="X545" s="247"/>
      <c r="Y545" s="247"/>
      <c r="Z545" s="247"/>
      <c r="AA545" s="247"/>
      <c r="AB545" s="247"/>
      <c r="AC545" s="247"/>
      <c r="AD545" s="247"/>
      <c r="AE545" s="247"/>
      <c r="AF545" s="247"/>
      <c r="AG545" s="247"/>
      <c r="AH545" s="247"/>
      <c r="AI545" s="247"/>
      <c r="AJ545" s="247"/>
      <c r="AK545" s="247"/>
      <c r="AL545" s="247"/>
      <c r="AM545" s="247"/>
      <c r="AN545" s="247"/>
      <c r="AO545" s="247"/>
      <c r="AP545" s="247"/>
      <c r="AQ545" s="247"/>
      <c r="AR545" s="247"/>
      <c r="AS545" s="247"/>
      <c r="AT545" s="247"/>
      <c r="AU545" s="247"/>
      <c r="AV545" s="247"/>
      <c r="AW545" s="247"/>
      <c r="AX545" s="247"/>
      <c r="AY545" s="247"/>
      <c r="AZ545" s="247"/>
    </row>
    <row r="546" spans="1:52" s="51" customFormat="1">
      <c r="A546" s="199" t="s">
        <v>2087</v>
      </c>
      <c r="B546" s="11" t="s">
        <v>2088</v>
      </c>
      <c r="C546" s="288" t="s">
        <v>12</v>
      </c>
      <c r="D546" s="95" t="s">
        <v>2174</v>
      </c>
      <c r="E546" s="95" t="s">
        <v>688</v>
      </c>
      <c r="F546" s="251"/>
      <c r="G546" s="8"/>
      <c r="H546" s="306"/>
      <c r="I546" s="9">
        <v>117</v>
      </c>
      <c r="J546" s="9" t="s">
        <v>687</v>
      </c>
      <c r="K546" s="8" t="s">
        <v>2199</v>
      </c>
      <c r="L546" s="8" t="s">
        <v>2215</v>
      </c>
      <c r="M546" s="8" t="s">
        <v>2200</v>
      </c>
      <c r="N546" s="8" t="s">
        <v>2201</v>
      </c>
      <c r="O546" s="316" t="s">
        <v>2324</v>
      </c>
      <c r="P546" s="186"/>
      <c r="Q546" s="186"/>
      <c r="R546" s="186"/>
      <c r="S546" s="186"/>
      <c r="T546" s="186"/>
      <c r="U546" s="186"/>
      <c r="V546" s="186"/>
      <c r="W546" s="186"/>
      <c r="X546" s="186"/>
      <c r="Y546" s="186"/>
      <c r="Z546" s="186"/>
      <c r="AA546" s="186"/>
      <c r="AB546" s="186"/>
      <c r="AC546" s="186"/>
      <c r="AD546" s="186"/>
      <c r="AE546" s="186"/>
      <c r="AF546" s="186"/>
      <c r="AG546" s="186"/>
      <c r="AH546" s="186"/>
      <c r="AI546" s="186"/>
      <c r="AJ546" s="186"/>
      <c r="AK546" s="186"/>
      <c r="AL546" s="186"/>
      <c r="AM546" s="186"/>
      <c r="AN546" s="186"/>
      <c r="AO546" s="186"/>
      <c r="AP546" s="186"/>
      <c r="AQ546" s="186"/>
      <c r="AR546" s="186"/>
      <c r="AS546" s="186"/>
      <c r="AT546" s="186"/>
      <c r="AU546" s="186"/>
      <c r="AV546" s="186"/>
      <c r="AW546" s="186"/>
      <c r="AX546" s="186"/>
      <c r="AY546" s="186"/>
      <c r="AZ546" s="186"/>
    </row>
    <row r="547" spans="1:52" s="104" customFormat="1" ht="15" customHeight="1">
      <c r="A547" s="304" t="s">
        <v>821</v>
      </c>
      <c r="B547" s="241" t="s">
        <v>822</v>
      </c>
      <c r="C547" s="288" t="s">
        <v>12</v>
      </c>
      <c r="D547" s="95" t="s">
        <v>851</v>
      </c>
      <c r="E547" s="95" t="s">
        <v>689</v>
      </c>
      <c r="F547" s="141"/>
      <c r="G547" s="9"/>
      <c r="H547" s="128"/>
      <c r="I547" s="9">
        <v>16</v>
      </c>
      <c r="J547" s="9" t="s">
        <v>7</v>
      </c>
      <c r="K547" s="12" t="s">
        <v>863</v>
      </c>
      <c r="L547" s="12" t="s">
        <v>864</v>
      </c>
      <c r="M547" s="12"/>
      <c r="N547" s="12" t="s">
        <v>865</v>
      </c>
      <c r="O547" s="65" t="s">
        <v>866</v>
      </c>
      <c r="P547" s="166"/>
      <c r="Q547" s="133"/>
      <c r="R547" s="133"/>
      <c r="S547" s="133"/>
      <c r="T547" s="133"/>
      <c r="U547" s="133"/>
      <c r="V547" s="133"/>
      <c r="W547" s="133"/>
      <c r="X547" s="133"/>
      <c r="Y547" s="133"/>
      <c r="Z547" s="133"/>
      <c r="AA547" s="133"/>
      <c r="AB547" s="133"/>
      <c r="AC547" s="133"/>
      <c r="AD547" s="133"/>
      <c r="AE547" s="133"/>
      <c r="AF547" s="133"/>
      <c r="AG547" s="133"/>
      <c r="AH547" s="133"/>
      <c r="AI547" s="133"/>
      <c r="AJ547" s="133"/>
      <c r="AK547" s="133"/>
      <c r="AL547" s="133"/>
      <c r="AM547" s="133"/>
      <c r="AN547" s="133"/>
      <c r="AO547" s="133"/>
      <c r="AP547" s="133"/>
      <c r="AQ547" s="133"/>
      <c r="AR547" s="133"/>
      <c r="AS547" s="133"/>
      <c r="AT547" s="133"/>
      <c r="AU547" s="133"/>
      <c r="AV547" s="133"/>
      <c r="AW547" s="133"/>
      <c r="AX547" s="133"/>
      <c r="AY547" s="133"/>
      <c r="AZ547" s="133"/>
    </row>
    <row r="548" spans="1:52" s="3" customFormat="1" ht="15" customHeight="1">
      <c r="A548" s="199" t="s">
        <v>2928</v>
      </c>
      <c r="B548" s="11" t="s">
        <v>2929</v>
      </c>
      <c r="C548" s="258" t="s">
        <v>2037</v>
      </c>
      <c r="D548" s="143" t="s">
        <v>3005</v>
      </c>
      <c r="E548" s="95" t="s">
        <v>688</v>
      </c>
      <c r="F548" s="141"/>
      <c r="G548" s="9"/>
      <c r="H548" s="128"/>
      <c r="I548" s="9">
        <v>69</v>
      </c>
      <c r="J548" s="9" t="s">
        <v>686</v>
      </c>
      <c r="K548" s="12" t="s">
        <v>2787</v>
      </c>
      <c r="L548" s="12" t="s">
        <v>74</v>
      </c>
      <c r="M548" s="12"/>
      <c r="N548" s="12" t="s">
        <v>2869</v>
      </c>
      <c r="O548" s="65" t="s">
        <v>2870</v>
      </c>
      <c r="P548" s="214"/>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row>
    <row r="549" spans="1:52" s="3" customFormat="1" ht="15" customHeight="1">
      <c r="A549" s="199" t="s">
        <v>2882</v>
      </c>
      <c r="B549" s="8" t="s">
        <v>2883</v>
      </c>
      <c r="C549" s="258" t="s">
        <v>2037</v>
      </c>
      <c r="D549" s="95" t="s">
        <v>2946</v>
      </c>
      <c r="E549" s="95" t="s">
        <v>688</v>
      </c>
      <c r="F549" s="141"/>
      <c r="G549" s="9"/>
      <c r="H549" s="128"/>
      <c r="I549" s="9">
        <v>54</v>
      </c>
      <c r="J549" s="9" t="s">
        <v>686</v>
      </c>
      <c r="K549" s="12" t="s">
        <v>3067</v>
      </c>
      <c r="L549" s="12" t="s">
        <v>74</v>
      </c>
      <c r="M549" s="12"/>
      <c r="N549" s="12" t="s">
        <v>1131</v>
      </c>
      <c r="O549" s="65" t="s">
        <v>2836</v>
      </c>
      <c r="P549" s="214"/>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row>
    <row r="550" spans="1:52" s="3" customFormat="1" ht="15" customHeight="1">
      <c r="A550" s="304" t="s">
        <v>1440</v>
      </c>
      <c r="B550" s="241" t="s">
        <v>1441</v>
      </c>
      <c r="C550" s="288" t="s">
        <v>12</v>
      </c>
      <c r="D550" s="95" t="s">
        <v>34</v>
      </c>
      <c r="E550" s="95" t="s">
        <v>688</v>
      </c>
      <c r="F550" s="141"/>
      <c r="G550" s="9"/>
      <c r="H550" s="128"/>
      <c r="I550" s="9">
        <v>27</v>
      </c>
      <c r="J550" s="9" t="s">
        <v>686</v>
      </c>
      <c r="K550" s="12" t="s">
        <v>1687</v>
      </c>
      <c r="L550" s="12" t="s">
        <v>74</v>
      </c>
      <c r="M550" s="12"/>
      <c r="N550" s="12" t="s">
        <v>1525</v>
      </c>
      <c r="O550" s="65" t="s">
        <v>1526</v>
      </c>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row>
    <row r="551" spans="1:52" s="3" customFormat="1">
      <c r="A551" s="34" t="s">
        <v>1024</v>
      </c>
      <c r="B551" s="28" t="s">
        <v>1025</v>
      </c>
      <c r="C551" s="288" t="s">
        <v>12</v>
      </c>
      <c r="D551" s="43" t="s">
        <v>1094</v>
      </c>
      <c r="E551" s="43" t="s">
        <v>688</v>
      </c>
      <c r="F551" s="12"/>
      <c r="G551" s="12"/>
      <c r="H551" s="12"/>
      <c r="I551" s="9">
        <v>150</v>
      </c>
      <c r="J551" s="9" t="s">
        <v>686</v>
      </c>
      <c r="K551" s="12" t="s">
        <v>1148</v>
      </c>
      <c r="L551" s="12" t="s">
        <v>74</v>
      </c>
      <c r="M551" s="12"/>
      <c r="N551" s="12"/>
      <c r="O551" s="13" t="s">
        <v>1149</v>
      </c>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row>
    <row r="552" spans="1:52" s="3" customFormat="1">
      <c r="A552" s="304" t="s">
        <v>581</v>
      </c>
      <c r="B552" s="305" t="s">
        <v>582</v>
      </c>
      <c r="C552" s="288" t="s">
        <v>12</v>
      </c>
      <c r="D552" s="95" t="s">
        <v>622</v>
      </c>
      <c r="E552" s="95" t="s">
        <v>688</v>
      </c>
      <c r="F552" s="127"/>
      <c r="G552" s="127"/>
      <c r="H552" s="95"/>
      <c r="I552" s="17">
        <v>107</v>
      </c>
      <c r="J552" s="17" t="s">
        <v>686</v>
      </c>
      <c r="K552" s="12" t="s">
        <v>638</v>
      </c>
      <c r="L552" s="12" t="s">
        <v>74</v>
      </c>
      <c r="M552" s="12"/>
      <c r="N552" s="12" t="s">
        <v>660</v>
      </c>
      <c r="O552" s="13" t="s">
        <v>661</v>
      </c>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row>
    <row r="553" spans="1:52" s="3" customFormat="1">
      <c r="A553" s="199" t="s">
        <v>1054</v>
      </c>
      <c r="B553" s="11" t="s">
        <v>1055</v>
      </c>
      <c r="C553" s="288" t="s">
        <v>12</v>
      </c>
      <c r="D553" s="95" t="s">
        <v>40</v>
      </c>
      <c r="E553" s="95" t="s">
        <v>688</v>
      </c>
      <c r="F553" s="9"/>
      <c r="G553" s="9"/>
      <c r="H553" s="9"/>
      <c r="I553" s="9">
        <v>11</v>
      </c>
      <c r="J553" s="9" t="s">
        <v>686</v>
      </c>
      <c r="K553" s="12" t="s">
        <v>1304</v>
      </c>
      <c r="L553" s="12" t="s">
        <v>78</v>
      </c>
      <c r="M553" s="12"/>
      <c r="N553" s="12" t="s">
        <v>1172</v>
      </c>
      <c r="O553" s="20" t="s">
        <v>1173</v>
      </c>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row>
    <row r="554" spans="1:52" s="3" customFormat="1" ht="15" customHeight="1">
      <c r="A554" s="304" t="s">
        <v>2924</v>
      </c>
      <c r="B554" s="251" t="s">
        <v>2925</v>
      </c>
      <c r="C554" s="258" t="s">
        <v>2037</v>
      </c>
      <c r="D554" s="143" t="s">
        <v>3002</v>
      </c>
      <c r="E554" s="95" t="s">
        <v>688</v>
      </c>
      <c r="F554" s="141"/>
      <c r="G554" s="9"/>
      <c r="H554" s="128"/>
      <c r="I554" s="9"/>
      <c r="J554" s="9" t="s">
        <v>686</v>
      </c>
      <c r="K554" s="12" t="s">
        <v>1304</v>
      </c>
      <c r="L554" s="12" t="s">
        <v>22</v>
      </c>
      <c r="M554" s="12"/>
      <c r="N554" s="12" t="s">
        <v>1125</v>
      </c>
      <c r="O554" s="65" t="s">
        <v>2866</v>
      </c>
      <c r="P554" s="214"/>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row>
    <row r="555" spans="1:52" s="3" customFormat="1">
      <c r="A555" s="199" t="s">
        <v>2926</v>
      </c>
      <c r="B555" s="11" t="s">
        <v>2927</v>
      </c>
      <c r="C555" s="258" t="s">
        <v>2037</v>
      </c>
      <c r="D555" s="43" t="s">
        <v>2831</v>
      </c>
      <c r="E555" s="95" t="s">
        <v>688</v>
      </c>
      <c r="F555" s="12"/>
      <c r="G555" s="12"/>
      <c r="H555" s="12"/>
      <c r="I555" s="9">
        <v>78</v>
      </c>
      <c r="J555" s="9" t="s">
        <v>686</v>
      </c>
      <c r="K555" s="12" t="s">
        <v>2867</v>
      </c>
      <c r="L555" s="12" t="s">
        <v>22</v>
      </c>
      <c r="M555" s="12"/>
      <c r="N555" s="12" t="s">
        <v>2868</v>
      </c>
      <c r="O555" s="13" t="s">
        <v>657</v>
      </c>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row>
    <row r="556" spans="1:52" s="51" customFormat="1">
      <c r="A556" s="199" t="s">
        <v>2721</v>
      </c>
      <c r="B556" s="11" t="s">
        <v>2722</v>
      </c>
      <c r="C556" s="18" t="s">
        <v>2037</v>
      </c>
      <c r="D556" s="95" t="s">
        <v>2778</v>
      </c>
      <c r="E556" s="95" t="s">
        <v>688</v>
      </c>
      <c r="F556" s="251"/>
      <c r="G556" s="8"/>
      <c r="H556" s="306"/>
      <c r="I556" s="9">
        <v>43</v>
      </c>
      <c r="J556" s="9" t="s">
        <v>686</v>
      </c>
      <c r="K556" s="12" t="s">
        <v>2799</v>
      </c>
      <c r="L556" s="12" t="s">
        <v>22</v>
      </c>
      <c r="M556" s="12"/>
      <c r="N556" s="12" t="s">
        <v>1538</v>
      </c>
      <c r="O556" s="65" t="s">
        <v>675</v>
      </c>
      <c r="P556" s="186"/>
      <c r="Q556" s="186"/>
      <c r="R556" s="186"/>
      <c r="S556" s="186"/>
      <c r="T556" s="186"/>
      <c r="U556" s="186"/>
      <c r="V556" s="186"/>
      <c r="W556" s="186"/>
      <c r="X556" s="186"/>
      <c r="Y556" s="186"/>
      <c r="Z556" s="186"/>
      <c r="AA556" s="186"/>
      <c r="AB556" s="186"/>
      <c r="AC556" s="186"/>
      <c r="AD556" s="186"/>
      <c r="AE556" s="186"/>
      <c r="AF556" s="186"/>
      <c r="AG556" s="186"/>
      <c r="AH556" s="186"/>
      <c r="AI556" s="186"/>
      <c r="AJ556" s="186"/>
      <c r="AK556" s="186"/>
      <c r="AL556" s="186"/>
      <c r="AM556" s="186"/>
      <c r="AN556" s="186"/>
      <c r="AO556" s="186"/>
      <c r="AP556" s="186"/>
      <c r="AQ556" s="186"/>
      <c r="AR556" s="186"/>
      <c r="AS556" s="186"/>
      <c r="AT556" s="186"/>
      <c r="AU556" s="186"/>
      <c r="AV556" s="186"/>
      <c r="AW556" s="186"/>
      <c r="AX556" s="186"/>
      <c r="AY556" s="186"/>
      <c r="AZ556" s="186"/>
    </row>
    <row r="557" spans="1:52" s="3" customFormat="1">
      <c r="A557" s="199" t="s">
        <v>1026</v>
      </c>
      <c r="B557" s="11" t="s">
        <v>1027</v>
      </c>
      <c r="C557" s="288" t="s">
        <v>12</v>
      </c>
      <c r="D557" s="95" t="s">
        <v>1273</v>
      </c>
      <c r="E557" s="95" t="s">
        <v>688</v>
      </c>
      <c r="F557" s="10"/>
      <c r="G557" s="9"/>
      <c r="H557" s="11"/>
      <c r="I557" s="17">
        <v>27</v>
      </c>
      <c r="J557" s="9" t="s">
        <v>686</v>
      </c>
      <c r="K557" s="12" t="s">
        <v>1276</v>
      </c>
      <c r="L557" s="12" t="s">
        <v>22</v>
      </c>
      <c r="M557" s="12"/>
      <c r="N557" s="12"/>
      <c r="O557" s="13" t="s">
        <v>1150</v>
      </c>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row>
    <row r="558" spans="1:52" s="3" customFormat="1">
      <c r="A558" s="34" t="s">
        <v>992</v>
      </c>
      <c r="B558" s="28" t="s">
        <v>993</v>
      </c>
      <c r="C558" s="288" t="s">
        <v>12</v>
      </c>
      <c r="D558" s="43" t="s">
        <v>1223</v>
      </c>
      <c r="E558" s="43" t="s">
        <v>688</v>
      </c>
      <c r="F558" s="12"/>
      <c r="G558" s="12"/>
      <c r="H558" s="12"/>
      <c r="I558" s="9">
        <v>38</v>
      </c>
      <c r="J558" s="9" t="s">
        <v>686</v>
      </c>
      <c r="K558" s="12" t="s">
        <v>1228</v>
      </c>
      <c r="L558" s="12" t="s">
        <v>22</v>
      </c>
      <c r="M558" s="12"/>
      <c r="N558" s="12" t="s">
        <v>1119</v>
      </c>
      <c r="O558" s="13" t="s">
        <v>1120</v>
      </c>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row>
    <row r="559" spans="1:52" s="3" customFormat="1">
      <c r="A559" s="34" t="s">
        <v>992</v>
      </c>
      <c r="B559" s="28" t="s">
        <v>993</v>
      </c>
      <c r="C559" s="288" t="s">
        <v>12</v>
      </c>
      <c r="D559" s="43" t="s">
        <v>1224</v>
      </c>
      <c r="E559" s="43" t="s">
        <v>688</v>
      </c>
      <c r="F559" s="12"/>
      <c r="G559" s="12"/>
      <c r="H559" s="12"/>
      <c r="I559" s="9">
        <v>21</v>
      </c>
      <c r="J559" s="9" t="s">
        <v>686</v>
      </c>
      <c r="K559" s="12" t="s">
        <v>1226</v>
      </c>
      <c r="L559" s="12" t="s">
        <v>22</v>
      </c>
      <c r="M559" s="12"/>
      <c r="N559" s="12" t="s">
        <v>1119</v>
      </c>
      <c r="O559" s="13" t="s">
        <v>1120</v>
      </c>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row>
    <row r="560" spans="1:52" s="3" customFormat="1">
      <c r="A560" s="34" t="s">
        <v>992</v>
      </c>
      <c r="B560" s="28" t="s">
        <v>993</v>
      </c>
      <c r="C560" s="288" t="s">
        <v>12</v>
      </c>
      <c r="D560" s="43" t="s">
        <v>1225</v>
      </c>
      <c r="E560" s="43" t="s">
        <v>688</v>
      </c>
      <c r="F560" s="12"/>
      <c r="G560" s="12"/>
      <c r="H560" s="12"/>
      <c r="I560" s="9">
        <v>6</v>
      </c>
      <c r="J560" s="9" t="s">
        <v>686</v>
      </c>
      <c r="K560" s="12" t="s">
        <v>1227</v>
      </c>
      <c r="L560" s="12" t="s">
        <v>22</v>
      </c>
      <c r="M560" s="12"/>
      <c r="N560" s="12" t="s">
        <v>1119</v>
      </c>
      <c r="O560" s="13" t="s">
        <v>1120</v>
      </c>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row>
    <row r="561" spans="1:52" s="3" customFormat="1">
      <c r="A561" s="199" t="s">
        <v>264</v>
      </c>
      <c r="B561" s="11" t="s">
        <v>265</v>
      </c>
      <c r="C561" s="288" t="s">
        <v>12</v>
      </c>
      <c r="D561" s="95" t="s">
        <v>277</v>
      </c>
      <c r="E561" s="95"/>
      <c r="F561" s="8"/>
      <c r="G561" s="12"/>
      <c r="H561" s="11"/>
      <c r="I561" s="9">
        <v>1581</v>
      </c>
      <c r="J561" s="9"/>
      <c r="K561" s="12" t="s">
        <v>282</v>
      </c>
      <c r="L561" s="12" t="s">
        <v>22</v>
      </c>
      <c r="M561" s="12" t="s">
        <v>381</v>
      </c>
      <c r="N561" s="12"/>
      <c r="O561" s="13" t="s">
        <v>266</v>
      </c>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row>
    <row r="562" spans="1:52" s="3" customFormat="1">
      <c r="A562" s="199" t="s">
        <v>264</v>
      </c>
      <c r="B562" s="11" t="s">
        <v>265</v>
      </c>
      <c r="C562" s="288" t="s">
        <v>12</v>
      </c>
      <c r="D562" s="95" t="s">
        <v>278</v>
      </c>
      <c r="E562" s="95"/>
      <c r="F562" s="8"/>
      <c r="G562" s="12"/>
      <c r="H562" s="11"/>
      <c r="I562" s="9">
        <v>509</v>
      </c>
      <c r="J562" s="9"/>
      <c r="K562" s="12" t="s">
        <v>280</v>
      </c>
      <c r="L562" s="12" t="s">
        <v>22</v>
      </c>
      <c r="M562" s="12" t="s">
        <v>381</v>
      </c>
      <c r="N562" s="12"/>
      <c r="O562" s="13" t="s">
        <v>266</v>
      </c>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row>
    <row r="563" spans="1:52" s="125" customFormat="1" ht="18">
      <c r="A563" s="199" t="s">
        <v>264</v>
      </c>
      <c r="B563" s="11" t="s">
        <v>265</v>
      </c>
      <c r="C563" s="288" t="s">
        <v>12</v>
      </c>
      <c r="D563" s="95" t="s">
        <v>279</v>
      </c>
      <c r="E563" s="95"/>
      <c r="F563" s="8"/>
      <c r="G563" s="12"/>
      <c r="H563" s="11"/>
      <c r="I563" s="9">
        <v>526</v>
      </c>
      <c r="J563" s="9"/>
      <c r="K563" s="12" t="s">
        <v>281</v>
      </c>
      <c r="L563" s="12" t="s">
        <v>22</v>
      </c>
      <c r="M563" s="12" t="s">
        <v>784</v>
      </c>
      <c r="N563" s="12"/>
      <c r="O563" s="13" t="s">
        <v>266</v>
      </c>
      <c r="P563" s="134"/>
      <c r="Q563" s="134"/>
      <c r="R563" s="134"/>
      <c r="S563" s="134"/>
      <c r="T563" s="134"/>
      <c r="U563" s="134"/>
      <c r="V563" s="134"/>
      <c r="W563" s="134"/>
      <c r="X563" s="134"/>
      <c r="Y563" s="134"/>
      <c r="Z563" s="134"/>
      <c r="AA563" s="134"/>
      <c r="AB563" s="134"/>
      <c r="AC563" s="134"/>
      <c r="AD563" s="134"/>
      <c r="AE563" s="134"/>
      <c r="AF563" s="134"/>
      <c r="AG563" s="134"/>
      <c r="AH563" s="134"/>
      <c r="AI563" s="134"/>
      <c r="AJ563" s="134"/>
      <c r="AK563" s="134"/>
      <c r="AL563" s="134"/>
      <c r="AM563" s="134"/>
      <c r="AN563" s="134"/>
      <c r="AO563" s="134"/>
      <c r="AP563" s="134"/>
      <c r="AQ563" s="134"/>
      <c r="AR563" s="134"/>
      <c r="AS563" s="134"/>
      <c r="AT563" s="134"/>
      <c r="AU563" s="134"/>
      <c r="AV563" s="134"/>
      <c r="AW563" s="134"/>
      <c r="AX563" s="134"/>
      <c r="AY563" s="134"/>
      <c r="AZ563" s="134"/>
    </row>
    <row r="564" spans="1:52" s="3" customFormat="1" ht="15" customHeight="1">
      <c r="A564" s="199" t="s">
        <v>2916</v>
      </c>
      <c r="B564" s="8" t="s">
        <v>2917</v>
      </c>
      <c r="C564" s="258" t="s">
        <v>2037</v>
      </c>
      <c r="D564" s="143" t="s">
        <v>2989</v>
      </c>
      <c r="E564" s="95" t="s">
        <v>688</v>
      </c>
      <c r="F564" s="141"/>
      <c r="G564" s="9"/>
      <c r="H564" s="128"/>
      <c r="I564" s="9">
        <v>27</v>
      </c>
      <c r="J564" s="9" t="s">
        <v>686</v>
      </c>
      <c r="K564" s="12" t="s">
        <v>2329</v>
      </c>
      <c r="L564" s="12" t="s">
        <v>336</v>
      </c>
      <c r="M564" s="12"/>
      <c r="N564" s="12" t="s">
        <v>2859</v>
      </c>
      <c r="O564" s="65" t="s">
        <v>2860</v>
      </c>
      <c r="P564" s="214"/>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row>
    <row r="565" spans="1:52" s="3" customFormat="1" ht="15" customHeight="1">
      <c r="A565" s="199" t="s">
        <v>1022</v>
      </c>
      <c r="B565" s="11" t="s">
        <v>1023</v>
      </c>
      <c r="C565" s="288" t="s">
        <v>12</v>
      </c>
      <c r="D565" s="95" t="s">
        <v>1093</v>
      </c>
      <c r="E565" s="95" t="s">
        <v>688</v>
      </c>
      <c r="F565" s="141"/>
      <c r="G565" s="9"/>
      <c r="H565" s="128"/>
      <c r="I565" s="9">
        <v>20</v>
      </c>
      <c r="J565" s="9" t="s">
        <v>686</v>
      </c>
      <c r="K565" s="12" t="s">
        <v>1145</v>
      </c>
      <c r="L565" s="12" t="s">
        <v>707</v>
      </c>
      <c r="M565" s="12"/>
      <c r="N565" s="12" t="s">
        <v>1146</v>
      </c>
      <c r="O565" s="65" t="s">
        <v>1147</v>
      </c>
      <c r="P565" s="214"/>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row>
    <row r="566" spans="1:52" s="3" customFormat="1" ht="15" customHeight="1">
      <c r="A566" s="174" t="s">
        <v>2737</v>
      </c>
      <c r="B566" s="8" t="s">
        <v>2738</v>
      </c>
      <c r="C566" s="18" t="s">
        <v>2037</v>
      </c>
      <c r="D566" s="95" t="s">
        <v>2789</v>
      </c>
      <c r="E566" s="95" t="s">
        <v>688</v>
      </c>
      <c r="F566" s="141"/>
      <c r="G566" s="9"/>
      <c r="H566" s="128"/>
      <c r="I566" s="17">
        <v>27</v>
      </c>
      <c r="J566" s="9" t="s">
        <v>686</v>
      </c>
      <c r="K566" s="12" t="s">
        <v>2787</v>
      </c>
      <c r="L566" s="12" t="s">
        <v>240</v>
      </c>
      <c r="M566" s="12"/>
      <c r="N566" s="12" t="s">
        <v>2764</v>
      </c>
      <c r="O566" s="65" t="s">
        <v>678</v>
      </c>
      <c r="P566" s="214"/>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row>
    <row r="567" spans="1:52" s="51" customFormat="1" ht="15" customHeight="1">
      <c r="A567" s="199" t="s">
        <v>2103</v>
      </c>
      <c r="B567" s="11" t="s">
        <v>2104</v>
      </c>
      <c r="C567" s="288" t="s">
        <v>12</v>
      </c>
      <c r="D567" s="95" t="s">
        <v>2344</v>
      </c>
      <c r="E567" s="213" t="s">
        <v>688</v>
      </c>
      <c r="F567" s="251"/>
      <c r="G567" s="8"/>
      <c r="H567" s="306"/>
      <c r="I567" s="9">
        <v>30</v>
      </c>
      <c r="J567" s="9" t="s">
        <v>686</v>
      </c>
      <c r="K567" s="8" t="s">
        <v>2329</v>
      </c>
      <c r="L567" s="8" t="s">
        <v>240</v>
      </c>
      <c r="M567" s="8"/>
      <c r="N567" s="8"/>
      <c r="O567" s="316"/>
      <c r="P567" s="8"/>
      <c r="Q567" s="186"/>
      <c r="R567" s="186"/>
      <c r="S567" s="186"/>
      <c r="T567" s="186"/>
      <c r="U567" s="186"/>
      <c r="V567" s="186"/>
      <c r="W567" s="186"/>
      <c r="X567" s="186"/>
      <c r="Y567" s="186"/>
      <c r="Z567" s="186"/>
      <c r="AA567" s="186"/>
      <c r="AB567" s="186"/>
      <c r="AC567" s="186"/>
      <c r="AD567" s="186"/>
      <c r="AE567" s="186"/>
      <c r="AF567" s="186"/>
      <c r="AG567" s="186"/>
      <c r="AH567" s="186"/>
      <c r="AI567" s="186"/>
      <c r="AJ567" s="186"/>
      <c r="AK567" s="186"/>
      <c r="AL567" s="186"/>
      <c r="AM567" s="186"/>
      <c r="AN567" s="186"/>
      <c r="AO567" s="186"/>
      <c r="AP567" s="186"/>
      <c r="AQ567" s="186"/>
      <c r="AR567" s="186"/>
      <c r="AS567" s="186"/>
      <c r="AT567" s="186"/>
      <c r="AU567" s="186"/>
      <c r="AV567" s="186"/>
      <c r="AW567" s="186"/>
      <c r="AX567" s="186"/>
      <c r="AY567" s="186"/>
      <c r="AZ567" s="186"/>
    </row>
    <row r="568" spans="1:52" s="51" customFormat="1">
      <c r="A568" s="199" t="s">
        <v>2149</v>
      </c>
      <c r="B568" s="11" t="s">
        <v>2150</v>
      </c>
      <c r="C568" s="288" t="s">
        <v>12</v>
      </c>
      <c r="D568" s="95" t="s">
        <v>2413</v>
      </c>
      <c r="E568" s="9" t="s">
        <v>688</v>
      </c>
      <c r="F568" s="8"/>
      <c r="G568" s="8"/>
      <c r="H568" s="8"/>
      <c r="I568" s="9">
        <v>71</v>
      </c>
      <c r="J568" s="9" t="s">
        <v>686</v>
      </c>
      <c r="K568" s="8" t="s">
        <v>2416</v>
      </c>
      <c r="L568" s="8" t="s">
        <v>240</v>
      </c>
      <c r="M568" s="8"/>
      <c r="N568" s="8"/>
      <c r="O568" s="320" t="s">
        <v>1925</v>
      </c>
      <c r="P568" s="186"/>
      <c r="Q568" s="186"/>
      <c r="R568" s="186"/>
      <c r="S568" s="186"/>
      <c r="T568" s="186"/>
      <c r="U568" s="186"/>
      <c r="V568" s="186"/>
      <c r="W568" s="186"/>
      <c r="X568" s="186"/>
      <c r="Y568" s="186"/>
      <c r="Z568" s="186"/>
      <c r="AA568" s="186"/>
      <c r="AB568" s="186"/>
      <c r="AC568" s="186"/>
      <c r="AD568" s="186"/>
      <c r="AE568" s="186"/>
      <c r="AF568" s="186"/>
      <c r="AG568" s="186"/>
      <c r="AH568" s="186"/>
      <c r="AI568" s="186"/>
      <c r="AJ568" s="186"/>
      <c r="AK568" s="186"/>
      <c r="AL568" s="186"/>
      <c r="AM568" s="186"/>
      <c r="AN568" s="186"/>
      <c r="AO568" s="186"/>
      <c r="AP568" s="186"/>
      <c r="AQ568" s="186"/>
      <c r="AR568" s="186"/>
      <c r="AS568" s="186"/>
      <c r="AT568" s="186"/>
      <c r="AU568" s="186"/>
      <c r="AV568" s="186"/>
      <c r="AW568" s="186"/>
      <c r="AX568" s="186"/>
      <c r="AY568" s="186"/>
      <c r="AZ568" s="186"/>
    </row>
    <row r="569" spans="1:52" s="51" customFormat="1">
      <c r="A569" s="199" t="s">
        <v>2115</v>
      </c>
      <c r="B569" s="11" t="s">
        <v>2116</v>
      </c>
      <c r="C569" s="288" t="s">
        <v>12</v>
      </c>
      <c r="D569" s="95" t="s">
        <v>2359</v>
      </c>
      <c r="E569" s="95" t="s">
        <v>688</v>
      </c>
      <c r="F569" s="251"/>
      <c r="G569" s="8"/>
      <c r="H569" s="306"/>
      <c r="I569" s="9">
        <v>34</v>
      </c>
      <c r="J569" s="9" t="s">
        <v>686</v>
      </c>
      <c r="K569" s="8" t="s">
        <v>2364</v>
      </c>
      <c r="L569" s="8" t="s">
        <v>240</v>
      </c>
      <c r="M569" s="8"/>
      <c r="N569" s="8" t="s">
        <v>387</v>
      </c>
      <c r="O569" s="316" t="s">
        <v>2368</v>
      </c>
      <c r="P569" s="186"/>
      <c r="Q569" s="186"/>
      <c r="R569" s="186"/>
      <c r="S569" s="186"/>
      <c r="T569" s="186"/>
      <c r="U569" s="186"/>
      <c r="V569" s="186"/>
      <c r="W569" s="186"/>
      <c r="X569" s="186"/>
      <c r="Y569" s="186"/>
      <c r="Z569" s="186"/>
      <c r="AA569" s="186"/>
      <c r="AB569" s="186"/>
      <c r="AC569" s="186"/>
      <c r="AD569" s="186"/>
      <c r="AE569" s="186"/>
      <c r="AF569" s="186"/>
      <c r="AG569" s="186"/>
      <c r="AH569" s="186"/>
      <c r="AI569" s="186"/>
      <c r="AJ569" s="186"/>
      <c r="AK569" s="186"/>
      <c r="AL569" s="186"/>
      <c r="AM569" s="186"/>
      <c r="AN569" s="186"/>
      <c r="AO569" s="186"/>
      <c r="AP569" s="186"/>
      <c r="AQ569" s="186"/>
      <c r="AR569" s="186"/>
      <c r="AS569" s="186"/>
      <c r="AT569" s="186"/>
      <c r="AU569" s="186"/>
      <c r="AV569" s="186"/>
      <c r="AW569" s="186"/>
      <c r="AX569" s="186"/>
      <c r="AY569" s="186"/>
      <c r="AZ569" s="186"/>
    </row>
    <row r="570" spans="1:52" s="3" customFormat="1">
      <c r="A570" s="34" t="s">
        <v>1020</v>
      </c>
      <c r="B570" s="28" t="s">
        <v>1021</v>
      </c>
      <c r="C570" s="288" t="s">
        <v>12</v>
      </c>
      <c r="D570" s="95" t="s">
        <v>1266</v>
      </c>
      <c r="E570" s="95" t="s">
        <v>688</v>
      </c>
      <c r="F570" s="9"/>
      <c r="G570" s="9"/>
      <c r="H570" s="9"/>
      <c r="I570" s="9">
        <v>75</v>
      </c>
      <c r="J570" s="9" t="s">
        <v>686</v>
      </c>
      <c r="K570" s="12" t="s">
        <v>1271</v>
      </c>
      <c r="L570" s="12" t="s">
        <v>240</v>
      </c>
      <c r="M570" s="12"/>
      <c r="N570" s="12" t="s">
        <v>387</v>
      </c>
      <c r="O570" s="65" t="s">
        <v>1144</v>
      </c>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row>
    <row r="571" spans="1:52" s="3" customFormat="1">
      <c r="A571" s="199" t="s">
        <v>986</v>
      </c>
      <c r="B571" s="11" t="s">
        <v>987</v>
      </c>
      <c r="C571" s="288" t="s">
        <v>12</v>
      </c>
      <c r="D571" s="48">
        <v>0.23</v>
      </c>
      <c r="E571" s="9" t="s">
        <v>111</v>
      </c>
      <c r="F571" s="12"/>
      <c r="G571" s="12"/>
      <c r="H571" s="12"/>
      <c r="I571" s="9">
        <v>382</v>
      </c>
      <c r="J571" s="9" t="s">
        <v>686</v>
      </c>
      <c r="K571" s="12" t="s">
        <v>1115</v>
      </c>
      <c r="L571" s="12" t="s">
        <v>315</v>
      </c>
      <c r="M571" s="12"/>
      <c r="N571" s="12"/>
      <c r="O571" s="13" t="s">
        <v>1116</v>
      </c>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row>
    <row r="572" spans="1:52" s="51" customFormat="1" ht="15" customHeight="1">
      <c r="A572" s="199" t="s">
        <v>2133</v>
      </c>
      <c r="B572" s="11" t="s">
        <v>2134</v>
      </c>
      <c r="C572" s="288" t="s">
        <v>12</v>
      </c>
      <c r="D572" s="95" t="s">
        <v>2399</v>
      </c>
      <c r="E572" s="95" t="s">
        <v>688</v>
      </c>
      <c r="F572" s="251"/>
      <c r="G572" s="8"/>
      <c r="H572" s="306"/>
      <c r="I572" s="17">
        <v>3001</v>
      </c>
      <c r="J572" s="9" t="s">
        <v>686</v>
      </c>
      <c r="K572" s="8" t="s">
        <v>2401</v>
      </c>
      <c r="L572" s="8" t="s">
        <v>391</v>
      </c>
      <c r="M572" s="8"/>
      <c r="N572" s="8"/>
      <c r="O572" s="316" t="s">
        <v>2239</v>
      </c>
      <c r="P572" s="8"/>
      <c r="Q572" s="186"/>
      <c r="R572" s="186"/>
      <c r="S572" s="186"/>
      <c r="T572" s="186"/>
      <c r="U572" s="186"/>
      <c r="V572" s="186"/>
      <c r="W572" s="186"/>
      <c r="X572" s="186"/>
      <c r="Y572" s="186"/>
      <c r="Z572" s="186"/>
      <c r="AA572" s="186"/>
      <c r="AB572" s="186"/>
      <c r="AC572" s="186"/>
      <c r="AD572" s="186"/>
      <c r="AE572" s="186"/>
      <c r="AF572" s="186"/>
      <c r="AG572" s="186"/>
      <c r="AH572" s="186"/>
      <c r="AI572" s="186"/>
      <c r="AJ572" s="186"/>
      <c r="AK572" s="186"/>
      <c r="AL572" s="186"/>
      <c r="AM572" s="186"/>
      <c r="AN572" s="186"/>
      <c r="AO572" s="186"/>
      <c r="AP572" s="186"/>
      <c r="AQ572" s="186"/>
      <c r="AR572" s="186"/>
      <c r="AS572" s="186"/>
      <c r="AT572" s="186"/>
      <c r="AU572" s="186"/>
      <c r="AV572" s="186"/>
      <c r="AW572" s="186"/>
      <c r="AX572" s="186"/>
      <c r="AY572" s="186"/>
      <c r="AZ572" s="186"/>
    </row>
    <row r="573" spans="1:52" s="3" customFormat="1" ht="15" customHeight="1">
      <c r="A573" s="304" t="s">
        <v>1788</v>
      </c>
      <c r="B573" s="241" t="s">
        <v>1789</v>
      </c>
      <c r="C573" s="288" t="s">
        <v>12</v>
      </c>
      <c r="D573" s="95" t="s">
        <v>2000</v>
      </c>
      <c r="E573" s="95" t="s">
        <v>688</v>
      </c>
      <c r="F573" s="141"/>
      <c r="G573" s="9"/>
      <c r="H573" s="128"/>
      <c r="I573" s="9">
        <v>46</v>
      </c>
      <c r="J573" s="9" t="s">
        <v>686</v>
      </c>
      <c r="K573" s="12" t="s">
        <v>1957</v>
      </c>
      <c r="L573" s="12" t="s">
        <v>391</v>
      </c>
      <c r="M573" s="12"/>
      <c r="N573" s="12"/>
      <c r="O573" s="65"/>
      <c r="P573" s="214"/>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row>
    <row r="574" spans="1:52" s="104" customFormat="1" ht="15" customHeight="1">
      <c r="A574" s="304" t="s">
        <v>841</v>
      </c>
      <c r="B574" s="241" t="s">
        <v>842</v>
      </c>
      <c r="C574" s="288" t="s">
        <v>12</v>
      </c>
      <c r="D574" s="95" t="s">
        <v>930</v>
      </c>
      <c r="E574" s="95" t="s">
        <v>688</v>
      </c>
      <c r="F574" s="141"/>
      <c r="G574" s="9"/>
      <c r="H574" s="128"/>
      <c r="I574" s="9">
        <v>968</v>
      </c>
      <c r="J574" s="9" t="s">
        <v>686</v>
      </c>
      <c r="K574" s="12" t="s">
        <v>933</v>
      </c>
      <c r="L574" s="12" t="s">
        <v>391</v>
      </c>
      <c r="M574" s="12"/>
      <c r="N574" s="12"/>
      <c r="O574" s="65" t="s">
        <v>886</v>
      </c>
      <c r="P574" s="166"/>
      <c r="Q574" s="133"/>
      <c r="R574" s="133"/>
      <c r="S574" s="133"/>
      <c r="T574" s="133"/>
      <c r="U574" s="133"/>
      <c r="V574" s="133"/>
      <c r="W574" s="133"/>
      <c r="X574" s="133"/>
      <c r="Y574" s="133"/>
      <c r="Z574" s="133"/>
      <c r="AA574" s="133"/>
      <c r="AB574" s="133"/>
      <c r="AC574" s="133"/>
      <c r="AD574" s="133"/>
      <c r="AE574" s="133"/>
      <c r="AF574" s="133"/>
      <c r="AG574" s="133"/>
      <c r="AH574" s="133"/>
      <c r="AI574" s="133"/>
      <c r="AJ574" s="133"/>
      <c r="AK574" s="133"/>
      <c r="AL574" s="133"/>
      <c r="AM574" s="133"/>
      <c r="AN574" s="133"/>
      <c r="AO574" s="133"/>
      <c r="AP574" s="133"/>
      <c r="AQ574" s="133"/>
      <c r="AR574" s="133"/>
      <c r="AS574" s="133"/>
      <c r="AT574" s="133"/>
      <c r="AU574" s="133"/>
      <c r="AV574" s="133"/>
      <c r="AW574" s="133"/>
      <c r="AX574" s="133"/>
      <c r="AY574" s="133"/>
      <c r="AZ574" s="133"/>
    </row>
    <row r="575" spans="1:52" s="3" customFormat="1" ht="15" customHeight="1">
      <c r="A575" s="174" t="s">
        <v>2733</v>
      </c>
      <c r="B575" s="8" t="s">
        <v>2734</v>
      </c>
      <c r="C575" s="18" t="s">
        <v>2037</v>
      </c>
      <c r="D575" s="95" t="s">
        <v>276</v>
      </c>
      <c r="E575" s="95" t="s">
        <v>689</v>
      </c>
      <c r="F575" s="141" t="s">
        <v>111</v>
      </c>
      <c r="G575" s="9"/>
      <c r="H575" s="128"/>
      <c r="I575" s="9">
        <v>41</v>
      </c>
      <c r="J575" s="9" t="s">
        <v>686</v>
      </c>
      <c r="K575" s="12" t="s">
        <v>2785</v>
      </c>
      <c r="L575" s="12" t="s">
        <v>391</v>
      </c>
      <c r="M575" s="12"/>
      <c r="N575" s="12"/>
      <c r="O575" s="65" t="s">
        <v>1503</v>
      </c>
      <c r="P575" s="214"/>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row>
    <row r="576" spans="1:52" s="51" customFormat="1">
      <c r="A576" s="199" t="s">
        <v>2153</v>
      </c>
      <c r="B576" s="11" t="s">
        <v>2154</v>
      </c>
      <c r="C576" s="288" t="s">
        <v>12</v>
      </c>
      <c r="D576" s="95" t="s">
        <v>2431</v>
      </c>
      <c r="E576" s="95" t="s">
        <v>688</v>
      </c>
      <c r="F576" s="8"/>
      <c r="G576" s="8"/>
      <c r="H576" s="8"/>
      <c r="I576" s="9">
        <v>102</v>
      </c>
      <c r="J576" s="9" t="s">
        <v>686</v>
      </c>
      <c r="K576" s="8" t="s">
        <v>2427</v>
      </c>
      <c r="L576" s="8" t="s">
        <v>262</v>
      </c>
      <c r="M576" s="8"/>
      <c r="N576" s="8"/>
      <c r="O576" s="316" t="s">
        <v>2249</v>
      </c>
      <c r="P576" s="186"/>
      <c r="Q576" s="186"/>
      <c r="R576" s="186"/>
      <c r="S576" s="186"/>
      <c r="T576" s="186"/>
      <c r="U576" s="186"/>
      <c r="V576" s="186"/>
      <c r="W576" s="186"/>
      <c r="X576" s="186"/>
      <c r="Y576" s="186"/>
      <c r="Z576" s="186"/>
      <c r="AA576" s="186"/>
      <c r="AB576" s="186"/>
      <c r="AC576" s="186"/>
      <c r="AD576" s="186"/>
      <c r="AE576" s="186"/>
      <c r="AF576" s="186"/>
      <c r="AG576" s="186"/>
      <c r="AH576" s="186"/>
      <c r="AI576" s="186"/>
      <c r="AJ576" s="186"/>
      <c r="AK576" s="186"/>
      <c r="AL576" s="186"/>
      <c r="AM576" s="186"/>
      <c r="AN576" s="186"/>
      <c r="AO576" s="186"/>
      <c r="AP576" s="186"/>
      <c r="AQ576" s="186"/>
      <c r="AR576" s="186"/>
      <c r="AS576" s="186"/>
      <c r="AT576" s="186"/>
      <c r="AU576" s="186"/>
      <c r="AV576" s="186"/>
      <c r="AW576" s="186"/>
      <c r="AX576" s="186"/>
      <c r="AY576" s="186"/>
      <c r="AZ576" s="186"/>
    </row>
    <row r="577" spans="1:52" s="186" customFormat="1">
      <c r="A577" s="199" t="s">
        <v>2105</v>
      </c>
      <c r="B577" s="11" t="s">
        <v>2106</v>
      </c>
      <c r="C577" s="288" t="s">
        <v>12</v>
      </c>
      <c r="D577" s="95" t="s">
        <v>2349</v>
      </c>
      <c r="E577" s="9" t="s">
        <v>688</v>
      </c>
      <c r="F577" s="8"/>
      <c r="G577" s="8"/>
      <c r="H577" s="8"/>
      <c r="I577" s="9">
        <v>217</v>
      </c>
      <c r="J577" s="9" t="s">
        <v>686</v>
      </c>
      <c r="K577" s="8" t="s">
        <v>2334</v>
      </c>
      <c r="L577" s="8" t="s">
        <v>262</v>
      </c>
      <c r="M577" s="8" t="s">
        <v>1551</v>
      </c>
      <c r="N577" s="8" t="s">
        <v>2220</v>
      </c>
      <c r="O577" s="320" t="s">
        <v>2221</v>
      </c>
    </row>
    <row r="578" spans="1:52" s="3" customFormat="1">
      <c r="A578" s="174" t="s">
        <v>2504</v>
      </c>
      <c r="B578" s="8" t="s">
        <v>2505</v>
      </c>
      <c r="C578" s="258" t="s">
        <v>2037</v>
      </c>
      <c r="D578" s="95" t="s">
        <v>2623</v>
      </c>
      <c r="E578" s="95" t="s">
        <v>688</v>
      </c>
      <c r="F578" s="322">
        <v>0.375</v>
      </c>
      <c r="G578" s="9" t="s">
        <v>7</v>
      </c>
      <c r="H578" s="8" t="s">
        <v>2627</v>
      </c>
      <c r="I578" s="9">
        <v>236</v>
      </c>
      <c r="J578" s="9" t="s">
        <v>686</v>
      </c>
      <c r="K578" s="12" t="s">
        <v>2631</v>
      </c>
      <c r="L578" s="12" t="s">
        <v>262</v>
      </c>
      <c r="M578" s="12" t="s">
        <v>368</v>
      </c>
      <c r="N578" s="12" t="s">
        <v>649</v>
      </c>
      <c r="O578" s="65" t="s">
        <v>2547</v>
      </c>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row>
    <row r="579" spans="1:52" s="51" customFormat="1">
      <c r="A579" s="199" t="s">
        <v>2093</v>
      </c>
      <c r="B579" s="11" t="s">
        <v>2094</v>
      </c>
      <c r="C579" s="288" t="s">
        <v>12</v>
      </c>
      <c r="D579" s="95" t="s">
        <v>2178</v>
      </c>
      <c r="E579" s="95" t="s">
        <v>688</v>
      </c>
      <c r="F579" s="251"/>
      <c r="G579" s="8"/>
      <c r="H579" s="306"/>
      <c r="I579" s="9">
        <v>100</v>
      </c>
      <c r="J579" s="9" t="s">
        <v>687</v>
      </c>
      <c r="K579" s="8" t="s">
        <v>2325</v>
      </c>
      <c r="L579" s="8" t="s">
        <v>262</v>
      </c>
      <c r="M579" s="8" t="s">
        <v>448</v>
      </c>
      <c r="N579" s="8" t="s">
        <v>2206</v>
      </c>
      <c r="O579" s="316" t="s">
        <v>2208</v>
      </c>
      <c r="P579" s="186"/>
      <c r="Q579" s="186"/>
      <c r="R579" s="186"/>
      <c r="S579" s="186"/>
      <c r="T579" s="186"/>
      <c r="U579" s="186"/>
      <c r="V579" s="186"/>
      <c r="W579" s="186"/>
      <c r="X579" s="186"/>
      <c r="Y579" s="186"/>
      <c r="Z579" s="186"/>
      <c r="AA579" s="186"/>
      <c r="AB579" s="186"/>
      <c r="AC579" s="186"/>
      <c r="AD579" s="186"/>
      <c r="AE579" s="186"/>
      <c r="AF579" s="186"/>
      <c r="AG579" s="186"/>
      <c r="AH579" s="186"/>
      <c r="AI579" s="186"/>
      <c r="AJ579" s="186"/>
      <c r="AK579" s="186"/>
      <c r="AL579" s="186"/>
      <c r="AM579" s="186"/>
      <c r="AN579" s="186"/>
      <c r="AO579" s="186"/>
      <c r="AP579" s="186"/>
      <c r="AQ579" s="186"/>
      <c r="AR579" s="186"/>
      <c r="AS579" s="186"/>
      <c r="AT579" s="186"/>
      <c r="AU579" s="186"/>
      <c r="AV579" s="186"/>
      <c r="AW579" s="186"/>
      <c r="AX579" s="186"/>
      <c r="AY579" s="186"/>
      <c r="AZ579" s="186"/>
    </row>
    <row r="580" spans="1:52" s="3" customFormat="1" ht="15" thickBot="1">
      <c r="A580" s="14"/>
      <c r="B580" s="15"/>
      <c r="C580" s="15"/>
      <c r="D580" s="95"/>
      <c r="E580" s="95"/>
      <c r="F580" s="9"/>
      <c r="G580" s="9"/>
      <c r="H580" s="9"/>
      <c r="I580" s="9"/>
      <c r="J580" s="9"/>
      <c r="K580" s="12"/>
      <c r="L580" s="12"/>
      <c r="M580" s="12"/>
      <c r="N580" s="12"/>
      <c r="O580" s="13"/>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row>
    <row r="581" spans="1:52" s="3" customFormat="1" ht="16">
      <c r="A581" s="111" t="s">
        <v>353</v>
      </c>
      <c r="B581" s="5"/>
      <c r="C581" s="5"/>
      <c r="D581" s="94"/>
      <c r="E581" s="94"/>
      <c r="F581" s="438"/>
      <c r="G581" s="438"/>
      <c r="H581" s="438"/>
      <c r="I581" s="438"/>
      <c r="J581" s="438"/>
      <c r="K581" s="5"/>
      <c r="L581" s="5"/>
      <c r="M581" s="5"/>
      <c r="N581" s="5"/>
      <c r="O581" s="6"/>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row>
    <row r="582" spans="1:52" s="3" customFormat="1">
      <c r="A582" s="199" t="s">
        <v>2731</v>
      </c>
      <c r="B582" s="11" t="s">
        <v>2732</v>
      </c>
      <c r="C582" s="18" t="s">
        <v>2037</v>
      </c>
      <c r="D582" s="43" t="s">
        <v>2780</v>
      </c>
      <c r="E582" s="95" t="s">
        <v>688</v>
      </c>
      <c r="F582" s="12"/>
      <c r="G582" s="12"/>
      <c r="H582" s="12"/>
      <c r="I582" s="9">
        <v>27</v>
      </c>
      <c r="J582" s="9" t="s">
        <v>686</v>
      </c>
      <c r="K582" s="12" t="s">
        <v>2781</v>
      </c>
      <c r="L582" s="12" t="s">
        <v>330</v>
      </c>
      <c r="M582" s="12"/>
      <c r="N582" s="12" t="s">
        <v>2761</v>
      </c>
      <c r="O582" s="13" t="s">
        <v>2762</v>
      </c>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row>
    <row r="583" spans="1:52" s="3" customFormat="1">
      <c r="A583" s="34" t="s">
        <v>202</v>
      </c>
      <c r="B583" s="28" t="s">
        <v>203</v>
      </c>
      <c r="C583" s="288" t="s">
        <v>12</v>
      </c>
      <c r="D583" s="95" t="s">
        <v>204</v>
      </c>
      <c r="E583" s="95"/>
      <c r="F583" s="127"/>
      <c r="G583" s="9"/>
      <c r="H583" s="128"/>
      <c r="I583" s="9">
        <v>24</v>
      </c>
      <c r="J583" s="9"/>
      <c r="K583" s="12" t="s">
        <v>205</v>
      </c>
      <c r="L583" s="12" t="s">
        <v>206</v>
      </c>
      <c r="M583" s="12"/>
      <c r="N583" s="12"/>
      <c r="O583" s="13" t="s">
        <v>207</v>
      </c>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row>
    <row r="584" spans="1:52" s="3" customFormat="1">
      <c r="A584" s="34" t="s">
        <v>250</v>
      </c>
      <c r="B584" s="28" t="s">
        <v>251</v>
      </c>
      <c r="C584" s="288" t="s">
        <v>12</v>
      </c>
      <c r="D584" s="95" t="s">
        <v>252</v>
      </c>
      <c r="E584" s="95"/>
      <c r="F584" s="10"/>
      <c r="G584" s="9"/>
      <c r="H584" s="11"/>
      <c r="I584" s="9">
        <v>85</v>
      </c>
      <c r="J584" s="9"/>
      <c r="K584" s="12" t="s">
        <v>359</v>
      </c>
      <c r="L584" s="12" t="s">
        <v>201</v>
      </c>
      <c r="M584" s="12" t="s">
        <v>969</v>
      </c>
      <c r="N584" s="12"/>
      <c r="O584" s="13" t="s">
        <v>253</v>
      </c>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row>
    <row r="585" spans="1:52" s="3" customFormat="1" ht="15" customHeight="1">
      <c r="A585" s="199" t="s">
        <v>2916</v>
      </c>
      <c r="B585" s="8" t="s">
        <v>2917</v>
      </c>
      <c r="C585" s="258" t="s">
        <v>2037</v>
      </c>
      <c r="D585" s="143" t="s">
        <v>2991</v>
      </c>
      <c r="E585" s="95" t="s">
        <v>688</v>
      </c>
      <c r="F585" s="141"/>
      <c r="G585" s="9"/>
      <c r="H585" s="128"/>
      <c r="I585" s="9">
        <v>26</v>
      </c>
      <c r="J585" s="9" t="s">
        <v>686</v>
      </c>
      <c r="K585" s="12" t="s">
        <v>3087</v>
      </c>
      <c r="L585" s="12" t="s">
        <v>336</v>
      </c>
      <c r="M585" s="12"/>
      <c r="N585" s="12" t="s">
        <v>2859</v>
      </c>
      <c r="O585" s="65" t="s">
        <v>2860</v>
      </c>
      <c r="P585" s="214"/>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row>
    <row r="586" spans="1:52" s="3" customFormat="1" ht="15" customHeight="1">
      <c r="A586" s="304" t="s">
        <v>1438</v>
      </c>
      <c r="B586" s="241" t="s">
        <v>1439</v>
      </c>
      <c r="C586" s="288" t="s">
        <v>12</v>
      </c>
      <c r="D586" s="95" t="s">
        <v>1373</v>
      </c>
      <c r="E586" s="95" t="s">
        <v>688</v>
      </c>
      <c r="F586" s="141"/>
      <c r="G586" s="9"/>
      <c r="H586" s="128"/>
      <c r="I586" s="9">
        <v>45</v>
      </c>
      <c r="J586" s="9" t="s">
        <v>686</v>
      </c>
      <c r="K586" s="12" t="s">
        <v>1522</v>
      </c>
      <c r="L586" s="12" t="s">
        <v>240</v>
      </c>
      <c r="M586" s="12"/>
      <c r="N586" s="12" t="s">
        <v>1523</v>
      </c>
      <c r="O586" s="65" t="s">
        <v>1524</v>
      </c>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row>
    <row r="587" spans="1:52" s="3" customFormat="1" ht="15" customHeight="1">
      <c r="A587" s="304" t="s">
        <v>1402</v>
      </c>
      <c r="B587" s="241" t="s">
        <v>1403</v>
      </c>
      <c r="C587" s="288" t="s">
        <v>12</v>
      </c>
      <c r="D587" s="95" t="s">
        <v>1652</v>
      </c>
      <c r="E587" s="95" t="s">
        <v>688</v>
      </c>
      <c r="F587" s="141"/>
      <c r="G587" s="9"/>
      <c r="H587" s="128"/>
      <c r="I587" s="9">
        <v>38</v>
      </c>
      <c r="J587" s="9" t="s">
        <v>686</v>
      </c>
      <c r="K587" s="12" t="s">
        <v>1654</v>
      </c>
      <c r="L587" s="12" t="s">
        <v>315</v>
      </c>
      <c r="M587" s="12"/>
      <c r="N587" s="12" t="s">
        <v>1498</v>
      </c>
      <c r="O587" s="65" t="s">
        <v>1499</v>
      </c>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row>
    <row r="588" spans="1:52" s="51" customFormat="1" ht="15" customHeight="1">
      <c r="A588" s="199" t="s">
        <v>2133</v>
      </c>
      <c r="B588" s="11" t="s">
        <v>2134</v>
      </c>
      <c r="C588" s="288" t="s">
        <v>12</v>
      </c>
      <c r="D588" s="95" t="s">
        <v>2400</v>
      </c>
      <c r="E588" s="95" t="s">
        <v>688</v>
      </c>
      <c r="F588" s="251"/>
      <c r="G588" s="8"/>
      <c r="H588" s="306"/>
      <c r="I588" s="17">
        <v>1658</v>
      </c>
      <c r="J588" s="9" t="s">
        <v>686</v>
      </c>
      <c r="K588" s="8" t="s">
        <v>2402</v>
      </c>
      <c r="L588" s="8" t="s">
        <v>391</v>
      </c>
      <c r="M588" s="8"/>
      <c r="N588" s="8"/>
      <c r="O588" s="316" t="s">
        <v>2239</v>
      </c>
      <c r="P588" s="8"/>
      <c r="Q588" s="186"/>
      <c r="R588" s="186"/>
      <c r="S588" s="186"/>
      <c r="T588" s="186"/>
      <c r="U588" s="186"/>
      <c r="V588" s="186"/>
      <c r="W588" s="186"/>
      <c r="X588" s="186"/>
      <c r="Y588" s="186"/>
      <c r="Z588" s="186"/>
      <c r="AA588" s="186"/>
      <c r="AB588" s="186"/>
      <c r="AC588" s="186"/>
      <c r="AD588" s="186"/>
      <c r="AE588" s="186"/>
      <c r="AF588" s="186"/>
      <c r="AG588" s="186"/>
      <c r="AH588" s="186"/>
      <c r="AI588" s="186"/>
      <c r="AJ588" s="186"/>
      <c r="AK588" s="186"/>
      <c r="AL588" s="186"/>
      <c r="AM588" s="186"/>
      <c r="AN588" s="186"/>
      <c r="AO588" s="186"/>
      <c r="AP588" s="186"/>
      <c r="AQ588" s="186"/>
      <c r="AR588" s="186"/>
      <c r="AS588" s="186"/>
      <c r="AT588" s="186"/>
      <c r="AU588" s="186"/>
      <c r="AV588" s="186"/>
      <c r="AW588" s="186"/>
      <c r="AX588" s="186"/>
      <c r="AY588" s="186"/>
      <c r="AZ588" s="186"/>
    </row>
    <row r="589" spans="1:52" s="104" customFormat="1" ht="15" customHeight="1">
      <c r="A589" s="304" t="s">
        <v>841</v>
      </c>
      <c r="B589" s="241" t="s">
        <v>842</v>
      </c>
      <c r="C589" s="288" t="s">
        <v>12</v>
      </c>
      <c r="D589" s="95" t="s">
        <v>931</v>
      </c>
      <c r="E589" s="95" t="s">
        <v>688</v>
      </c>
      <c r="F589" s="141"/>
      <c r="G589" s="9"/>
      <c r="H589" s="128"/>
      <c r="I589" s="9">
        <v>497</v>
      </c>
      <c r="J589" s="9" t="s">
        <v>686</v>
      </c>
      <c r="K589" s="12" t="s">
        <v>934</v>
      </c>
      <c r="L589" s="12" t="s">
        <v>391</v>
      </c>
      <c r="M589" s="12"/>
      <c r="N589" s="12"/>
      <c r="O589" s="65" t="s">
        <v>886</v>
      </c>
      <c r="P589" s="166"/>
      <c r="Q589" s="133"/>
      <c r="R589" s="133"/>
      <c r="S589" s="133"/>
      <c r="T589" s="133"/>
      <c r="U589" s="133"/>
      <c r="V589" s="133"/>
      <c r="W589" s="133"/>
      <c r="X589" s="133"/>
      <c r="Y589" s="133"/>
      <c r="Z589" s="133"/>
      <c r="AA589" s="133"/>
      <c r="AB589" s="133"/>
      <c r="AC589" s="133"/>
      <c r="AD589" s="133"/>
      <c r="AE589" s="133"/>
      <c r="AF589" s="133"/>
      <c r="AG589" s="133"/>
      <c r="AH589" s="133"/>
      <c r="AI589" s="133"/>
      <c r="AJ589" s="133"/>
      <c r="AK589" s="133"/>
      <c r="AL589" s="133"/>
      <c r="AM589" s="133"/>
      <c r="AN589" s="133"/>
      <c r="AO589" s="133"/>
      <c r="AP589" s="133"/>
      <c r="AQ589" s="133"/>
      <c r="AR589" s="133"/>
      <c r="AS589" s="133"/>
      <c r="AT589" s="133"/>
      <c r="AU589" s="133"/>
      <c r="AV589" s="133"/>
      <c r="AW589" s="133"/>
      <c r="AX589" s="133"/>
      <c r="AY589" s="133"/>
      <c r="AZ589" s="133"/>
    </row>
    <row r="590" spans="1:52" s="51" customFormat="1">
      <c r="A590" s="199" t="s">
        <v>2153</v>
      </c>
      <c r="B590" s="11" t="s">
        <v>2154</v>
      </c>
      <c r="C590" s="288" t="s">
        <v>12</v>
      </c>
      <c r="D590" s="95" t="s">
        <v>2430</v>
      </c>
      <c r="E590" s="95" t="s">
        <v>688</v>
      </c>
      <c r="F590" s="251"/>
      <c r="G590" s="8"/>
      <c r="H590" s="306"/>
      <c r="I590" s="9">
        <v>647</v>
      </c>
      <c r="J590" s="9" t="s">
        <v>686</v>
      </c>
      <c r="K590" s="8" t="s">
        <v>2428</v>
      </c>
      <c r="L590" s="8" t="s">
        <v>262</v>
      </c>
      <c r="M590" s="8"/>
      <c r="N590" s="8"/>
      <c r="O590" s="316" t="s">
        <v>2249</v>
      </c>
      <c r="P590" s="186"/>
      <c r="Q590" s="186"/>
      <c r="R590" s="186"/>
      <c r="S590" s="186"/>
      <c r="T590" s="186"/>
      <c r="U590" s="186"/>
      <c r="V590" s="186"/>
      <c r="W590" s="186"/>
      <c r="X590" s="186"/>
      <c r="Y590" s="186"/>
      <c r="Z590" s="186"/>
      <c r="AA590" s="186"/>
      <c r="AB590" s="186"/>
      <c r="AC590" s="186"/>
      <c r="AD590" s="186"/>
      <c r="AE590" s="186"/>
      <c r="AF590" s="186"/>
      <c r="AG590" s="186"/>
      <c r="AH590" s="186"/>
      <c r="AI590" s="186"/>
      <c r="AJ590" s="186"/>
      <c r="AK590" s="186"/>
      <c r="AL590" s="186"/>
      <c r="AM590" s="186"/>
      <c r="AN590" s="186"/>
      <c r="AO590" s="186"/>
      <c r="AP590" s="186"/>
      <c r="AQ590" s="186"/>
      <c r="AR590" s="186"/>
      <c r="AS590" s="186"/>
      <c r="AT590" s="186"/>
      <c r="AU590" s="186"/>
      <c r="AV590" s="186"/>
      <c r="AW590" s="186"/>
      <c r="AX590" s="186"/>
      <c r="AY590" s="186"/>
      <c r="AZ590" s="186"/>
    </row>
    <row r="591" spans="1:52" s="51" customFormat="1">
      <c r="A591" s="199" t="s">
        <v>2167</v>
      </c>
      <c r="B591" s="11" t="s">
        <v>2168</v>
      </c>
      <c r="C591" s="288" t="s">
        <v>12</v>
      </c>
      <c r="D591" s="95" t="s">
        <v>2440</v>
      </c>
      <c r="E591" s="9" t="s">
        <v>688</v>
      </c>
      <c r="F591" s="251"/>
      <c r="G591" s="8"/>
      <c r="H591" s="306"/>
      <c r="I591" s="9">
        <v>462</v>
      </c>
      <c r="J591" s="9" t="s">
        <v>686</v>
      </c>
      <c r="K591" s="8" t="s">
        <v>2443</v>
      </c>
      <c r="L591" s="8" t="s">
        <v>262</v>
      </c>
      <c r="M591" s="8"/>
      <c r="N591" s="8"/>
      <c r="O591" s="320" t="s">
        <v>2261</v>
      </c>
      <c r="P591" s="186"/>
      <c r="Q591" s="186"/>
      <c r="R591" s="186"/>
      <c r="S591" s="186"/>
      <c r="T591" s="186"/>
      <c r="U591" s="186"/>
      <c r="V591" s="186"/>
      <c r="W591" s="186"/>
      <c r="X591" s="186"/>
      <c r="Y591" s="186"/>
      <c r="Z591" s="186"/>
      <c r="AA591" s="186"/>
      <c r="AB591" s="186"/>
      <c r="AC591" s="186"/>
      <c r="AD591" s="186"/>
      <c r="AE591" s="186"/>
      <c r="AF591" s="186"/>
      <c r="AG591" s="186"/>
      <c r="AH591" s="186"/>
      <c r="AI591" s="186"/>
      <c r="AJ591" s="186"/>
      <c r="AK591" s="186"/>
      <c r="AL591" s="186"/>
      <c r="AM591" s="186"/>
      <c r="AN591" s="186"/>
      <c r="AO591" s="186"/>
      <c r="AP591" s="186"/>
      <c r="AQ591" s="186"/>
      <c r="AR591" s="186"/>
      <c r="AS591" s="186"/>
      <c r="AT591" s="186"/>
      <c r="AU591" s="186"/>
      <c r="AV591" s="186"/>
      <c r="AW591" s="186"/>
      <c r="AX591" s="186"/>
      <c r="AY591" s="186"/>
      <c r="AZ591" s="186"/>
    </row>
    <row r="592" spans="1:52" s="51" customFormat="1" ht="15" customHeight="1">
      <c r="A592" s="199" t="s">
        <v>2083</v>
      </c>
      <c r="B592" s="11" t="s">
        <v>2084</v>
      </c>
      <c r="C592" s="288" t="s">
        <v>12</v>
      </c>
      <c r="D592" s="95" t="s">
        <v>2310</v>
      </c>
      <c r="E592" s="95" t="s">
        <v>688</v>
      </c>
      <c r="F592" s="251"/>
      <c r="G592" s="8"/>
      <c r="H592" s="306"/>
      <c r="I592" s="9">
        <v>71</v>
      </c>
      <c r="J592" s="9" t="s">
        <v>686</v>
      </c>
      <c r="K592" s="8" t="s">
        <v>2313</v>
      </c>
      <c r="L592" s="8" t="s">
        <v>262</v>
      </c>
      <c r="M592" s="8"/>
      <c r="N592" s="8"/>
      <c r="O592" s="316"/>
      <c r="P592" s="8"/>
      <c r="Q592" s="186"/>
      <c r="R592" s="186"/>
      <c r="S592" s="186"/>
      <c r="T592" s="186"/>
      <c r="U592" s="186"/>
      <c r="V592" s="186"/>
      <c r="W592" s="186"/>
      <c r="X592" s="186"/>
      <c r="Y592" s="186"/>
      <c r="Z592" s="186"/>
      <c r="AA592" s="186"/>
      <c r="AB592" s="186"/>
      <c r="AC592" s="186"/>
      <c r="AD592" s="186"/>
      <c r="AE592" s="186"/>
      <c r="AF592" s="186"/>
      <c r="AG592" s="186"/>
      <c r="AH592" s="186"/>
      <c r="AI592" s="186"/>
      <c r="AJ592" s="186"/>
      <c r="AK592" s="186"/>
      <c r="AL592" s="186"/>
      <c r="AM592" s="186"/>
      <c r="AN592" s="186"/>
      <c r="AO592" s="186"/>
      <c r="AP592" s="186"/>
      <c r="AQ592" s="186"/>
      <c r="AR592" s="186"/>
      <c r="AS592" s="186"/>
      <c r="AT592" s="186"/>
      <c r="AU592" s="186"/>
      <c r="AV592" s="186"/>
      <c r="AW592" s="186"/>
      <c r="AX592" s="186"/>
      <c r="AY592" s="186"/>
      <c r="AZ592" s="186"/>
    </row>
    <row r="593" spans="1:52" s="186" customFormat="1">
      <c r="A593" s="199" t="s">
        <v>2105</v>
      </c>
      <c r="B593" s="11" t="s">
        <v>2342</v>
      </c>
      <c r="C593" s="288" t="s">
        <v>12</v>
      </c>
      <c r="D593" s="95" t="s">
        <v>2350</v>
      </c>
      <c r="E593" s="9" t="s">
        <v>688</v>
      </c>
      <c r="F593" s="8"/>
      <c r="G593" s="8"/>
      <c r="H593" s="8"/>
      <c r="I593" s="9">
        <v>165</v>
      </c>
      <c r="J593" s="9" t="s">
        <v>686</v>
      </c>
      <c r="K593" s="8" t="s">
        <v>2333</v>
      </c>
      <c r="L593" s="8" t="s">
        <v>262</v>
      </c>
      <c r="M593" s="8" t="s">
        <v>1551</v>
      </c>
      <c r="N593" s="8" t="s">
        <v>2220</v>
      </c>
      <c r="O593" s="320" t="s">
        <v>2221</v>
      </c>
    </row>
    <row r="594" spans="1:52" s="104" customFormat="1" ht="15" customHeight="1">
      <c r="A594" s="304" t="s">
        <v>827</v>
      </c>
      <c r="B594" s="241" t="s">
        <v>828</v>
      </c>
      <c r="C594" s="288" t="s">
        <v>12</v>
      </c>
      <c r="D594" s="95" t="s">
        <v>854</v>
      </c>
      <c r="E594" s="95" t="s">
        <v>860</v>
      </c>
      <c r="F594" s="141"/>
      <c r="G594" s="9"/>
      <c r="H594" s="128"/>
      <c r="I594" s="9">
        <v>66</v>
      </c>
      <c r="J594" s="9" t="s">
        <v>687</v>
      </c>
      <c r="K594" s="12" t="s">
        <v>870</v>
      </c>
      <c r="L594" s="12" t="s">
        <v>262</v>
      </c>
      <c r="M594" s="12" t="s">
        <v>871</v>
      </c>
      <c r="N594" s="12"/>
      <c r="O594" s="65" t="s">
        <v>2578</v>
      </c>
      <c r="P594" s="166"/>
      <c r="Q594" s="133"/>
      <c r="R594" s="133"/>
      <c r="S594" s="133"/>
      <c r="T594" s="133"/>
      <c r="U594" s="133"/>
      <c r="V594" s="133"/>
      <c r="W594" s="133"/>
      <c r="X594" s="133"/>
      <c r="Y594" s="133"/>
      <c r="Z594" s="133"/>
      <c r="AA594" s="133"/>
      <c r="AB594" s="133"/>
      <c r="AC594" s="133"/>
      <c r="AD594" s="133"/>
      <c r="AE594" s="133"/>
      <c r="AF594" s="133"/>
      <c r="AG594" s="133"/>
      <c r="AH594" s="133"/>
      <c r="AI594" s="133"/>
      <c r="AJ594" s="133"/>
      <c r="AK594" s="133"/>
      <c r="AL594" s="133"/>
      <c r="AM594" s="133"/>
      <c r="AN594" s="133"/>
      <c r="AO594" s="133"/>
      <c r="AP594" s="133"/>
      <c r="AQ594" s="133"/>
      <c r="AR594" s="133"/>
      <c r="AS594" s="133"/>
      <c r="AT594" s="133"/>
      <c r="AU594" s="133"/>
      <c r="AV594" s="133"/>
      <c r="AW594" s="133"/>
      <c r="AX594" s="133"/>
      <c r="AY594" s="133"/>
      <c r="AZ594" s="133"/>
    </row>
    <row r="595" spans="1:52" s="3" customFormat="1" ht="15" customHeight="1">
      <c r="A595" s="304" t="s">
        <v>2888</v>
      </c>
      <c r="B595" s="241" t="s">
        <v>2889</v>
      </c>
      <c r="C595" s="258" t="s">
        <v>2037</v>
      </c>
      <c r="D595" s="143" t="s">
        <v>2952</v>
      </c>
      <c r="E595" s="95" t="s">
        <v>688</v>
      </c>
      <c r="F595" s="141"/>
      <c r="G595" s="9"/>
      <c r="H595" s="128"/>
      <c r="I595" s="9">
        <v>30</v>
      </c>
      <c r="J595" s="9" t="s">
        <v>686</v>
      </c>
      <c r="K595" s="12" t="s">
        <v>3072</v>
      </c>
      <c r="L595" s="12" t="s">
        <v>262</v>
      </c>
      <c r="M595" s="12" t="s">
        <v>368</v>
      </c>
      <c r="N595" s="12" t="s">
        <v>649</v>
      </c>
      <c r="O595" s="65" t="s">
        <v>2290</v>
      </c>
      <c r="P595" s="214"/>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row>
    <row r="596" spans="1:52" s="3" customFormat="1">
      <c r="A596" s="14"/>
      <c r="B596" s="15"/>
      <c r="C596" s="15"/>
      <c r="D596" s="95"/>
      <c r="E596" s="95"/>
      <c r="F596" s="9"/>
      <c r="G596" s="9"/>
      <c r="H596" s="9"/>
      <c r="I596" s="9"/>
      <c r="J596" s="9"/>
      <c r="K596" s="12"/>
      <c r="L596" s="12"/>
      <c r="M596" s="12"/>
      <c r="N596" s="12"/>
      <c r="O596" s="13"/>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row>
    <row r="597" spans="1:52" s="3" customFormat="1" ht="15" thickBot="1">
      <c r="A597" s="14"/>
      <c r="B597" s="15"/>
      <c r="C597" s="15"/>
      <c r="D597" s="95"/>
      <c r="E597" s="95"/>
      <c r="F597" s="9"/>
      <c r="G597" s="9"/>
      <c r="H597" s="9"/>
      <c r="I597" s="9"/>
      <c r="J597" s="9"/>
      <c r="K597" s="12"/>
      <c r="L597" s="12"/>
      <c r="M597" s="12"/>
      <c r="N597" s="12"/>
      <c r="O597" s="13"/>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row>
    <row r="598" spans="1:52" s="3" customFormat="1" ht="16">
      <c r="A598" s="111" t="s">
        <v>354</v>
      </c>
      <c r="B598" s="5"/>
      <c r="C598" s="5"/>
      <c r="D598" s="94"/>
      <c r="E598" s="94"/>
      <c r="F598" s="438"/>
      <c r="G598" s="438"/>
      <c r="H598" s="438"/>
      <c r="I598" s="438"/>
      <c r="J598" s="438"/>
      <c r="K598" s="5"/>
      <c r="L598" s="5"/>
      <c r="M598" s="5"/>
      <c r="N598" s="5"/>
      <c r="O598" s="6"/>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row>
    <row r="599" spans="1:52" s="3" customFormat="1">
      <c r="A599" s="201" t="s">
        <v>346</v>
      </c>
      <c r="B599" s="15"/>
      <c r="C599" s="15"/>
      <c r="D599" s="95"/>
      <c r="E599" s="95"/>
      <c r="F599" s="9"/>
      <c r="G599" s="9"/>
      <c r="H599" s="9"/>
      <c r="I599" s="9"/>
      <c r="J599" s="9"/>
      <c r="K599" s="12"/>
      <c r="L599" s="12"/>
      <c r="M599" s="12"/>
      <c r="N599" s="12"/>
      <c r="O599" s="13"/>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row>
    <row r="600" spans="1:52" s="3" customFormat="1">
      <c r="A600" s="14"/>
      <c r="B600" s="15"/>
      <c r="C600" s="15"/>
      <c r="D600" s="95"/>
      <c r="E600" s="95"/>
      <c r="F600" s="9"/>
      <c r="G600" s="9"/>
      <c r="H600" s="9"/>
      <c r="I600" s="9"/>
      <c r="J600" s="9"/>
      <c r="K600" s="12"/>
      <c r="L600" s="12"/>
      <c r="M600" s="12"/>
      <c r="N600" s="12"/>
      <c r="O600" s="13"/>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row>
    <row r="601" spans="1:52" s="3" customFormat="1" ht="15" thickBot="1">
      <c r="A601" s="14"/>
      <c r="B601" s="15"/>
      <c r="C601" s="15"/>
      <c r="D601" s="95"/>
      <c r="E601" s="95"/>
      <c r="F601" s="9"/>
      <c r="G601" s="9"/>
      <c r="H601" s="9"/>
      <c r="I601" s="9"/>
      <c r="J601" s="9"/>
      <c r="K601" s="12"/>
      <c r="L601" s="12"/>
      <c r="M601" s="12"/>
      <c r="N601" s="12"/>
      <c r="O601" s="13"/>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row>
    <row r="602" spans="1:52" s="3" customFormat="1" ht="16">
      <c r="A602" s="111" t="s">
        <v>355</v>
      </c>
      <c r="B602" s="5"/>
      <c r="C602" s="5"/>
      <c r="D602" s="94"/>
      <c r="E602" s="94"/>
      <c r="F602" s="438"/>
      <c r="G602" s="438"/>
      <c r="H602" s="438"/>
      <c r="I602" s="438"/>
      <c r="J602" s="438"/>
      <c r="K602" s="5"/>
      <c r="L602" s="5"/>
      <c r="M602" s="5"/>
      <c r="N602" s="5"/>
      <c r="O602" s="6"/>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row>
    <row r="603" spans="1:52" s="3" customFormat="1" ht="15" customHeight="1">
      <c r="A603" s="304" t="s">
        <v>1806</v>
      </c>
      <c r="B603" s="241" t="s">
        <v>1807</v>
      </c>
      <c r="C603" s="288" t="s">
        <v>12</v>
      </c>
      <c r="D603" s="95" t="s">
        <v>1753</v>
      </c>
      <c r="E603" s="95" t="s">
        <v>688</v>
      </c>
      <c r="F603" s="141"/>
      <c r="G603" s="9"/>
      <c r="H603" s="128"/>
      <c r="I603" s="9" t="s">
        <v>1769</v>
      </c>
      <c r="J603" s="9" t="s">
        <v>13</v>
      </c>
      <c r="K603" s="12" t="s">
        <v>1871</v>
      </c>
      <c r="L603" s="12" t="s">
        <v>22</v>
      </c>
      <c r="M603" s="12"/>
      <c r="N603" s="12"/>
      <c r="O603" s="65" t="s">
        <v>111</v>
      </c>
      <c r="P603" s="214"/>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row>
    <row r="604" spans="1:52" s="3" customFormat="1">
      <c r="A604" s="14"/>
      <c r="B604" s="15"/>
      <c r="C604" s="15"/>
      <c r="D604" s="95"/>
      <c r="E604" s="95"/>
      <c r="F604" s="9"/>
      <c r="G604" s="9"/>
      <c r="H604" s="9"/>
      <c r="I604" s="9"/>
      <c r="J604" s="9"/>
      <c r="K604" s="12"/>
      <c r="L604" s="12"/>
      <c r="M604" s="12"/>
      <c r="N604" s="12"/>
      <c r="O604" s="13"/>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row>
    <row r="605" spans="1:52" s="3" customFormat="1" ht="15" thickBot="1">
      <c r="A605" s="14"/>
      <c r="B605" s="15"/>
      <c r="C605" s="15"/>
      <c r="D605" s="95"/>
      <c r="E605" s="95"/>
      <c r="F605" s="9"/>
      <c r="G605" s="9"/>
      <c r="H605" s="9"/>
      <c r="I605" s="9"/>
      <c r="J605" s="9"/>
      <c r="K605" s="12"/>
      <c r="L605" s="12"/>
      <c r="M605" s="12"/>
      <c r="N605" s="12"/>
      <c r="O605" s="13"/>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row>
    <row r="606" spans="1:52" s="3" customFormat="1" ht="16">
      <c r="A606" s="111" t="s">
        <v>356</v>
      </c>
      <c r="B606" s="5"/>
      <c r="C606" s="5"/>
      <c r="D606" s="94"/>
      <c r="E606" s="94"/>
      <c r="F606" s="438"/>
      <c r="G606" s="438"/>
      <c r="H606" s="438"/>
      <c r="I606" s="438"/>
      <c r="J606" s="438"/>
      <c r="K606" s="5"/>
      <c r="L606" s="5"/>
      <c r="M606" s="5"/>
      <c r="N606" s="5"/>
      <c r="O606" s="6"/>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row>
    <row r="607" spans="1:52" s="3" customFormat="1">
      <c r="A607" s="201" t="s">
        <v>346</v>
      </c>
      <c r="B607" s="15"/>
      <c r="C607" s="15"/>
      <c r="D607" s="95"/>
      <c r="E607" s="95"/>
      <c r="F607" s="9"/>
      <c r="G607" s="9"/>
      <c r="H607" s="9"/>
      <c r="I607" s="9"/>
      <c r="J607" s="9"/>
      <c r="K607" s="12"/>
      <c r="L607" s="12"/>
      <c r="M607" s="12"/>
      <c r="N607" s="12"/>
      <c r="O607" s="13"/>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row>
    <row r="608" spans="1:52" s="3" customFormat="1">
      <c r="A608" s="14"/>
      <c r="B608" s="15"/>
      <c r="C608" s="15"/>
      <c r="D608" s="95"/>
      <c r="E608" s="95"/>
      <c r="F608" s="9"/>
      <c r="G608" s="9"/>
      <c r="H608" s="9"/>
      <c r="I608" s="9"/>
      <c r="J608" s="9"/>
      <c r="K608" s="12"/>
      <c r="L608" s="12"/>
      <c r="M608" s="12"/>
      <c r="N608" s="12"/>
      <c r="O608" s="13"/>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row>
    <row r="609" spans="1:52" s="3" customFormat="1">
      <c r="A609" s="14"/>
      <c r="B609" s="15"/>
      <c r="C609" s="15"/>
      <c r="D609" s="95"/>
      <c r="E609" s="95"/>
      <c r="F609" s="9"/>
      <c r="G609" s="9"/>
      <c r="H609" s="9"/>
      <c r="I609" s="9"/>
      <c r="J609" s="9"/>
      <c r="K609" s="12"/>
      <c r="L609" s="12"/>
      <c r="M609" s="12"/>
      <c r="N609" s="12"/>
      <c r="O609" s="13"/>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row>
    <row r="610" spans="1:52" s="3" customFormat="1" ht="15" thickBot="1">
      <c r="A610" s="202"/>
      <c r="B610" s="203"/>
      <c r="C610" s="203"/>
      <c r="D610" s="204"/>
      <c r="E610" s="204"/>
      <c r="F610" s="205"/>
      <c r="G610" s="205"/>
      <c r="H610" s="205"/>
      <c r="I610" s="205"/>
      <c r="J610" s="205"/>
      <c r="K610" s="206"/>
      <c r="L610" s="206"/>
      <c r="M610" s="206"/>
      <c r="N610" s="206"/>
      <c r="O610" s="207"/>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row>
    <row r="611" spans="1:52" s="3" customFormat="1" ht="16">
      <c r="A611" s="111" t="s">
        <v>290</v>
      </c>
      <c r="B611" s="5"/>
      <c r="C611" s="5"/>
      <c r="D611" s="94"/>
      <c r="E611" s="94"/>
      <c r="F611" s="438"/>
      <c r="G611" s="438"/>
      <c r="H611" s="438"/>
      <c r="I611" s="438"/>
      <c r="J611" s="438"/>
      <c r="K611" s="5"/>
      <c r="L611" s="5"/>
      <c r="M611" s="5"/>
      <c r="N611" s="5"/>
      <c r="O611" s="6"/>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row>
    <row r="612" spans="1:52" s="86" customFormat="1" ht="15" customHeight="1">
      <c r="A612" s="248" t="s">
        <v>3141</v>
      </c>
      <c r="B612" s="249" t="s">
        <v>3160</v>
      </c>
      <c r="C612" s="462" t="s">
        <v>2037</v>
      </c>
      <c r="D612" s="457">
        <v>2.9999999999999997E-4</v>
      </c>
      <c r="E612" s="457" t="s">
        <v>688</v>
      </c>
      <c r="F612" s="458"/>
      <c r="G612" s="117"/>
      <c r="H612" s="459"/>
      <c r="I612" s="117" t="s">
        <v>111</v>
      </c>
      <c r="J612" s="467" t="s">
        <v>686</v>
      </c>
      <c r="K612" s="118" t="s">
        <v>3256</v>
      </c>
      <c r="L612" s="118" t="s">
        <v>124</v>
      </c>
      <c r="M612" s="118"/>
      <c r="N612" s="118"/>
      <c r="O612" s="465" t="s">
        <v>3198</v>
      </c>
      <c r="P612" s="461"/>
      <c r="Q612" s="247"/>
      <c r="R612" s="247"/>
      <c r="S612" s="247"/>
      <c r="T612" s="247"/>
      <c r="U612" s="247"/>
      <c r="V612" s="247"/>
      <c r="W612" s="247"/>
      <c r="X612" s="247"/>
      <c r="Y612" s="247"/>
      <c r="Z612" s="247"/>
      <c r="AA612" s="247"/>
      <c r="AB612" s="247"/>
      <c r="AC612" s="247"/>
      <c r="AD612" s="247"/>
      <c r="AE612" s="247"/>
      <c r="AF612" s="247"/>
      <c r="AG612" s="247"/>
      <c r="AH612" s="247"/>
      <c r="AI612" s="247"/>
      <c r="AJ612" s="247"/>
      <c r="AK612" s="247"/>
      <c r="AL612" s="247"/>
      <c r="AM612" s="247"/>
      <c r="AN612" s="247"/>
      <c r="AO612" s="247"/>
      <c r="AP612" s="247"/>
      <c r="AQ612" s="247"/>
      <c r="AR612" s="247"/>
      <c r="AS612" s="247"/>
      <c r="AT612" s="247"/>
      <c r="AU612" s="247"/>
      <c r="AV612" s="247"/>
      <c r="AW612" s="247"/>
      <c r="AX612" s="247"/>
      <c r="AY612" s="247"/>
      <c r="AZ612" s="247"/>
    </row>
    <row r="613" spans="1:52" s="86" customFormat="1" collapsed="1">
      <c r="A613" s="248" t="s">
        <v>3141</v>
      </c>
      <c r="B613" s="249" t="s">
        <v>3160</v>
      </c>
      <c r="C613" s="462" t="s">
        <v>2037</v>
      </c>
      <c r="D613" s="457">
        <v>4.0000000000000001E-3</v>
      </c>
      <c r="E613" s="457" t="s">
        <v>688</v>
      </c>
      <c r="F613" s="117"/>
      <c r="G613" s="117"/>
      <c r="H613" s="117"/>
      <c r="I613" s="467" t="s">
        <v>111</v>
      </c>
      <c r="J613" s="467" t="s">
        <v>686</v>
      </c>
      <c r="K613" s="118" t="s">
        <v>3257</v>
      </c>
      <c r="L613" s="118" t="s">
        <v>124</v>
      </c>
      <c r="M613" s="118"/>
      <c r="N613" s="118"/>
      <c r="O613" s="465" t="s">
        <v>3198</v>
      </c>
      <c r="P613" s="247"/>
      <c r="Q613" s="247"/>
      <c r="R613" s="247"/>
      <c r="S613" s="247"/>
      <c r="T613" s="247"/>
      <c r="U613" s="247"/>
      <c r="V613" s="247"/>
      <c r="W613" s="247"/>
      <c r="X613" s="247"/>
      <c r="Y613" s="247"/>
      <c r="Z613" s="247"/>
      <c r="AA613" s="247"/>
      <c r="AB613" s="247"/>
      <c r="AC613" s="247"/>
      <c r="AD613" s="247"/>
      <c r="AE613" s="247"/>
      <c r="AF613" s="247"/>
      <c r="AG613" s="247"/>
      <c r="AH613" s="247"/>
      <c r="AI613" s="247"/>
      <c r="AJ613" s="247"/>
      <c r="AK613" s="247"/>
      <c r="AL613" s="247"/>
      <c r="AM613" s="247"/>
      <c r="AN613" s="247"/>
      <c r="AO613" s="247"/>
      <c r="AP613" s="247"/>
      <c r="AQ613" s="247"/>
      <c r="AR613" s="247"/>
      <c r="AS613" s="247"/>
      <c r="AT613" s="247"/>
      <c r="AU613" s="247"/>
      <c r="AV613" s="247"/>
      <c r="AW613" s="247"/>
      <c r="AX613" s="247"/>
      <c r="AY613" s="247"/>
      <c r="AZ613" s="247"/>
    </row>
    <row r="614" spans="1:52" s="86" customFormat="1" ht="15" customHeight="1" collapsed="1">
      <c r="A614" s="248" t="s">
        <v>3141</v>
      </c>
      <c r="B614" s="249" t="s">
        <v>3160</v>
      </c>
      <c r="C614" s="462" t="s">
        <v>2037</v>
      </c>
      <c r="D614" s="457">
        <v>3.1E-2</v>
      </c>
      <c r="E614" s="457" t="s">
        <v>688</v>
      </c>
      <c r="F614" s="458"/>
      <c r="G614" s="117"/>
      <c r="H614" s="459"/>
      <c r="I614" s="467" t="s">
        <v>111</v>
      </c>
      <c r="J614" s="467" t="s">
        <v>686</v>
      </c>
      <c r="K614" s="118" t="s">
        <v>3258</v>
      </c>
      <c r="L614" s="118" t="s">
        <v>124</v>
      </c>
      <c r="M614" s="118"/>
      <c r="N614" s="118"/>
      <c r="O614" s="465" t="s">
        <v>3198</v>
      </c>
      <c r="P614" s="461"/>
      <c r="Q614" s="247"/>
      <c r="R614" s="247"/>
      <c r="S614" s="247"/>
      <c r="T614" s="247"/>
      <c r="U614" s="247"/>
      <c r="V614" s="247"/>
      <c r="W614" s="247"/>
      <c r="X614" s="247"/>
      <c r="Y614" s="247"/>
      <c r="Z614" s="247"/>
      <c r="AA614" s="247"/>
      <c r="AB614" s="247"/>
      <c r="AC614" s="247"/>
      <c r="AD614" s="247"/>
      <c r="AE614" s="247"/>
      <c r="AF614" s="247"/>
      <c r="AG614" s="247"/>
      <c r="AH614" s="247"/>
      <c r="AI614" s="247"/>
      <c r="AJ614" s="247"/>
      <c r="AK614" s="247"/>
      <c r="AL614" s="247"/>
      <c r="AM614" s="247"/>
      <c r="AN614" s="247"/>
      <c r="AO614" s="247"/>
      <c r="AP614" s="247"/>
      <c r="AQ614" s="247"/>
      <c r="AR614" s="247"/>
      <c r="AS614" s="247"/>
      <c r="AT614" s="247"/>
      <c r="AU614" s="247"/>
      <c r="AV614" s="247"/>
      <c r="AW614" s="247"/>
      <c r="AX614" s="247"/>
      <c r="AY614" s="247"/>
      <c r="AZ614" s="247"/>
    </row>
    <row r="615" spans="1:52" s="86" customFormat="1" ht="15" customHeight="1">
      <c r="A615" s="248" t="s">
        <v>3141</v>
      </c>
      <c r="B615" s="249" t="s">
        <v>3160</v>
      </c>
      <c r="C615" s="462" t="s">
        <v>2037</v>
      </c>
      <c r="D615" s="457">
        <v>0.22700000000000001</v>
      </c>
      <c r="E615" s="457" t="s">
        <v>688</v>
      </c>
      <c r="F615" s="458"/>
      <c r="G615" s="117"/>
      <c r="H615" s="459"/>
      <c r="I615" s="467" t="s">
        <v>111</v>
      </c>
      <c r="J615" s="467" t="s">
        <v>686</v>
      </c>
      <c r="K615" s="118" t="s">
        <v>3247</v>
      </c>
      <c r="L615" s="118" t="s">
        <v>124</v>
      </c>
      <c r="M615" s="118"/>
      <c r="N615" s="118"/>
      <c r="O615" s="465" t="s">
        <v>3198</v>
      </c>
      <c r="P615" s="461"/>
      <c r="Q615" s="247"/>
      <c r="R615" s="247"/>
      <c r="S615" s="247"/>
      <c r="T615" s="247"/>
      <c r="U615" s="247"/>
      <c r="V615" s="247"/>
      <c r="W615" s="247"/>
      <c r="X615" s="247"/>
      <c r="Y615" s="247"/>
      <c r="Z615" s="247"/>
      <c r="AA615" s="247"/>
      <c r="AB615" s="247"/>
      <c r="AC615" s="247"/>
      <c r="AD615" s="247"/>
      <c r="AE615" s="247"/>
      <c r="AF615" s="247"/>
      <c r="AG615" s="247"/>
      <c r="AH615" s="247"/>
      <c r="AI615" s="247"/>
      <c r="AJ615" s="247"/>
      <c r="AK615" s="247"/>
      <c r="AL615" s="247"/>
      <c r="AM615" s="247"/>
      <c r="AN615" s="247"/>
      <c r="AO615" s="247"/>
      <c r="AP615" s="247"/>
      <c r="AQ615" s="247"/>
      <c r="AR615" s="247"/>
      <c r="AS615" s="247"/>
      <c r="AT615" s="247"/>
      <c r="AU615" s="247"/>
      <c r="AV615" s="247"/>
      <c r="AW615" s="247"/>
      <c r="AX615" s="247"/>
      <c r="AY615" s="247"/>
      <c r="AZ615" s="247"/>
    </row>
    <row r="616" spans="1:52" s="86" customFormat="1">
      <c r="A616" s="248" t="s">
        <v>3141</v>
      </c>
      <c r="B616" s="249" t="s">
        <v>3160</v>
      </c>
      <c r="C616" s="462" t="s">
        <v>2037</v>
      </c>
      <c r="D616" s="474">
        <v>1E-3</v>
      </c>
      <c r="E616" s="457" t="s">
        <v>688</v>
      </c>
      <c r="F616" s="118"/>
      <c r="G616" s="118"/>
      <c r="H616" s="118"/>
      <c r="I616" s="117" t="s">
        <v>111</v>
      </c>
      <c r="J616" s="467" t="s">
        <v>686</v>
      </c>
      <c r="K616" s="118" t="s">
        <v>3259</v>
      </c>
      <c r="L616" s="118" t="s">
        <v>124</v>
      </c>
      <c r="M616" s="118"/>
      <c r="N616" s="118"/>
      <c r="O616" s="465" t="s">
        <v>3198</v>
      </c>
      <c r="P616" s="247"/>
      <c r="Q616" s="247"/>
      <c r="R616" s="247"/>
      <c r="S616" s="247"/>
      <c r="T616" s="247"/>
      <c r="U616" s="247"/>
      <c r="V616" s="247"/>
      <c r="W616" s="247"/>
      <c r="X616" s="247"/>
      <c r="Y616" s="247"/>
      <c r="Z616" s="247"/>
      <c r="AA616" s="247"/>
      <c r="AB616" s="247"/>
      <c r="AC616" s="247"/>
      <c r="AD616" s="247"/>
      <c r="AE616" s="247"/>
      <c r="AF616" s="247"/>
      <c r="AG616" s="247"/>
      <c r="AH616" s="247"/>
      <c r="AI616" s="247"/>
      <c r="AJ616" s="247"/>
      <c r="AK616" s="247"/>
      <c r="AL616" s="247"/>
      <c r="AM616" s="247"/>
      <c r="AN616" s="247"/>
      <c r="AO616" s="247"/>
      <c r="AP616" s="247"/>
      <c r="AQ616" s="247"/>
      <c r="AR616" s="247"/>
      <c r="AS616" s="247"/>
      <c r="AT616" s="247"/>
      <c r="AU616" s="247"/>
      <c r="AV616" s="247"/>
      <c r="AW616" s="247"/>
      <c r="AX616" s="247"/>
      <c r="AY616" s="247"/>
      <c r="AZ616" s="247"/>
    </row>
    <row r="617" spans="1:52" s="86" customFormat="1" ht="15" customHeight="1">
      <c r="A617" s="248" t="s">
        <v>3141</v>
      </c>
      <c r="B617" s="249" t="s">
        <v>3160</v>
      </c>
      <c r="C617" s="462" t="s">
        <v>2037</v>
      </c>
      <c r="D617" s="457">
        <v>5.0000000000000001E-3</v>
      </c>
      <c r="E617" s="457" t="s">
        <v>688</v>
      </c>
      <c r="F617" s="458"/>
      <c r="G617" s="117"/>
      <c r="H617" s="459"/>
      <c r="I617" s="117" t="s">
        <v>111</v>
      </c>
      <c r="J617" s="467" t="s">
        <v>686</v>
      </c>
      <c r="K617" s="118" t="s">
        <v>3260</v>
      </c>
      <c r="L617" s="118" t="s">
        <v>124</v>
      </c>
      <c r="M617" s="118"/>
      <c r="N617" s="118"/>
      <c r="O617" s="465" t="s">
        <v>3198</v>
      </c>
      <c r="P617" s="461"/>
      <c r="Q617" s="247"/>
      <c r="R617" s="247"/>
      <c r="S617" s="247"/>
      <c r="T617" s="247"/>
      <c r="U617" s="247"/>
      <c r="V617" s="247"/>
      <c r="W617" s="247"/>
      <c r="X617" s="247"/>
      <c r="Y617" s="247"/>
      <c r="Z617" s="247"/>
      <c r="AA617" s="247"/>
      <c r="AB617" s="247"/>
      <c r="AC617" s="247"/>
      <c r="AD617" s="247"/>
      <c r="AE617" s="247"/>
      <c r="AF617" s="247"/>
      <c r="AG617" s="247"/>
      <c r="AH617" s="247"/>
      <c r="AI617" s="247"/>
      <c r="AJ617" s="247"/>
      <c r="AK617" s="247"/>
      <c r="AL617" s="247"/>
      <c r="AM617" s="247"/>
      <c r="AN617" s="247"/>
      <c r="AO617" s="247"/>
      <c r="AP617" s="247"/>
      <c r="AQ617" s="247"/>
      <c r="AR617" s="247"/>
      <c r="AS617" s="247"/>
      <c r="AT617" s="247"/>
      <c r="AU617" s="247"/>
      <c r="AV617" s="247"/>
      <c r="AW617" s="247"/>
      <c r="AX617" s="247"/>
      <c r="AY617" s="247"/>
      <c r="AZ617" s="247"/>
    </row>
    <row r="618" spans="1:52" s="86" customFormat="1" ht="15" customHeight="1" collapsed="1">
      <c r="A618" s="248" t="s">
        <v>3141</v>
      </c>
      <c r="B618" s="249" t="s">
        <v>3160</v>
      </c>
      <c r="C618" s="462" t="s">
        <v>2037</v>
      </c>
      <c r="D618" s="457">
        <v>3.5999999999999997E-2</v>
      </c>
      <c r="E618" s="457" t="s">
        <v>688</v>
      </c>
      <c r="F618" s="458"/>
      <c r="G618" s="117"/>
      <c r="H618" s="459"/>
      <c r="I618" s="117" t="s">
        <v>111</v>
      </c>
      <c r="J618" s="467" t="s">
        <v>686</v>
      </c>
      <c r="K618" s="118" t="s">
        <v>3261</v>
      </c>
      <c r="L618" s="118" t="s">
        <v>124</v>
      </c>
      <c r="M618" s="118"/>
      <c r="N618" s="118"/>
      <c r="O618" s="465" t="s">
        <v>3198</v>
      </c>
      <c r="P618" s="461"/>
      <c r="Q618" s="247"/>
      <c r="R618" s="247"/>
      <c r="S618" s="247"/>
      <c r="T618" s="247"/>
      <c r="U618" s="247"/>
      <c r="V618" s="247"/>
      <c r="W618" s="247"/>
      <c r="X618" s="247"/>
      <c r="Y618" s="247"/>
      <c r="Z618" s="247"/>
      <c r="AA618" s="247"/>
      <c r="AB618" s="247"/>
      <c r="AC618" s="247"/>
      <c r="AD618" s="247"/>
      <c r="AE618" s="247"/>
      <c r="AF618" s="247"/>
      <c r="AG618" s="247"/>
      <c r="AH618" s="247"/>
      <c r="AI618" s="247"/>
      <c r="AJ618" s="247"/>
      <c r="AK618" s="247"/>
      <c r="AL618" s="247"/>
      <c r="AM618" s="247"/>
      <c r="AN618" s="247"/>
      <c r="AO618" s="247"/>
      <c r="AP618" s="247"/>
      <c r="AQ618" s="247"/>
      <c r="AR618" s="247"/>
      <c r="AS618" s="247"/>
      <c r="AT618" s="247"/>
      <c r="AU618" s="247"/>
      <c r="AV618" s="247"/>
      <c r="AW618" s="247"/>
      <c r="AX618" s="247"/>
      <c r="AY618" s="247"/>
      <c r="AZ618" s="247"/>
    </row>
    <row r="619" spans="1:52" s="86" customFormat="1" ht="15" customHeight="1">
      <c r="A619" s="248" t="s">
        <v>3141</v>
      </c>
      <c r="B619" s="249" t="s">
        <v>3160</v>
      </c>
      <c r="C619" s="462" t="s">
        <v>2037</v>
      </c>
      <c r="D619" s="457">
        <v>0.21299999999999999</v>
      </c>
      <c r="E619" s="457" t="s">
        <v>688</v>
      </c>
      <c r="F619" s="458"/>
      <c r="G619" s="117"/>
      <c r="H619" s="459"/>
      <c r="I619" s="117" t="s">
        <v>111</v>
      </c>
      <c r="J619" s="467" t="s">
        <v>686</v>
      </c>
      <c r="K619" s="118" t="s">
        <v>3262</v>
      </c>
      <c r="L619" s="118" t="s">
        <v>124</v>
      </c>
      <c r="M619" s="118"/>
      <c r="N619" s="118"/>
      <c r="O619" s="465" t="s">
        <v>3198</v>
      </c>
      <c r="P619" s="461"/>
      <c r="Q619" s="247"/>
      <c r="R619" s="247"/>
      <c r="S619" s="247"/>
      <c r="T619" s="247"/>
      <c r="U619" s="247"/>
      <c r="V619" s="247"/>
      <c r="W619" s="247"/>
      <c r="X619" s="247"/>
      <c r="Y619" s="247"/>
      <c r="Z619" s="247"/>
      <c r="AA619" s="247"/>
      <c r="AB619" s="247"/>
      <c r="AC619" s="247"/>
      <c r="AD619" s="247"/>
      <c r="AE619" s="247"/>
      <c r="AF619" s="247"/>
      <c r="AG619" s="247"/>
      <c r="AH619" s="247"/>
      <c r="AI619" s="247"/>
      <c r="AJ619" s="247"/>
      <c r="AK619" s="247"/>
      <c r="AL619" s="247"/>
      <c r="AM619" s="247"/>
      <c r="AN619" s="247"/>
      <c r="AO619" s="247"/>
      <c r="AP619" s="247"/>
      <c r="AQ619" s="247"/>
      <c r="AR619" s="247"/>
      <c r="AS619" s="247"/>
      <c r="AT619" s="247"/>
      <c r="AU619" s="247"/>
      <c r="AV619" s="247"/>
      <c r="AW619" s="247"/>
      <c r="AX619" s="247"/>
      <c r="AY619" s="247"/>
      <c r="AZ619" s="247"/>
    </row>
    <row r="620" spans="1:52" s="86" customFormat="1" ht="15" customHeight="1" collapsed="1">
      <c r="A620" s="248" t="s">
        <v>3141</v>
      </c>
      <c r="B620" s="249" t="s">
        <v>3160</v>
      </c>
      <c r="C620" s="462" t="s">
        <v>2037</v>
      </c>
      <c r="D620" s="457">
        <v>0</v>
      </c>
      <c r="E620" s="457" t="s">
        <v>688</v>
      </c>
      <c r="F620" s="458"/>
      <c r="G620" s="117"/>
      <c r="H620" s="459"/>
      <c r="I620" s="117" t="s">
        <v>111</v>
      </c>
      <c r="J620" s="467" t="s">
        <v>686</v>
      </c>
      <c r="K620" s="118" t="s">
        <v>3263</v>
      </c>
      <c r="L620" s="118" t="s">
        <v>124</v>
      </c>
      <c r="M620" s="118"/>
      <c r="N620" s="118"/>
      <c r="O620" s="465" t="s">
        <v>3198</v>
      </c>
      <c r="P620" s="461"/>
      <c r="Q620" s="247"/>
      <c r="R620" s="247"/>
      <c r="S620" s="247"/>
      <c r="T620" s="247"/>
      <c r="U620" s="247"/>
      <c r="V620" s="247"/>
      <c r="W620" s="247"/>
      <c r="X620" s="247"/>
      <c r="Y620" s="247"/>
      <c r="Z620" s="247"/>
      <c r="AA620" s="247"/>
      <c r="AB620" s="247"/>
      <c r="AC620" s="247"/>
      <c r="AD620" s="247"/>
      <c r="AE620" s="247"/>
      <c r="AF620" s="247"/>
      <c r="AG620" s="247"/>
      <c r="AH620" s="247"/>
      <c r="AI620" s="247"/>
      <c r="AJ620" s="247"/>
      <c r="AK620" s="247"/>
      <c r="AL620" s="247"/>
      <c r="AM620" s="247"/>
      <c r="AN620" s="247"/>
      <c r="AO620" s="247"/>
      <c r="AP620" s="247"/>
      <c r="AQ620" s="247"/>
      <c r="AR620" s="247"/>
      <c r="AS620" s="247"/>
      <c r="AT620" s="247"/>
      <c r="AU620" s="247"/>
      <c r="AV620" s="247"/>
      <c r="AW620" s="247"/>
      <c r="AX620" s="247"/>
      <c r="AY620" s="247"/>
      <c r="AZ620" s="247"/>
    </row>
    <row r="621" spans="1:52" s="86" customFormat="1" ht="15" customHeight="1">
      <c r="A621" s="248" t="s">
        <v>3141</v>
      </c>
      <c r="B621" s="249" t="s">
        <v>3160</v>
      </c>
      <c r="C621" s="462" t="s">
        <v>2037</v>
      </c>
      <c r="D621" s="457">
        <v>3.0000000000000001E-3</v>
      </c>
      <c r="E621" s="457" t="s">
        <v>688</v>
      </c>
      <c r="F621" s="458"/>
      <c r="G621" s="117"/>
      <c r="H621" s="459"/>
      <c r="I621" s="117" t="s">
        <v>111</v>
      </c>
      <c r="J621" s="467" t="s">
        <v>686</v>
      </c>
      <c r="K621" s="118" t="s">
        <v>3264</v>
      </c>
      <c r="L621" s="118" t="s">
        <v>124</v>
      </c>
      <c r="M621" s="118"/>
      <c r="N621" s="118"/>
      <c r="O621" s="465" t="s">
        <v>3198</v>
      </c>
      <c r="P621" s="461"/>
      <c r="Q621" s="247"/>
      <c r="R621" s="247"/>
      <c r="S621" s="247"/>
      <c r="T621" s="247"/>
      <c r="U621" s="247"/>
      <c r="V621" s="247"/>
      <c r="W621" s="247"/>
      <c r="X621" s="247"/>
      <c r="Y621" s="247"/>
      <c r="Z621" s="247"/>
      <c r="AA621" s="247"/>
      <c r="AB621" s="247"/>
      <c r="AC621" s="247"/>
      <c r="AD621" s="247"/>
      <c r="AE621" s="247"/>
      <c r="AF621" s="247"/>
      <c r="AG621" s="247"/>
      <c r="AH621" s="247"/>
      <c r="AI621" s="247"/>
      <c r="AJ621" s="247"/>
      <c r="AK621" s="247"/>
      <c r="AL621" s="247"/>
      <c r="AM621" s="247"/>
      <c r="AN621" s="247"/>
      <c r="AO621" s="247"/>
      <c r="AP621" s="247"/>
      <c r="AQ621" s="247"/>
      <c r="AR621" s="247"/>
      <c r="AS621" s="247"/>
      <c r="AT621" s="247"/>
      <c r="AU621" s="247"/>
      <c r="AV621" s="247"/>
      <c r="AW621" s="247"/>
      <c r="AX621" s="247"/>
      <c r="AY621" s="247"/>
      <c r="AZ621" s="247"/>
    </row>
    <row r="622" spans="1:52" s="86" customFormat="1" ht="15" customHeight="1">
      <c r="A622" s="248" t="s">
        <v>3141</v>
      </c>
      <c r="B622" s="249" t="s">
        <v>3160</v>
      </c>
      <c r="C622" s="462" t="s">
        <v>2037</v>
      </c>
      <c r="D622" s="457">
        <v>2.5999999999999999E-2</v>
      </c>
      <c r="E622" s="457" t="s">
        <v>688</v>
      </c>
      <c r="F622" s="458"/>
      <c r="G622" s="117"/>
      <c r="H622" s="459"/>
      <c r="I622" s="117" t="s">
        <v>111</v>
      </c>
      <c r="J622" s="467" t="s">
        <v>686</v>
      </c>
      <c r="K622" s="118" t="s">
        <v>3265</v>
      </c>
      <c r="L622" s="118" t="s">
        <v>124</v>
      </c>
      <c r="M622" s="118"/>
      <c r="N622" s="118"/>
      <c r="O622" s="465" t="s">
        <v>3198</v>
      </c>
      <c r="P622" s="461"/>
      <c r="Q622" s="247"/>
      <c r="R622" s="247"/>
      <c r="S622" s="247"/>
      <c r="T622" s="247"/>
      <c r="U622" s="247"/>
      <c r="V622" s="247"/>
      <c r="W622" s="247"/>
      <c r="X622" s="247"/>
      <c r="Y622" s="247"/>
      <c r="Z622" s="247"/>
      <c r="AA622" s="247"/>
      <c r="AB622" s="247"/>
      <c r="AC622" s="247"/>
      <c r="AD622" s="247"/>
      <c r="AE622" s="247"/>
      <c r="AF622" s="247"/>
      <c r="AG622" s="247"/>
      <c r="AH622" s="247"/>
      <c r="AI622" s="247"/>
      <c r="AJ622" s="247"/>
      <c r="AK622" s="247"/>
      <c r="AL622" s="247"/>
      <c r="AM622" s="247"/>
      <c r="AN622" s="247"/>
      <c r="AO622" s="247"/>
      <c r="AP622" s="247"/>
      <c r="AQ622" s="247"/>
      <c r="AR622" s="247"/>
      <c r="AS622" s="247"/>
      <c r="AT622" s="247"/>
      <c r="AU622" s="247"/>
      <c r="AV622" s="247"/>
      <c r="AW622" s="247"/>
      <c r="AX622" s="247"/>
      <c r="AY622" s="247"/>
      <c r="AZ622" s="247"/>
    </row>
    <row r="623" spans="1:52" s="86" customFormat="1">
      <c r="A623" s="248" t="s">
        <v>3141</v>
      </c>
      <c r="B623" s="249" t="s">
        <v>3160</v>
      </c>
      <c r="C623" s="462" t="s">
        <v>2037</v>
      </c>
      <c r="D623" s="474">
        <v>0.24299999999999999</v>
      </c>
      <c r="E623" s="457" t="s">
        <v>688</v>
      </c>
      <c r="F623" s="118"/>
      <c r="G623" s="118"/>
      <c r="H623" s="118"/>
      <c r="I623" s="117" t="s">
        <v>111</v>
      </c>
      <c r="J623" s="467" t="s">
        <v>686</v>
      </c>
      <c r="K623" s="118" t="s">
        <v>3266</v>
      </c>
      <c r="L623" s="118" t="s">
        <v>124</v>
      </c>
      <c r="M623" s="118"/>
      <c r="N623" s="118"/>
      <c r="O623" s="465" t="s">
        <v>3198</v>
      </c>
      <c r="P623" s="247"/>
      <c r="Q623" s="247"/>
      <c r="R623" s="247"/>
      <c r="S623" s="247"/>
      <c r="T623" s="247"/>
      <c r="U623" s="247"/>
      <c r="V623" s="247"/>
      <c r="W623" s="247"/>
      <c r="X623" s="247"/>
      <c r="Y623" s="247"/>
      <c r="Z623" s="247"/>
      <c r="AA623" s="247"/>
      <c r="AB623" s="247"/>
      <c r="AC623" s="247"/>
      <c r="AD623" s="247"/>
      <c r="AE623" s="247"/>
      <c r="AF623" s="247"/>
      <c r="AG623" s="247"/>
      <c r="AH623" s="247"/>
      <c r="AI623" s="247"/>
      <c r="AJ623" s="247"/>
      <c r="AK623" s="247"/>
      <c r="AL623" s="247"/>
      <c r="AM623" s="247"/>
      <c r="AN623" s="247"/>
      <c r="AO623" s="247"/>
      <c r="AP623" s="247"/>
      <c r="AQ623" s="247"/>
      <c r="AR623" s="247"/>
      <c r="AS623" s="247"/>
      <c r="AT623" s="247"/>
      <c r="AU623" s="247"/>
      <c r="AV623" s="247"/>
      <c r="AW623" s="247"/>
      <c r="AX623" s="247"/>
      <c r="AY623" s="247"/>
      <c r="AZ623" s="247"/>
    </row>
    <row r="624" spans="1:52" s="86" customFormat="1" ht="15" customHeight="1" collapsed="1">
      <c r="A624" s="248" t="s">
        <v>3141</v>
      </c>
      <c r="B624" s="249" t="s">
        <v>3160</v>
      </c>
      <c r="C624" s="462" t="s">
        <v>2037</v>
      </c>
      <c r="D624" s="457">
        <v>3.0000000000000001E-3</v>
      </c>
      <c r="E624" s="457" t="s">
        <v>688</v>
      </c>
      <c r="F624" s="458"/>
      <c r="G624" s="117"/>
      <c r="H624" s="459"/>
      <c r="I624" s="117" t="s">
        <v>111</v>
      </c>
      <c r="J624" s="467" t="s">
        <v>686</v>
      </c>
      <c r="K624" s="118" t="s">
        <v>3268</v>
      </c>
      <c r="L624" s="118" t="s">
        <v>124</v>
      </c>
      <c r="M624" s="118"/>
      <c r="N624" s="118"/>
      <c r="O624" s="465" t="s">
        <v>3198</v>
      </c>
      <c r="P624" s="461"/>
      <c r="Q624" s="247"/>
      <c r="R624" s="247"/>
      <c r="S624" s="247"/>
      <c r="T624" s="247"/>
      <c r="U624" s="247"/>
      <c r="V624" s="247"/>
      <c r="W624" s="247"/>
      <c r="X624" s="247"/>
      <c r="Y624" s="247"/>
      <c r="Z624" s="247"/>
      <c r="AA624" s="247"/>
      <c r="AB624" s="247"/>
      <c r="AC624" s="247"/>
      <c r="AD624" s="247"/>
      <c r="AE624" s="247"/>
      <c r="AF624" s="247"/>
      <c r="AG624" s="247"/>
      <c r="AH624" s="247"/>
      <c r="AI624" s="247"/>
      <c r="AJ624" s="247"/>
      <c r="AK624" s="247"/>
      <c r="AL624" s="247"/>
      <c r="AM624" s="247"/>
      <c r="AN624" s="247"/>
      <c r="AO624" s="247"/>
      <c r="AP624" s="247"/>
      <c r="AQ624" s="247"/>
      <c r="AR624" s="247"/>
      <c r="AS624" s="247"/>
      <c r="AT624" s="247"/>
      <c r="AU624" s="247"/>
      <c r="AV624" s="247"/>
      <c r="AW624" s="247"/>
      <c r="AX624" s="247"/>
      <c r="AY624" s="247"/>
      <c r="AZ624" s="247"/>
    </row>
    <row r="625" spans="1:52" s="86" customFormat="1" ht="15" customHeight="1">
      <c r="A625" s="248" t="s">
        <v>3141</v>
      </c>
      <c r="B625" s="249" t="s">
        <v>3160</v>
      </c>
      <c r="C625" s="462" t="s">
        <v>2037</v>
      </c>
      <c r="D625" s="457">
        <v>2.4E-2</v>
      </c>
      <c r="E625" s="457" t="s">
        <v>688</v>
      </c>
      <c r="F625" s="458"/>
      <c r="G625" s="117"/>
      <c r="H625" s="459"/>
      <c r="I625" s="117" t="s">
        <v>111</v>
      </c>
      <c r="J625" s="467" t="s">
        <v>686</v>
      </c>
      <c r="K625" s="118" t="s">
        <v>3269</v>
      </c>
      <c r="L625" s="118" t="s">
        <v>124</v>
      </c>
      <c r="M625" s="118"/>
      <c r="N625" s="118"/>
      <c r="O625" s="465" t="s">
        <v>3198</v>
      </c>
      <c r="P625" s="461"/>
      <c r="Q625" s="247"/>
      <c r="R625" s="247"/>
      <c r="S625" s="247"/>
      <c r="T625" s="247"/>
      <c r="U625" s="247"/>
      <c r="V625" s="247"/>
      <c r="W625" s="247"/>
      <c r="X625" s="247"/>
      <c r="Y625" s="247"/>
      <c r="Z625" s="247"/>
      <c r="AA625" s="247"/>
      <c r="AB625" s="247"/>
      <c r="AC625" s="247"/>
      <c r="AD625" s="247"/>
      <c r="AE625" s="247"/>
      <c r="AF625" s="247"/>
      <c r="AG625" s="247"/>
      <c r="AH625" s="247"/>
      <c r="AI625" s="247"/>
      <c r="AJ625" s="247"/>
      <c r="AK625" s="247"/>
      <c r="AL625" s="247"/>
      <c r="AM625" s="247"/>
      <c r="AN625" s="247"/>
      <c r="AO625" s="247"/>
      <c r="AP625" s="247"/>
      <c r="AQ625" s="247"/>
      <c r="AR625" s="247"/>
      <c r="AS625" s="247"/>
      <c r="AT625" s="247"/>
      <c r="AU625" s="247"/>
      <c r="AV625" s="247"/>
      <c r="AW625" s="247"/>
      <c r="AX625" s="247"/>
      <c r="AY625" s="247"/>
      <c r="AZ625" s="247"/>
    </row>
    <row r="626" spans="1:52" s="86" customFormat="1" collapsed="1">
      <c r="A626" s="248" t="s">
        <v>3141</v>
      </c>
      <c r="B626" s="249" t="s">
        <v>3160</v>
      </c>
      <c r="C626" s="462" t="s">
        <v>2037</v>
      </c>
      <c r="D626" s="457">
        <v>0.104</v>
      </c>
      <c r="E626" s="457" t="s">
        <v>688</v>
      </c>
      <c r="F626" s="117"/>
      <c r="G626" s="117"/>
      <c r="H626" s="117"/>
      <c r="I626" s="117" t="s">
        <v>111</v>
      </c>
      <c r="J626" s="467" t="s">
        <v>686</v>
      </c>
      <c r="K626" s="118" t="s">
        <v>3270</v>
      </c>
      <c r="L626" s="118" t="s">
        <v>124</v>
      </c>
      <c r="M626" s="118"/>
      <c r="N626" s="118"/>
      <c r="O626" s="465" t="s">
        <v>3198</v>
      </c>
      <c r="P626" s="247"/>
      <c r="Q626" s="247"/>
      <c r="R626" s="247"/>
      <c r="S626" s="247"/>
      <c r="T626" s="247"/>
      <c r="U626" s="247"/>
      <c r="V626" s="247"/>
      <c r="W626" s="247"/>
      <c r="X626" s="247"/>
      <c r="Y626" s="247"/>
      <c r="Z626" s="247"/>
      <c r="AA626" s="247"/>
      <c r="AB626" s="247"/>
      <c r="AC626" s="247"/>
      <c r="AD626" s="247"/>
      <c r="AE626" s="247"/>
      <c r="AF626" s="247"/>
      <c r="AG626" s="247"/>
      <c r="AH626" s="247"/>
      <c r="AI626" s="247"/>
      <c r="AJ626" s="247"/>
      <c r="AK626" s="247"/>
      <c r="AL626" s="247"/>
      <c r="AM626" s="247"/>
      <c r="AN626" s="247"/>
      <c r="AO626" s="247"/>
      <c r="AP626" s="247"/>
      <c r="AQ626" s="247"/>
      <c r="AR626" s="247"/>
      <c r="AS626" s="247"/>
      <c r="AT626" s="247"/>
      <c r="AU626" s="247"/>
      <c r="AV626" s="247"/>
      <c r="AW626" s="247"/>
      <c r="AX626" s="247"/>
      <c r="AY626" s="247"/>
      <c r="AZ626" s="247"/>
    </row>
    <row r="627" spans="1:52" s="86" customFormat="1" ht="15" customHeight="1" collapsed="1">
      <c r="A627" s="248" t="s">
        <v>3141</v>
      </c>
      <c r="B627" s="249" t="s">
        <v>3160</v>
      </c>
      <c r="C627" s="462" t="s">
        <v>2037</v>
      </c>
      <c r="D627" s="457">
        <v>0.34699999999999998</v>
      </c>
      <c r="E627" s="457" t="s">
        <v>688</v>
      </c>
      <c r="F627" s="458"/>
      <c r="G627" s="117"/>
      <c r="H627" s="459"/>
      <c r="I627" s="117" t="s">
        <v>111</v>
      </c>
      <c r="J627" s="467" t="s">
        <v>686</v>
      </c>
      <c r="K627" s="118" t="s">
        <v>3271</v>
      </c>
      <c r="L627" s="118" t="s">
        <v>124</v>
      </c>
      <c r="M627" s="118"/>
      <c r="N627" s="118"/>
      <c r="O627" s="465" t="s">
        <v>3198</v>
      </c>
      <c r="P627" s="461"/>
      <c r="Q627" s="247"/>
      <c r="R627" s="247"/>
      <c r="S627" s="247"/>
      <c r="T627" s="247"/>
      <c r="U627" s="247"/>
      <c r="V627" s="247"/>
      <c r="W627" s="247"/>
      <c r="X627" s="247"/>
      <c r="Y627" s="247"/>
      <c r="Z627" s="247"/>
      <c r="AA627" s="247"/>
      <c r="AB627" s="247"/>
      <c r="AC627" s="247"/>
      <c r="AD627" s="247"/>
      <c r="AE627" s="247"/>
      <c r="AF627" s="247"/>
      <c r="AG627" s="247"/>
      <c r="AH627" s="247"/>
      <c r="AI627" s="247"/>
      <c r="AJ627" s="247"/>
      <c r="AK627" s="247"/>
      <c r="AL627" s="247"/>
      <c r="AM627" s="247"/>
      <c r="AN627" s="247"/>
      <c r="AO627" s="247"/>
      <c r="AP627" s="247"/>
      <c r="AQ627" s="247"/>
      <c r="AR627" s="247"/>
      <c r="AS627" s="247"/>
      <c r="AT627" s="247"/>
      <c r="AU627" s="247"/>
      <c r="AV627" s="247"/>
      <c r="AW627" s="247"/>
      <c r="AX627" s="247"/>
      <c r="AY627" s="247"/>
      <c r="AZ627" s="247"/>
    </row>
    <row r="628" spans="1:52" s="86" customFormat="1" ht="15" customHeight="1">
      <c r="A628" s="248" t="s">
        <v>3141</v>
      </c>
      <c r="B628" s="249" t="s">
        <v>3160</v>
      </c>
      <c r="C628" s="462" t="s">
        <v>2037</v>
      </c>
      <c r="D628" s="457">
        <v>6.0000000000000001E-3</v>
      </c>
      <c r="E628" s="457" t="s">
        <v>688</v>
      </c>
      <c r="F628" s="458"/>
      <c r="G628" s="117"/>
      <c r="H628" s="459"/>
      <c r="I628" s="117" t="s">
        <v>111</v>
      </c>
      <c r="J628" s="467" t="s">
        <v>686</v>
      </c>
      <c r="K628" s="118" t="s">
        <v>3273</v>
      </c>
      <c r="L628" s="118" t="s">
        <v>124</v>
      </c>
      <c r="M628" s="118"/>
      <c r="N628" s="118"/>
      <c r="O628" s="465" t="s">
        <v>3198</v>
      </c>
      <c r="P628" s="461"/>
      <c r="Q628" s="247"/>
      <c r="R628" s="247"/>
      <c r="S628" s="247"/>
      <c r="T628" s="247"/>
      <c r="U628" s="247"/>
      <c r="V628" s="247"/>
      <c r="W628" s="247"/>
      <c r="X628" s="247"/>
      <c r="Y628" s="247"/>
      <c r="Z628" s="247"/>
      <c r="AA628" s="247"/>
      <c r="AB628" s="247"/>
      <c r="AC628" s="247"/>
      <c r="AD628" s="247"/>
      <c r="AE628" s="247"/>
      <c r="AF628" s="247"/>
      <c r="AG628" s="247"/>
      <c r="AH628" s="247"/>
      <c r="AI628" s="247"/>
      <c r="AJ628" s="247"/>
      <c r="AK628" s="247"/>
      <c r="AL628" s="247"/>
      <c r="AM628" s="247"/>
      <c r="AN628" s="247"/>
      <c r="AO628" s="247"/>
      <c r="AP628" s="247"/>
      <c r="AQ628" s="247"/>
      <c r="AR628" s="247"/>
      <c r="AS628" s="247"/>
      <c r="AT628" s="247"/>
      <c r="AU628" s="247"/>
      <c r="AV628" s="247"/>
      <c r="AW628" s="247"/>
      <c r="AX628" s="247"/>
      <c r="AY628" s="247"/>
      <c r="AZ628" s="247"/>
    </row>
    <row r="629" spans="1:52" s="86" customFormat="1">
      <c r="A629" s="248" t="s">
        <v>3141</v>
      </c>
      <c r="B629" s="249" t="s">
        <v>3160</v>
      </c>
      <c r="C629" s="462" t="s">
        <v>2037</v>
      </c>
      <c r="D629" s="474">
        <v>3.3000000000000002E-2</v>
      </c>
      <c r="E629" s="457" t="s">
        <v>688</v>
      </c>
      <c r="F629" s="118"/>
      <c r="G629" s="118"/>
      <c r="H629" s="118"/>
      <c r="I629" s="117" t="s">
        <v>111</v>
      </c>
      <c r="J629" s="467" t="s">
        <v>686</v>
      </c>
      <c r="K629" s="118" t="s">
        <v>3274</v>
      </c>
      <c r="L629" s="118" t="s">
        <v>124</v>
      </c>
      <c r="M629" s="118"/>
      <c r="N629" s="118"/>
      <c r="O629" s="465" t="s">
        <v>3198</v>
      </c>
      <c r="P629" s="247"/>
      <c r="Q629" s="247"/>
      <c r="R629" s="247"/>
      <c r="S629" s="247"/>
      <c r="T629" s="247"/>
      <c r="U629" s="247"/>
      <c r="V629" s="247"/>
      <c r="W629" s="247"/>
      <c r="X629" s="247"/>
      <c r="Y629" s="247"/>
      <c r="Z629" s="247"/>
      <c r="AA629" s="247"/>
      <c r="AB629" s="247"/>
      <c r="AC629" s="247"/>
      <c r="AD629" s="247"/>
      <c r="AE629" s="247"/>
      <c r="AF629" s="247"/>
      <c r="AG629" s="247"/>
      <c r="AH629" s="247"/>
      <c r="AI629" s="247"/>
      <c r="AJ629" s="247"/>
      <c r="AK629" s="247"/>
      <c r="AL629" s="247"/>
      <c r="AM629" s="247"/>
      <c r="AN629" s="247"/>
      <c r="AO629" s="247"/>
      <c r="AP629" s="247"/>
      <c r="AQ629" s="247"/>
      <c r="AR629" s="247"/>
      <c r="AS629" s="247"/>
      <c r="AT629" s="247"/>
      <c r="AU629" s="247"/>
      <c r="AV629" s="247"/>
      <c r="AW629" s="247"/>
      <c r="AX629" s="247"/>
      <c r="AY629" s="247"/>
      <c r="AZ629" s="247"/>
    </row>
    <row r="630" spans="1:52" s="86" customFormat="1" ht="15" customHeight="1">
      <c r="A630" s="248" t="s">
        <v>3141</v>
      </c>
      <c r="B630" s="249" t="s">
        <v>3160</v>
      </c>
      <c r="C630" s="462" t="s">
        <v>2037</v>
      </c>
      <c r="D630" s="457">
        <v>0.113</v>
      </c>
      <c r="E630" s="457" t="s">
        <v>688</v>
      </c>
      <c r="F630" s="458"/>
      <c r="G630" s="117"/>
      <c r="H630" s="459"/>
      <c r="I630" s="117" t="s">
        <v>111</v>
      </c>
      <c r="J630" s="467" t="s">
        <v>686</v>
      </c>
      <c r="K630" s="118" t="s">
        <v>3275</v>
      </c>
      <c r="L630" s="118" t="s">
        <v>124</v>
      </c>
      <c r="M630" s="118"/>
      <c r="N630" s="118"/>
      <c r="O630" s="465" t="s">
        <v>3198</v>
      </c>
      <c r="P630" s="461"/>
      <c r="Q630" s="247"/>
      <c r="R630" s="247"/>
      <c r="S630" s="247"/>
      <c r="T630" s="247"/>
      <c r="U630" s="247"/>
      <c r="V630" s="247"/>
      <c r="W630" s="247"/>
      <c r="X630" s="247"/>
      <c r="Y630" s="247"/>
      <c r="Z630" s="247"/>
      <c r="AA630" s="247"/>
      <c r="AB630" s="247"/>
      <c r="AC630" s="247"/>
      <c r="AD630" s="247"/>
      <c r="AE630" s="247"/>
      <c r="AF630" s="247"/>
      <c r="AG630" s="247"/>
      <c r="AH630" s="247"/>
      <c r="AI630" s="247"/>
      <c r="AJ630" s="247"/>
      <c r="AK630" s="247"/>
      <c r="AL630" s="247"/>
      <c r="AM630" s="247"/>
      <c r="AN630" s="247"/>
      <c r="AO630" s="247"/>
      <c r="AP630" s="247"/>
      <c r="AQ630" s="247"/>
      <c r="AR630" s="247"/>
      <c r="AS630" s="247"/>
      <c r="AT630" s="247"/>
      <c r="AU630" s="247"/>
      <c r="AV630" s="247"/>
      <c r="AW630" s="247"/>
      <c r="AX630" s="247"/>
      <c r="AY630" s="247"/>
      <c r="AZ630" s="247"/>
    </row>
    <row r="631" spans="1:52" s="86" customFormat="1" ht="15" customHeight="1" collapsed="1">
      <c r="A631" s="248" t="s">
        <v>3141</v>
      </c>
      <c r="B631" s="249" t="s">
        <v>3160</v>
      </c>
      <c r="C631" s="462" t="s">
        <v>2037</v>
      </c>
      <c r="D631" s="457">
        <v>0.316</v>
      </c>
      <c r="E631" s="457" t="s">
        <v>688</v>
      </c>
      <c r="F631" s="458"/>
      <c r="G631" s="117"/>
      <c r="H631" s="459"/>
      <c r="I631" s="117" t="s">
        <v>111</v>
      </c>
      <c r="J631" s="467" t="s">
        <v>686</v>
      </c>
      <c r="K631" s="118" t="s">
        <v>3276</v>
      </c>
      <c r="L631" s="118" t="s">
        <v>124</v>
      </c>
      <c r="M631" s="118"/>
      <c r="N631" s="118"/>
      <c r="O631" s="465" t="s">
        <v>3198</v>
      </c>
      <c r="P631" s="461"/>
      <c r="Q631" s="247"/>
      <c r="R631" s="247"/>
      <c r="S631" s="247"/>
      <c r="T631" s="247"/>
      <c r="U631" s="247"/>
      <c r="V631" s="247"/>
      <c r="W631" s="247"/>
      <c r="X631" s="247"/>
      <c r="Y631" s="247"/>
      <c r="Z631" s="247"/>
      <c r="AA631" s="247"/>
      <c r="AB631" s="247"/>
      <c r="AC631" s="247"/>
      <c r="AD631" s="247"/>
      <c r="AE631" s="247"/>
      <c r="AF631" s="247"/>
      <c r="AG631" s="247"/>
      <c r="AH631" s="247"/>
      <c r="AI631" s="247"/>
      <c r="AJ631" s="247"/>
      <c r="AK631" s="247"/>
      <c r="AL631" s="247"/>
      <c r="AM631" s="247"/>
      <c r="AN631" s="247"/>
      <c r="AO631" s="247"/>
      <c r="AP631" s="247"/>
      <c r="AQ631" s="247"/>
      <c r="AR631" s="247"/>
      <c r="AS631" s="247"/>
      <c r="AT631" s="247"/>
      <c r="AU631" s="247"/>
      <c r="AV631" s="247"/>
      <c r="AW631" s="247"/>
      <c r="AX631" s="247"/>
      <c r="AY631" s="247"/>
      <c r="AZ631" s="247"/>
    </row>
    <row r="632" spans="1:52" s="86" customFormat="1" collapsed="1">
      <c r="A632" s="248" t="s">
        <v>3141</v>
      </c>
      <c r="B632" s="249" t="s">
        <v>3160</v>
      </c>
      <c r="C632" s="462" t="s">
        <v>2037</v>
      </c>
      <c r="D632" s="457">
        <v>0</v>
      </c>
      <c r="E632" s="457" t="s">
        <v>688</v>
      </c>
      <c r="F632" s="117"/>
      <c r="G632" s="117"/>
      <c r="H632" s="117"/>
      <c r="I632" s="117" t="s">
        <v>111</v>
      </c>
      <c r="J632" s="467" t="s">
        <v>686</v>
      </c>
      <c r="K632" s="118" t="s">
        <v>3278</v>
      </c>
      <c r="L632" s="118" t="s">
        <v>124</v>
      </c>
      <c r="M632" s="118"/>
      <c r="N632" s="118"/>
      <c r="O632" s="465" t="s">
        <v>3198</v>
      </c>
      <c r="P632" s="247"/>
      <c r="Q632" s="247"/>
      <c r="R632" s="247"/>
      <c r="S632" s="247"/>
      <c r="T632" s="247"/>
      <c r="U632" s="247"/>
      <c r="V632" s="247"/>
      <c r="W632" s="247"/>
      <c r="X632" s="247"/>
      <c r="Y632" s="247"/>
      <c r="Z632" s="247"/>
      <c r="AA632" s="247"/>
      <c r="AB632" s="247"/>
      <c r="AC632" s="247"/>
      <c r="AD632" s="247"/>
      <c r="AE632" s="247"/>
      <c r="AF632" s="247"/>
      <c r="AG632" s="247"/>
      <c r="AH632" s="247"/>
      <c r="AI632" s="247"/>
      <c r="AJ632" s="247"/>
      <c r="AK632" s="247"/>
      <c r="AL632" s="247"/>
      <c r="AM632" s="247"/>
      <c r="AN632" s="247"/>
      <c r="AO632" s="247"/>
      <c r="AP632" s="247"/>
      <c r="AQ632" s="247"/>
      <c r="AR632" s="247"/>
      <c r="AS632" s="247"/>
      <c r="AT632" s="247"/>
      <c r="AU632" s="247"/>
      <c r="AV632" s="247"/>
      <c r="AW632" s="247"/>
      <c r="AX632" s="247"/>
      <c r="AY632" s="247"/>
      <c r="AZ632" s="247"/>
    </row>
    <row r="633" spans="1:52" s="86" customFormat="1" ht="15" customHeight="1" collapsed="1">
      <c r="A633" s="248" t="s">
        <v>3141</v>
      </c>
      <c r="B633" s="249" t="s">
        <v>3160</v>
      </c>
      <c r="C633" s="462" t="s">
        <v>2037</v>
      </c>
      <c r="D633" s="457">
        <v>1.6E-2</v>
      </c>
      <c r="E633" s="457" t="s">
        <v>688</v>
      </c>
      <c r="F633" s="458"/>
      <c r="G633" s="117"/>
      <c r="H633" s="459"/>
      <c r="I633" s="117" t="s">
        <v>111</v>
      </c>
      <c r="J633" s="467" t="s">
        <v>686</v>
      </c>
      <c r="K633" s="118" t="s">
        <v>3279</v>
      </c>
      <c r="L633" s="118" t="s">
        <v>124</v>
      </c>
      <c r="M633" s="118"/>
      <c r="N633" s="118"/>
      <c r="O633" s="465" t="s">
        <v>3198</v>
      </c>
      <c r="P633" s="461"/>
      <c r="Q633" s="247"/>
      <c r="R633" s="247"/>
      <c r="S633" s="247"/>
      <c r="T633" s="247"/>
      <c r="U633" s="247"/>
      <c r="V633" s="247"/>
      <c r="W633" s="247"/>
      <c r="X633" s="247"/>
      <c r="Y633" s="247"/>
      <c r="Z633" s="247"/>
      <c r="AA633" s="247"/>
      <c r="AB633" s="247"/>
      <c r="AC633" s="247"/>
      <c r="AD633" s="247"/>
      <c r="AE633" s="247"/>
      <c r="AF633" s="247"/>
      <c r="AG633" s="247"/>
      <c r="AH633" s="247"/>
      <c r="AI633" s="247"/>
      <c r="AJ633" s="247"/>
      <c r="AK633" s="247"/>
      <c r="AL633" s="247"/>
      <c r="AM633" s="247"/>
      <c r="AN633" s="247"/>
      <c r="AO633" s="247"/>
      <c r="AP633" s="247"/>
      <c r="AQ633" s="247"/>
      <c r="AR633" s="247"/>
      <c r="AS633" s="247"/>
      <c r="AT633" s="247"/>
      <c r="AU633" s="247"/>
      <c r="AV633" s="247"/>
      <c r="AW633" s="247"/>
      <c r="AX633" s="247"/>
      <c r="AY633" s="247"/>
      <c r="AZ633" s="247"/>
    </row>
    <row r="634" spans="1:52" s="86" customFormat="1" ht="15" customHeight="1">
      <c r="A634" s="248" t="s">
        <v>3141</v>
      </c>
      <c r="B634" s="249" t="s">
        <v>3160</v>
      </c>
      <c r="C634" s="462" t="s">
        <v>2037</v>
      </c>
      <c r="D634" s="457">
        <v>9.0999999999999998E-2</v>
      </c>
      <c r="E634" s="457" t="s">
        <v>688</v>
      </c>
      <c r="F634" s="458"/>
      <c r="G634" s="117"/>
      <c r="H634" s="459"/>
      <c r="I634" s="117" t="s">
        <v>111</v>
      </c>
      <c r="J634" s="467" t="s">
        <v>686</v>
      </c>
      <c r="K634" s="118" t="s">
        <v>3280</v>
      </c>
      <c r="L634" s="118" t="s">
        <v>124</v>
      </c>
      <c r="M634" s="118"/>
      <c r="N634" s="118"/>
      <c r="O634" s="465" t="s">
        <v>3198</v>
      </c>
      <c r="P634" s="461"/>
      <c r="Q634" s="247"/>
      <c r="R634" s="247"/>
      <c r="S634" s="247"/>
      <c r="T634" s="247"/>
      <c r="U634" s="247"/>
      <c r="V634" s="247"/>
      <c r="W634" s="247"/>
      <c r="X634" s="247"/>
      <c r="Y634" s="247"/>
      <c r="Z634" s="247"/>
      <c r="AA634" s="247"/>
      <c r="AB634" s="247"/>
      <c r="AC634" s="247"/>
      <c r="AD634" s="247"/>
      <c r="AE634" s="247"/>
      <c r="AF634" s="247"/>
      <c r="AG634" s="247"/>
      <c r="AH634" s="247"/>
      <c r="AI634" s="247"/>
      <c r="AJ634" s="247"/>
      <c r="AK634" s="247"/>
      <c r="AL634" s="247"/>
      <c r="AM634" s="247"/>
      <c r="AN634" s="247"/>
      <c r="AO634" s="247"/>
      <c r="AP634" s="247"/>
      <c r="AQ634" s="247"/>
      <c r="AR634" s="247"/>
      <c r="AS634" s="247"/>
      <c r="AT634" s="247"/>
      <c r="AU634" s="247"/>
      <c r="AV634" s="247"/>
      <c r="AW634" s="247"/>
      <c r="AX634" s="247"/>
      <c r="AY634" s="247"/>
      <c r="AZ634" s="247"/>
    </row>
    <row r="635" spans="1:52" s="86" customFormat="1" ht="15" customHeight="1">
      <c r="A635" s="248" t="s">
        <v>3141</v>
      </c>
      <c r="B635" s="249" t="s">
        <v>3160</v>
      </c>
      <c r="C635" s="462" t="s">
        <v>2037</v>
      </c>
      <c r="D635" s="457">
        <v>0.39</v>
      </c>
      <c r="E635" s="457" t="s">
        <v>688</v>
      </c>
      <c r="F635" s="458"/>
      <c r="G635" s="117"/>
      <c r="H635" s="459"/>
      <c r="I635" s="117" t="s">
        <v>111</v>
      </c>
      <c r="J635" s="467" t="s">
        <v>686</v>
      </c>
      <c r="K635" s="118" t="s">
        <v>3281</v>
      </c>
      <c r="L635" s="118" t="s">
        <v>124</v>
      </c>
      <c r="M635" s="118"/>
      <c r="N635" s="118"/>
      <c r="O635" s="465" t="s">
        <v>3198</v>
      </c>
      <c r="P635" s="461"/>
      <c r="Q635" s="247"/>
      <c r="R635" s="247"/>
      <c r="S635" s="247"/>
      <c r="T635" s="247"/>
      <c r="U635" s="247"/>
      <c r="V635" s="247"/>
      <c r="W635" s="247"/>
      <c r="X635" s="247"/>
      <c r="Y635" s="247"/>
      <c r="Z635" s="247"/>
      <c r="AA635" s="247"/>
      <c r="AB635" s="247"/>
      <c r="AC635" s="247"/>
      <c r="AD635" s="247"/>
      <c r="AE635" s="247"/>
      <c r="AF635" s="247"/>
      <c r="AG635" s="247"/>
      <c r="AH635" s="247"/>
      <c r="AI635" s="247"/>
      <c r="AJ635" s="247"/>
      <c r="AK635" s="247"/>
      <c r="AL635" s="247"/>
      <c r="AM635" s="247"/>
      <c r="AN635" s="247"/>
      <c r="AO635" s="247"/>
      <c r="AP635" s="247"/>
      <c r="AQ635" s="247"/>
      <c r="AR635" s="247"/>
      <c r="AS635" s="247"/>
      <c r="AT635" s="247"/>
      <c r="AU635" s="247"/>
      <c r="AV635" s="247"/>
      <c r="AW635" s="247"/>
      <c r="AX635" s="247"/>
      <c r="AY635" s="247"/>
      <c r="AZ635" s="247"/>
    </row>
    <row r="636" spans="1:52" s="86" customFormat="1" ht="15" customHeight="1" collapsed="1">
      <c r="A636" s="248" t="s">
        <v>3141</v>
      </c>
      <c r="B636" s="249" t="s">
        <v>3160</v>
      </c>
      <c r="C636" s="462" t="s">
        <v>2037</v>
      </c>
      <c r="D636" s="457">
        <v>0</v>
      </c>
      <c r="E636" s="457" t="s">
        <v>688</v>
      </c>
      <c r="F636" s="458"/>
      <c r="G636" s="117"/>
      <c r="H636" s="459"/>
      <c r="I636" s="117" t="s">
        <v>111</v>
      </c>
      <c r="J636" s="467" t="s">
        <v>686</v>
      </c>
      <c r="K636" s="118" t="s">
        <v>3283</v>
      </c>
      <c r="L636" s="118" t="s">
        <v>124</v>
      </c>
      <c r="M636" s="118"/>
      <c r="N636" s="118"/>
      <c r="O636" s="465" t="s">
        <v>3198</v>
      </c>
      <c r="P636" s="461"/>
      <c r="Q636" s="247"/>
      <c r="R636" s="247"/>
      <c r="S636" s="247"/>
      <c r="T636" s="247"/>
      <c r="U636" s="247"/>
      <c r="V636" s="247"/>
      <c r="W636" s="247"/>
      <c r="X636" s="247"/>
      <c r="Y636" s="247"/>
      <c r="Z636" s="247"/>
      <c r="AA636" s="247"/>
      <c r="AB636" s="247"/>
      <c r="AC636" s="247"/>
      <c r="AD636" s="247"/>
      <c r="AE636" s="247"/>
      <c r="AF636" s="247"/>
      <c r="AG636" s="247"/>
      <c r="AH636" s="247"/>
      <c r="AI636" s="247"/>
      <c r="AJ636" s="247"/>
      <c r="AK636" s="247"/>
      <c r="AL636" s="247"/>
      <c r="AM636" s="247"/>
      <c r="AN636" s="247"/>
      <c r="AO636" s="247"/>
      <c r="AP636" s="247"/>
      <c r="AQ636" s="247"/>
      <c r="AR636" s="247"/>
      <c r="AS636" s="247"/>
      <c r="AT636" s="247"/>
      <c r="AU636" s="247"/>
      <c r="AV636" s="247"/>
      <c r="AW636" s="247"/>
      <c r="AX636" s="247"/>
      <c r="AY636" s="247"/>
      <c r="AZ636" s="247"/>
    </row>
    <row r="637" spans="1:52" s="86" customFormat="1" ht="15" customHeight="1">
      <c r="A637" s="248" t="s">
        <v>3141</v>
      </c>
      <c r="B637" s="249" t="s">
        <v>3160</v>
      </c>
      <c r="C637" s="462" t="s">
        <v>2037</v>
      </c>
      <c r="D637" s="457">
        <v>6.8000000000000005E-2</v>
      </c>
      <c r="E637" s="457" t="s">
        <v>688</v>
      </c>
      <c r="F637" s="458"/>
      <c r="G637" s="117"/>
      <c r="H637" s="459"/>
      <c r="I637" s="117" t="s">
        <v>111</v>
      </c>
      <c r="J637" s="467" t="s">
        <v>686</v>
      </c>
      <c r="K637" s="118" t="s">
        <v>3284</v>
      </c>
      <c r="L637" s="118" t="s">
        <v>124</v>
      </c>
      <c r="M637" s="118"/>
      <c r="N637" s="118"/>
      <c r="O637" s="465" t="s">
        <v>3198</v>
      </c>
      <c r="P637" s="461"/>
      <c r="Q637" s="247"/>
      <c r="R637" s="247"/>
      <c r="S637" s="247"/>
      <c r="T637" s="247"/>
      <c r="U637" s="247"/>
      <c r="V637" s="247"/>
      <c r="W637" s="247"/>
      <c r="X637" s="247"/>
      <c r="Y637" s="247"/>
      <c r="Z637" s="247"/>
      <c r="AA637" s="247"/>
      <c r="AB637" s="247"/>
      <c r="AC637" s="247"/>
      <c r="AD637" s="247"/>
      <c r="AE637" s="247"/>
      <c r="AF637" s="247"/>
      <c r="AG637" s="247"/>
      <c r="AH637" s="247"/>
      <c r="AI637" s="247"/>
      <c r="AJ637" s="247"/>
      <c r="AK637" s="247"/>
      <c r="AL637" s="247"/>
      <c r="AM637" s="247"/>
      <c r="AN637" s="247"/>
      <c r="AO637" s="247"/>
      <c r="AP637" s="247"/>
      <c r="AQ637" s="247"/>
      <c r="AR637" s="247"/>
      <c r="AS637" s="247"/>
      <c r="AT637" s="247"/>
      <c r="AU637" s="247"/>
      <c r="AV637" s="247"/>
      <c r="AW637" s="247"/>
      <c r="AX637" s="247"/>
      <c r="AY637" s="247"/>
      <c r="AZ637" s="247"/>
    </row>
    <row r="638" spans="1:52" s="86" customFormat="1" ht="15" customHeight="1">
      <c r="A638" s="248" t="s">
        <v>3141</v>
      </c>
      <c r="B638" s="249" t="s">
        <v>3160</v>
      </c>
      <c r="C638" s="462" t="s">
        <v>2037</v>
      </c>
      <c r="D638" s="457">
        <v>0.16300000000000001</v>
      </c>
      <c r="E638" s="457" t="s">
        <v>688</v>
      </c>
      <c r="F638" s="458"/>
      <c r="G638" s="117"/>
      <c r="H638" s="459"/>
      <c r="I638" s="117" t="s">
        <v>111</v>
      </c>
      <c r="J638" s="467" t="s">
        <v>686</v>
      </c>
      <c r="K638" s="118" t="s">
        <v>3285</v>
      </c>
      <c r="L638" s="118" t="s">
        <v>124</v>
      </c>
      <c r="M638" s="118"/>
      <c r="N638" s="118"/>
      <c r="O638" s="465" t="s">
        <v>3198</v>
      </c>
      <c r="P638" s="461"/>
      <c r="Q638" s="247"/>
      <c r="R638" s="247"/>
      <c r="S638" s="247"/>
      <c r="T638" s="247"/>
      <c r="U638" s="247"/>
      <c r="V638" s="247"/>
      <c r="W638" s="247"/>
      <c r="X638" s="247"/>
      <c r="Y638" s="247"/>
      <c r="Z638" s="247"/>
      <c r="AA638" s="247"/>
      <c r="AB638" s="247"/>
      <c r="AC638" s="247"/>
      <c r="AD638" s="247"/>
      <c r="AE638" s="247"/>
      <c r="AF638" s="247"/>
      <c r="AG638" s="247"/>
      <c r="AH638" s="247"/>
      <c r="AI638" s="247"/>
      <c r="AJ638" s="247"/>
      <c r="AK638" s="247"/>
      <c r="AL638" s="247"/>
      <c r="AM638" s="247"/>
      <c r="AN638" s="247"/>
      <c r="AO638" s="247"/>
      <c r="AP638" s="247"/>
      <c r="AQ638" s="247"/>
      <c r="AR638" s="247"/>
      <c r="AS638" s="247"/>
      <c r="AT638" s="247"/>
      <c r="AU638" s="247"/>
      <c r="AV638" s="247"/>
      <c r="AW638" s="247"/>
      <c r="AX638" s="247"/>
      <c r="AY638" s="247"/>
      <c r="AZ638" s="247"/>
    </row>
    <row r="639" spans="1:52" s="86" customFormat="1">
      <c r="A639" s="248" t="s">
        <v>3141</v>
      </c>
      <c r="B639" s="249" t="s">
        <v>3160</v>
      </c>
      <c r="C639" s="462" t="s">
        <v>2037</v>
      </c>
      <c r="D639" s="474">
        <v>0.57099999999999995</v>
      </c>
      <c r="E639" s="457" t="s">
        <v>688</v>
      </c>
      <c r="F639" s="118"/>
      <c r="G639" s="118"/>
      <c r="H639" s="118"/>
      <c r="I639" s="117" t="s">
        <v>111</v>
      </c>
      <c r="J639" s="467" t="s">
        <v>686</v>
      </c>
      <c r="K639" s="118" t="s">
        <v>3286</v>
      </c>
      <c r="L639" s="118" t="s">
        <v>124</v>
      </c>
      <c r="M639" s="118"/>
      <c r="N639" s="118"/>
      <c r="O639" s="465" t="s">
        <v>3198</v>
      </c>
      <c r="P639" s="247"/>
      <c r="Q639" s="247"/>
      <c r="R639" s="247"/>
      <c r="S639" s="247"/>
      <c r="T639" s="247"/>
      <c r="U639" s="247"/>
      <c r="V639" s="247"/>
      <c r="W639" s="247"/>
      <c r="X639" s="247"/>
      <c r="Y639" s="247"/>
      <c r="Z639" s="247"/>
      <c r="AA639" s="247"/>
      <c r="AB639" s="247"/>
      <c r="AC639" s="247"/>
      <c r="AD639" s="247"/>
      <c r="AE639" s="247"/>
      <c r="AF639" s="247"/>
      <c r="AG639" s="247"/>
      <c r="AH639" s="247"/>
      <c r="AI639" s="247"/>
      <c r="AJ639" s="247"/>
      <c r="AK639" s="247"/>
      <c r="AL639" s="247"/>
      <c r="AM639" s="247"/>
      <c r="AN639" s="247"/>
      <c r="AO639" s="247"/>
      <c r="AP639" s="247"/>
      <c r="AQ639" s="247"/>
      <c r="AR639" s="247"/>
      <c r="AS639" s="247"/>
      <c r="AT639" s="247"/>
      <c r="AU639" s="247"/>
      <c r="AV639" s="247"/>
      <c r="AW639" s="247"/>
      <c r="AX639" s="247"/>
      <c r="AY639" s="247"/>
      <c r="AZ639" s="247"/>
    </row>
    <row r="640" spans="1:52" s="86" customFormat="1" ht="15" customHeight="1">
      <c r="A640" s="248" t="s">
        <v>3141</v>
      </c>
      <c r="B640" s="249" t="s">
        <v>3160</v>
      </c>
      <c r="C640" s="462" t="s">
        <v>2037</v>
      </c>
      <c r="D640" s="457">
        <v>0</v>
      </c>
      <c r="E640" s="457" t="s">
        <v>688</v>
      </c>
      <c r="F640" s="458"/>
      <c r="G640" s="117"/>
      <c r="H640" s="459"/>
      <c r="I640" s="117" t="s">
        <v>111</v>
      </c>
      <c r="J640" s="467" t="s">
        <v>686</v>
      </c>
      <c r="K640" s="118" t="s">
        <v>3288</v>
      </c>
      <c r="L640" s="118" t="s">
        <v>124</v>
      </c>
      <c r="M640" s="118"/>
      <c r="N640" s="118"/>
      <c r="O640" s="465" t="s">
        <v>3198</v>
      </c>
      <c r="P640" s="461"/>
      <c r="Q640" s="247"/>
      <c r="R640" s="247"/>
      <c r="S640" s="247"/>
      <c r="T640" s="247"/>
      <c r="U640" s="247"/>
      <c r="V640" s="247"/>
      <c r="W640" s="247"/>
      <c r="X640" s="247"/>
      <c r="Y640" s="247"/>
      <c r="Z640" s="247"/>
      <c r="AA640" s="247"/>
      <c r="AB640" s="247"/>
      <c r="AC640" s="247"/>
      <c r="AD640" s="247"/>
      <c r="AE640" s="247"/>
      <c r="AF640" s="247"/>
      <c r="AG640" s="247"/>
      <c r="AH640" s="247"/>
      <c r="AI640" s="247"/>
      <c r="AJ640" s="247"/>
      <c r="AK640" s="247"/>
      <c r="AL640" s="247"/>
      <c r="AM640" s="247"/>
      <c r="AN640" s="247"/>
      <c r="AO640" s="247"/>
      <c r="AP640" s="247"/>
      <c r="AQ640" s="247"/>
      <c r="AR640" s="247"/>
      <c r="AS640" s="247"/>
      <c r="AT640" s="247"/>
      <c r="AU640" s="247"/>
      <c r="AV640" s="247"/>
      <c r="AW640" s="247"/>
      <c r="AX640" s="247"/>
      <c r="AY640" s="247"/>
      <c r="AZ640" s="247"/>
    </row>
    <row r="641" spans="1:52" s="86" customFormat="1" ht="15" customHeight="1">
      <c r="A641" s="248" t="s">
        <v>3141</v>
      </c>
      <c r="B641" s="249" t="s">
        <v>3160</v>
      </c>
      <c r="C641" s="462" t="s">
        <v>2037</v>
      </c>
      <c r="D641" s="457">
        <v>0.114</v>
      </c>
      <c r="E641" s="457" t="s">
        <v>688</v>
      </c>
      <c r="F641" s="458"/>
      <c r="G641" s="117"/>
      <c r="H641" s="459"/>
      <c r="I641" s="117" t="s">
        <v>111</v>
      </c>
      <c r="J641" s="467" t="s">
        <v>686</v>
      </c>
      <c r="K641" s="118" t="s">
        <v>3289</v>
      </c>
      <c r="L641" s="118" t="s">
        <v>124</v>
      </c>
      <c r="M641" s="118"/>
      <c r="N641" s="118"/>
      <c r="O641" s="465" t="s">
        <v>3198</v>
      </c>
      <c r="P641" s="461"/>
      <c r="Q641" s="247"/>
      <c r="R641" s="247"/>
      <c r="S641" s="247"/>
      <c r="T641" s="247"/>
      <c r="U641" s="247"/>
      <c r="V641" s="247"/>
      <c r="W641" s="247"/>
      <c r="X641" s="247"/>
      <c r="Y641" s="247"/>
      <c r="Z641" s="247"/>
      <c r="AA641" s="247"/>
      <c r="AB641" s="247"/>
      <c r="AC641" s="247"/>
      <c r="AD641" s="247"/>
      <c r="AE641" s="247"/>
      <c r="AF641" s="247"/>
      <c r="AG641" s="247"/>
      <c r="AH641" s="247"/>
      <c r="AI641" s="247"/>
      <c r="AJ641" s="247"/>
      <c r="AK641" s="247"/>
      <c r="AL641" s="247"/>
      <c r="AM641" s="247"/>
      <c r="AN641" s="247"/>
      <c r="AO641" s="247"/>
      <c r="AP641" s="247"/>
      <c r="AQ641" s="247"/>
      <c r="AR641" s="247"/>
      <c r="AS641" s="247"/>
      <c r="AT641" s="247"/>
      <c r="AU641" s="247"/>
      <c r="AV641" s="247"/>
      <c r="AW641" s="247"/>
      <c r="AX641" s="247"/>
      <c r="AY641" s="247"/>
      <c r="AZ641" s="247"/>
    </row>
    <row r="642" spans="1:52" s="86" customFormat="1">
      <c r="A642" s="248" t="s">
        <v>3141</v>
      </c>
      <c r="B642" s="249" t="s">
        <v>3160</v>
      </c>
      <c r="C642" s="462" t="s">
        <v>2037</v>
      </c>
      <c r="D642" s="474">
        <v>0.17499999999999999</v>
      </c>
      <c r="E642" s="457" t="s">
        <v>688</v>
      </c>
      <c r="F642" s="118"/>
      <c r="G642" s="118"/>
      <c r="H642" s="118"/>
      <c r="I642" s="117" t="s">
        <v>111</v>
      </c>
      <c r="J642" s="467" t="s">
        <v>686</v>
      </c>
      <c r="K642" s="118" t="s">
        <v>3290</v>
      </c>
      <c r="L642" s="118" t="s">
        <v>124</v>
      </c>
      <c r="M642" s="118"/>
      <c r="N642" s="118"/>
      <c r="O642" s="465" t="s">
        <v>3198</v>
      </c>
      <c r="P642" s="247"/>
      <c r="Q642" s="247"/>
      <c r="R642" s="247"/>
      <c r="S642" s="247"/>
      <c r="T642" s="247"/>
      <c r="U642" s="247"/>
      <c r="V642" s="247"/>
      <c r="W642" s="247"/>
      <c r="X642" s="247"/>
      <c r="Y642" s="247"/>
      <c r="Z642" s="247"/>
      <c r="AA642" s="247"/>
      <c r="AB642" s="247"/>
      <c r="AC642" s="247"/>
      <c r="AD642" s="247"/>
      <c r="AE642" s="247"/>
      <c r="AF642" s="247"/>
      <c r="AG642" s="247"/>
      <c r="AH642" s="247"/>
      <c r="AI642" s="247"/>
      <c r="AJ642" s="247"/>
      <c r="AK642" s="247"/>
      <c r="AL642" s="247"/>
      <c r="AM642" s="247"/>
      <c r="AN642" s="247"/>
      <c r="AO642" s="247"/>
      <c r="AP642" s="247"/>
      <c r="AQ642" s="247"/>
      <c r="AR642" s="247"/>
      <c r="AS642" s="247"/>
      <c r="AT642" s="247"/>
      <c r="AU642" s="247"/>
      <c r="AV642" s="247"/>
      <c r="AW642" s="247"/>
      <c r="AX642" s="247"/>
      <c r="AY642" s="247"/>
      <c r="AZ642" s="247"/>
    </row>
    <row r="643" spans="1:52" s="86" customFormat="1" ht="15" customHeight="1" collapsed="1">
      <c r="A643" s="248" t="s">
        <v>3141</v>
      </c>
      <c r="B643" s="249" t="s">
        <v>3160</v>
      </c>
      <c r="C643" s="462" t="s">
        <v>2037</v>
      </c>
      <c r="D643" s="457">
        <v>0.75</v>
      </c>
      <c r="E643" s="457" t="s">
        <v>688</v>
      </c>
      <c r="F643" s="458"/>
      <c r="G643" s="117"/>
      <c r="H643" s="459"/>
      <c r="I643" s="117" t="s">
        <v>111</v>
      </c>
      <c r="J643" s="467" t="s">
        <v>686</v>
      </c>
      <c r="K643" s="118" t="s">
        <v>3291</v>
      </c>
      <c r="L643" s="118" t="s">
        <v>124</v>
      </c>
      <c r="M643" s="118"/>
      <c r="N643" s="118"/>
      <c r="O643" s="465" t="s">
        <v>3198</v>
      </c>
      <c r="P643" s="461"/>
      <c r="Q643" s="247"/>
      <c r="R643" s="247"/>
      <c r="S643" s="247"/>
      <c r="T643" s="247"/>
      <c r="U643" s="247"/>
      <c r="V643" s="247"/>
      <c r="W643" s="247"/>
      <c r="X643" s="247"/>
      <c r="Y643" s="247"/>
      <c r="Z643" s="247"/>
      <c r="AA643" s="247"/>
      <c r="AB643" s="247"/>
      <c r="AC643" s="247"/>
      <c r="AD643" s="247"/>
      <c r="AE643" s="247"/>
      <c r="AF643" s="247"/>
      <c r="AG643" s="247"/>
      <c r="AH643" s="247"/>
      <c r="AI643" s="247"/>
      <c r="AJ643" s="247"/>
      <c r="AK643" s="247"/>
      <c r="AL643" s="247"/>
      <c r="AM643" s="247"/>
      <c r="AN643" s="247"/>
      <c r="AO643" s="247"/>
      <c r="AP643" s="247"/>
      <c r="AQ643" s="247"/>
      <c r="AR643" s="247"/>
      <c r="AS643" s="247"/>
      <c r="AT643" s="247"/>
      <c r="AU643" s="247"/>
      <c r="AV643" s="247"/>
      <c r="AW643" s="247"/>
      <c r="AX643" s="247"/>
      <c r="AY643" s="247"/>
      <c r="AZ643" s="247"/>
    </row>
    <row r="644" spans="1:52" s="86" customFormat="1" ht="15" customHeight="1">
      <c r="A644" s="248" t="s">
        <v>3141</v>
      </c>
      <c r="B644" s="249" t="s">
        <v>3160</v>
      </c>
      <c r="C644" s="462" t="s">
        <v>2037</v>
      </c>
      <c r="D644" s="457">
        <v>0</v>
      </c>
      <c r="E644" s="457" t="s">
        <v>688</v>
      </c>
      <c r="F644" s="458"/>
      <c r="G644" s="117"/>
      <c r="H644" s="459"/>
      <c r="I644" s="117" t="s">
        <v>111</v>
      </c>
      <c r="J644" s="467" t="s">
        <v>686</v>
      </c>
      <c r="K644" s="118" t="s">
        <v>3293</v>
      </c>
      <c r="L644" s="118" t="s">
        <v>124</v>
      </c>
      <c r="M644" s="118"/>
      <c r="N644" s="118"/>
      <c r="O644" s="465" t="s">
        <v>3198</v>
      </c>
      <c r="P644" s="461"/>
      <c r="Q644" s="247"/>
      <c r="R644" s="247"/>
      <c r="S644" s="247"/>
      <c r="T644" s="247"/>
      <c r="U644" s="247"/>
      <c r="V644" s="247"/>
      <c r="W644" s="247"/>
      <c r="X644" s="247"/>
      <c r="Y644" s="247"/>
      <c r="Z644" s="247"/>
      <c r="AA644" s="247"/>
      <c r="AB644" s="247"/>
      <c r="AC644" s="247"/>
      <c r="AD644" s="247"/>
      <c r="AE644" s="247"/>
      <c r="AF644" s="247"/>
      <c r="AG644" s="247"/>
      <c r="AH644" s="247"/>
      <c r="AI644" s="247"/>
      <c r="AJ644" s="247"/>
      <c r="AK644" s="247"/>
      <c r="AL644" s="247"/>
      <c r="AM644" s="247"/>
      <c r="AN644" s="247"/>
      <c r="AO644" s="247"/>
      <c r="AP644" s="247"/>
      <c r="AQ644" s="247"/>
      <c r="AR644" s="247"/>
      <c r="AS644" s="247"/>
      <c r="AT644" s="247"/>
      <c r="AU644" s="247"/>
      <c r="AV644" s="247"/>
      <c r="AW644" s="247"/>
      <c r="AX644" s="247"/>
      <c r="AY644" s="247"/>
      <c r="AZ644" s="247"/>
    </row>
    <row r="645" spans="1:52" s="86" customFormat="1">
      <c r="A645" s="248" t="s">
        <v>3141</v>
      </c>
      <c r="B645" s="249" t="s">
        <v>3160</v>
      </c>
      <c r="C645" s="462" t="s">
        <v>2037</v>
      </c>
      <c r="D645" s="474">
        <v>0</v>
      </c>
      <c r="E645" s="457" t="s">
        <v>688</v>
      </c>
      <c r="F645" s="118"/>
      <c r="G645" s="118"/>
      <c r="H645" s="118"/>
      <c r="I645" s="117" t="s">
        <v>111</v>
      </c>
      <c r="J645" s="467" t="s">
        <v>686</v>
      </c>
      <c r="K645" s="118" t="s">
        <v>3294</v>
      </c>
      <c r="L645" s="118" t="s">
        <v>124</v>
      </c>
      <c r="M645" s="118"/>
      <c r="N645" s="118"/>
      <c r="O645" s="465" t="s">
        <v>3198</v>
      </c>
      <c r="P645" s="247"/>
      <c r="Q645" s="247"/>
      <c r="R645" s="247"/>
      <c r="S645" s="247"/>
      <c r="T645" s="247"/>
      <c r="U645" s="247"/>
      <c r="V645" s="247"/>
      <c r="W645" s="247"/>
      <c r="X645" s="247"/>
      <c r="Y645" s="247"/>
      <c r="Z645" s="247"/>
      <c r="AA645" s="247"/>
      <c r="AB645" s="247"/>
      <c r="AC645" s="247"/>
      <c r="AD645" s="247"/>
      <c r="AE645" s="247"/>
      <c r="AF645" s="247"/>
      <c r="AG645" s="247"/>
      <c r="AH645" s="247"/>
      <c r="AI645" s="247"/>
      <c r="AJ645" s="247"/>
      <c r="AK645" s="247"/>
      <c r="AL645" s="247"/>
      <c r="AM645" s="247"/>
      <c r="AN645" s="247"/>
      <c r="AO645" s="247"/>
      <c r="AP645" s="247"/>
      <c r="AQ645" s="247"/>
      <c r="AR645" s="247"/>
      <c r="AS645" s="247"/>
      <c r="AT645" s="247"/>
      <c r="AU645" s="247"/>
      <c r="AV645" s="247"/>
      <c r="AW645" s="247"/>
      <c r="AX645" s="247"/>
      <c r="AY645" s="247"/>
      <c r="AZ645" s="247"/>
    </row>
    <row r="646" spans="1:52" s="86" customFormat="1" ht="15" customHeight="1">
      <c r="A646" s="248" t="s">
        <v>3141</v>
      </c>
      <c r="B646" s="249" t="s">
        <v>3160</v>
      </c>
      <c r="C646" s="462" t="s">
        <v>2037</v>
      </c>
      <c r="D646" s="457">
        <v>0.13800000000000001</v>
      </c>
      <c r="E646" s="457" t="s">
        <v>688</v>
      </c>
      <c r="F646" s="458"/>
      <c r="G646" s="117"/>
      <c r="H646" s="459"/>
      <c r="I646" s="117" t="s">
        <v>111</v>
      </c>
      <c r="J646" s="467" t="s">
        <v>686</v>
      </c>
      <c r="K646" s="118" t="s">
        <v>3295</v>
      </c>
      <c r="L646" s="118" t="s">
        <v>124</v>
      </c>
      <c r="M646" s="118"/>
      <c r="N646" s="118"/>
      <c r="O646" s="465" t="s">
        <v>3198</v>
      </c>
      <c r="P646" s="461"/>
      <c r="Q646" s="247"/>
      <c r="R646" s="247"/>
      <c r="S646" s="247"/>
      <c r="T646" s="247"/>
      <c r="U646" s="247"/>
      <c r="V646" s="247"/>
      <c r="W646" s="247"/>
      <c r="X646" s="247"/>
      <c r="Y646" s="247"/>
      <c r="Z646" s="247"/>
      <c r="AA646" s="247"/>
      <c r="AB646" s="247"/>
      <c r="AC646" s="247"/>
      <c r="AD646" s="247"/>
      <c r="AE646" s="247"/>
      <c r="AF646" s="247"/>
      <c r="AG646" s="247"/>
      <c r="AH646" s="247"/>
      <c r="AI646" s="247"/>
      <c r="AJ646" s="247"/>
      <c r="AK646" s="247"/>
      <c r="AL646" s="247"/>
      <c r="AM646" s="247"/>
      <c r="AN646" s="247"/>
      <c r="AO646" s="247"/>
      <c r="AP646" s="247"/>
      <c r="AQ646" s="247"/>
      <c r="AR646" s="247"/>
      <c r="AS646" s="247"/>
      <c r="AT646" s="247"/>
      <c r="AU646" s="247"/>
      <c r="AV646" s="247"/>
      <c r="AW646" s="247"/>
      <c r="AX646" s="247"/>
      <c r="AY646" s="247"/>
      <c r="AZ646" s="247"/>
    </row>
    <row r="647" spans="1:52" s="86" customFormat="1" ht="15" customHeight="1">
      <c r="A647" s="248" t="s">
        <v>3141</v>
      </c>
      <c r="B647" s="249" t="s">
        <v>3160</v>
      </c>
      <c r="C647" s="462" t="s">
        <v>2037</v>
      </c>
      <c r="D647" s="457">
        <v>0.33300000000000002</v>
      </c>
      <c r="E647" s="457" t="s">
        <v>688</v>
      </c>
      <c r="F647" s="458"/>
      <c r="G647" s="117"/>
      <c r="H647" s="459"/>
      <c r="I647" s="117" t="s">
        <v>111</v>
      </c>
      <c r="J647" s="467" t="s">
        <v>686</v>
      </c>
      <c r="K647" s="118" t="s">
        <v>3296</v>
      </c>
      <c r="L647" s="118" t="s">
        <v>124</v>
      </c>
      <c r="M647" s="118"/>
      <c r="N647" s="118"/>
      <c r="O647" s="465" t="s">
        <v>3198</v>
      </c>
      <c r="P647" s="461"/>
      <c r="Q647" s="247"/>
      <c r="R647" s="247"/>
      <c r="S647" s="247"/>
      <c r="T647" s="247"/>
      <c r="U647" s="247"/>
      <c r="V647" s="247"/>
      <c r="W647" s="247"/>
      <c r="X647" s="247"/>
      <c r="Y647" s="247"/>
      <c r="Z647" s="247"/>
      <c r="AA647" s="247"/>
      <c r="AB647" s="247"/>
      <c r="AC647" s="247"/>
      <c r="AD647" s="247"/>
      <c r="AE647" s="247"/>
      <c r="AF647" s="247"/>
      <c r="AG647" s="247"/>
      <c r="AH647" s="247"/>
      <c r="AI647" s="247"/>
      <c r="AJ647" s="247"/>
      <c r="AK647" s="247"/>
      <c r="AL647" s="247"/>
      <c r="AM647" s="247"/>
      <c r="AN647" s="247"/>
      <c r="AO647" s="247"/>
      <c r="AP647" s="247"/>
      <c r="AQ647" s="247"/>
      <c r="AR647" s="247"/>
      <c r="AS647" s="247"/>
      <c r="AT647" s="247"/>
      <c r="AU647" s="247"/>
      <c r="AV647" s="247"/>
      <c r="AW647" s="247"/>
      <c r="AX647" s="247"/>
      <c r="AY647" s="247"/>
      <c r="AZ647" s="247"/>
    </row>
    <row r="648" spans="1:52" s="86" customFormat="1" ht="15" customHeight="1">
      <c r="A648" s="466" t="s">
        <v>3141</v>
      </c>
      <c r="B648" s="211" t="s">
        <v>3159</v>
      </c>
      <c r="C648" s="462" t="s">
        <v>2037</v>
      </c>
      <c r="D648" s="457">
        <v>2.9999999999999997E-4</v>
      </c>
      <c r="E648" s="474" t="s">
        <v>688</v>
      </c>
      <c r="F648" s="458"/>
      <c r="G648" s="117"/>
      <c r="H648" s="459"/>
      <c r="I648" s="467">
        <v>3807</v>
      </c>
      <c r="J648" s="117" t="s">
        <v>686</v>
      </c>
      <c r="K648" s="118" t="s">
        <v>3243</v>
      </c>
      <c r="L648" s="118" t="s">
        <v>124</v>
      </c>
      <c r="M648" s="118"/>
      <c r="N648" s="118"/>
      <c r="O648" s="465" t="s">
        <v>3197</v>
      </c>
      <c r="P648" s="461"/>
      <c r="Q648" s="247"/>
      <c r="R648" s="247"/>
      <c r="S648" s="247"/>
      <c r="T648" s="247"/>
      <c r="U648" s="247"/>
      <c r="V648" s="247"/>
      <c r="W648" s="247"/>
      <c r="X648" s="247"/>
      <c r="Y648" s="247"/>
      <c r="Z648" s="247"/>
      <c r="AA648" s="247"/>
      <c r="AB648" s="247"/>
      <c r="AC648" s="247"/>
      <c r="AD648" s="247"/>
      <c r="AE648" s="247"/>
      <c r="AF648" s="247"/>
      <c r="AG648" s="247"/>
      <c r="AH648" s="247"/>
      <c r="AI648" s="247"/>
      <c r="AJ648" s="247"/>
      <c r="AK648" s="247"/>
      <c r="AL648" s="247"/>
      <c r="AM648" s="247"/>
      <c r="AN648" s="247"/>
      <c r="AO648" s="247"/>
      <c r="AP648" s="247"/>
      <c r="AQ648" s="247"/>
      <c r="AR648" s="247"/>
      <c r="AS648" s="247"/>
      <c r="AT648" s="247"/>
      <c r="AU648" s="247"/>
      <c r="AV648" s="247"/>
      <c r="AW648" s="247"/>
      <c r="AX648" s="247"/>
      <c r="AY648" s="247"/>
      <c r="AZ648" s="247"/>
    </row>
    <row r="649" spans="1:52" s="86" customFormat="1" ht="15" customHeight="1" collapsed="1">
      <c r="A649" s="466" t="s">
        <v>3141</v>
      </c>
      <c r="B649" s="211" t="s">
        <v>3159</v>
      </c>
      <c r="C649" s="462" t="s">
        <v>2037</v>
      </c>
      <c r="D649" s="457">
        <v>2E-3</v>
      </c>
      <c r="E649" s="474" t="s">
        <v>688</v>
      </c>
      <c r="F649" s="458"/>
      <c r="G649" s="117"/>
      <c r="H649" s="459"/>
      <c r="I649" s="467">
        <v>1127</v>
      </c>
      <c r="J649" s="117" t="s">
        <v>686</v>
      </c>
      <c r="K649" s="118" t="s">
        <v>3244</v>
      </c>
      <c r="L649" s="118" t="s">
        <v>124</v>
      </c>
      <c r="M649" s="118"/>
      <c r="N649" s="118"/>
      <c r="O649" s="465" t="s">
        <v>3197</v>
      </c>
      <c r="P649" s="461"/>
      <c r="Q649" s="247"/>
      <c r="R649" s="247"/>
      <c r="S649" s="247"/>
      <c r="T649" s="247"/>
      <c r="U649" s="247"/>
      <c r="V649" s="247"/>
      <c r="W649" s="247"/>
      <c r="X649" s="247"/>
      <c r="Y649" s="247"/>
      <c r="Z649" s="247"/>
      <c r="AA649" s="247"/>
      <c r="AB649" s="247"/>
      <c r="AC649" s="247"/>
      <c r="AD649" s="247"/>
      <c r="AE649" s="247"/>
      <c r="AF649" s="247"/>
      <c r="AG649" s="247"/>
      <c r="AH649" s="247"/>
      <c r="AI649" s="247"/>
      <c r="AJ649" s="247"/>
      <c r="AK649" s="247"/>
      <c r="AL649" s="247"/>
      <c r="AM649" s="247"/>
      <c r="AN649" s="247"/>
      <c r="AO649" s="247"/>
      <c r="AP649" s="247"/>
      <c r="AQ649" s="247"/>
      <c r="AR649" s="247"/>
      <c r="AS649" s="247"/>
      <c r="AT649" s="247"/>
      <c r="AU649" s="247"/>
      <c r="AV649" s="247"/>
      <c r="AW649" s="247"/>
      <c r="AX649" s="247"/>
      <c r="AY649" s="247"/>
      <c r="AZ649" s="247"/>
    </row>
    <row r="650" spans="1:52" s="86" customFormat="1" ht="15" customHeight="1">
      <c r="A650" s="466" t="s">
        <v>3141</v>
      </c>
      <c r="B650" s="211" t="s">
        <v>3159</v>
      </c>
      <c r="C650" s="462" t="s">
        <v>2037</v>
      </c>
      <c r="D650" s="457">
        <v>0.01</v>
      </c>
      <c r="E650" s="474" t="s">
        <v>688</v>
      </c>
      <c r="F650" s="458"/>
      <c r="G650" s="117"/>
      <c r="H650" s="459"/>
      <c r="I650" s="467">
        <v>1152</v>
      </c>
      <c r="J650" s="117" t="s">
        <v>686</v>
      </c>
      <c r="K650" s="118" t="s">
        <v>3245</v>
      </c>
      <c r="L650" s="118" t="s">
        <v>124</v>
      </c>
      <c r="M650" s="118"/>
      <c r="N650" s="118"/>
      <c r="O650" s="465" t="s">
        <v>3197</v>
      </c>
      <c r="P650" s="461"/>
      <c r="Q650" s="247"/>
      <c r="R650" s="247"/>
      <c r="S650" s="247"/>
      <c r="T650" s="247"/>
      <c r="U650" s="247"/>
      <c r="V650" s="247"/>
      <c r="W650" s="247"/>
      <c r="X650" s="247"/>
      <c r="Y650" s="247"/>
      <c r="Z650" s="247"/>
      <c r="AA650" s="247"/>
      <c r="AB650" s="247"/>
      <c r="AC650" s="247"/>
      <c r="AD650" s="247"/>
      <c r="AE650" s="247"/>
      <c r="AF650" s="247"/>
      <c r="AG650" s="247"/>
      <c r="AH650" s="247"/>
      <c r="AI650" s="247"/>
      <c r="AJ650" s="247"/>
      <c r="AK650" s="247"/>
      <c r="AL650" s="247"/>
      <c r="AM650" s="247"/>
      <c r="AN650" s="247"/>
      <c r="AO650" s="247"/>
      <c r="AP650" s="247"/>
      <c r="AQ650" s="247"/>
      <c r="AR650" s="247"/>
      <c r="AS650" s="247"/>
      <c r="AT650" s="247"/>
      <c r="AU650" s="247"/>
      <c r="AV650" s="247"/>
      <c r="AW650" s="247"/>
      <c r="AX650" s="247"/>
      <c r="AY650" s="247"/>
      <c r="AZ650" s="247"/>
    </row>
    <row r="651" spans="1:52" s="86" customFormat="1" collapsed="1">
      <c r="A651" s="466" t="s">
        <v>3141</v>
      </c>
      <c r="B651" s="211" t="s">
        <v>3159</v>
      </c>
      <c r="C651" s="462" t="s">
        <v>2037</v>
      </c>
      <c r="D651" s="457">
        <v>4.2999999999999997E-2</v>
      </c>
      <c r="E651" s="474" t="s">
        <v>688</v>
      </c>
      <c r="F651" s="117"/>
      <c r="G651" s="117"/>
      <c r="H651" s="117"/>
      <c r="I651" s="467">
        <v>749</v>
      </c>
      <c r="J651" s="117" t="s">
        <v>686</v>
      </c>
      <c r="K651" s="118" t="s">
        <v>3246</v>
      </c>
      <c r="L651" s="118" t="s">
        <v>124</v>
      </c>
      <c r="M651" s="118"/>
      <c r="N651" s="118"/>
      <c r="O651" s="465" t="s">
        <v>3197</v>
      </c>
      <c r="P651" s="247"/>
      <c r="Q651" s="247"/>
      <c r="R651" s="247"/>
      <c r="S651" s="247"/>
      <c r="T651" s="247"/>
      <c r="U651" s="247"/>
      <c r="V651" s="247"/>
      <c r="W651" s="247"/>
      <c r="X651" s="247"/>
      <c r="Y651" s="247"/>
      <c r="Z651" s="247"/>
      <c r="AA651" s="247"/>
      <c r="AB651" s="247"/>
      <c r="AC651" s="247"/>
      <c r="AD651" s="247"/>
      <c r="AE651" s="247"/>
      <c r="AF651" s="247"/>
      <c r="AG651" s="247"/>
      <c r="AH651" s="247"/>
      <c r="AI651" s="247"/>
      <c r="AJ651" s="247"/>
      <c r="AK651" s="247"/>
      <c r="AL651" s="247"/>
      <c r="AM651" s="247"/>
      <c r="AN651" s="247"/>
      <c r="AO651" s="247"/>
      <c r="AP651" s="247"/>
      <c r="AQ651" s="247"/>
      <c r="AR651" s="247"/>
      <c r="AS651" s="247"/>
      <c r="AT651" s="247"/>
      <c r="AU651" s="247"/>
      <c r="AV651" s="247"/>
      <c r="AW651" s="247"/>
      <c r="AX651" s="247"/>
      <c r="AY651" s="247"/>
      <c r="AZ651" s="247"/>
    </row>
    <row r="652" spans="1:52" s="86" customFormat="1" ht="15" customHeight="1" collapsed="1">
      <c r="A652" s="466" t="s">
        <v>3141</v>
      </c>
      <c r="B652" s="211" t="s">
        <v>3159</v>
      </c>
      <c r="C652" s="462" t="s">
        <v>2037</v>
      </c>
      <c r="D652" s="457">
        <v>0.221</v>
      </c>
      <c r="E652" s="474" t="s">
        <v>688</v>
      </c>
      <c r="F652" s="458"/>
      <c r="G652" s="117"/>
      <c r="H652" s="459"/>
      <c r="I652" s="467">
        <v>240</v>
      </c>
      <c r="J652" s="117" t="s">
        <v>686</v>
      </c>
      <c r="K652" s="118" t="s">
        <v>3247</v>
      </c>
      <c r="L652" s="118" t="s">
        <v>124</v>
      </c>
      <c r="M652" s="118"/>
      <c r="N652" s="118"/>
      <c r="O652" s="465" t="s">
        <v>3197</v>
      </c>
      <c r="P652" s="461"/>
      <c r="Q652" s="247"/>
      <c r="R652" s="247"/>
      <c r="S652" s="247"/>
      <c r="T652" s="247"/>
      <c r="U652" s="247"/>
      <c r="V652" s="247"/>
      <c r="W652" s="247"/>
      <c r="X652" s="247"/>
      <c r="Y652" s="247"/>
      <c r="Z652" s="247"/>
      <c r="AA652" s="247"/>
      <c r="AB652" s="247"/>
      <c r="AC652" s="247"/>
      <c r="AD652" s="247"/>
      <c r="AE652" s="247"/>
      <c r="AF652" s="247"/>
      <c r="AG652" s="247"/>
      <c r="AH652" s="247"/>
      <c r="AI652" s="247"/>
      <c r="AJ652" s="247"/>
      <c r="AK652" s="247"/>
      <c r="AL652" s="247"/>
      <c r="AM652" s="247"/>
      <c r="AN652" s="247"/>
      <c r="AO652" s="247"/>
      <c r="AP652" s="247"/>
      <c r="AQ652" s="247"/>
      <c r="AR652" s="247"/>
      <c r="AS652" s="247"/>
      <c r="AT652" s="247"/>
      <c r="AU652" s="247"/>
      <c r="AV652" s="247"/>
      <c r="AW652" s="247"/>
      <c r="AX652" s="247"/>
      <c r="AY652" s="247"/>
      <c r="AZ652" s="247"/>
    </row>
    <row r="653" spans="1:52" s="86" customFormat="1" ht="15" customHeight="1">
      <c r="A653" s="466" t="s">
        <v>3141</v>
      </c>
      <c r="B653" s="211" t="s">
        <v>3159</v>
      </c>
      <c r="C653" s="462" t="s">
        <v>2037</v>
      </c>
      <c r="D653" s="457">
        <v>4.0000000000000001E-3</v>
      </c>
      <c r="E653" s="474" t="s">
        <v>688</v>
      </c>
      <c r="F653" s="458"/>
      <c r="G653" s="117"/>
      <c r="H653" s="459"/>
      <c r="I653" s="467">
        <v>283</v>
      </c>
      <c r="J653" s="117" t="s">
        <v>686</v>
      </c>
      <c r="K653" s="118" t="s">
        <v>3248</v>
      </c>
      <c r="L653" s="118" t="s">
        <v>124</v>
      </c>
      <c r="M653" s="118"/>
      <c r="N653" s="118"/>
      <c r="O653" s="465" t="s">
        <v>3197</v>
      </c>
      <c r="P653" s="461"/>
      <c r="Q653" s="247"/>
      <c r="R653" s="247"/>
      <c r="S653" s="247"/>
      <c r="T653" s="247"/>
      <c r="U653" s="247"/>
      <c r="V653" s="247"/>
      <c r="W653" s="247"/>
      <c r="X653" s="247"/>
      <c r="Y653" s="247"/>
      <c r="Z653" s="247"/>
      <c r="AA653" s="247"/>
      <c r="AB653" s="247"/>
      <c r="AC653" s="247"/>
      <c r="AD653" s="247"/>
      <c r="AE653" s="247"/>
      <c r="AF653" s="247"/>
      <c r="AG653" s="247"/>
      <c r="AH653" s="247"/>
      <c r="AI653" s="247"/>
      <c r="AJ653" s="247"/>
      <c r="AK653" s="247"/>
      <c r="AL653" s="247"/>
      <c r="AM653" s="247"/>
      <c r="AN653" s="247"/>
      <c r="AO653" s="247"/>
      <c r="AP653" s="247"/>
      <c r="AQ653" s="247"/>
      <c r="AR653" s="247"/>
      <c r="AS653" s="247"/>
      <c r="AT653" s="247"/>
      <c r="AU653" s="247"/>
      <c r="AV653" s="247"/>
      <c r="AW653" s="247"/>
      <c r="AX653" s="247"/>
      <c r="AY653" s="247"/>
      <c r="AZ653" s="247"/>
    </row>
    <row r="654" spans="1:52" s="86" customFormat="1" ht="15" customHeight="1">
      <c r="A654" s="466" t="s">
        <v>3141</v>
      </c>
      <c r="B654" s="211" t="s">
        <v>3159</v>
      </c>
      <c r="C654" s="462" t="s">
        <v>2037</v>
      </c>
      <c r="D654" s="457">
        <v>1.4E-2</v>
      </c>
      <c r="E654" s="474" t="s">
        <v>688</v>
      </c>
      <c r="F654" s="458"/>
      <c r="G654" s="117"/>
      <c r="H654" s="459"/>
      <c r="I654" s="117">
        <v>140</v>
      </c>
      <c r="J654" s="117" t="s">
        <v>686</v>
      </c>
      <c r="K654" s="118" t="s">
        <v>3249</v>
      </c>
      <c r="L654" s="118" t="s">
        <v>124</v>
      </c>
      <c r="M654" s="118"/>
      <c r="N654" s="118"/>
      <c r="O654" s="465" t="s">
        <v>3197</v>
      </c>
      <c r="P654" s="461"/>
      <c r="Q654" s="247"/>
      <c r="R654" s="247"/>
      <c r="S654" s="247"/>
      <c r="T654" s="247"/>
      <c r="U654" s="247"/>
      <c r="V654" s="247"/>
      <c r="W654" s="247"/>
      <c r="X654" s="247"/>
      <c r="Y654" s="247"/>
      <c r="Z654" s="247"/>
      <c r="AA654" s="247"/>
      <c r="AB654" s="247"/>
      <c r="AC654" s="247"/>
      <c r="AD654" s="247"/>
      <c r="AE654" s="247"/>
      <c r="AF654" s="247"/>
      <c r="AG654" s="247"/>
      <c r="AH654" s="247"/>
      <c r="AI654" s="247"/>
      <c r="AJ654" s="247"/>
      <c r="AK654" s="247"/>
      <c r="AL654" s="247"/>
      <c r="AM654" s="247"/>
      <c r="AN654" s="247"/>
      <c r="AO654" s="247"/>
      <c r="AP654" s="247"/>
      <c r="AQ654" s="247"/>
      <c r="AR654" s="247"/>
      <c r="AS654" s="247"/>
      <c r="AT654" s="247"/>
      <c r="AU654" s="247"/>
      <c r="AV654" s="247"/>
      <c r="AW654" s="247"/>
      <c r="AX654" s="247"/>
      <c r="AY654" s="247"/>
      <c r="AZ654" s="247"/>
    </row>
    <row r="655" spans="1:52" s="86" customFormat="1" ht="15" customHeight="1">
      <c r="A655" s="466" t="s">
        <v>3141</v>
      </c>
      <c r="B655" s="211" t="s">
        <v>3159</v>
      </c>
      <c r="C655" s="462" t="s">
        <v>2037</v>
      </c>
      <c r="D655" s="457">
        <v>5.8000000000000003E-2</v>
      </c>
      <c r="E655" s="474" t="s">
        <v>688</v>
      </c>
      <c r="F655" s="458"/>
      <c r="G655" s="117"/>
      <c r="H655" s="459"/>
      <c r="I655" s="117">
        <v>189</v>
      </c>
      <c r="J655" s="117" t="s">
        <v>686</v>
      </c>
      <c r="K655" s="118" t="s">
        <v>3250</v>
      </c>
      <c r="L655" s="118" t="s">
        <v>124</v>
      </c>
      <c r="M655" s="118"/>
      <c r="N655" s="118"/>
      <c r="O655" s="465" t="s">
        <v>3197</v>
      </c>
      <c r="P655" s="461"/>
      <c r="Q655" s="247"/>
      <c r="R655" s="247"/>
      <c r="S655" s="247"/>
      <c r="T655" s="247"/>
      <c r="U655" s="247"/>
      <c r="V655" s="247"/>
      <c r="W655" s="247"/>
      <c r="X655" s="247"/>
      <c r="Y655" s="247"/>
      <c r="Z655" s="247"/>
      <c r="AA655" s="247"/>
      <c r="AB655" s="247"/>
      <c r="AC655" s="247"/>
      <c r="AD655" s="247"/>
      <c r="AE655" s="247"/>
      <c r="AF655" s="247"/>
      <c r="AG655" s="247"/>
      <c r="AH655" s="247"/>
      <c r="AI655" s="247"/>
      <c r="AJ655" s="247"/>
      <c r="AK655" s="247"/>
      <c r="AL655" s="247"/>
      <c r="AM655" s="247"/>
      <c r="AN655" s="247"/>
      <c r="AO655" s="247"/>
      <c r="AP655" s="247"/>
      <c r="AQ655" s="247"/>
      <c r="AR655" s="247"/>
      <c r="AS655" s="247"/>
      <c r="AT655" s="247"/>
      <c r="AU655" s="247"/>
      <c r="AV655" s="247"/>
      <c r="AW655" s="247"/>
      <c r="AX655" s="247"/>
      <c r="AY655" s="247"/>
      <c r="AZ655" s="247"/>
    </row>
    <row r="656" spans="1:52" s="86" customFormat="1" ht="15" customHeight="1">
      <c r="A656" s="466" t="s">
        <v>3141</v>
      </c>
      <c r="B656" s="211" t="s">
        <v>3159</v>
      </c>
      <c r="C656" s="462" t="s">
        <v>2037</v>
      </c>
      <c r="D656" s="457">
        <v>0.12</v>
      </c>
      <c r="E656" s="474" t="s">
        <v>688</v>
      </c>
      <c r="F656" s="458"/>
      <c r="G656" s="117"/>
      <c r="H656" s="459"/>
      <c r="I656" s="117">
        <v>191</v>
      </c>
      <c r="J656" s="117" t="s">
        <v>686</v>
      </c>
      <c r="K656" s="118" t="s">
        <v>3251</v>
      </c>
      <c r="L656" s="118" t="s">
        <v>124</v>
      </c>
      <c r="M656" s="118"/>
      <c r="N656" s="118"/>
      <c r="O656" s="465" t="s">
        <v>3197</v>
      </c>
      <c r="P656" s="461"/>
      <c r="Q656" s="247"/>
      <c r="R656" s="247"/>
      <c r="S656" s="247"/>
      <c r="T656" s="247"/>
      <c r="U656" s="247"/>
      <c r="V656" s="247"/>
      <c r="W656" s="247"/>
      <c r="X656" s="247"/>
      <c r="Y656" s="247"/>
      <c r="Z656" s="247"/>
      <c r="AA656" s="247"/>
      <c r="AB656" s="247"/>
      <c r="AC656" s="247"/>
      <c r="AD656" s="247"/>
      <c r="AE656" s="247"/>
      <c r="AF656" s="247"/>
      <c r="AG656" s="247"/>
      <c r="AH656" s="247"/>
      <c r="AI656" s="247"/>
      <c r="AJ656" s="247"/>
      <c r="AK656" s="247"/>
      <c r="AL656" s="247"/>
      <c r="AM656" s="247"/>
      <c r="AN656" s="247"/>
      <c r="AO656" s="247"/>
      <c r="AP656" s="247"/>
      <c r="AQ656" s="247"/>
      <c r="AR656" s="247"/>
      <c r="AS656" s="247"/>
      <c r="AT656" s="247"/>
      <c r="AU656" s="247"/>
      <c r="AV656" s="247"/>
      <c r="AW656" s="247"/>
      <c r="AX656" s="247"/>
      <c r="AY656" s="247"/>
      <c r="AZ656" s="247"/>
    </row>
    <row r="657" spans="1:52" s="86" customFormat="1">
      <c r="A657" s="466" t="s">
        <v>3141</v>
      </c>
      <c r="B657" s="211" t="s">
        <v>3159</v>
      </c>
      <c r="C657" s="462" t="s">
        <v>2037</v>
      </c>
      <c r="D657" s="474">
        <v>0.35099999999999998</v>
      </c>
      <c r="E657" s="474" t="s">
        <v>688</v>
      </c>
      <c r="F657" s="118"/>
      <c r="G657" s="118"/>
      <c r="H657" s="118"/>
      <c r="I657" s="117">
        <v>94</v>
      </c>
      <c r="J657" s="117" t="s">
        <v>686</v>
      </c>
      <c r="K657" s="118" t="s">
        <v>3252</v>
      </c>
      <c r="L657" s="118" t="s">
        <v>124</v>
      </c>
      <c r="M657" s="118"/>
      <c r="N657" s="118"/>
      <c r="O657" s="465" t="s">
        <v>3197</v>
      </c>
      <c r="P657" s="247"/>
      <c r="Q657" s="247"/>
      <c r="R657" s="247"/>
      <c r="S657" s="247"/>
      <c r="T657" s="247"/>
      <c r="U657" s="247"/>
      <c r="V657" s="247"/>
      <c r="W657" s="247"/>
      <c r="X657" s="247"/>
      <c r="Y657" s="247"/>
      <c r="Z657" s="247"/>
      <c r="AA657" s="247"/>
      <c r="AB657" s="247"/>
      <c r="AC657" s="247"/>
      <c r="AD657" s="247"/>
      <c r="AE657" s="247"/>
      <c r="AF657" s="247"/>
      <c r="AG657" s="247"/>
      <c r="AH657" s="247"/>
      <c r="AI657" s="247"/>
      <c r="AJ657" s="247"/>
      <c r="AK657" s="247"/>
      <c r="AL657" s="247"/>
      <c r="AM657" s="247"/>
      <c r="AN657" s="247"/>
      <c r="AO657" s="247"/>
      <c r="AP657" s="247"/>
      <c r="AQ657" s="247"/>
      <c r="AR657" s="247"/>
      <c r="AS657" s="247"/>
      <c r="AT657" s="247"/>
      <c r="AU657" s="247"/>
      <c r="AV657" s="247"/>
      <c r="AW657" s="247"/>
      <c r="AX657" s="247"/>
      <c r="AY657" s="247"/>
      <c r="AZ657" s="247"/>
    </row>
    <row r="658" spans="1:52" s="104" customFormat="1" ht="15" customHeight="1">
      <c r="A658" s="174" t="s">
        <v>2492</v>
      </c>
      <c r="B658" s="8" t="s">
        <v>2493</v>
      </c>
      <c r="C658" s="258" t="s">
        <v>2037</v>
      </c>
      <c r="D658" s="95">
        <v>2.9999999999999997E-4</v>
      </c>
      <c r="E658" s="95" t="s">
        <v>688</v>
      </c>
      <c r="F658" s="141"/>
      <c r="G658" s="9"/>
      <c r="H658" s="128"/>
      <c r="I658" s="9">
        <v>3747</v>
      </c>
      <c r="J658" s="9" t="s">
        <v>686</v>
      </c>
      <c r="K658" s="12" t="s">
        <v>2597</v>
      </c>
      <c r="L658" s="12" t="s">
        <v>65</v>
      </c>
      <c r="M658" s="12"/>
      <c r="N658" s="12"/>
      <c r="O658" s="65" t="s">
        <v>2546</v>
      </c>
      <c r="P658" s="166"/>
      <c r="Q658" s="133"/>
      <c r="R658" s="133"/>
      <c r="S658" s="133"/>
      <c r="T658" s="133"/>
      <c r="U658" s="133"/>
      <c r="V658" s="133"/>
      <c r="W658" s="133"/>
      <c r="X658" s="133"/>
      <c r="Y658" s="133"/>
      <c r="Z658" s="133"/>
      <c r="AA658" s="133"/>
      <c r="AB658" s="133"/>
      <c r="AC658" s="133"/>
      <c r="AD658" s="133"/>
      <c r="AE658" s="133"/>
      <c r="AF658" s="133"/>
      <c r="AG658" s="133"/>
      <c r="AH658" s="133"/>
      <c r="AI658" s="133"/>
      <c r="AJ658" s="133"/>
      <c r="AK658" s="133"/>
      <c r="AL658" s="133"/>
      <c r="AM658" s="133"/>
      <c r="AN658" s="133"/>
      <c r="AO658" s="133"/>
      <c r="AP658" s="133"/>
      <c r="AQ658" s="133"/>
      <c r="AR658" s="133"/>
      <c r="AS658" s="133"/>
      <c r="AT658" s="133"/>
      <c r="AU658" s="133"/>
      <c r="AV658" s="133"/>
      <c r="AW658" s="133"/>
      <c r="AX658" s="133"/>
      <c r="AY658" s="133"/>
      <c r="AZ658" s="133"/>
    </row>
    <row r="659" spans="1:52" s="104" customFormat="1" ht="15" customHeight="1">
      <c r="A659" s="174" t="s">
        <v>2492</v>
      </c>
      <c r="B659" s="8" t="s">
        <v>2493</v>
      </c>
      <c r="C659" s="258" t="s">
        <v>2037</v>
      </c>
      <c r="D659" s="95">
        <v>2E-3</v>
      </c>
      <c r="E659" s="95" t="s">
        <v>688</v>
      </c>
      <c r="F659" s="152"/>
      <c r="G659" s="116"/>
      <c r="H659" s="142"/>
      <c r="I659" s="9">
        <v>1107</v>
      </c>
      <c r="J659" s="9" t="s">
        <v>686</v>
      </c>
      <c r="K659" s="12" t="s">
        <v>2598</v>
      </c>
      <c r="L659" s="12" t="s">
        <v>65</v>
      </c>
      <c r="M659" s="12"/>
      <c r="N659" s="12"/>
      <c r="O659" s="65" t="s">
        <v>2546</v>
      </c>
      <c r="P659" s="166"/>
      <c r="Q659" s="133"/>
      <c r="R659" s="133"/>
      <c r="S659" s="133"/>
      <c r="T659" s="133"/>
      <c r="U659" s="133"/>
      <c r="V659" s="133"/>
      <c r="W659" s="133"/>
      <c r="X659" s="133"/>
      <c r="Y659" s="133"/>
      <c r="Z659" s="133"/>
      <c r="AA659" s="133"/>
      <c r="AB659" s="133"/>
      <c r="AC659" s="133"/>
      <c r="AD659" s="133"/>
      <c r="AE659" s="133"/>
      <c r="AF659" s="133"/>
      <c r="AG659" s="133"/>
      <c r="AH659" s="133"/>
      <c r="AI659" s="133"/>
      <c r="AJ659" s="133"/>
      <c r="AK659" s="133"/>
      <c r="AL659" s="133"/>
      <c r="AM659" s="133"/>
      <c r="AN659" s="133"/>
      <c r="AO659" s="133"/>
      <c r="AP659" s="133"/>
      <c r="AQ659" s="133"/>
      <c r="AR659" s="133"/>
      <c r="AS659" s="133"/>
      <c r="AT659" s="133"/>
      <c r="AU659" s="133"/>
      <c r="AV659" s="133"/>
      <c r="AW659" s="133"/>
      <c r="AX659" s="133"/>
      <c r="AY659" s="133"/>
      <c r="AZ659" s="133"/>
    </row>
    <row r="660" spans="1:52" s="3" customFormat="1" ht="15" customHeight="1">
      <c r="A660" s="174" t="s">
        <v>2492</v>
      </c>
      <c r="B660" s="8" t="s">
        <v>2493</v>
      </c>
      <c r="C660" s="258" t="s">
        <v>2037</v>
      </c>
      <c r="D660" s="143">
        <v>0.01</v>
      </c>
      <c r="E660" s="95" t="s">
        <v>688</v>
      </c>
      <c r="F660" s="141"/>
      <c r="G660" s="9"/>
      <c r="H660" s="128"/>
      <c r="I660" s="9">
        <v>1142</v>
      </c>
      <c r="J660" s="9" t="s">
        <v>686</v>
      </c>
      <c r="K660" s="12" t="s">
        <v>2599</v>
      </c>
      <c r="L660" s="12" t="s">
        <v>65</v>
      </c>
      <c r="M660" s="12"/>
      <c r="N660" s="12"/>
      <c r="O660" s="65" t="s">
        <v>2546</v>
      </c>
      <c r="P660" s="214"/>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row>
    <row r="661" spans="1:52" s="3" customFormat="1" ht="15" customHeight="1">
      <c r="A661" s="174" t="s">
        <v>2492</v>
      </c>
      <c r="B661" s="8" t="s">
        <v>2493</v>
      </c>
      <c r="C661" s="258" t="s">
        <v>2037</v>
      </c>
      <c r="D661" s="95">
        <v>8.5999999999999993E-2</v>
      </c>
      <c r="E661" s="95" t="s">
        <v>688</v>
      </c>
      <c r="F661" s="141"/>
      <c r="G661" s="9"/>
      <c r="H661" s="128"/>
      <c r="I661" s="9">
        <v>975</v>
      </c>
      <c r="J661" s="9" t="s">
        <v>686</v>
      </c>
      <c r="K661" s="12" t="s">
        <v>2600</v>
      </c>
      <c r="L661" s="12" t="s">
        <v>65</v>
      </c>
      <c r="M661" s="12"/>
      <c r="N661" s="12"/>
      <c r="O661" s="65" t="s">
        <v>2546</v>
      </c>
      <c r="P661" s="214"/>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row>
    <row r="662" spans="1:52" s="3" customFormat="1">
      <c r="A662" s="307" t="s">
        <v>1010</v>
      </c>
      <c r="B662" s="306" t="s">
        <v>1011</v>
      </c>
      <c r="C662" s="288" t="s">
        <v>12</v>
      </c>
      <c r="D662" s="9" t="s">
        <v>1247</v>
      </c>
      <c r="E662" s="9" t="s">
        <v>688</v>
      </c>
      <c r="F662" s="12"/>
      <c r="G662" s="12"/>
      <c r="H662" s="12"/>
      <c r="I662" s="9">
        <v>6546</v>
      </c>
      <c r="J662" s="9" t="s">
        <v>686</v>
      </c>
      <c r="K662" s="12" t="s">
        <v>1255</v>
      </c>
      <c r="L662" s="12" t="s">
        <v>189</v>
      </c>
      <c r="M662" s="12" t="s">
        <v>684</v>
      </c>
      <c r="N662" s="12"/>
      <c r="O662" s="13" t="s">
        <v>1133</v>
      </c>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row>
    <row r="663" spans="1:52" s="45" customFormat="1">
      <c r="A663" s="307" t="s">
        <v>1010</v>
      </c>
      <c r="B663" s="306" t="s">
        <v>1011</v>
      </c>
      <c r="C663" s="288" t="s">
        <v>12</v>
      </c>
      <c r="D663" s="95" t="s">
        <v>1248</v>
      </c>
      <c r="E663" s="9" t="s">
        <v>688</v>
      </c>
      <c r="F663" s="9"/>
      <c r="G663" s="9"/>
      <c r="H663" s="9"/>
      <c r="I663" s="9">
        <v>3679</v>
      </c>
      <c r="J663" s="9" t="s">
        <v>686</v>
      </c>
      <c r="K663" s="12" t="s">
        <v>1256</v>
      </c>
      <c r="L663" s="12" t="s">
        <v>189</v>
      </c>
      <c r="M663" s="12" t="s">
        <v>684</v>
      </c>
      <c r="N663" s="12"/>
      <c r="O663" s="13" t="s">
        <v>1133</v>
      </c>
    </row>
    <row r="664" spans="1:52" s="3" customFormat="1" ht="15" customHeight="1">
      <c r="A664" s="307" t="s">
        <v>1010</v>
      </c>
      <c r="B664" s="306" t="s">
        <v>1011</v>
      </c>
      <c r="C664" s="288" t="s">
        <v>12</v>
      </c>
      <c r="D664" s="95" t="s">
        <v>1249</v>
      </c>
      <c r="E664" s="9" t="s">
        <v>688</v>
      </c>
      <c r="F664" s="141"/>
      <c r="G664" s="9"/>
      <c r="H664" s="128"/>
      <c r="I664" s="9">
        <v>1727</v>
      </c>
      <c r="J664" s="9" t="s">
        <v>686</v>
      </c>
      <c r="K664" s="12" t="s">
        <v>1257</v>
      </c>
      <c r="L664" s="12" t="s">
        <v>189</v>
      </c>
      <c r="M664" s="12" t="s">
        <v>684</v>
      </c>
      <c r="N664" s="12"/>
      <c r="O664" s="13" t="s">
        <v>1133</v>
      </c>
      <c r="P664" s="214"/>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row>
    <row r="665" spans="1:52" s="3" customFormat="1">
      <c r="A665" s="307" t="s">
        <v>1010</v>
      </c>
      <c r="B665" s="306" t="s">
        <v>1011</v>
      </c>
      <c r="C665" s="288" t="s">
        <v>12</v>
      </c>
      <c r="D665" s="43" t="s">
        <v>1250</v>
      </c>
      <c r="E665" s="9" t="s">
        <v>688</v>
      </c>
      <c r="F665" s="12"/>
      <c r="G665" s="12"/>
      <c r="H665" s="12"/>
      <c r="I665" s="9">
        <v>1140</v>
      </c>
      <c r="J665" s="9" t="s">
        <v>686</v>
      </c>
      <c r="K665" s="12" t="s">
        <v>1258</v>
      </c>
      <c r="L665" s="12" t="s">
        <v>189</v>
      </c>
      <c r="M665" s="12" t="s">
        <v>684</v>
      </c>
      <c r="N665" s="12"/>
      <c r="O665" s="13" t="s">
        <v>1133</v>
      </c>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row>
    <row r="666" spans="1:52" s="3" customFormat="1" ht="15" customHeight="1">
      <c r="A666" s="307" t="s">
        <v>1010</v>
      </c>
      <c r="B666" s="306" t="s">
        <v>1011</v>
      </c>
      <c r="C666" s="288" t="s">
        <v>12</v>
      </c>
      <c r="D666" s="95" t="s">
        <v>1251</v>
      </c>
      <c r="E666" s="9" t="s">
        <v>688</v>
      </c>
      <c r="F666" s="141"/>
      <c r="G666" s="9"/>
      <c r="H666" s="128"/>
      <c r="I666" s="9">
        <v>9041</v>
      </c>
      <c r="J666" s="9" t="s">
        <v>686</v>
      </c>
      <c r="K666" s="12" t="s">
        <v>1259</v>
      </c>
      <c r="L666" s="12" t="s">
        <v>189</v>
      </c>
      <c r="M666" s="12" t="s">
        <v>684</v>
      </c>
      <c r="N666" s="12"/>
      <c r="O666" s="13" t="s">
        <v>1133</v>
      </c>
      <c r="P666" s="214"/>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row>
    <row r="667" spans="1:52" s="3" customFormat="1" ht="15" customHeight="1">
      <c r="A667" s="307" t="s">
        <v>1010</v>
      </c>
      <c r="B667" s="306" t="s">
        <v>1011</v>
      </c>
      <c r="C667" s="288" t="s">
        <v>12</v>
      </c>
      <c r="D667" s="95" t="s">
        <v>1252</v>
      </c>
      <c r="E667" s="9" t="s">
        <v>688</v>
      </c>
      <c r="F667" s="141"/>
      <c r="G667" s="9"/>
      <c r="H667" s="128"/>
      <c r="I667" s="9">
        <v>4959</v>
      </c>
      <c r="J667" s="9" t="s">
        <v>686</v>
      </c>
      <c r="K667" s="12" t="s">
        <v>1260</v>
      </c>
      <c r="L667" s="12" t="s">
        <v>189</v>
      </c>
      <c r="M667" s="12" t="s">
        <v>684</v>
      </c>
      <c r="N667" s="12"/>
      <c r="O667" s="13" t="s">
        <v>1133</v>
      </c>
      <c r="P667" s="214"/>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row>
    <row r="668" spans="1:52" s="3" customFormat="1" ht="15" customHeight="1">
      <c r="A668" s="307" t="s">
        <v>1010</v>
      </c>
      <c r="B668" s="306" t="s">
        <v>1011</v>
      </c>
      <c r="C668" s="288" t="s">
        <v>12</v>
      </c>
      <c r="D668" s="95" t="s">
        <v>1253</v>
      </c>
      <c r="E668" s="9" t="s">
        <v>688</v>
      </c>
      <c r="F668" s="141"/>
      <c r="G668" s="9"/>
      <c r="H668" s="128"/>
      <c r="I668" s="9">
        <v>1733</v>
      </c>
      <c r="J668" s="9" t="s">
        <v>686</v>
      </c>
      <c r="K668" s="12" t="s">
        <v>1261</v>
      </c>
      <c r="L668" s="12" t="s">
        <v>189</v>
      </c>
      <c r="M668" s="12" t="s">
        <v>684</v>
      </c>
      <c r="N668" s="12"/>
      <c r="O668" s="13" t="s">
        <v>1133</v>
      </c>
      <c r="P668" s="214"/>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row>
    <row r="669" spans="1:52" s="3" customFormat="1">
      <c r="A669" s="307" t="s">
        <v>1010</v>
      </c>
      <c r="B669" s="306" t="s">
        <v>1011</v>
      </c>
      <c r="C669" s="288" t="s">
        <v>12</v>
      </c>
      <c r="D669" s="43" t="s">
        <v>1254</v>
      </c>
      <c r="E669" s="9" t="s">
        <v>688</v>
      </c>
      <c r="F669" s="12"/>
      <c r="G669" s="12"/>
      <c r="H669" s="12"/>
      <c r="I669" s="9">
        <v>2349</v>
      </c>
      <c r="J669" s="9" t="s">
        <v>686</v>
      </c>
      <c r="K669" s="12" t="s">
        <v>1262</v>
      </c>
      <c r="L669" s="12" t="s">
        <v>189</v>
      </c>
      <c r="M669" s="12" t="s">
        <v>684</v>
      </c>
      <c r="N669" s="12"/>
      <c r="O669" s="13" t="s">
        <v>1133</v>
      </c>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row>
    <row r="670" spans="1:52" s="3" customFormat="1">
      <c r="A670" s="307" t="s">
        <v>614</v>
      </c>
      <c r="B670" s="8" t="s">
        <v>615</v>
      </c>
      <c r="C670" s="288" t="s">
        <v>12</v>
      </c>
      <c r="D670" s="95" t="s">
        <v>722</v>
      </c>
      <c r="E670" s="95"/>
      <c r="F670" s="141"/>
      <c r="G670" s="9"/>
      <c r="H670" s="128"/>
      <c r="I670" s="9">
        <v>1137</v>
      </c>
      <c r="J670" s="9"/>
      <c r="K670" s="12" t="s">
        <v>723</v>
      </c>
      <c r="L670" s="12" t="s">
        <v>189</v>
      </c>
      <c r="M670" s="12" t="s">
        <v>684</v>
      </c>
      <c r="N670" s="12"/>
      <c r="O670" s="65" t="s">
        <v>685</v>
      </c>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row>
    <row r="671" spans="1:52" s="3" customFormat="1">
      <c r="A671" s="307" t="s">
        <v>614</v>
      </c>
      <c r="B671" s="8" t="s">
        <v>615</v>
      </c>
      <c r="C671" s="288" t="s">
        <v>12</v>
      </c>
      <c r="D671" s="95">
        <v>1E-3</v>
      </c>
      <c r="E671" s="95"/>
      <c r="F671" s="141"/>
      <c r="G671" s="9"/>
      <c r="H671" s="128"/>
      <c r="I671" s="9">
        <v>1045</v>
      </c>
      <c r="J671" s="9"/>
      <c r="K671" s="12" t="s">
        <v>724</v>
      </c>
      <c r="L671" s="12" t="s">
        <v>189</v>
      </c>
      <c r="M671" s="12" t="s">
        <v>684</v>
      </c>
      <c r="N671" s="12"/>
      <c r="O671" s="65" t="s">
        <v>685</v>
      </c>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row>
    <row r="672" spans="1:52" s="3" customFormat="1">
      <c r="A672" s="307" t="s">
        <v>614</v>
      </c>
      <c r="B672" s="8" t="s">
        <v>615</v>
      </c>
      <c r="C672" s="288" t="s">
        <v>12</v>
      </c>
      <c r="D672" s="95">
        <v>6.0000000000000001E-3</v>
      </c>
      <c r="E672" s="95"/>
      <c r="F672" s="141"/>
      <c r="G672" s="9"/>
      <c r="H672" s="128"/>
      <c r="I672" s="9">
        <v>1241</v>
      </c>
      <c r="J672" s="9"/>
      <c r="K672" s="12" t="s">
        <v>725</v>
      </c>
      <c r="L672" s="12" t="s">
        <v>189</v>
      </c>
      <c r="M672" s="12" t="s">
        <v>684</v>
      </c>
      <c r="N672" s="12"/>
      <c r="O672" s="65" t="s">
        <v>685</v>
      </c>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row>
    <row r="673" spans="1:52" s="3" customFormat="1">
      <c r="A673" s="307" t="s">
        <v>614</v>
      </c>
      <c r="B673" s="8" t="s">
        <v>615</v>
      </c>
      <c r="C673" s="288" t="s">
        <v>12</v>
      </c>
      <c r="D673" s="95">
        <v>0.01</v>
      </c>
      <c r="E673" s="95"/>
      <c r="F673" s="141"/>
      <c r="G673" s="9"/>
      <c r="H673" s="128"/>
      <c r="I673" s="9">
        <v>1545</v>
      </c>
      <c r="J673" s="9"/>
      <c r="K673" s="12" t="s">
        <v>726</v>
      </c>
      <c r="L673" s="12" t="s">
        <v>189</v>
      </c>
      <c r="M673" s="12" t="s">
        <v>684</v>
      </c>
      <c r="N673" s="12"/>
      <c r="O673" s="65" t="s">
        <v>685</v>
      </c>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row>
    <row r="674" spans="1:52" s="3" customFormat="1">
      <c r="A674" s="307" t="s">
        <v>614</v>
      </c>
      <c r="B674" s="8" t="s">
        <v>615</v>
      </c>
      <c r="C674" s="288" t="s">
        <v>12</v>
      </c>
      <c r="D674" s="95">
        <v>2.4E-2</v>
      </c>
      <c r="E674" s="95"/>
      <c r="F674" s="141"/>
      <c r="G674" s="9"/>
      <c r="H674" s="128"/>
      <c r="I674" s="9">
        <v>1188</v>
      </c>
      <c r="J674" s="9"/>
      <c r="K674" s="12" t="s">
        <v>727</v>
      </c>
      <c r="L674" s="12" t="s">
        <v>189</v>
      </c>
      <c r="M674" s="12" t="s">
        <v>684</v>
      </c>
      <c r="N674" s="12"/>
      <c r="O674" s="65" t="s">
        <v>685</v>
      </c>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row>
    <row r="675" spans="1:52" s="3" customFormat="1">
      <c r="A675" s="307" t="s">
        <v>614</v>
      </c>
      <c r="B675" s="8" t="s">
        <v>615</v>
      </c>
      <c r="C675" s="288" t="s">
        <v>12</v>
      </c>
      <c r="D675" s="95">
        <v>0.107</v>
      </c>
      <c r="E675" s="95"/>
      <c r="F675" s="141"/>
      <c r="G675" s="9"/>
      <c r="H675" s="128"/>
      <c r="I675" s="9">
        <v>794</v>
      </c>
      <c r="J675" s="9"/>
      <c r="K675" s="12" t="s">
        <v>728</v>
      </c>
      <c r="L675" s="12" t="s">
        <v>189</v>
      </c>
      <c r="M675" s="12" t="s">
        <v>684</v>
      </c>
      <c r="N675" s="12"/>
      <c r="O675" s="65" t="s">
        <v>685</v>
      </c>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row>
    <row r="676" spans="1:52" s="3" customFormat="1">
      <c r="A676" s="307" t="s">
        <v>614</v>
      </c>
      <c r="B676" s="8" t="s">
        <v>615</v>
      </c>
      <c r="C676" s="288" t="s">
        <v>12</v>
      </c>
      <c r="D676" s="95">
        <v>0.155</v>
      </c>
      <c r="E676" s="95"/>
      <c r="F676" s="141"/>
      <c r="G676" s="9"/>
      <c r="H676" s="128"/>
      <c r="I676" s="9">
        <v>873</v>
      </c>
      <c r="J676" s="9"/>
      <c r="K676" s="12" t="s">
        <v>729</v>
      </c>
      <c r="L676" s="12" t="s">
        <v>189</v>
      </c>
      <c r="M676" s="12" t="s">
        <v>684</v>
      </c>
      <c r="N676" s="12"/>
      <c r="O676" s="65" t="s">
        <v>685</v>
      </c>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row>
    <row r="677" spans="1:52" s="3" customFormat="1">
      <c r="A677" s="307" t="s">
        <v>614</v>
      </c>
      <c r="B677" s="8" t="s">
        <v>615</v>
      </c>
      <c r="C677" s="288" t="s">
        <v>12</v>
      </c>
      <c r="D677" s="95">
        <v>0.189</v>
      </c>
      <c r="E677" s="95"/>
      <c r="F677" s="141"/>
      <c r="G677" s="9"/>
      <c r="H677" s="128"/>
      <c r="I677" s="9">
        <v>571</v>
      </c>
      <c r="J677" s="9"/>
      <c r="K677" s="12" t="s">
        <v>730</v>
      </c>
      <c r="L677" s="12" t="s">
        <v>189</v>
      </c>
      <c r="M677" s="12" t="s">
        <v>684</v>
      </c>
      <c r="N677" s="12"/>
      <c r="O677" s="65" t="s">
        <v>685</v>
      </c>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row>
    <row r="678" spans="1:52" s="51" customFormat="1" ht="15" customHeight="1">
      <c r="A678" s="199" t="s">
        <v>2117</v>
      </c>
      <c r="B678" s="11" t="s">
        <v>2375</v>
      </c>
      <c r="C678" s="288" t="s">
        <v>12</v>
      </c>
      <c r="D678" s="95" t="s">
        <v>2384</v>
      </c>
      <c r="E678" s="95" t="s">
        <v>688</v>
      </c>
      <c r="F678" s="251"/>
      <c r="G678" s="8"/>
      <c r="H678" s="306"/>
      <c r="I678" s="17">
        <v>24830</v>
      </c>
      <c r="J678" s="9" t="s">
        <v>686</v>
      </c>
      <c r="K678" s="8" t="s">
        <v>2369</v>
      </c>
      <c r="L678" s="8" t="s">
        <v>2014</v>
      </c>
      <c r="M678" s="8"/>
      <c r="N678" s="8"/>
      <c r="O678" s="316" t="s">
        <v>2579</v>
      </c>
      <c r="P678" s="8"/>
      <c r="Q678" s="186"/>
      <c r="R678" s="186"/>
      <c r="S678" s="186"/>
      <c r="T678" s="186"/>
      <c r="U678" s="186"/>
      <c r="V678" s="186"/>
      <c r="W678" s="186"/>
      <c r="X678" s="186"/>
      <c r="Y678" s="186"/>
      <c r="Z678" s="186"/>
      <c r="AA678" s="186"/>
      <c r="AB678" s="186"/>
      <c r="AC678" s="186"/>
      <c r="AD678" s="186"/>
      <c r="AE678" s="186"/>
      <c r="AF678" s="186"/>
      <c r="AG678" s="186"/>
      <c r="AH678" s="186"/>
      <c r="AI678" s="186"/>
      <c r="AJ678" s="186"/>
      <c r="AK678" s="186"/>
      <c r="AL678" s="186"/>
      <c r="AM678" s="186"/>
      <c r="AN678" s="186"/>
      <c r="AO678" s="186"/>
      <c r="AP678" s="186"/>
      <c r="AQ678" s="186"/>
      <c r="AR678" s="186"/>
      <c r="AS678" s="186"/>
      <c r="AT678" s="186"/>
      <c r="AU678" s="186"/>
      <c r="AV678" s="186"/>
      <c r="AW678" s="186"/>
      <c r="AX678" s="186"/>
      <c r="AY678" s="186"/>
      <c r="AZ678" s="186"/>
    </row>
    <row r="679" spans="1:52" s="51" customFormat="1">
      <c r="A679" s="199" t="s">
        <v>2117</v>
      </c>
      <c r="B679" s="11" t="s">
        <v>2376</v>
      </c>
      <c r="C679" s="288" t="s">
        <v>12</v>
      </c>
      <c r="D679" s="95" t="s">
        <v>2385</v>
      </c>
      <c r="E679" s="95" t="s">
        <v>688</v>
      </c>
      <c r="F679" s="251"/>
      <c r="G679" s="8"/>
      <c r="H679" s="306"/>
      <c r="I679" s="17">
        <v>7953</v>
      </c>
      <c r="J679" s="9" t="s">
        <v>686</v>
      </c>
      <c r="K679" s="8" t="s">
        <v>2370</v>
      </c>
      <c r="L679" s="8" t="s">
        <v>2014</v>
      </c>
      <c r="M679" s="8"/>
      <c r="N679" s="8"/>
      <c r="O679" s="316" t="s">
        <v>2579</v>
      </c>
      <c r="P679" s="186"/>
      <c r="Q679" s="186"/>
      <c r="R679" s="186"/>
      <c r="S679" s="186"/>
      <c r="T679" s="186"/>
      <c r="U679" s="186"/>
      <c r="V679" s="186"/>
      <c r="W679" s="186"/>
      <c r="X679" s="186"/>
      <c r="Y679" s="186"/>
      <c r="Z679" s="186"/>
      <c r="AA679" s="186"/>
      <c r="AB679" s="186"/>
      <c r="AC679" s="186"/>
      <c r="AD679" s="186"/>
      <c r="AE679" s="186"/>
      <c r="AF679" s="186"/>
      <c r="AG679" s="186"/>
      <c r="AH679" s="186"/>
      <c r="AI679" s="186"/>
      <c r="AJ679" s="186"/>
      <c r="AK679" s="186"/>
      <c r="AL679" s="186"/>
      <c r="AM679" s="186"/>
      <c r="AN679" s="186"/>
      <c r="AO679" s="186"/>
      <c r="AP679" s="186"/>
      <c r="AQ679" s="186"/>
      <c r="AR679" s="186"/>
      <c r="AS679" s="186"/>
      <c r="AT679" s="186"/>
      <c r="AU679" s="186"/>
      <c r="AV679" s="186"/>
      <c r="AW679" s="186"/>
      <c r="AX679" s="186"/>
      <c r="AY679" s="186"/>
      <c r="AZ679" s="186"/>
    </row>
    <row r="680" spans="1:52" s="51" customFormat="1">
      <c r="A680" s="199" t="s">
        <v>2117</v>
      </c>
      <c r="B680" s="11" t="s">
        <v>2377</v>
      </c>
      <c r="C680" s="288" t="s">
        <v>12</v>
      </c>
      <c r="D680" s="95" t="s">
        <v>2386</v>
      </c>
      <c r="E680" s="95" t="s">
        <v>688</v>
      </c>
      <c r="F680" s="8"/>
      <c r="G680" s="8"/>
      <c r="H680" s="8"/>
      <c r="I680" s="17">
        <v>6624</v>
      </c>
      <c r="J680" s="9" t="s">
        <v>686</v>
      </c>
      <c r="K680" s="8" t="s">
        <v>2371</v>
      </c>
      <c r="L680" s="8" t="s">
        <v>2014</v>
      </c>
      <c r="M680" s="8"/>
      <c r="N680" s="8"/>
      <c r="O680" s="316" t="s">
        <v>2579</v>
      </c>
      <c r="P680" s="186"/>
      <c r="Q680" s="186"/>
      <c r="R680" s="186"/>
      <c r="S680" s="186"/>
      <c r="T680" s="186"/>
      <c r="U680" s="186"/>
      <c r="V680" s="186"/>
      <c r="W680" s="186"/>
      <c r="X680" s="186"/>
      <c r="Y680" s="186"/>
      <c r="Z680" s="186"/>
      <c r="AA680" s="186"/>
      <c r="AB680" s="186"/>
      <c r="AC680" s="186"/>
      <c r="AD680" s="186"/>
      <c r="AE680" s="186"/>
      <c r="AF680" s="186"/>
      <c r="AG680" s="186"/>
      <c r="AH680" s="186"/>
      <c r="AI680" s="186"/>
      <c r="AJ680" s="186"/>
      <c r="AK680" s="186"/>
      <c r="AL680" s="186"/>
      <c r="AM680" s="186"/>
      <c r="AN680" s="186"/>
      <c r="AO680" s="186"/>
      <c r="AP680" s="186"/>
      <c r="AQ680" s="186"/>
      <c r="AR680" s="186"/>
      <c r="AS680" s="186"/>
      <c r="AT680" s="186"/>
      <c r="AU680" s="186"/>
      <c r="AV680" s="186"/>
      <c r="AW680" s="186"/>
      <c r="AX680" s="186"/>
      <c r="AY680" s="186"/>
      <c r="AZ680" s="186"/>
    </row>
    <row r="681" spans="1:52" s="51" customFormat="1" ht="15" customHeight="1">
      <c r="A681" s="199" t="s">
        <v>2117</v>
      </c>
      <c r="B681" s="11" t="s">
        <v>2378</v>
      </c>
      <c r="C681" s="288" t="s">
        <v>12</v>
      </c>
      <c r="D681" s="95" t="s">
        <v>2387</v>
      </c>
      <c r="E681" s="95" t="s">
        <v>688</v>
      </c>
      <c r="F681" s="251"/>
      <c r="G681" s="8"/>
      <c r="H681" s="306"/>
      <c r="I681" s="17">
        <v>3748</v>
      </c>
      <c r="J681" s="9" t="s">
        <v>686</v>
      </c>
      <c r="K681" s="8" t="s">
        <v>2372</v>
      </c>
      <c r="L681" s="8" t="s">
        <v>2014</v>
      </c>
      <c r="M681" s="8"/>
      <c r="N681" s="8"/>
      <c r="O681" s="316" t="s">
        <v>2579</v>
      </c>
      <c r="P681" s="8"/>
      <c r="Q681" s="186"/>
      <c r="R681" s="186"/>
      <c r="S681" s="186"/>
      <c r="T681" s="186"/>
      <c r="U681" s="186"/>
      <c r="V681" s="186"/>
      <c r="W681" s="186"/>
      <c r="X681" s="186"/>
      <c r="Y681" s="186"/>
      <c r="Z681" s="186"/>
      <c r="AA681" s="186"/>
      <c r="AB681" s="186"/>
      <c r="AC681" s="186"/>
      <c r="AD681" s="186"/>
      <c r="AE681" s="186"/>
      <c r="AF681" s="186"/>
      <c r="AG681" s="186"/>
      <c r="AH681" s="186"/>
      <c r="AI681" s="186"/>
      <c r="AJ681" s="186"/>
      <c r="AK681" s="186"/>
      <c r="AL681" s="186"/>
      <c r="AM681" s="186"/>
      <c r="AN681" s="186"/>
      <c r="AO681" s="186"/>
      <c r="AP681" s="186"/>
      <c r="AQ681" s="186"/>
      <c r="AR681" s="186"/>
      <c r="AS681" s="186"/>
      <c r="AT681" s="186"/>
      <c r="AU681" s="186"/>
      <c r="AV681" s="186"/>
      <c r="AW681" s="186"/>
      <c r="AX681" s="186"/>
      <c r="AY681" s="186"/>
      <c r="AZ681" s="186"/>
    </row>
    <row r="682" spans="1:52" s="51" customFormat="1">
      <c r="A682" s="199" t="s">
        <v>2117</v>
      </c>
      <c r="B682" s="11" t="s">
        <v>2379</v>
      </c>
      <c r="C682" s="288" t="s">
        <v>12</v>
      </c>
      <c r="D682" s="95" t="s">
        <v>2388</v>
      </c>
      <c r="E682" s="95" t="s">
        <v>688</v>
      </c>
      <c r="F682" s="251"/>
      <c r="G682" s="8"/>
      <c r="H682" s="306"/>
      <c r="I682" s="17">
        <v>1785</v>
      </c>
      <c r="J682" s="9" t="s">
        <v>686</v>
      </c>
      <c r="K682" s="8" t="s">
        <v>2373</v>
      </c>
      <c r="L682" s="8" t="s">
        <v>2014</v>
      </c>
      <c r="M682" s="8"/>
      <c r="N682" s="8"/>
      <c r="O682" s="316" t="s">
        <v>2579</v>
      </c>
      <c r="P682" s="186"/>
      <c r="Q682" s="186"/>
      <c r="R682" s="186"/>
      <c r="S682" s="186"/>
      <c r="T682" s="186"/>
      <c r="U682" s="186"/>
      <c r="V682" s="186"/>
      <c r="W682" s="186"/>
      <c r="X682" s="186"/>
      <c r="Y682" s="186"/>
      <c r="Z682" s="186"/>
      <c r="AA682" s="186"/>
      <c r="AB682" s="186"/>
      <c r="AC682" s="186"/>
      <c r="AD682" s="186"/>
      <c r="AE682" s="186"/>
      <c r="AF682" s="186"/>
      <c r="AG682" s="186"/>
      <c r="AH682" s="186"/>
      <c r="AI682" s="186"/>
      <c r="AJ682" s="186"/>
      <c r="AK682" s="186"/>
      <c r="AL682" s="186"/>
      <c r="AM682" s="186"/>
      <c r="AN682" s="186"/>
      <c r="AO682" s="186"/>
      <c r="AP682" s="186"/>
      <c r="AQ682" s="186"/>
      <c r="AR682" s="186"/>
      <c r="AS682" s="186"/>
      <c r="AT682" s="186"/>
      <c r="AU682" s="186"/>
      <c r="AV682" s="186"/>
      <c r="AW682" s="186"/>
      <c r="AX682" s="186"/>
      <c r="AY682" s="186"/>
      <c r="AZ682" s="186"/>
    </row>
    <row r="683" spans="1:52" s="186" customFormat="1">
      <c r="A683" s="199" t="s">
        <v>2117</v>
      </c>
      <c r="B683" s="11" t="s">
        <v>2380</v>
      </c>
      <c r="C683" s="288" t="s">
        <v>12</v>
      </c>
      <c r="D683" s="95" t="s">
        <v>2389</v>
      </c>
      <c r="E683" s="95" t="s">
        <v>688</v>
      </c>
      <c r="F683" s="8"/>
      <c r="G683" s="8"/>
      <c r="H683" s="8"/>
      <c r="I683" s="17">
        <v>1108</v>
      </c>
      <c r="J683" s="9" t="s">
        <v>686</v>
      </c>
      <c r="K683" s="8" t="s">
        <v>2374</v>
      </c>
      <c r="L683" s="8" t="s">
        <v>2014</v>
      </c>
      <c r="M683" s="8"/>
      <c r="N683" s="8"/>
      <c r="O683" s="316" t="s">
        <v>2579</v>
      </c>
    </row>
    <row r="684" spans="1:52" s="186" customFormat="1">
      <c r="A684" s="199" t="s">
        <v>2117</v>
      </c>
      <c r="B684" s="11" t="s">
        <v>2381</v>
      </c>
      <c r="C684" s="288" t="s">
        <v>12</v>
      </c>
      <c r="D684" s="208" t="s">
        <v>2382</v>
      </c>
      <c r="E684" s="9"/>
      <c r="F684" s="8"/>
      <c r="G684" s="8"/>
      <c r="H684" s="8"/>
      <c r="I684" s="9"/>
      <c r="J684" s="9"/>
      <c r="K684" s="8" t="s">
        <v>10</v>
      </c>
      <c r="L684" s="8" t="s">
        <v>2014</v>
      </c>
      <c r="M684" s="8"/>
      <c r="N684" s="8"/>
      <c r="O684" s="316" t="s">
        <v>2579</v>
      </c>
    </row>
    <row r="685" spans="1:52" s="86" customFormat="1" ht="15" customHeight="1">
      <c r="A685" s="463" t="s">
        <v>3138</v>
      </c>
      <c r="B685" s="464" t="s">
        <v>3156</v>
      </c>
      <c r="C685" s="462" t="s">
        <v>2037</v>
      </c>
      <c r="D685" s="457" t="s">
        <v>3223</v>
      </c>
      <c r="E685" s="457" t="s">
        <v>688</v>
      </c>
      <c r="F685" s="458"/>
      <c r="G685" s="117"/>
      <c r="H685" s="459"/>
      <c r="I685" s="467">
        <v>592</v>
      </c>
      <c r="J685" s="117" t="s">
        <v>686</v>
      </c>
      <c r="K685" s="118" t="s">
        <v>3227</v>
      </c>
      <c r="L685" s="118" t="s">
        <v>74</v>
      </c>
      <c r="M685" s="118"/>
      <c r="N685" s="118"/>
      <c r="O685" s="460" t="s">
        <v>1503</v>
      </c>
      <c r="P685" s="461"/>
      <c r="Q685" s="247"/>
      <c r="R685" s="247"/>
      <c r="S685" s="247"/>
      <c r="T685" s="247"/>
      <c r="U685" s="247"/>
      <c r="V685" s="247"/>
      <c r="W685" s="247"/>
      <c r="X685" s="247"/>
      <c r="Y685" s="247"/>
      <c r="Z685" s="247"/>
      <c r="AA685" s="247"/>
      <c r="AB685" s="247"/>
      <c r="AC685" s="247"/>
      <c r="AD685" s="247"/>
      <c r="AE685" s="247"/>
      <c r="AF685" s="247"/>
      <c r="AG685" s="247"/>
      <c r="AH685" s="247"/>
      <c r="AI685" s="247"/>
      <c r="AJ685" s="247"/>
      <c r="AK685" s="247"/>
      <c r="AL685" s="247"/>
      <c r="AM685" s="247"/>
      <c r="AN685" s="247"/>
      <c r="AO685" s="247"/>
      <c r="AP685" s="247"/>
      <c r="AQ685" s="247"/>
      <c r="AR685" s="247"/>
      <c r="AS685" s="247"/>
      <c r="AT685" s="247"/>
      <c r="AU685" s="247"/>
      <c r="AV685" s="247"/>
      <c r="AW685" s="247"/>
      <c r="AX685" s="247"/>
      <c r="AY685" s="247"/>
      <c r="AZ685" s="247"/>
    </row>
    <row r="686" spans="1:52" s="86" customFormat="1" ht="15" customHeight="1">
      <c r="A686" s="463" t="s">
        <v>3138</v>
      </c>
      <c r="B686" s="464" t="s">
        <v>3156</v>
      </c>
      <c r="C686" s="462" t="s">
        <v>2037</v>
      </c>
      <c r="D686" s="457" t="s">
        <v>3224</v>
      </c>
      <c r="E686" s="457" t="s">
        <v>688</v>
      </c>
      <c r="F686" s="458"/>
      <c r="G686" s="117"/>
      <c r="H686" s="459"/>
      <c r="I686" s="117">
        <v>7524</v>
      </c>
      <c r="J686" s="117" t="s">
        <v>686</v>
      </c>
      <c r="K686" s="118" t="s">
        <v>3228</v>
      </c>
      <c r="L686" s="118" t="s">
        <v>74</v>
      </c>
      <c r="M686" s="118"/>
      <c r="N686" s="118"/>
      <c r="O686" s="460" t="s">
        <v>1503</v>
      </c>
      <c r="P686" s="461"/>
      <c r="Q686" s="247"/>
      <c r="R686" s="247"/>
      <c r="S686" s="247"/>
      <c r="T686" s="247"/>
      <c r="U686" s="247"/>
      <c r="V686" s="247"/>
      <c r="W686" s="247"/>
      <c r="X686" s="247"/>
      <c r="Y686" s="247"/>
      <c r="Z686" s="247"/>
      <c r="AA686" s="247"/>
      <c r="AB686" s="247"/>
      <c r="AC686" s="247"/>
      <c r="AD686" s="247"/>
      <c r="AE686" s="247"/>
      <c r="AF686" s="247"/>
      <c r="AG686" s="247"/>
      <c r="AH686" s="247"/>
      <c r="AI686" s="247"/>
      <c r="AJ686" s="247"/>
      <c r="AK686" s="247"/>
      <c r="AL686" s="247"/>
      <c r="AM686" s="247"/>
      <c r="AN686" s="247"/>
      <c r="AO686" s="247"/>
      <c r="AP686" s="247"/>
      <c r="AQ686" s="247"/>
      <c r="AR686" s="247"/>
      <c r="AS686" s="247"/>
      <c r="AT686" s="247"/>
      <c r="AU686" s="247"/>
      <c r="AV686" s="247"/>
      <c r="AW686" s="247"/>
      <c r="AX686" s="247"/>
      <c r="AY686" s="247"/>
      <c r="AZ686" s="247"/>
    </row>
    <row r="687" spans="1:52" s="86" customFormat="1">
      <c r="A687" s="463" t="s">
        <v>3138</v>
      </c>
      <c r="B687" s="464" t="s">
        <v>3156</v>
      </c>
      <c r="C687" s="462" t="s">
        <v>2037</v>
      </c>
      <c r="D687" s="474" t="s">
        <v>3225</v>
      </c>
      <c r="E687" s="457" t="s">
        <v>688</v>
      </c>
      <c r="F687" s="118"/>
      <c r="G687" s="118"/>
      <c r="H687" s="118"/>
      <c r="I687" s="467">
        <v>19689</v>
      </c>
      <c r="J687" s="117" t="s">
        <v>686</v>
      </c>
      <c r="K687" s="118" t="s">
        <v>3229</v>
      </c>
      <c r="L687" s="118" t="s">
        <v>74</v>
      </c>
      <c r="M687" s="118"/>
      <c r="N687" s="118"/>
      <c r="O687" s="460" t="s">
        <v>1503</v>
      </c>
      <c r="P687" s="247"/>
      <c r="Q687" s="247"/>
      <c r="R687" s="247"/>
      <c r="S687" s="247"/>
      <c r="T687" s="247"/>
      <c r="U687" s="247"/>
      <c r="V687" s="247"/>
      <c r="W687" s="247"/>
      <c r="X687" s="247"/>
      <c r="Y687" s="247"/>
      <c r="Z687" s="247"/>
      <c r="AA687" s="247"/>
      <c r="AB687" s="247"/>
      <c r="AC687" s="247"/>
      <c r="AD687" s="247"/>
      <c r="AE687" s="247"/>
      <c r="AF687" s="247"/>
      <c r="AG687" s="247"/>
      <c r="AH687" s="247"/>
      <c r="AI687" s="247"/>
      <c r="AJ687" s="247"/>
      <c r="AK687" s="247"/>
      <c r="AL687" s="247"/>
      <c r="AM687" s="247"/>
      <c r="AN687" s="247"/>
      <c r="AO687" s="247"/>
      <c r="AP687" s="247"/>
      <c r="AQ687" s="247"/>
      <c r="AR687" s="247"/>
      <c r="AS687" s="247"/>
      <c r="AT687" s="247"/>
      <c r="AU687" s="247"/>
      <c r="AV687" s="247"/>
      <c r="AW687" s="247"/>
      <c r="AX687" s="247"/>
      <c r="AY687" s="247"/>
      <c r="AZ687" s="247"/>
    </row>
    <row r="688" spans="1:52" s="86" customFormat="1" collapsed="1">
      <c r="A688" s="463" t="s">
        <v>3138</v>
      </c>
      <c r="B688" s="464" t="s">
        <v>3156</v>
      </c>
      <c r="C688" s="462" t="s">
        <v>2037</v>
      </c>
      <c r="D688" s="457" t="s">
        <v>3226</v>
      </c>
      <c r="E688" s="457" t="s">
        <v>688</v>
      </c>
      <c r="F688" s="457"/>
      <c r="G688" s="457"/>
      <c r="H688" s="457"/>
      <c r="I688" s="467">
        <v>14405</v>
      </c>
      <c r="J688" s="117" t="s">
        <v>686</v>
      </c>
      <c r="K688" s="118" t="s">
        <v>3091</v>
      </c>
      <c r="L688" s="118" t="s">
        <v>74</v>
      </c>
      <c r="M688" s="118"/>
      <c r="N688" s="118"/>
      <c r="O688" s="460" t="s">
        <v>1503</v>
      </c>
      <c r="P688" s="247"/>
      <c r="Q688" s="247"/>
      <c r="R688" s="247"/>
      <c r="S688" s="247"/>
      <c r="T688" s="247"/>
      <c r="U688" s="247"/>
      <c r="V688" s="247"/>
      <c r="W688" s="247"/>
      <c r="X688" s="247"/>
      <c r="Y688" s="247"/>
      <c r="Z688" s="247"/>
      <c r="AA688" s="247"/>
      <c r="AB688" s="247"/>
      <c r="AC688" s="247"/>
      <c r="AD688" s="247"/>
      <c r="AE688" s="247"/>
      <c r="AF688" s="247"/>
      <c r="AG688" s="247"/>
      <c r="AH688" s="247"/>
      <c r="AI688" s="247"/>
      <c r="AJ688" s="247"/>
      <c r="AK688" s="247"/>
      <c r="AL688" s="247"/>
      <c r="AM688" s="247"/>
      <c r="AN688" s="247"/>
      <c r="AO688" s="247"/>
      <c r="AP688" s="247"/>
      <c r="AQ688" s="247"/>
      <c r="AR688" s="247"/>
      <c r="AS688" s="247"/>
      <c r="AT688" s="247"/>
      <c r="AU688" s="247"/>
      <c r="AV688" s="247"/>
      <c r="AW688" s="247"/>
      <c r="AX688" s="247"/>
      <c r="AY688" s="247"/>
      <c r="AZ688" s="247"/>
    </row>
    <row r="689" spans="1:52" s="3" customFormat="1" ht="15" customHeight="1">
      <c r="A689" s="199" t="s">
        <v>2938</v>
      </c>
      <c r="B689" s="11" t="s">
        <v>2939</v>
      </c>
      <c r="C689" s="258" t="s">
        <v>2037</v>
      </c>
      <c r="D689" s="143" t="s">
        <v>3021</v>
      </c>
      <c r="E689" s="43" t="s">
        <v>688</v>
      </c>
      <c r="F689" s="141"/>
      <c r="G689" s="9"/>
      <c r="H689" s="128"/>
      <c r="I689" s="9">
        <v>3172</v>
      </c>
      <c r="J689" s="9" t="s">
        <v>686</v>
      </c>
      <c r="K689" s="12" t="s">
        <v>3033</v>
      </c>
      <c r="L689" s="12" t="s">
        <v>78</v>
      </c>
      <c r="M689" s="12"/>
      <c r="N689" s="12"/>
      <c r="O689" s="65" t="s">
        <v>3028</v>
      </c>
      <c r="P689" s="214"/>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row>
    <row r="690" spans="1:52" s="3" customFormat="1" ht="15" customHeight="1">
      <c r="A690" s="199" t="s">
        <v>2938</v>
      </c>
      <c r="B690" s="11" t="s">
        <v>2939</v>
      </c>
      <c r="C690" s="258" t="s">
        <v>2037</v>
      </c>
      <c r="D690" s="143" t="s">
        <v>3022</v>
      </c>
      <c r="E690" s="43" t="s">
        <v>688</v>
      </c>
      <c r="F690" s="141"/>
      <c r="G690" s="9"/>
      <c r="H690" s="128"/>
      <c r="I690" s="9">
        <v>7350</v>
      </c>
      <c r="J690" s="9" t="s">
        <v>686</v>
      </c>
      <c r="K690" s="12" t="s">
        <v>3035</v>
      </c>
      <c r="L690" s="12" t="s">
        <v>78</v>
      </c>
      <c r="M690" s="12"/>
      <c r="N690" s="12"/>
      <c r="O690" s="65" t="s">
        <v>3028</v>
      </c>
      <c r="P690" s="214"/>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row>
    <row r="691" spans="1:52" s="104" customFormat="1" ht="15" customHeight="1">
      <c r="A691" s="344" t="s">
        <v>847</v>
      </c>
      <c r="B691" s="251" t="s">
        <v>848</v>
      </c>
      <c r="C691" s="288" t="s">
        <v>12</v>
      </c>
      <c r="D691" s="95" t="s">
        <v>936</v>
      </c>
      <c r="E691" s="95" t="s">
        <v>688</v>
      </c>
      <c r="F691" s="141"/>
      <c r="G691" s="9"/>
      <c r="H691" s="128"/>
      <c r="I691" s="9">
        <v>276</v>
      </c>
      <c r="J691" s="9" t="s">
        <v>686</v>
      </c>
      <c r="K691" s="12" t="s">
        <v>953</v>
      </c>
      <c r="L691" s="12" t="s">
        <v>709</v>
      </c>
      <c r="M691" s="12"/>
      <c r="N691" s="12"/>
      <c r="O691" s="65" t="s">
        <v>894</v>
      </c>
      <c r="P691" s="166"/>
      <c r="Q691" s="133"/>
      <c r="R691" s="133"/>
      <c r="S691" s="133"/>
      <c r="T691" s="133"/>
      <c r="U691" s="133"/>
      <c r="V691" s="133"/>
      <c r="W691" s="133"/>
      <c r="X691" s="133"/>
      <c r="Y691" s="133"/>
      <c r="Z691" s="133"/>
      <c r="AA691" s="133"/>
      <c r="AB691" s="133"/>
      <c r="AC691" s="133"/>
      <c r="AD691" s="133"/>
      <c r="AE691" s="133"/>
      <c r="AF691" s="133"/>
      <c r="AG691" s="133"/>
      <c r="AH691" s="133"/>
      <c r="AI691" s="133"/>
      <c r="AJ691" s="133"/>
      <c r="AK691" s="133"/>
      <c r="AL691" s="133"/>
      <c r="AM691" s="133"/>
      <c r="AN691" s="133"/>
      <c r="AO691" s="133"/>
      <c r="AP691" s="133"/>
      <c r="AQ691" s="133"/>
      <c r="AR691" s="133"/>
      <c r="AS691" s="133"/>
      <c r="AT691" s="133"/>
      <c r="AU691" s="133"/>
      <c r="AV691" s="133"/>
      <c r="AW691" s="133"/>
      <c r="AX691" s="133"/>
      <c r="AY691" s="133"/>
      <c r="AZ691" s="133"/>
    </row>
    <row r="692" spans="1:52" s="104" customFormat="1" ht="15" customHeight="1">
      <c r="A692" s="344" t="s">
        <v>847</v>
      </c>
      <c r="B692" s="251" t="s">
        <v>848</v>
      </c>
      <c r="C692" s="288" t="s">
        <v>12</v>
      </c>
      <c r="D692" s="95" t="s">
        <v>937</v>
      </c>
      <c r="E692" s="95" t="s">
        <v>688</v>
      </c>
      <c r="F692" s="141"/>
      <c r="G692" s="9"/>
      <c r="H692" s="128"/>
      <c r="I692" s="9">
        <v>378</v>
      </c>
      <c r="J692" s="9" t="s">
        <v>686</v>
      </c>
      <c r="K692" s="12" t="s">
        <v>954</v>
      </c>
      <c r="L692" s="12" t="s">
        <v>709</v>
      </c>
      <c r="M692" s="12"/>
      <c r="N692" s="12"/>
      <c r="O692" s="65" t="s">
        <v>894</v>
      </c>
      <c r="P692" s="166"/>
      <c r="Q692" s="133"/>
      <c r="R692" s="133"/>
      <c r="S692" s="133"/>
      <c r="T692" s="133"/>
      <c r="U692" s="133"/>
      <c r="V692" s="133"/>
      <c r="W692" s="133"/>
      <c r="X692" s="133"/>
      <c r="Y692" s="133"/>
      <c r="Z692" s="133"/>
      <c r="AA692" s="133"/>
      <c r="AB692" s="133"/>
      <c r="AC692" s="133"/>
      <c r="AD692" s="133"/>
      <c r="AE692" s="133"/>
      <c r="AF692" s="133"/>
      <c r="AG692" s="133"/>
      <c r="AH692" s="133"/>
      <c r="AI692" s="133"/>
      <c r="AJ692" s="133"/>
      <c r="AK692" s="133"/>
      <c r="AL692" s="133"/>
      <c r="AM692" s="133"/>
      <c r="AN692" s="133"/>
      <c r="AO692" s="133"/>
      <c r="AP692" s="133"/>
      <c r="AQ692" s="133"/>
      <c r="AR692" s="133"/>
      <c r="AS692" s="133"/>
      <c r="AT692" s="133"/>
      <c r="AU692" s="133"/>
      <c r="AV692" s="133"/>
      <c r="AW692" s="133"/>
      <c r="AX692" s="133"/>
      <c r="AY692" s="133"/>
      <c r="AZ692" s="133"/>
    </row>
    <row r="693" spans="1:52" s="104" customFormat="1" ht="15" customHeight="1">
      <c r="A693" s="344" t="s">
        <v>847</v>
      </c>
      <c r="B693" s="251" t="s">
        <v>848</v>
      </c>
      <c r="C693" s="288" t="s">
        <v>12</v>
      </c>
      <c r="D693" s="95" t="s">
        <v>938</v>
      </c>
      <c r="E693" s="95" t="s">
        <v>688</v>
      </c>
      <c r="F693" s="141"/>
      <c r="G693" s="9"/>
      <c r="H693" s="128"/>
      <c r="I693" s="9">
        <v>519</v>
      </c>
      <c r="J693" s="9" t="s">
        <v>686</v>
      </c>
      <c r="K693" s="12" t="s">
        <v>955</v>
      </c>
      <c r="L693" s="12" t="s">
        <v>709</v>
      </c>
      <c r="M693" s="12"/>
      <c r="N693" s="12"/>
      <c r="O693" s="65" t="s">
        <v>894</v>
      </c>
      <c r="P693" s="166"/>
      <c r="Q693" s="133"/>
      <c r="R693" s="133"/>
      <c r="S693" s="133"/>
      <c r="T693" s="133"/>
      <c r="U693" s="133"/>
      <c r="V693" s="133"/>
      <c r="W693" s="133"/>
      <c r="X693" s="133"/>
      <c r="Y693" s="133"/>
      <c r="Z693" s="133"/>
      <c r="AA693" s="133"/>
      <c r="AB693" s="133"/>
      <c r="AC693" s="133"/>
      <c r="AD693" s="133"/>
      <c r="AE693" s="133"/>
      <c r="AF693" s="133"/>
      <c r="AG693" s="133"/>
      <c r="AH693" s="133"/>
      <c r="AI693" s="133"/>
      <c r="AJ693" s="133"/>
      <c r="AK693" s="133"/>
      <c r="AL693" s="133"/>
      <c r="AM693" s="133"/>
      <c r="AN693" s="133"/>
      <c r="AO693" s="133"/>
      <c r="AP693" s="133"/>
      <c r="AQ693" s="133"/>
      <c r="AR693" s="133"/>
      <c r="AS693" s="133"/>
      <c r="AT693" s="133"/>
      <c r="AU693" s="133"/>
      <c r="AV693" s="133"/>
      <c r="AW693" s="133"/>
      <c r="AX693" s="133"/>
      <c r="AY693" s="133"/>
      <c r="AZ693" s="133"/>
    </row>
    <row r="694" spans="1:52" s="104" customFormat="1" ht="15" customHeight="1">
      <c r="A694" s="344" t="s">
        <v>847</v>
      </c>
      <c r="B694" s="251" t="s">
        <v>848</v>
      </c>
      <c r="C694" s="288" t="s">
        <v>12</v>
      </c>
      <c r="D694" s="95" t="s">
        <v>939</v>
      </c>
      <c r="E694" s="95" t="s">
        <v>688</v>
      </c>
      <c r="F694" s="141"/>
      <c r="G694" s="9"/>
      <c r="H694" s="128"/>
      <c r="I694" s="9">
        <v>421</v>
      </c>
      <c r="J694" s="9" t="s">
        <v>686</v>
      </c>
      <c r="K694" s="12" t="s">
        <v>956</v>
      </c>
      <c r="L694" s="12" t="s">
        <v>709</v>
      </c>
      <c r="M694" s="12"/>
      <c r="N694" s="12"/>
      <c r="O694" s="65" t="s">
        <v>894</v>
      </c>
      <c r="P694" s="166"/>
      <c r="Q694" s="133"/>
      <c r="R694" s="133"/>
      <c r="S694" s="133"/>
      <c r="T694" s="133"/>
      <c r="U694" s="133"/>
      <c r="V694" s="133"/>
      <c r="W694" s="133"/>
      <c r="X694" s="133"/>
      <c r="Y694" s="133"/>
      <c r="Z694" s="133"/>
      <c r="AA694" s="133"/>
      <c r="AB694" s="133"/>
      <c r="AC694" s="133"/>
      <c r="AD694" s="133"/>
      <c r="AE694" s="133"/>
      <c r="AF694" s="133"/>
      <c r="AG694" s="133"/>
      <c r="AH694" s="133"/>
      <c r="AI694" s="133"/>
      <c r="AJ694" s="133"/>
      <c r="AK694" s="133"/>
      <c r="AL694" s="133"/>
      <c r="AM694" s="133"/>
      <c r="AN694" s="133"/>
      <c r="AO694" s="133"/>
      <c r="AP694" s="133"/>
      <c r="AQ694" s="133"/>
      <c r="AR694" s="133"/>
      <c r="AS694" s="133"/>
      <c r="AT694" s="133"/>
      <c r="AU694" s="133"/>
      <c r="AV694" s="133"/>
      <c r="AW694" s="133"/>
      <c r="AX694" s="133"/>
      <c r="AY694" s="133"/>
      <c r="AZ694" s="133"/>
    </row>
    <row r="695" spans="1:52" s="104" customFormat="1" ht="15" customHeight="1">
      <c r="A695" s="344" t="s">
        <v>847</v>
      </c>
      <c r="B695" s="251" t="s">
        <v>848</v>
      </c>
      <c r="C695" s="288" t="s">
        <v>12</v>
      </c>
      <c r="D695" s="95" t="s">
        <v>940</v>
      </c>
      <c r="E695" s="95" t="s">
        <v>688</v>
      </c>
      <c r="F695" s="141"/>
      <c r="G695" s="9"/>
      <c r="H695" s="128"/>
      <c r="I695" s="9">
        <v>391</v>
      </c>
      <c r="J695" s="9" t="s">
        <v>686</v>
      </c>
      <c r="K695" s="12" t="s">
        <v>957</v>
      </c>
      <c r="L695" s="12" t="s">
        <v>709</v>
      </c>
      <c r="M695" s="12"/>
      <c r="N695" s="12"/>
      <c r="O695" s="65" t="s">
        <v>894</v>
      </c>
      <c r="P695" s="166"/>
      <c r="Q695" s="133"/>
      <c r="R695" s="133"/>
      <c r="S695" s="133"/>
      <c r="T695" s="133"/>
      <c r="U695" s="133"/>
      <c r="V695" s="133"/>
      <c r="W695" s="133"/>
      <c r="X695" s="133"/>
      <c r="Y695" s="133"/>
      <c r="Z695" s="133"/>
      <c r="AA695" s="133"/>
      <c r="AB695" s="133"/>
      <c r="AC695" s="133"/>
      <c r="AD695" s="133"/>
      <c r="AE695" s="133"/>
      <c r="AF695" s="133"/>
      <c r="AG695" s="133"/>
      <c r="AH695" s="133"/>
      <c r="AI695" s="133"/>
      <c r="AJ695" s="133"/>
      <c r="AK695" s="133"/>
      <c r="AL695" s="133"/>
      <c r="AM695" s="133"/>
      <c r="AN695" s="133"/>
      <c r="AO695" s="133"/>
      <c r="AP695" s="133"/>
      <c r="AQ695" s="133"/>
      <c r="AR695" s="133"/>
      <c r="AS695" s="133"/>
      <c r="AT695" s="133"/>
      <c r="AU695" s="133"/>
      <c r="AV695" s="133"/>
      <c r="AW695" s="133"/>
      <c r="AX695" s="133"/>
      <c r="AY695" s="133"/>
      <c r="AZ695" s="133"/>
    </row>
    <row r="696" spans="1:52" s="104" customFormat="1" ht="15" customHeight="1">
      <c r="A696" s="344" t="s">
        <v>847</v>
      </c>
      <c r="B696" s="251" t="s">
        <v>848</v>
      </c>
      <c r="C696" s="288" t="s">
        <v>12</v>
      </c>
      <c r="D696" s="95" t="s">
        <v>941</v>
      </c>
      <c r="E696" s="95" t="s">
        <v>688</v>
      </c>
      <c r="F696" s="141"/>
      <c r="G696" s="9"/>
      <c r="H696" s="128"/>
      <c r="I696" s="9">
        <v>420</v>
      </c>
      <c r="J696" s="9" t="s">
        <v>686</v>
      </c>
      <c r="K696" s="12" t="s">
        <v>958</v>
      </c>
      <c r="L696" s="12" t="s">
        <v>709</v>
      </c>
      <c r="M696" s="12"/>
      <c r="N696" s="12"/>
      <c r="O696" s="65" t="s">
        <v>894</v>
      </c>
      <c r="P696" s="166"/>
      <c r="Q696" s="133"/>
      <c r="R696" s="133"/>
      <c r="S696" s="133"/>
      <c r="T696" s="133"/>
      <c r="U696" s="133"/>
      <c r="V696" s="133"/>
      <c r="W696" s="133"/>
      <c r="X696" s="133"/>
      <c r="Y696" s="133"/>
      <c r="Z696" s="133"/>
      <c r="AA696" s="133"/>
      <c r="AB696" s="133"/>
      <c r="AC696" s="133"/>
      <c r="AD696" s="133"/>
      <c r="AE696" s="133"/>
      <c r="AF696" s="133"/>
      <c r="AG696" s="133"/>
      <c r="AH696" s="133"/>
      <c r="AI696" s="133"/>
      <c r="AJ696" s="133"/>
      <c r="AK696" s="133"/>
      <c r="AL696" s="133"/>
      <c r="AM696" s="133"/>
      <c r="AN696" s="133"/>
      <c r="AO696" s="133"/>
      <c r="AP696" s="133"/>
      <c r="AQ696" s="133"/>
      <c r="AR696" s="133"/>
      <c r="AS696" s="133"/>
      <c r="AT696" s="133"/>
      <c r="AU696" s="133"/>
      <c r="AV696" s="133"/>
      <c r="AW696" s="133"/>
      <c r="AX696" s="133"/>
      <c r="AY696" s="133"/>
      <c r="AZ696" s="133"/>
    </row>
    <row r="697" spans="1:52" s="104" customFormat="1" ht="15" customHeight="1">
      <c r="A697" s="344" t="s">
        <v>847</v>
      </c>
      <c r="B697" s="251" t="s">
        <v>848</v>
      </c>
      <c r="C697" s="288" t="s">
        <v>12</v>
      </c>
      <c r="D697" s="95" t="s">
        <v>942</v>
      </c>
      <c r="E697" s="95" t="s">
        <v>688</v>
      </c>
      <c r="F697" s="141"/>
      <c r="G697" s="9"/>
      <c r="H697" s="128"/>
      <c r="I697" s="9">
        <v>222</v>
      </c>
      <c r="J697" s="9" t="s">
        <v>686</v>
      </c>
      <c r="K697" s="12" t="s">
        <v>959</v>
      </c>
      <c r="L697" s="12" t="s">
        <v>709</v>
      </c>
      <c r="M697" s="12"/>
      <c r="N697" s="12"/>
      <c r="O697" s="65" t="s">
        <v>894</v>
      </c>
      <c r="P697" s="166"/>
      <c r="Q697" s="133"/>
      <c r="R697" s="133"/>
      <c r="S697" s="133"/>
      <c r="T697" s="133"/>
      <c r="U697" s="133"/>
      <c r="V697" s="133"/>
      <c r="W697" s="133"/>
      <c r="X697" s="133"/>
      <c r="Y697" s="133"/>
      <c r="Z697" s="133"/>
      <c r="AA697" s="133"/>
      <c r="AB697" s="133"/>
      <c r="AC697" s="133"/>
      <c r="AD697" s="133"/>
      <c r="AE697" s="133"/>
      <c r="AF697" s="133"/>
      <c r="AG697" s="133"/>
      <c r="AH697" s="133"/>
      <c r="AI697" s="133"/>
      <c r="AJ697" s="133"/>
      <c r="AK697" s="133"/>
      <c r="AL697" s="133"/>
      <c r="AM697" s="133"/>
      <c r="AN697" s="133"/>
      <c r="AO697" s="133"/>
      <c r="AP697" s="133"/>
      <c r="AQ697" s="133"/>
      <c r="AR697" s="133"/>
      <c r="AS697" s="133"/>
      <c r="AT697" s="133"/>
      <c r="AU697" s="133"/>
      <c r="AV697" s="133"/>
      <c r="AW697" s="133"/>
      <c r="AX697" s="133"/>
      <c r="AY697" s="133"/>
      <c r="AZ697" s="133"/>
    </row>
    <row r="698" spans="1:52" s="104" customFormat="1" ht="15" customHeight="1">
      <c r="A698" s="344" t="s">
        <v>847</v>
      </c>
      <c r="B698" s="251" t="s">
        <v>848</v>
      </c>
      <c r="C698" s="288" t="s">
        <v>12</v>
      </c>
      <c r="D698" s="95" t="s">
        <v>943</v>
      </c>
      <c r="E698" s="95" t="s">
        <v>688</v>
      </c>
      <c r="F698" s="141"/>
      <c r="G698" s="9"/>
      <c r="H698" s="128"/>
      <c r="I698" s="9">
        <v>132</v>
      </c>
      <c r="J698" s="9" t="s">
        <v>686</v>
      </c>
      <c r="K698" s="12" t="s">
        <v>960</v>
      </c>
      <c r="L698" s="12" t="s">
        <v>709</v>
      </c>
      <c r="M698" s="12"/>
      <c r="N698" s="12"/>
      <c r="O698" s="65" t="s">
        <v>894</v>
      </c>
      <c r="P698" s="166"/>
      <c r="Q698" s="133"/>
      <c r="R698" s="133"/>
      <c r="S698" s="133"/>
      <c r="T698" s="133"/>
      <c r="U698" s="133"/>
      <c r="V698" s="133"/>
      <c r="W698" s="133"/>
      <c r="X698" s="133"/>
      <c r="Y698" s="133"/>
      <c r="Z698" s="133"/>
      <c r="AA698" s="133"/>
      <c r="AB698" s="133"/>
      <c r="AC698" s="133"/>
      <c r="AD698" s="133"/>
      <c r="AE698" s="133"/>
      <c r="AF698" s="133"/>
      <c r="AG698" s="133"/>
      <c r="AH698" s="133"/>
      <c r="AI698" s="133"/>
      <c r="AJ698" s="133"/>
      <c r="AK698" s="133"/>
      <c r="AL698" s="133"/>
      <c r="AM698" s="133"/>
      <c r="AN698" s="133"/>
      <c r="AO698" s="133"/>
      <c r="AP698" s="133"/>
      <c r="AQ698" s="133"/>
      <c r="AR698" s="133"/>
      <c r="AS698" s="133"/>
      <c r="AT698" s="133"/>
      <c r="AU698" s="133"/>
      <c r="AV698" s="133"/>
      <c r="AW698" s="133"/>
      <c r="AX698" s="133"/>
      <c r="AY698" s="133"/>
      <c r="AZ698" s="133"/>
    </row>
    <row r="699" spans="1:52" s="104" customFormat="1" ht="15" customHeight="1">
      <c r="A699" s="344" t="s">
        <v>847</v>
      </c>
      <c r="B699" s="251" t="s">
        <v>848</v>
      </c>
      <c r="C699" s="288" t="s">
        <v>12</v>
      </c>
      <c r="D699" s="95" t="s">
        <v>944</v>
      </c>
      <c r="E699" s="95" t="s">
        <v>688</v>
      </c>
      <c r="F699" s="141"/>
      <c r="G699" s="9"/>
      <c r="H699" s="128"/>
      <c r="I699" s="9">
        <v>57</v>
      </c>
      <c r="J699" s="9" t="s">
        <v>686</v>
      </c>
      <c r="K699" s="12" t="s">
        <v>961</v>
      </c>
      <c r="L699" s="12" t="s">
        <v>709</v>
      </c>
      <c r="M699" s="12"/>
      <c r="N699" s="12"/>
      <c r="O699" s="65" t="s">
        <v>894</v>
      </c>
      <c r="P699" s="166"/>
      <c r="Q699" s="133"/>
      <c r="R699" s="133"/>
      <c r="S699" s="133"/>
      <c r="T699" s="133"/>
      <c r="U699" s="133"/>
      <c r="V699" s="133"/>
      <c r="W699" s="133"/>
      <c r="X699" s="133"/>
      <c r="Y699" s="133"/>
      <c r="Z699" s="133"/>
      <c r="AA699" s="133"/>
      <c r="AB699" s="133"/>
      <c r="AC699" s="133"/>
      <c r="AD699" s="133"/>
      <c r="AE699" s="133"/>
      <c r="AF699" s="133"/>
      <c r="AG699" s="133"/>
      <c r="AH699" s="133"/>
      <c r="AI699" s="133"/>
      <c r="AJ699" s="133"/>
      <c r="AK699" s="133"/>
      <c r="AL699" s="133"/>
      <c r="AM699" s="133"/>
      <c r="AN699" s="133"/>
      <c r="AO699" s="133"/>
      <c r="AP699" s="133"/>
      <c r="AQ699" s="133"/>
      <c r="AR699" s="133"/>
      <c r="AS699" s="133"/>
      <c r="AT699" s="133"/>
      <c r="AU699" s="133"/>
      <c r="AV699" s="133"/>
      <c r="AW699" s="133"/>
      <c r="AX699" s="133"/>
      <c r="AY699" s="133"/>
      <c r="AZ699" s="133"/>
    </row>
    <row r="700" spans="1:52" s="3" customFormat="1" ht="15" customHeight="1">
      <c r="A700" s="199" t="s">
        <v>2938</v>
      </c>
      <c r="B700" s="11" t="s">
        <v>2939</v>
      </c>
      <c r="C700" s="258" t="s">
        <v>2037</v>
      </c>
      <c r="D700" s="143" t="s">
        <v>3019</v>
      </c>
      <c r="E700" s="43" t="s">
        <v>688</v>
      </c>
      <c r="F700" s="141"/>
      <c r="G700" s="9"/>
      <c r="H700" s="128"/>
      <c r="I700" s="9">
        <v>1774</v>
      </c>
      <c r="J700" s="9" t="s">
        <v>686</v>
      </c>
      <c r="K700" s="12" t="s">
        <v>3033</v>
      </c>
      <c r="L700" s="12" t="s">
        <v>22</v>
      </c>
      <c r="M700" s="12"/>
      <c r="N700" s="12"/>
      <c r="O700" s="65" t="s">
        <v>3029</v>
      </c>
      <c r="P700" s="214"/>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row>
    <row r="701" spans="1:52" s="3" customFormat="1" ht="15" customHeight="1">
      <c r="A701" s="199" t="s">
        <v>2938</v>
      </c>
      <c r="B701" s="11" t="s">
        <v>2939</v>
      </c>
      <c r="C701" s="258" t="s">
        <v>2037</v>
      </c>
      <c r="D701" s="143" t="s">
        <v>3020</v>
      </c>
      <c r="E701" s="43" t="s">
        <v>688</v>
      </c>
      <c r="F701" s="141"/>
      <c r="G701" s="9"/>
      <c r="H701" s="128"/>
      <c r="I701" s="9">
        <v>3148</v>
      </c>
      <c r="J701" s="9" t="s">
        <v>686</v>
      </c>
      <c r="K701" s="12" t="s">
        <v>3035</v>
      </c>
      <c r="L701" s="12" t="s">
        <v>22</v>
      </c>
      <c r="M701" s="12"/>
      <c r="N701" s="12"/>
      <c r="O701" s="65" t="s">
        <v>3029</v>
      </c>
      <c r="P701" s="214"/>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row>
    <row r="702" spans="1:52" s="3" customFormat="1" ht="15" customHeight="1">
      <c r="A702" s="304" t="s">
        <v>2924</v>
      </c>
      <c r="B702" s="251" t="s">
        <v>2925</v>
      </c>
      <c r="C702" s="258" t="s">
        <v>2037</v>
      </c>
      <c r="D702" s="143" t="s">
        <v>2998</v>
      </c>
      <c r="E702" s="95" t="s">
        <v>688</v>
      </c>
      <c r="F702" s="141"/>
      <c r="G702" s="9"/>
      <c r="H702" s="128"/>
      <c r="I702" s="9"/>
      <c r="J702" s="9" t="s">
        <v>686</v>
      </c>
      <c r="K702" s="12" t="s">
        <v>3089</v>
      </c>
      <c r="L702" s="12" t="s">
        <v>22</v>
      </c>
      <c r="M702" s="12"/>
      <c r="N702" s="12" t="s">
        <v>1125</v>
      </c>
      <c r="O702" s="65" t="s">
        <v>2866</v>
      </c>
      <c r="P702" s="214"/>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row>
    <row r="703" spans="1:52" s="3" customFormat="1" ht="15" customHeight="1">
      <c r="A703" s="304" t="s">
        <v>2924</v>
      </c>
      <c r="B703" s="251" t="s">
        <v>2925</v>
      </c>
      <c r="C703" s="258" t="s">
        <v>2037</v>
      </c>
      <c r="D703" s="143" t="s">
        <v>2999</v>
      </c>
      <c r="E703" s="95" t="s">
        <v>688</v>
      </c>
      <c r="F703" s="141"/>
      <c r="G703" s="9"/>
      <c r="H703" s="128"/>
      <c r="I703" s="9"/>
      <c r="J703" s="9" t="s">
        <v>686</v>
      </c>
      <c r="K703" s="12" t="s">
        <v>3090</v>
      </c>
      <c r="L703" s="12" t="s">
        <v>22</v>
      </c>
      <c r="M703" s="12"/>
      <c r="N703" s="12" t="s">
        <v>1125</v>
      </c>
      <c r="O703" s="65" t="s">
        <v>2866</v>
      </c>
      <c r="P703" s="214"/>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row>
    <row r="704" spans="1:52" s="3" customFormat="1" ht="15" customHeight="1">
      <c r="A704" s="304" t="s">
        <v>2924</v>
      </c>
      <c r="B704" s="251" t="s">
        <v>2925</v>
      </c>
      <c r="C704" s="258" t="s">
        <v>2037</v>
      </c>
      <c r="D704" s="143" t="s">
        <v>3000</v>
      </c>
      <c r="E704" s="95" t="s">
        <v>688</v>
      </c>
      <c r="F704" s="141"/>
      <c r="G704" s="9"/>
      <c r="H704" s="128"/>
      <c r="I704" s="9"/>
      <c r="J704" s="9" t="s">
        <v>686</v>
      </c>
      <c r="K704" s="12" t="s">
        <v>3091</v>
      </c>
      <c r="L704" s="12" t="s">
        <v>22</v>
      </c>
      <c r="M704" s="12"/>
      <c r="N704" s="12" t="s">
        <v>1125</v>
      </c>
      <c r="O704" s="65" t="s">
        <v>2866</v>
      </c>
      <c r="P704" s="214"/>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row>
    <row r="705" spans="1:52" s="3" customFormat="1" ht="15" customHeight="1">
      <c r="A705" s="304" t="s">
        <v>2924</v>
      </c>
      <c r="B705" s="251" t="s">
        <v>2925</v>
      </c>
      <c r="C705" s="258" t="s">
        <v>2037</v>
      </c>
      <c r="D705" s="143" t="s">
        <v>3001</v>
      </c>
      <c r="E705" s="95" t="s">
        <v>688</v>
      </c>
      <c r="F705" s="141"/>
      <c r="G705" s="9"/>
      <c r="H705" s="128"/>
      <c r="I705" s="9"/>
      <c r="J705" s="9" t="s">
        <v>686</v>
      </c>
      <c r="K705" s="12" t="s">
        <v>3092</v>
      </c>
      <c r="L705" s="12" t="s">
        <v>22</v>
      </c>
      <c r="M705" s="12"/>
      <c r="N705" s="12" t="s">
        <v>1125</v>
      </c>
      <c r="O705" s="65" t="s">
        <v>2866</v>
      </c>
      <c r="P705" s="214"/>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row>
    <row r="706" spans="1:52" s="3" customFormat="1">
      <c r="A706" s="344" t="s">
        <v>1808</v>
      </c>
      <c r="B706" s="251" t="s">
        <v>1809</v>
      </c>
      <c r="C706" s="288" t="s">
        <v>12</v>
      </c>
      <c r="D706" s="95">
        <v>1.8E-3</v>
      </c>
      <c r="E706" s="95" t="s">
        <v>688</v>
      </c>
      <c r="F706" s="141"/>
      <c r="G706" s="9"/>
      <c r="H706" s="128"/>
      <c r="I706" s="213">
        <v>1630</v>
      </c>
      <c r="J706" s="9" t="s">
        <v>686</v>
      </c>
      <c r="K706" s="12" t="s">
        <v>1960</v>
      </c>
      <c r="L706" s="12" t="s">
        <v>22</v>
      </c>
      <c r="M706" s="12"/>
      <c r="N706" s="12"/>
      <c r="O706" s="65" t="s">
        <v>1872</v>
      </c>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row>
    <row r="707" spans="1:52" s="3" customFormat="1" ht="15" customHeight="1">
      <c r="A707" s="344" t="s">
        <v>1808</v>
      </c>
      <c r="B707" s="251" t="s">
        <v>1809</v>
      </c>
      <c r="C707" s="288" t="s">
        <v>12</v>
      </c>
      <c r="D707" s="95">
        <v>0</v>
      </c>
      <c r="E707" s="95" t="s">
        <v>688</v>
      </c>
      <c r="F707" s="141"/>
      <c r="G707" s="9"/>
      <c r="H707" s="128"/>
      <c r="I707" s="9">
        <v>2903</v>
      </c>
      <c r="J707" s="9" t="s">
        <v>686</v>
      </c>
      <c r="K707" s="12" t="s">
        <v>1961</v>
      </c>
      <c r="L707" s="12" t="s">
        <v>22</v>
      </c>
      <c r="M707" s="12"/>
      <c r="N707" s="12"/>
      <c r="O707" s="65" t="s">
        <v>1872</v>
      </c>
      <c r="P707" s="214"/>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row>
    <row r="708" spans="1:52" s="3" customFormat="1" ht="15" customHeight="1">
      <c r="A708" s="344" t="s">
        <v>1808</v>
      </c>
      <c r="B708" s="251" t="s">
        <v>1809</v>
      </c>
      <c r="C708" s="288" t="s">
        <v>12</v>
      </c>
      <c r="D708" s="95">
        <v>3.3E-3</v>
      </c>
      <c r="E708" s="95" t="s">
        <v>688</v>
      </c>
      <c r="F708" s="141"/>
      <c r="G708" s="9"/>
      <c r="H708" s="128"/>
      <c r="I708" s="17">
        <v>11387</v>
      </c>
      <c r="J708" s="9" t="s">
        <v>686</v>
      </c>
      <c r="K708" s="12" t="s">
        <v>1962</v>
      </c>
      <c r="L708" s="12" t="s">
        <v>22</v>
      </c>
      <c r="M708" s="12"/>
      <c r="N708" s="12"/>
      <c r="O708" s="65" t="s">
        <v>1872</v>
      </c>
      <c r="P708" s="214"/>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row>
    <row r="709" spans="1:52" s="3" customFormat="1" ht="15" customHeight="1">
      <c r="A709" s="344" t="s">
        <v>1808</v>
      </c>
      <c r="B709" s="251" t="s">
        <v>1809</v>
      </c>
      <c r="C709" s="288" t="s">
        <v>12</v>
      </c>
      <c r="D709" s="95">
        <v>8.8999999999999999E-3</v>
      </c>
      <c r="E709" s="95" t="s">
        <v>688</v>
      </c>
      <c r="F709" s="141"/>
      <c r="G709" s="9"/>
      <c r="H709" s="128"/>
      <c r="I709" s="17">
        <v>16133</v>
      </c>
      <c r="J709" s="9" t="s">
        <v>686</v>
      </c>
      <c r="K709" s="12" t="s">
        <v>1963</v>
      </c>
      <c r="L709" s="12" t="s">
        <v>22</v>
      </c>
      <c r="M709" s="12"/>
      <c r="N709" s="12"/>
      <c r="O709" s="65" t="s">
        <v>1872</v>
      </c>
      <c r="P709" s="214"/>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row>
    <row r="710" spans="1:52" s="3" customFormat="1" ht="15" customHeight="1">
      <c r="A710" s="344" t="s">
        <v>1808</v>
      </c>
      <c r="B710" s="251" t="s">
        <v>1809</v>
      </c>
      <c r="C710" s="288" t="s">
        <v>12</v>
      </c>
      <c r="D710" s="95">
        <v>2.5899999999999999E-2</v>
      </c>
      <c r="E710" s="95" t="s">
        <v>688</v>
      </c>
      <c r="F710" s="141"/>
      <c r="G710" s="9"/>
      <c r="H710" s="128"/>
      <c r="I710" s="17">
        <v>27498</v>
      </c>
      <c r="J710" s="9" t="s">
        <v>686</v>
      </c>
      <c r="K710" s="12" t="s">
        <v>1964</v>
      </c>
      <c r="L710" s="12" t="s">
        <v>22</v>
      </c>
      <c r="M710" s="12"/>
      <c r="N710" s="12"/>
      <c r="O710" s="65" t="s">
        <v>1872</v>
      </c>
      <c r="P710" s="214"/>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row>
    <row r="711" spans="1:52" s="3" customFormat="1" ht="15" customHeight="1">
      <c r="A711" s="344" t="s">
        <v>1808</v>
      </c>
      <c r="B711" s="251" t="s">
        <v>1809</v>
      </c>
      <c r="C711" s="288" t="s">
        <v>12</v>
      </c>
      <c r="D711" s="95">
        <v>0.1019</v>
      </c>
      <c r="E711" s="95" t="s">
        <v>688</v>
      </c>
      <c r="F711" s="141"/>
      <c r="G711" s="9"/>
      <c r="H711" s="128"/>
      <c r="I711" s="17">
        <v>38344</v>
      </c>
      <c r="J711" s="9" t="s">
        <v>686</v>
      </c>
      <c r="K711" s="12" t="s">
        <v>1965</v>
      </c>
      <c r="L711" s="12" t="s">
        <v>22</v>
      </c>
      <c r="M711" s="12"/>
      <c r="N711" s="12"/>
      <c r="O711" s="65" t="s">
        <v>1872</v>
      </c>
      <c r="P711" s="214"/>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row>
    <row r="712" spans="1:52" s="3" customFormat="1" ht="15" customHeight="1">
      <c r="A712" s="344" t="s">
        <v>1808</v>
      </c>
      <c r="B712" s="251" t="s">
        <v>1809</v>
      </c>
      <c r="C712" s="288" t="s">
        <v>12</v>
      </c>
      <c r="D712" s="95">
        <v>0.2485</v>
      </c>
      <c r="E712" s="95" t="s">
        <v>688</v>
      </c>
      <c r="F712" s="141"/>
      <c r="G712" s="9"/>
      <c r="H712" s="128"/>
      <c r="I712" s="17">
        <v>29207</v>
      </c>
      <c r="J712" s="9" t="s">
        <v>686</v>
      </c>
      <c r="K712" s="12" t="s">
        <v>1966</v>
      </c>
      <c r="L712" s="12" t="s">
        <v>22</v>
      </c>
      <c r="M712" s="12"/>
      <c r="N712" s="12"/>
      <c r="O712" s="65" t="s">
        <v>1872</v>
      </c>
      <c r="P712" s="214"/>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row>
    <row r="713" spans="1:52" s="3" customFormat="1" ht="15" customHeight="1">
      <c r="A713" s="344" t="s">
        <v>1808</v>
      </c>
      <c r="B713" s="251" t="s">
        <v>1809</v>
      </c>
      <c r="C713" s="288" t="s">
        <v>12</v>
      </c>
      <c r="D713" s="95">
        <v>0.2999</v>
      </c>
      <c r="E713" s="95" t="s">
        <v>688</v>
      </c>
      <c r="F713" s="141"/>
      <c r="G713" s="9"/>
      <c r="H713" s="128"/>
      <c r="I713" s="17">
        <v>31586</v>
      </c>
      <c r="J713" s="9" t="s">
        <v>686</v>
      </c>
      <c r="K713" s="12" t="s">
        <v>1967</v>
      </c>
      <c r="L713" s="12" t="s">
        <v>22</v>
      </c>
      <c r="M713" s="12"/>
      <c r="N713" s="12"/>
      <c r="O713" s="65" t="s">
        <v>1872</v>
      </c>
      <c r="P713" s="214"/>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row>
    <row r="714" spans="1:52" s="3" customFormat="1" ht="15" customHeight="1">
      <c r="A714" s="344" t="s">
        <v>1808</v>
      </c>
      <c r="B714" s="251" t="s">
        <v>1809</v>
      </c>
      <c r="C714" s="288" t="s">
        <v>12</v>
      </c>
      <c r="D714" s="95">
        <v>0.2611</v>
      </c>
      <c r="E714" s="95" t="s">
        <v>688</v>
      </c>
      <c r="F714" s="141"/>
      <c r="G714" s="9"/>
      <c r="H714" s="128"/>
      <c r="I714" s="17">
        <v>37990</v>
      </c>
      <c r="J714" s="9" t="s">
        <v>686</v>
      </c>
      <c r="K714" s="12" t="s">
        <v>1968</v>
      </c>
      <c r="L714" s="12" t="s">
        <v>22</v>
      </c>
      <c r="M714" s="12"/>
      <c r="N714" s="12"/>
      <c r="O714" s="65" t="s">
        <v>1872</v>
      </c>
      <c r="P714" s="214"/>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row>
    <row r="715" spans="1:52" s="3" customFormat="1" ht="15" customHeight="1">
      <c r="A715" s="344" t="s">
        <v>1808</v>
      </c>
      <c r="B715" s="251" t="s">
        <v>1809</v>
      </c>
      <c r="C715" s="288" t="s">
        <v>12</v>
      </c>
      <c r="D715" s="346">
        <v>0</v>
      </c>
      <c r="E715" s="95" t="s">
        <v>688</v>
      </c>
      <c r="F715" s="141"/>
      <c r="G715" s="9"/>
      <c r="H715" s="128"/>
      <c r="I715" s="17">
        <v>16966</v>
      </c>
      <c r="J715" s="9" t="s">
        <v>686</v>
      </c>
      <c r="K715" s="12" t="s">
        <v>1969</v>
      </c>
      <c r="L715" s="12" t="s">
        <v>22</v>
      </c>
      <c r="M715" s="12"/>
      <c r="N715" s="12"/>
      <c r="O715" s="65" t="s">
        <v>1872</v>
      </c>
      <c r="P715" s="214"/>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row>
    <row r="716" spans="1:52" s="51" customFormat="1" ht="15" customHeight="1">
      <c r="A716" s="199" t="s">
        <v>2151</v>
      </c>
      <c r="B716" s="11" t="s">
        <v>2152</v>
      </c>
      <c r="C716" s="288" t="s">
        <v>12</v>
      </c>
      <c r="D716" s="95">
        <v>0</v>
      </c>
      <c r="E716" s="9" t="s">
        <v>688</v>
      </c>
      <c r="F716" s="251"/>
      <c r="G716" s="8"/>
      <c r="H716" s="306"/>
      <c r="I716" s="17">
        <v>68</v>
      </c>
      <c r="J716" s="9" t="s">
        <v>686</v>
      </c>
      <c r="K716" s="8" t="s">
        <v>2418</v>
      </c>
      <c r="L716" s="8" t="s">
        <v>22</v>
      </c>
      <c r="M716" s="8" t="s">
        <v>2247</v>
      </c>
      <c r="N716" s="8"/>
      <c r="O716" s="320" t="s">
        <v>2248</v>
      </c>
      <c r="P716" s="8"/>
      <c r="Q716" s="186"/>
      <c r="R716" s="186"/>
      <c r="S716" s="186"/>
      <c r="T716" s="186"/>
      <c r="U716" s="186"/>
      <c r="V716" s="186"/>
      <c r="W716" s="186"/>
      <c r="X716" s="186"/>
      <c r="Y716" s="186"/>
      <c r="Z716" s="186"/>
      <c r="AA716" s="186"/>
      <c r="AB716" s="186"/>
      <c r="AC716" s="186"/>
      <c r="AD716" s="186"/>
      <c r="AE716" s="186"/>
      <c r="AF716" s="186"/>
      <c r="AG716" s="186"/>
      <c r="AH716" s="186"/>
      <c r="AI716" s="186"/>
      <c r="AJ716" s="186"/>
      <c r="AK716" s="186"/>
      <c r="AL716" s="186"/>
      <c r="AM716" s="186"/>
      <c r="AN716" s="186"/>
      <c r="AO716" s="186"/>
      <c r="AP716" s="186"/>
      <c r="AQ716" s="186"/>
      <c r="AR716" s="186"/>
      <c r="AS716" s="186"/>
      <c r="AT716" s="186"/>
      <c r="AU716" s="186"/>
      <c r="AV716" s="186"/>
      <c r="AW716" s="186"/>
      <c r="AX716" s="186"/>
      <c r="AY716" s="186"/>
      <c r="AZ716" s="186"/>
    </row>
    <row r="717" spans="1:52" s="51" customFormat="1" ht="15" customHeight="1">
      <c r="A717" s="199" t="s">
        <v>2151</v>
      </c>
      <c r="B717" s="11" t="s">
        <v>2152</v>
      </c>
      <c r="C717" s="288" t="s">
        <v>12</v>
      </c>
      <c r="D717" s="95">
        <v>0</v>
      </c>
      <c r="E717" s="9" t="s">
        <v>688</v>
      </c>
      <c r="F717" s="319"/>
      <c r="G717" s="8"/>
      <c r="H717" s="306"/>
      <c r="I717" s="9">
        <v>288</v>
      </c>
      <c r="J717" s="9" t="s">
        <v>686</v>
      </c>
      <c r="K717" s="8" t="s">
        <v>2419</v>
      </c>
      <c r="L717" s="8" t="s">
        <v>22</v>
      </c>
      <c r="M717" s="8" t="s">
        <v>2247</v>
      </c>
      <c r="N717" s="8"/>
      <c r="O717" s="320" t="s">
        <v>2248</v>
      </c>
      <c r="P717" s="186"/>
      <c r="Q717" s="186"/>
      <c r="R717" s="186"/>
      <c r="S717" s="186"/>
      <c r="T717" s="186"/>
      <c r="U717" s="186"/>
      <c r="V717" s="186"/>
      <c r="W717" s="186"/>
      <c r="X717" s="186"/>
      <c r="Y717" s="186"/>
      <c r="Z717" s="186"/>
      <c r="AA717" s="186"/>
      <c r="AB717" s="186"/>
      <c r="AC717" s="186"/>
      <c r="AD717" s="186"/>
      <c r="AE717" s="186"/>
      <c r="AF717" s="186"/>
      <c r="AG717" s="186"/>
      <c r="AH717" s="186"/>
      <c r="AI717" s="186"/>
      <c r="AJ717" s="186"/>
      <c r="AK717" s="186"/>
      <c r="AL717" s="186"/>
      <c r="AM717" s="186"/>
      <c r="AN717" s="186"/>
      <c r="AO717" s="186"/>
      <c r="AP717" s="186"/>
      <c r="AQ717" s="186"/>
      <c r="AR717" s="186"/>
      <c r="AS717" s="186"/>
      <c r="AT717" s="186"/>
      <c r="AU717" s="186"/>
      <c r="AV717" s="186"/>
      <c r="AW717" s="186"/>
      <c r="AX717" s="186"/>
      <c r="AY717" s="186"/>
      <c r="AZ717" s="186"/>
    </row>
    <row r="718" spans="1:52" s="51" customFormat="1" ht="15" customHeight="1">
      <c r="A718" s="199" t="s">
        <v>2151</v>
      </c>
      <c r="B718" s="11" t="s">
        <v>2152</v>
      </c>
      <c r="C718" s="288" t="s">
        <v>12</v>
      </c>
      <c r="D718" s="95">
        <v>7.0000000000000001E-3</v>
      </c>
      <c r="E718" s="9" t="s">
        <v>688</v>
      </c>
      <c r="F718" s="251"/>
      <c r="G718" s="8"/>
      <c r="H718" s="306"/>
      <c r="I718" s="9">
        <v>292</v>
      </c>
      <c r="J718" s="9" t="s">
        <v>686</v>
      </c>
      <c r="K718" s="8" t="s">
        <v>2420</v>
      </c>
      <c r="L718" s="8" t="s">
        <v>22</v>
      </c>
      <c r="M718" s="8" t="s">
        <v>2247</v>
      </c>
      <c r="N718" s="8"/>
      <c r="O718" s="320" t="s">
        <v>2248</v>
      </c>
      <c r="P718" s="8"/>
      <c r="Q718" s="186"/>
      <c r="R718" s="186"/>
      <c r="S718" s="186"/>
      <c r="T718" s="186"/>
      <c r="U718" s="186"/>
      <c r="V718" s="186"/>
      <c r="W718" s="186"/>
      <c r="X718" s="186"/>
      <c r="Y718" s="186"/>
      <c r="Z718" s="186"/>
      <c r="AA718" s="186"/>
      <c r="AB718" s="186"/>
      <c r="AC718" s="186"/>
      <c r="AD718" s="186"/>
      <c r="AE718" s="186"/>
      <c r="AF718" s="186"/>
      <c r="AG718" s="186"/>
      <c r="AH718" s="186"/>
      <c r="AI718" s="186"/>
      <c r="AJ718" s="186"/>
      <c r="AK718" s="186"/>
      <c r="AL718" s="186"/>
      <c r="AM718" s="186"/>
      <c r="AN718" s="186"/>
      <c r="AO718" s="186"/>
      <c r="AP718" s="186"/>
      <c r="AQ718" s="186"/>
      <c r="AR718" s="186"/>
      <c r="AS718" s="186"/>
      <c r="AT718" s="186"/>
      <c r="AU718" s="186"/>
      <c r="AV718" s="186"/>
      <c r="AW718" s="186"/>
      <c r="AX718" s="186"/>
      <c r="AY718" s="186"/>
      <c r="AZ718" s="186"/>
    </row>
    <row r="719" spans="1:52" s="51" customFormat="1">
      <c r="A719" s="199" t="s">
        <v>2151</v>
      </c>
      <c r="B719" s="11" t="s">
        <v>2152</v>
      </c>
      <c r="C719" s="288" t="s">
        <v>12</v>
      </c>
      <c r="D719" s="48">
        <v>1.9E-2</v>
      </c>
      <c r="E719" s="9" t="s">
        <v>688</v>
      </c>
      <c r="F719" s="8"/>
      <c r="G719" s="8"/>
      <c r="H719" s="8"/>
      <c r="I719" s="9">
        <v>370</v>
      </c>
      <c r="J719" s="9" t="s">
        <v>686</v>
      </c>
      <c r="K719" s="8" t="s">
        <v>2421</v>
      </c>
      <c r="L719" s="8" t="s">
        <v>22</v>
      </c>
      <c r="M719" s="8" t="s">
        <v>2247</v>
      </c>
      <c r="N719" s="8"/>
      <c r="O719" s="320" t="s">
        <v>2248</v>
      </c>
      <c r="P719" s="186"/>
      <c r="Q719" s="186"/>
      <c r="R719" s="186"/>
      <c r="S719" s="186"/>
      <c r="T719" s="186"/>
      <c r="U719" s="186"/>
      <c r="V719" s="186"/>
      <c r="W719" s="186"/>
      <c r="X719" s="186"/>
      <c r="Y719" s="186"/>
      <c r="Z719" s="186"/>
      <c r="AA719" s="186"/>
      <c r="AB719" s="186"/>
      <c r="AC719" s="186"/>
      <c r="AD719" s="186"/>
      <c r="AE719" s="186"/>
      <c r="AF719" s="186"/>
      <c r="AG719" s="186"/>
      <c r="AH719" s="186"/>
      <c r="AI719" s="186"/>
      <c r="AJ719" s="186"/>
      <c r="AK719" s="186"/>
      <c r="AL719" s="186"/>
      <c r="AM719" s="186"/>
      <c r="AN719" s="186"/>
      <c r="AO719" s="186"/>
      <c r="AP719" s="186"/>
      <c r="AQ719" s="186"/>
      <c r="AR719" s="186"/>
      <c r="AS719" s="186"/>
      <c r="AT719" s="186"/>
      <c r="AU719" s="186"/>
      <c r="AV719" s="186"/>
      <c r="AW719" s="186"/>
      <c r="AX719" s="186"/>
      <c r="AY719" s="186"/>
      <c r="AZ719" s="186"/>
    </row>
    <row r="720" spans="1:52" s="51" customFormat="1" collapsed="1">
      <c r="A720" s="199" t="s">
        <v>2151</v>
      </c>
      <c r="B720" s="11" t="s">
        <v>2152</v>
      </c>
      <c r="C720" s="288" t="s">
        <v>12</v>
      </c>
      <c r="D720" s="95">
        <v>7.4999999999999997E-2</v>
      </c>
      <c r="E720" s="9" t="s">
        <v>688</v>
      </c>
      <c r="F720" s="251"/>
      <c r="G720" s="251"/>
      <c r="H720" s="251"/>
      <c r="I720" s="17">
        <v>269</v>
      </c>
      <c r="J720" s="9" t="s">
        <v>686</v>
      </c>
      <c r="K720" s="8" t="s">
        <v>2422</v>
      </c>
      <c r="L720" s="8" t="s">
        <v>22</v>
      </c>
      <c r="M720" s="8" t="s">
        <v>2247</v>
      </c>
      <c r="N720" s="8"/>
      <c r="O720" s="320" t="s">
        <v>2248</v>
      </c>
      <c r="P720" s="186"/>
      <c r="Q720" s="186"/>
      <c r="R720" s="186"/>
      <c r="S720" s="186"/>
      <c r="T720" s="186"/>
      <c r="U720" s="186"/>
      <c r="V720" s="186"/>
      <c r="W720" s="186"/>
      <c r="X720" s="186"/>
      <c r="Y720" s="186"/>
      <c r="Z720" s="186"/>
      <c r="AA720" s="186"/>
      <c r="AB720" s="186"/>
      <c r="AC720" s="186"/>
      <c r="AD720" s="186"/>
      <c r="AE720" s="186"/>
      <c r="AF720" s="186"/>
      <c r="AG720" s="186"/>
      <c r="AH720" s="186"/>
      <c r="AI720" s="186"/>
      <c r="AJ720" s="186"/>
      <c r="AK720" s="186"/>
      <c r="AL720" s="186"/>
      <c r="AM720" s="186"/>
      <c r="AN720" s="186"/>
      <c r="AO720" s="186"/>
      <c r="AP720" s="186"/>
      <c r="AQ720" s="186"/>
      <c r="AR720" s="186"/>
      <c r="AS720" s="186"/>
      <c r="AT720" s="186"/>
      <c r="AU720" s="186"/>
      <c r="AV720" s="186"/>
      <c r="AW720" s="186"/>
      <c r="AX720" s="186"/>
      <c r="AY720" s="186"/>
      <c r="AZ720" s="186"/>
    </row>
    <row r="721" spans="1:52" s="51" customFormat="1">
      <c r="A721" s="199" t="s">
        <v>2151</v>
      </c>
      <c r="B721" s="11" t="s">
        <v>2152</v>
      </c>
      <c r="C721" s="288" t="s">
        <v>12</v>
      </c>
      <c r="D721" s="95">
        <v>0.17899999999999999</v>
      </c>
      <c r="E721" s="9" t="s">
        <v>688</v>
      </c>
      <c r="F721" s="251"/>
      <c r="G721" s="8"/>
      <c r="H721" s="306"/>
      <c r="I721" s="9">
        <v>257</v>
      </c>
      <c r="J721" s="9" t="s">
        <v>686</v>
      </c>
      <c r="K721" s="8" t="s">
        <v>2423</v>
      </c>
      <c r="L721" s="8" t="s">
        <v>22</v>
      </c>
      <c r="M721" s="8" t="s">
        <v>2247</v>
      </c>
      <c r="N721" s="8"/>
      <c r="O721" s="320" t="s">
        <v>2248</v>
      </c>
      <c r="P721" s="186"/>
      <c r="Q721" s="186"/>
      <c r="R721" s="186"/>
      <c r="S721" s="186"/>
      <c r="T721" s="186"/>
      <c r="U721" s="186"/>
      <c r="V721" s="186"/>
      <c r="W721" s="186"/>
      <c r="X721" s="186"/>
      <c r="Y721" s="186"/>
      <c r="Z721" s="186"/>
      <c r="AA721" s="186"/>
      <c r="AB721" s="186"/>
      <c r="AC721" s="186"/>
      <c r="AD721" s="186"/>
      <c r="AE721" s="186"/>
      <c r="AF721" s="186"/>
      <c r="AG721" s="186"/>
      <c r="AH721" s="186"/>
      <c r="AI721" s="186"/>
      <c r="AJ721" s="186"/>
      <c r="AK721" s="186"/>
      <c r="AL721" s="186"/>
      <c r="AM721" s="186"/>
      <c r="AN721" s="186"/>
      <c r="AO721" s="186"/>
      <c r="AP721" s="186"/>
      <c r="AQ721" s="186"/>
      <c r="AR721" s="186"/>
      <c r="AS721" s="186"/>
      <c r="AT721" s="186"/>
      <c r="AU721" s="186"/>
      <c r="AV721" s="186"/>
      <c r="AW721" s="186"/>
      <c r="AX721" s="186"/>
      <c r="AY721" s="186"/>
      <c r="AZ721" s="186"/>
    </row>
    <row r="722" spans="1:52" s="51" customFormat="1">
      <c r="A722" s="199" t="s">
        <v>2151</v>
      </c>
      <c r="B722" s="11" t="s">
        <v>2152</v>
      </c>
      <c r="C722" s="288" t="s">
        <v>12</v>
      </c>
      <c r="D722" s="95">
        <v>0.252</v>
      </c>
      <c r="E722" s="9" t="s">
        <v>688</v>
      </c>
      <c r="F722" s="251"/>
      <c r="G722" s="8"/>
      <c r="H722" s="306"/>
      <c r="I722" s="9">
        <v>405</v>
      </c>
      <c r="J722" s="9" t="s">
        <v>686</v>
      </c>
      <c r="K722" s="8" t="s">
        <v>2424</v>
      </c>
      <c r="L722" s="8" t="s">
        <v>22</v>
      </c>
      <c r="M722" s="8" t="s">
        <v>2247</v>
      </c>
      <c r="N722" s="8"/>
      <c r="O722" s="320" t="s">
        <v>2248</v>
      </c>
      <c r="P722" s="186"/>
      <c r="Q722" s="186"/>
      <c r="R722" s="186"/>
      <c r="S722" s="186"/>
      <c r="T722" s="186"/>
      <c r="U722" s="186"/>
      <c r="V722" s="186"/>
      <c r="W722" s="186"/>
      <c r="X722" s="186"/>
      <c r="Y722" s="186"/>
      <c r="Z722" s="186"/>
      <c r="AA722" s="186"/>
      <c r="AB722" s="186"/>
      <c r="AC722" s="186"/>
      <c r="AD722" s="186"/>
      <c r="AE722" s="186"/>
      <c r="AF722" s="186"/>
      <c r="AG722" s="186"/>
      <c r="AH722" s="186"/>
      <c r="AI722" s="186"/>
      <c r="AJ722" s="186"/>
      <c r="AK722" s="186"/>
      <c r="AL722" s="186"/>
      <c r="AM722" s="186"/>
      <c r="AN722" s="186"/>
      <c r="AO722" s="186"/>
      <c r="AP722" s="186"/>
      <c r="AQ722" s="186"/>
      <c r="AR722" s="186"/>
      <c r="AS722" s="186"/>
      <c r="AT722" s="186"/>
      <c r="AU722" s="186"/>
      <c r="AV722" s="186"/>
      <c r="AW722" s="186"/>
      <c r="AX722" s="186"/>
      <c r="AY722" s="186"/>
      <c r="AZ722" s="186"/>
    </row>
    <row r="723" spans="1:52" s="3" customFormat="1" ht="15" customHeight="1">
      <c r="A723" s="199" t="s">
        <v>2916</v>
      </c>
      <c r="B723" s="8" t="s">
        <v>2917</v>
      </c>
      <c r="C723" s="258" t="s">
        <v>2037</v>
      </c>
      <c r="D723" s="143" t="s">
        <v>2992</v>
      </c>
      <c r="E723" s="95" t="s">
        <v>688</v>
      </c>
      <c r="F723" s="141"/>
      <c r="G723" s="9"/>
      <c r="H723" s="128"/>
      <c r="I723" s="9">
        <v>34</v>
      </c>
      <c r="J723" s="9" t="s">
        <v>686</v>
      </c>
      <c r="K723" s="12" t="s">
        <v>1703</v>
      </c>
      <c r="L723" s="12" t="s">
        <v>336</v>
      </c>
      <c r="M723" s="12"/>
      <c r="N723" s="12" t="s">
        <v>2859</v>
      </c>
      <c r="O723" s="65" t="s">
        <v>2860</v>
      </c>
      <c r="P723" s="214"/>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row>
    <row r="724" spans="1:52" s="3" customFormat="1" ht="15" customHeight="1">
      <c r="A724" s="199" t="s">
        <v>2916</v>
      </c>
      <c r="B724" s="8" t="s">
        <v>2917</v>
      </c>
      <c r="C724" s="258" t="s">
        <v>2037</v>
      </c>
      <c r="D724" s="143" t="s">
        <v>1725</v>
      </c>
      <c r="E724" s="95" t="s">
        <v>688</v>
      </c>
      <c r="F724" s="141"/>
      <c r="G724" s="9"/>
      <c r="H724" s="128"/>
      <c r="I724" s="9">
        <v>46</v>
      </c>
      <c r="J724" s="9" t="s">
        <v>686</v>
      </c>
      <c r="K724" s="12" t="s">
        <v>1704</v>
      </c>
      <c r="L724" s="12" t="s">
        <v>336</v>
      </c>
      <c r="M724" s="12"/>
      <c r="N724" s="12" t="s">
        <v>2859</v>
      </c>
      <c r="O724" s="65" t="s">
        <v>2860</v>
      </c>
      <c r="P724" s="214"/>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row>
    <row r="725" spans="1:52" s="3" customFormat="1" ht="15" customHeight="1">
      <c r="A725" s="199" t="s">
        <v>2916</v>
      </c>
      <c r="B725" s="8" t="s">
        <v>2917</v>
      </c>
      <c r="C725" s="258" t="s">
        <v>2037</v>
      </c>
      <c r="D725" s="143" t="s">
        <v>2993</v>
      </c>
      <c r="E725" s="95" t="s">
        <v>688</v>
      </c>
      <c r="F725" s="141"/>
      <c r="G725" s="9"/>
      <c r="H725" s="128"/>
      <c r="I725" s="9">
        <v>88</v>
      </c>
      <c r="J725" s="9" t="s">
        <v>686</v>
      </c>
      <c r="K725" s="12" t="s">
        <v>3088</v>
      </c>
      <c r="L725" s="12" t="s">
        <v>336</v>
      </c>
      <c r="M725" s="12"/>
      <c r="N725" s="12" t="s">
        <v>2859</v>
      </c>
      <c r="O725" s="65" t="s">
        <v>2860</v>
      </c>
      <c r="P725" s="214"/>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row>
    <row r="726" spans="1:52" s="3" customFormat="1" ht="15" customHeight="1">
      <c r="A726" s="199" t="s">
        <v>2938</v>
      </c>
      <c r="B726" s="11" t="s">
        <v>2939</v>
      </c>
      <c r="C726" s="258" t="s">
        <v>2037</v>
      </c>
      <c r="D726" s="143" t="s">
        <v>3023</v>
      </c>
      <c r="E726" s="43" t="s">
        <v>688</v>
      </c>
      <c r="F726" s="141"/>
      <c r="G726" s="9"/>
      <c r="H726" s="128"/>
      <c r="I726" s="9">
        <v>857</v>
      </c>
      <c r="J726" s="9" t="s">
        <v>686</v>
      </c>
      <c r="K726" s="12" t="s">
        <v>3036</v>
      </c>
      <c r="L726" s="12" t="s">
        <v>240</v>
      </c>
      <c r="M726" s="12"/>
      <c r="N726" s="12"/>
      <c r="O726" s="65" t="s">
        <v>3032</v>
      </c>
      <c r="P726" s="214"/>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row>
    <row r="727" spans="1:52" s="3" customFormat="1" ht="15" customHeight="1">
      <c r="A727" s="199" t="s">
        <v>2938</v>
      </c>
      <c r="B727" s="11" t="s">
        <v>2939</v>
      </c>
      <c r="C727" s="258" t="s">
        <v>2037</v>
      </c>
      <c r="D727" s="143" t="s">
        <v>3024</v>
      </c>
      <c r="E727" s="43" t="s">
        <v>688</v>
      </c>
      <c r="F727" s="141"/>
      <c r="G727" s="9"/>
      <c r="H727" s="128"/>
      <c r="I727" s="9">
        <v>1591</v>
      </c>
      <c r="J727" s="9" t="s">
        <v>686</v>
      </c>
      <c r="K727" s="12" t="s">
        <v>3035</v>
      </c>
      <c r="L727" s="12" t="s">
        <v>240</v>
      </c>
      <c r="M727" s="12"/>
      <c r="N727" s="12"/>
      <c r="O727" s="65" t="s">
        <v>3032</v>
      </c>
      <c r="P727" s="214"/>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row>
    <row r="728" spans="1:52" s="51" customFormat="1">
      <c r="A728" s="199" t="s">
        <v>2115</v>
      </c>
      <c r="B728" s="11" t="s">
        <v>2116</v>
      </c>
      <c r="C728" s="288" t="s">
        <v>12</v>
      </c>
      <c r="D728" s="95" t="s">
        <v>2362</v>
      </c>
      <c r="E728" s="95" t="s">
        <v>688</v>
      </c>
      <c r="F728" s="251"/>
      <c r="G728" s="8"/>
      <c r="H728" s="306"/>
      <c r="I728" s="9">
        <v>240</v>
      </c>
      <c r="J728" s="9" t="s">
        <v>686</v>
      </c>
      <c r="K728" s="8" t="s">
        <v>2367</v>
      </c>
      <c r="L728" s="8" t="s">
        <v>240</v>
      </c>
      <c r="M728" s="8"/>
      <c r="N728" s="8" t="s">
        <v>387</v>
      </c>
      <c r="O728" s="316" t="s">
        <v>2226</v>
      </c>
      <c r="P728" s="186"/>
      <c r="Q728" s="186"/>
      <c r="R728" s="186"/>
      <c r="S728" s="186"/>
      <c r="T728" s="186"/>
      <c r="U728" s="186"/>
      <c r="V728" s="186"/>
      <c r="W728" s="186"/>
      <c r="X728" s="186"/>
      <c r="Y728" s="186"/>
      <c r="Z728" s="186"/>
      <c r="AA728" s="186"/>
      <c r="AB728" s="186"/>
      <c r="AC728" s="186"/>
      <c r="AD728" s="186"/>
      <c r="AE728" s="186"/>
      <c r="AF728" s="186"/>
      <c r="AG728" s="186"/>
      <c r="AH728" s="186"/>
      <c r="AI728" s="186"/>
      <c r="AJ728" s="186"/>
      <c r="AK728" s="186"/>
      <c r="AL728" s="186"/>
      <c r="AM728" s="186"/>
      <c r="AN728" s="186"/>
      <c r="AO728" s="186"/>
      <c r="AP728" s="186"/>
      <c r="AQ728" s="186"/>
      <c r="AR728" s="186"/>
      <c r="AS728" s="186"/>
      <c r="AT728" s="186"/>
      <c r="AU728" s="186"/>
      <c r="AV728" s="186"/>
      <c r="AW728" s="186"/>
      <c r="AX728" s="186"/>
      <c r="AY728" s="186"/>
      <c r="AZ728" s="186"/>
    </row>
    <row r="729" spans="1:52" s="3" customFormat="1" ht="15" customHeight="1">
      <c r="A729" s="199" t="s">
        <v>2938</v>
      </c>
      <c r="B729" s="11" t="s">
        <v>2939</v>
      </c>
      <c r="C729" s="258" t="s">
        <v>2037</v>
      </c>
      <c r="D729" s="143" t="s">
        <v>3017</v>
      </c>
      <c r="E729" s="43" t="s">
        <v>688</v>
      </c>
      <c r="F729" s="141"/>
      <c r="G729" s="9"/>
      <c r="H729" s="128"/>
      <c r="I729" s="9">
        <v>972</v>
      </c>
      <c r="J729" s="9" t="s">
        <v>686</v>
      </c>
      <c r="K729" s="12" t="s">
        <v>3033</v>
      </c>
      <c r="L729" s="12" t="s">
        <v>391</v>
      </c>
      <c r="M729" s="12"/>
      <c r="N729" s="12"/>
      <c r="O729" s="65" t="s">
        <v>3028</v>
      </c>
      <c r="P729" s="214"/>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row>
    <row r="730" spans="1:52" s="3" customFormat="1" ht="15" customHeight="1">
      <c r="A730" s="199" t="s">
        <v>2938</v>
      </c>
      <c r="B730" s="11" t="s">
        <v>2939</v>
      </c>
      <c r="C730" s="258" t="s">
        <v>2037</v>
      </c>
      <c r="D730" s="143" t="s">
        <v>3018</v>
      </c>
      <c r="E730" s="43" t="s">
        <v>688</v>
      </c>
      <c r="F730" s="141"/>
      <c r="G730" s="9"/>
      <c r="H730" s="128"/>
      <c r="I730" s="9">
        <v>1245</v>
      </c>
      <c r="J730" s="9" t="s">
        <v>686</v>
      </c>
      <c r="K730" s="12" t="s">
        <v>3034</v>
      </c>
      <c r="L730" s="12" t="s">
        <v>391</v>
      </c>
      <c r="M730" s="12"/>
      <c r="N730" s="12"/>
      <c r="O730" s="65" t="s">
        <v>3028</v>
      </c>
      <c r="P730" s="214"/>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row>
    <row r="731" spans="1:52" s="51" customFormat="1" ht="15" customHeight="1">
      <c r="A731" s="199" t="s">
        <v>2125</v>
      </c>
      <c r="B731" s="11" t="s">
        <v>2126</v>
      </c>
      <c r="C731" s="288" t="s">
        <v>12</v>
      </c>
      <c r="D731" s="95" t="s">
        <v>2186</v>
      </c>
      <c r="E731" s="95" t="s">
        <v>2187</v>
      </c>
      <c r="F731" s="251"/>
      <c r="G731" s="8"/>
      <c r="H731" s="306"/>
      <c r="I731" s="9">
        <v>217</v>
      </c>
      <c r="J731" s="9" t="s">
        <v>686</v>
      </c>
      <c r="K731" s="8" t="s">
        <v>2234</v>
      </c>
      <c r="L731" s="8" t="s">
        <v>391</v>
      </c>
      <c r="M731" s="8"/>
      <c r="N731" s="8" t="s">
        <v>392</v>
      </c>
      <c r="O731" s="316" t="s">
        <v>2235</v>
      </c>
      <c r="P731" s="8"/>
      <c r="Q731" s="186"/>
      <c r="R731" s="186"/>
      <c r="S731" s="186"/>
      <c r="T731" s="186"/>
      <c r="U731" s="186"/>
      <c r="V731" s="186"/>
      <c r="W731" s="186"/>
      <c r="X731" s="186"/>
      <c r="Y731" s="186"/>
      <c r="Z731" s="186"/>
      <c r="AA731" s="186"/>
      <c r="AB731" s="186"/>
      <c r="AC731" s="186"/>
      <c r="AD731" s="186"/>
      <c r="AE731" s="186"/>
      <c r="AF731" s="186"/>
      <c r="AG731" s="186"/>
      <c r="AH731" s="186"/>
      <c r="AI731" s="186"/>
      <c r="AJ731" s="186"/>
      <c r="AK731" s="186"/>
      <c r="AL731" s="186"/>
      <c r="AM731" s="186"/>
      <c r="AN731" s="186"/>
      <c r="AO731" s="186"/>
      <c r="AP731" s="186"/>
      <c r="AQ731" s="186"/>
      <c r="AR731" s="186"/>
      <c r="AS731" s="186"/>
      <c r="AT731" s="186"/>
      <c r="AU731" s="186"/>
      <c r="AV731" s="186"/>
      <c r="AW731" s="186"/>
      <c r="AX731" s="186"/>
      <c r="AY731" s="186"/>
      <c r="AZ731" s="186"/>
    </row>
    <row r="732" spans="1:52" s="3" customFormat="1">
      <c r="A732" s="199" t="s">
        <v>2938</v>
      </c>
      <c r="B732" s="11" t="s">
        <v>2939</v>
      </c>
      <c r="C732" s="258" t="s">
        <v>2037</v>
      </c>
      <c r="D732" s="43" t="s">
        <v>3015</v>
      </c>
      <c r="E732" s="43" t="s">
        <v>688</v>
      </c>
      <c r="F732" s="12"/>
      <c r="G732" s="12"/>
      <c r="H732" s="12"/>
      <c r="I732" s="9">
        <v>4385</v>
      </c>
      <c r="J732" s="9" t="s">
        <v>686</v>
      </c>
      <c r="K732" s="12" t="s">
        <v>3027</v>
      </c>
      <c r="L732" s="12" t="s">
        <v>262</v>
      </c>
      <c r="M732" s="12"/>
      <c r="N732" s="12"/>
      <c r="O732" s="13" t="s">
        <v>3030</v>
      </c>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row>
    <row r="733" spans="1:52" s="3" customFormat="1" ht="15" customHeight="1">
      <c r="A733" s="199" t="s">
        <v>2938</v>
      </c>
      <c r="B733" s="11" t="s">
        <v>2939</v>
      </c>
      <c r="C733" s="258" t="s">
        <v>2037</v>
      </c>
      <c r="D733" s="143" t="s">
        <v>3016</v>
      </c>
      <c r="E733" s="43" t="s">
        <v>688</v>
      </c>
      <c r="F733" s="141"/>
      <c r="G733" s="9"/>
      <c r="H733" s="128"/>
      <c r="I733" s="17">
        <v>17523</v>
      </c>
      <c r="J733" s="9" t="s">
        <v>686</v>
      </c>
      <c r="K733" s="12" t="s">
        <v>3026</v>
      </c>
      <c r="L733" s="12" t="s">
        <v>262</v>
      </c>
      <c r="M733" s="12"/>
      <c r="N733" s="12"/>
      <c r="O733" s="13" t="s">
        <v>3030</v>
      </c>
      <c r="P733" s="214"/>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row>
    <row r="734" spans="1:52" s="3" customFormat="1">
      <c r="A734" s="7"/>
      <c r="B734" s="8" t="s">
        <v>260</v>
      </c>
      <c r="C734" s="288" t="s">
        <v>12</v>
      </c>
      <c r="D734" s="95" t="s">
        <v>261</v>
      </c>
      <c r="E734" s="95"/>
      <c r="F734" s="127"/>
      <c r="G734" s="9"/>
      <c r="H734" s="128"/>
      <c r="I734" s="9">
        <v>2572</v>
      </c>
      <c r="J734" s="9"/>
      <c r="K734" s="12" t="s">
        <v>347</v>
      </c>
      <c r="L734" s="12" t="s">
        <v>262</v>
      </c>
      <c r="M734" s="12"/>
      <c r="N734" s="12"/>
      <c r="O734" s="13" t="s">
        <v>263</v>
      </c>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row>
    <row r="735" spans="1:52" s="3" customFormat="1">
      <c r="A735" s="7" t="s">
        <v>1016</v>
      </c>
      <c r="B735" s="8" t="s">
        <v>1017</v>
      </c>
      <c r="C735" s="288" t="s">
        <v>12</v>
      </c>
      <c r="D735" s="43" t="s">
        <v>1091</v>
      </c>
      <c r="E735" s="43" t="s">
        <v>688</v>
      </c>
      <c r="F735" s="12"/>
      <c r="G735" s="12"/>
      <c r="H735" s="12"/>
      <c r="I735" s="9">
        <v>8203</v>
      </c>
      <c r="J735" s="9" t="s">
        <v>7</v>
      </c>
      <c r="K735" s="12" t="s">
        <v>1139</v>
      </c>
      <c r="L735" s="12" t="s">
        <v>262</v>
      </c>
      <c r="M735" s="12" t="s">
        <v>1140</v>
      </c>
      <c r="N735" s="12"/>
      <c r="O735" s="13" t="s">
        <v>1141</v>
      </c>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row>
    <row r="736" spans="1:52" s="3" customFormat="1" ht="15" customHeight="1">
      <c r="A736" s="344" t="s">
        <v>1468</v>
      </c>
      <c r="B736" s="251" t="s">
        <v>1708</v>
      </c>
      <c r="C736" s="288" t="s">
        <v>12</v>
      </c>
      <c r="D736" s="95" t="s">
        <v>1714</v>
      </c>
      <c r="E736" s="95" t="s">
        <v>688</v>
      </c>
      <c r="F736" s="141"/>
      <c r="G736" s="9"/>
      <c r="H736" s="128"/>
      <c r="I736" s="9">
        <v>88</v>
      </c>
      <c r="J736" s="9" t="s">
        <v>686</v>
      </c>
      <c r="K736" s="12" t="s">
        <v>1703</v>
      </c>
      <c r="L736" s="12" t="s">
        <v>262</v>
      </c>
      <c r="M736" s="12" t="s">
        <v>1551</v>
      </c>
      <c r="N736" s="12"/>
      <c r="O736" s="65" t="s">
        <v>1552</v>
      </c>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row>
    <row r="737" spans="1:52" s="3" customFormat="1" ht="15" customHeight="1">
      <c r="A737" s="344" t="s">
        <v>1468</v>
      </c>
      <c r="B737" s="251" t="s">
        <v>1709</v>
      </c>
      <c r="C737" s="288" t="s">
        <v>12</v>
      </c>
      <c r="D737" s="95" t="s">
        <v>1715</v>
      </c>
      <c r="E737" s="95" t="s">
        <v>688</v>
      </c>
      <c r="F737" s="141"/>
      <c r="G737" s="9"/>
      <c r="H737" s="128"/>
      <c r="I737" s="9">
        <v>92</v>
      </c>
      <c r="J737" s="9" t="s">
        <v>686</v>
      </c>
      <c r="K737" s="12" t="s">
        <v>1704</v>
      </c>
      <c r="L737" s="12" t="s">
        <v>262</v>
      </c>
      <c r="M737" s="12" t="s">
        <v>1551</v>
      </c>
      <c r="N737" s="12"/>
      <c r="O737" s="65" t="s">
        <v>1552</v>
      </c>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row>
    <row r="738" spans="1:52" s="3" customFormat="1" ht="15" customHeight="1">
      <c r="A738" s="344" t="s">
        <v>1468</v>
      </c>
      <c r="B738" s="251" t="s">
        <v>1710</v>
      </c>
      <c r="C738" s="288" t="s">
        <v>12</v>
      </c>
      <c r="D738" s="95" t="s">
        <v>1716</v>
      </c>
      <c r="E738" s="95" t="s">
        <v>688</v>
      </c>
      <c r="F738" s="141"/>
      <c r="G738" s="9"/>
      <c r="H738" s="128"/>
      <c r="I738" s="9">
        <v>101</v>
      </c>
      <c r="J738" s="9" t="s">
        <v>686</v>
      </c>
      <c r="K738" s="12" t="s">
        <v>1705</v>
      </c>
      <c r="L738" s="12" t="s">
        <v>262</v>
      </c>
      <c r="M738" s="12" t="s">
        <v>1551</v>
      </c>
      <c r="N738" s="12"/>
      <c r="O738" s="65" t="s">
        <v>1552</v>
      </c>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row>
    <row r="739" spans="1:52" s="3" customFormat="1">
      <c r="A739" s="14" t="s">
        <v>155</v>
      </c>
      <c r="B739" s="15" t="s">
        <v>156</v>
      </c>
      <c r="C739" s="288" t="s">
        <v>12</v>
      </c>
      <c r="D739" s="129" t="s">
        <v>195</v>
      </c>
      <c r="E739" s="129"/>
      <c r="F739" s="9"/>
      <c r="G739" s="9"/>
      <c r="H739" s="9"/>
      <c r="I739" s="9"/>
      <c r="J739" s="9"/>
      <c r="K739" s="12"/>
      <c r="L739" s="12"/>
      <c r="M739" s="12"/>
      <c r="N739" s="12"/>
      <c r="O739" s="13"/>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row>
    <row r="740" spans="1:52" s="3" customFormat="1">
      <c r="A740" s="14"/>
      <c r="B740" s="15"/>
      <c r="C740" s="288"/>
      <c r="D740" s="129"/>
      <c r="E740" s="129"/>
      <c r="F740" s="9"/>
      <c r="G740" s="9"/>
      <c r="H740" s="9"/>
      <c r="I740" s="9"/>
      <c r="J740" s="9"/>
      <c r="K740" s="12"/>
      <c r="L740" s="12"/>
      <c r="M740" s="12"/>
      <c r="N740" s="12"/>
      <c r="O740" s="13"/>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row>
    <row r="741" spans="1:52" s="3" customFormat="1">
      <c r="A741" s="448" t="s">
        <v>3100</v>
      </c>
      <c r="B741" s="449"/>
      <c r="C741" s="450"/>
      <c r="D741" s="451"/>
      <c r="E741" s="451"/>
      <c r="F741" s="219"/>
      <c r="G741" s="219"/>
      <c r="H741" s="219"/>
      <c r="I741" s="219"/>
      <c r="J741" s="219"/>
      <c r="K741" s="216"/>
      <c r="L741" s="216"/>
      <c r="M741" s="216"/>
      <c r="N741" s="216"/>
      <c r="O741" s="452"/>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row>
    <row r="742" spans="1:52" s="3" customFormat="1" ht="15" customHeight="1">
      <c r="A742" s="199" t="s">
        <v>2938</v>
      </c>
      <c r="B742" s="11" t="s">
        <v>2939</v>
      </c>
      <c r="C742" s="258" t="s">
        <v>2037</v>
      </c>
      <c r="D742" s="143" t="s">
        <v>3025</v>
      </c>
      <c r="E742" s="43" t="s">
        <v>688</v>
      </c>
      <c r="F742" s="141"/>
      <c r="G742" s="9"/>
      <c r="H742" s="128"/>
      <c r="I742" s="17">
        <v>42846</v>
      </c>
      <c r="J742" s="9" t="s">
        <v>686</v>
      </c>
      <c r="K742" s="12" t="s">
        <v>3037</v>
      </c>
      <c r="L742" s="12" t="s">
        <v>2877</v>
      </c>
      <c r="M742" s="12"/>
      <c r="N742" s="12"/>
      <c r="O742" s="65" t="s">
        <v>3031</v>
      </c>
      <c r="P742" s="214"/>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row>
    <row r="743" spans="1:52" s="3" customFormat="1" ht="15" thickBot="1">
      <c r="A743" s="14"/>
      <c r="B743" s="15"/>
      <c r="C743" s="15"/>
      <c r="D743" s="129"/>
      <c r="E743" s="129"/>
      <c r="F743" s="9"/>
      <c r="G743" s="9"/>
      <c r="H743" s="9"/>
      <c r="I743" s="9"/>
      <c r="J743" s="9"/>
      <c r="K743" s="12"/>
      <c r="L743" s="12"/>
      <c r="M743" s="12"/>
      <c r="N743" s="12"/>
      <c r="O743" s="13"/>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row>
    <row r="744" spans="1:52" s="3" customFormat="1" ht="16">
      <c r="A744" s="111" t="s">
        <v>292</v>
      </c>
      <c r="B744" s="5"/>
      <c r="C744" s="5"/>
      <c r="D744" s="94"/>
      <c r="E744" s="94"/>
      <c r="F744" s="438"/>
      <c r="G744" s="438"/>
      <c r="H744" s="438"/>
      <c r="I744" s="438"/>
      <c r="J744" s="438"/>
      <c r="K744" s="5"/>
      <c r="L744" s="5"/>
      <c r="M744" s="5"/>
      <c r="N744" s="5"/>
      <c r="O744" s="6"/>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row>
    <row r="745" spans="1:52" s="3" customFormat="1" ht="15" customHeight="1">
      <c r="A745" s="174" t="s">
        <v>1070</v>
      </c>
      <c r="B745" s="128" t="s">
        <v>1309</v>
      </c>
      <c r="C745" s="288" t="s">
        <v>12</v>
      </c>
      <c r="D745" s="95">
        <v>0.247</v>
      </c>
      <c r="E745" s="43" t="s">
        <v>688</v>
      </c>
      <c r="F745" s="141"/>
      <c r="G745" s="9"/>
      <c r="H745" s="128"/>
      <c r="I745" s="9" t="s">
        <v>111</v>
      </c>
      <c r="J745" s="9" t="s">
        <v>686</v>
      </c>
      <c r="K745" s="12" t="s">
        <v>1304</v>
      </c>
      <c r="L745" s="12" t="s">
        <v>1185</v>
      </c>
      <c r="M745" s="12"/>
      <c r="N745" s="12"/>
      <c r="O745" s="13" t="s">
        <v>1186</v>
      </c>
      <c r="P745" s="214"/>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row>
    <row r="746" spans="1:52" s="3" customFormat="1" ht="15" customHeight="1">
      <c r="A746" s="174" t="s">
        <v>1070</v>
      </c>
      <c r="B746" s="128" t="s">
        <v>1310</v>
      </c>
      <c r="C746" s="288" t="s">
        <v>12</v>
      </c>
      <c r="D746" s="95">
        <v>0.04</v>
      </c>
      <c r="E746" s="43" t="s">
        <v>688</v>
      </c>
      <c r="F746" s="141"/>
      <c r="G746" s="9"/>
      <c r="H746" s="128"/>
      <c r="I746" s="9" t="s">
        <v>111</v>
      </c>
      <c r="J746" s="9" t="s">
        <v>686</v>
      </c>
      <c r="K746" s="12" t="s">
        <v>1313</v>
      </c>
      <c r="L746" s="12" t="s">
        <v>1185</v>
      </c>
      <c r="M746" s="12"/>
      <c r="N746" s="12"/>
      <c r="O746" s="13" t="s">
        <v>1186</v>
      </c>
      <c r="P746" s="214"/>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row>
    <row r="747" spans="1:52" s="104" customFormat="1" ht="15" customHeight="1">
      <c r="A747" s="174" t="s">
        <v>2504</v>
      </c>
      <c r="B747" s="8" t="s">
        <v>2505</v>
      </c>
      <c r="C747" s="258" t="s">
        <v>2037</v>
      </c>
      <c r="D747" s="95" t="s">
        <v>2620</v>
      </c>
      <c r="E747" s="95" t="s">
        <v>688</v>
      </c>
      <c r="F747" s="251">
        <v>0.187</v>
      </c>
      <c r="G747" s="9" t="s">
        <v>7</v>
      </c>
      <c r="H747" s="306" t="s">
        <v>2624</v>
      </c>
      <c r="I747" s="9">
        <v>1000</v>
      </c>
      <c r="J747" s="9" t="s">
        <v>686</v>
      </c>
      <c r="K747" s="12" t="s">
        <v>2628</v>
      </c>
      <c r="L747" s="12" t="s">
        <v>262</v>
      </c>
      <c r="M747" s="12" t="s">
        <v>368</v>
      </c>
      <c r="N747" s="12" t="s">
        <v>649</v>
      </c>
      <c r="O747" s="65" t="s">
        <v>2547</v>
      </c>
      <c r="P747" s="166"/>
      <c r="Q747" s="133"/>
      <c r="R747" s="133"/>
      <c r="S747" s="133"/>
      <c r="T747" s="133"/>
      <c r="U747" s="133"/>
      <c r="V747" s="133"/>
      <c r="W747" s="133"/>
      <c r="X747" s="133"/>
      <c r="Y747" s="133"/>
      <c r="Z747" s="133"/>
      <c r="AA747" s="133"/>
      <c r="AB747" s="133"/>
      <c r="AC747" s="133"/>
      <c r="AD747" s="133"/>
      <c r="AE747" s="133"/>
      <c r="AF747" s="133"/>
      <c r="AG747" s="133"/>
      <c r="AH747" s="133"/>
      <c r="AI747" s="133"/>
      <c r="AJ747" s="133"/>
      <c r="AK747" s="133"/>
      <c r="AL747" s="133"/>
      <c r="AM747" s="133"/>
      <c r="AN747" s="133"/>
      <c r="AO747" s="133"/>
      <c r="AP747" s="133"/>
      <c r="AQ747" s="133"/>
      <c r="AR747" s="133"/>
      <c r="AS747" s="133"/>
      <c r="AT747" s="133"/>
      <c r="AU747" s="133"/>
      <c r="AV747" s="133"/>
      <c r="AW747" s="133"/>
      <c r="AX747" s="133"/>
      <c r="AY747" s="133"/>
      <c r="AZ747" s="133"/>
    </row>
    <row r="748" spans="1:52" s="3" customFormat="1" ht="15" customHeight="1">
      <c r="A748" s="174" t="s">
        <v>2504</v>
      </c>
      <c r="B748" s="8" t="s">
        <v>2505</v>
      </c>
      <c r="C748" s="258" t="s">
        <v>2037</v>
      </c>
      <c r="D748" s="95" t="s">
        <v>2621</v>
      </c>
      <c r="E748" s="95" t="s">
        <v>688</v>
      </c>
      <c r="F748" s="251">
        <v>9.9000000000000005E-2</v>
      </c>
      <c r="G748" s="9" t="s">
        <v>7</v>
      </c>
      <c r="H748" s="306" t="s">
        <v>2625</v>
      </c>
      <c r="I748" s="9">
        <v>150</v>
      </c>
      <c r="J748" s="9" t="s">
        <v>686</v>
      </c>
      <c r="K748" s="12" t="s">
        <v>2629</v>
      </c>
      <c r="L748" s="12" t="s">
        <v>262</v>
      </c>
      <c r="M748" s="12" t="s">
        <v>368</v>
      </c>
      <c r="N748" s="12" t="s">
        <v>649</v>
      </c>
      <c r="O748" s="65" t="s">
        <v>2547</v>
      </c>
      <c r="P748" s="214"/>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row>
    <row r="749" spans="1:52" s="3" customFormat="1">
      <c r="A749" s="174" t="s">
        <v>2725</v>
      </c>
      <c r="B749" s="8" t="s">
        <v>2726</v>
      </c>
      <c r="C749" s="18" t="s">
        <v>2037</v>
      </c>
      <c r="D749" s="95" t="s">
        <v>2708</v>
      </c>
      <c r="E749" s="95" t="s">
        <v>688</v>
      </c>
      <c r="F749" s="9"/>
      <c r="G749" s="9"/>
      <c r="H749" s="9"/>
      <c r="I749" s="9">
        <v>33</v>
      </c>
      <c r="J749" s="9" t="s">
        <v>686</v>
      </c>
      <c r="K749" s="12" t="s">
        <v>2756</v>
      </c>
      <c r="L749" s="12" t="s">
        <v>22</v>
      </c>
      <c r="M749" s="12"/>
      <c r="N749" s="12"/>
      <c r="O749" s="20" t="s">
        <v>2757</v>
      </c>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row>
    <row r="750" spans="1:52" s="126" customFormat="1">
      <c r="A750" s="14"/>
      <c r="B750" s="15"/>
      <c r="C750" s="15"/>
      <c r="D750" s="95"/>
      <c r="E750" s="95"/>
      <c r="F750" s="9"/>
      <c r="G750" s="9"/>
      <c r="H750" s="9"/>
      <c r="I750" s="9"/>
      <c r="J750" s="9"/>
      <c r="K750" s="12"/>
      <c r="L750" s="12"/>
      <c r="M750" s="12"/>
      <c r="N750" s="12"/>
      <c r="O750" s="13"/>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row>
    <row r="751" spans="1:52" s="3" customFormat="1" ht="15" thickBot="1">
      <c r="A751" s="14"/>
      <c r="B751" s="15"/>
      <c r="C751" s="15"/>
      <c r="D751" s="95"/>
      <c r="E751" s="95"/>
      <c r="F751" s="9"/>
      <c r="G751" s="9"/>
      <c r="H751" s="9"/>
      <c r="I751" s="9"/>
      <c r="J751" s="9"/>
      <c r="K751" s="12"/>
      <c r="L751" s="12"/>
      <c r="M751" s="12"/>
      <c r="N751" s="12"/>
      <c r="O751" s="13"/>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row>
    <row r="752" spans="1:52" s="3" customFormat="1" ht="16">
      <c r="A752" s="111" t="s">
        <v>291</v>
      </c>
      <c r="B752" s="5"/>
      <c r="C752" s="5"/>
      <c r="D752" s="94"/>
      <c r="E752" s="94"/>
      <c r="F752" s="438"/>
      <c r="G752" s="438"/>
      <c r="H752" s="438"/>
      <c r="I752" s="438"/>
      <c r="J752" s="438"/>
      <c r="K752" s="5"/>
      <c r="L752" s="5"/>
      <c r="M752" s="5"/>
      <c r="N752" s="5"/>
      <c r="O752" s="6"/>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row>
    <row r="753" spans="1:52" s="86" customFormat="1" ht="15" customHeight="1">
      <c r="A753" s="248" t="s">
        <v>3141</v>
      </c>
      <c r="B753" s="249" t="s">
        <v>3160</v>
      </c>
      <c r="C753" s="462" t="s">
        <v>2037</v>
      </c>
      <c r="D753" s="457" t="s">
        <v>3254</v>
      </c>
      <c r="E753" s="457" t="s">
        <v>688</v>
      </c>
      <c r="F753" s="458"/>
      <c r="G753" s="117"/>
      <c r="H753" s="459"/>
      <c r="I753" s="117">
        <v>129</v>
      </c>
      <c r="J753" s="467" t="s">
        <v>686</v>
      </c>
      <c r="K753" s="118" t="s">
        <v>3236</v>
      </c>
      <c r="L753" s="118" t="s">
        <v>124</v>
      </c>
      <c r="M753" s="118"/>
      <c r="N753" s="118"/>
      <c r="O753" s="465" t="s">
        <v>3198</v>
      </c>
      <c r="P753" s="461"/>
      <c r="Q753" s="247"/>
      <c r="R753" s="247"/>
      <c r="S753" s="247"/>
      <c r="T753" s="247"/>
      <c r="U753" s="247"/>
      <c r="V753" s="247"/>
      <c r="W753" s="247"/>
      <c r="X753" s="247"/>
      <c r="Y753" s="247"/>
      <c r="Z753" s="247"/>
      <c r="AA753" s="247"/>
      <c r="AB753" s="247"/>
      <c r="AC753" s="247"/>
      <c r="AD753" s="247"/>
      <c r="AE753" s="247"/>
      <c r="AF753" s="247"/>
      <c r="AG753" s="247"/>
      <c r="AH753" s="247"/>
      <c r="AI753" s="247"/>
      <c r="AJ753" s="247"/>
      <c r="AK753" s="247"/>
      <c r="AL753" s="247"/>
      <c r="AM753" s="247"/>
      <c r="AN753" s="247"/>
      <c r="AO753" s="247"/>
      <c r="AP753" s="247"/>
      <c r="AQ753" s="247"/>
      <c r="AR753" s="247"/>
      <c r="AS753" s="247"/>
      <c r="AT753" s="247"/>
      <c r="AU753" s="247"/>
      <c r="AV753" s="247"/>
      <c r="AW753" s="247"/>
      <c r="AX753" s="247"/>
      <c r="AY753" s="247"/>
      <c r="AZ753" s="247"/>
    </row>
    <row r="754" spans="1:52" s="86" customFormat="1" ht="15" customHeight="1" collapsed="1">
      <c r="A754" s="248" t="s">
        <v>3141</v>
      </c>
      <c r="B754" s="249" t="s">
        <v>3160</v>
      </c>
      <c r="C754" s="462" t="s">
        <v>2037</v>
      </c>
      <c r="D754" s="457" t="s">
        <v>3233</v>
      </c>
      <c r="E754" s="457" t="s">
        <v>688</v>
      </c>
      <c r="F754" s="458"/>
      <c r="G754" s="117"/>
      <c r="H754" s="459"/>
      <c r="I754" s="117">
        <v>42</v>
      </c>
      <c r="J754" s="467" t="s">
        <v>686</v>
      </c>
      <c r="K754" s="118" t="s">
        <v>3255</v>
      </c>
      <c r="L754" s="118" t="s">
        <v>124</v>
      </c>
      <c r="M754" s="118"/>
      <c r="N754" s="118"/>
      <c r="O754" s="465" t="s">
        <v>3198</v>
      </c>
      <c r="P754" s="461"/>
      <c r="Q754" s="247"/>
      <c r="R754" s="247"/>
      <c r="S754" s="247"/>
      <c r="T754" s="247"/>
      <c r="U754" s="247"/>
      <c r="V754" s="247"/>
      <c r="W754" s="247"/>
      <c r="X754" s="247"/>
      <c r="Y754" s="247"/>
      <c r="Z754" s="247"/>
      <c r="AA754" s="247"/>
      <c r="AB754" s="247"/>
      <c r="AC754" s="247"/>
      <c r="AD754" s="247"/>
      <c r="AE754" s="247"/>
      <c r="AF754" s="247"/>
      <c r="AG754" s="247"/>
      <c r="AH754" s="247"/>
      <c r="AI754" s="247"/>
      <c r="AJ754" s="247"/>
      <c r="AK754" s="247"/>
      <c r="AL754" s="247"/>
      <c r="AM754" s="247"/>
      <c r="AN754" s="247"/>
      <c r="AO754" s="247"/>
      <c r="AP754" s="247"/>
      <c r="AQ754" s="247"/>
      <c r="AR754" s="247"/>
      <c r="AS754" s="247"/>
      <c r="AT754" s="247"/>
      <c r="AU754" s="247"/>
      <c r="AV754" s="247"/>
      <c r="AW754" s="247"/>
      <c r="AX754" s="247"/>
      <c r="AY754" s="247"/>
      <c r="AZ754" s="247"/>
    </row>
    <row r="755" spans="1:52" s="86" customFormat="1" ht="15" customHeight="1">
      <c r="A755" s="466" t="s">
        <v>3141</v>
      </c>
      <c r="B755" s="211" t="s">
        <v>3159</v>
      </c>
      <c r="C755" s="462" t="s">
        <v>2037</v>
      </c>
      <c r="D755" s="457" t="s">
        <v>3231</v>
      </c>
      <c r="E755" s="474" t="s">
        <v>688</v>
      </c>
      <c r="F755" s="458"/>
      <c r="G755" s="117"/>
      <c r="H755" s="459"/>
      <c r="I755" s="117">
        <v>1126</v>
      </c>
      <c r="J755" s="117" t="s">
        <v>686</v>
      </c>
      <c r="K755" s="118" t="s">
        <v>3235</v>
      </c>
      <c r="L755" s="118" t="s">
        <v>124</v>
      </c>
      <c r="M755" s="118"/>
      <c r="N755" s="118"/>
      <c r="O755" s="465" t="s">
        <v>3197</v>
      </c>
      <c r="P755" s="461"/>
      <c r="Q755" s="247"/>
      <c r="R755" s="247"/>
      <c r="S755" s="247"/>
      <c r="T755" s="247"/>
      <c r="U755" s="247"/>
      <c r="V755" s="247"/>
      <c r="W755" s="247"/>
      <c r="X755" s="247"/>
      <c r="Y755" s="247"/>
      <c r="Z755" s="247"/>
      <c r="AA755" s="247"/>
      <c r="AB755" s="247"/>
      <c r="AC755" s="247"/>
      <c r="AD755" s="247"/>
      <c r="AE755" s="247"/>
      <c r="AF755" s="247"/>
      <c r="AG755" s="247"/>
      <c r="AH755" s="247"/>
      <c r="AI755" s="247"/>
      <c r="AJ755" s="247"/>
      <c r="AK755" s="247"/>
      <c r="AL755" s="247"/>
      <c r="AM755" s="247"/>
      <c r="AN755" s="247"/>
      <c r="AO755" s="247"/>
      <c r="AP755" s="247"/>
      <c r="AQ755" s="247"/>
      <c r="AR755" s="247"/>
      <c r="AS755" s="247"/>
      <c r="AT755" s="247"/>
      <c r="AU755" s="247"/>
      <c r="AV755" s="247"/>
      <c r="AW755" s="247"/>
      <c r="AX755" s="247"/>
      <c r="AY755" s="247"/>
      <c r="AZ755" s="247"/>
    </row>
    <row r="756" spans="1:52" s="86" customFormat="1" ht="15" customHeight="1" collapsed="1">
      <c r="A756" s="466" t="s">
        <v>3141</v>
      </c>
      <c r="B756" s="211" t="s">
        <v>3159</v>
      </c>
      <c r="C756" s="462" t="s">
        <v>2037</v>
      </c>
      <c r="D756" s="457" t="s">
        <v>3232</v>
      </c>
      <c r="E756" s="474" t="s">
        <v>688</v>
      </c>
      <c r="F756" s="458"/>
      <c r="G756" s="117"/>
      <c r="H756" s="459"/>
      <c r="I756" s="117">
        <v>124</v>
      </c>
      <c r="J756" s="117" t="s">
        <v>686</v>
      </c>
      <c r="K756" s="118" t="s">
        <v>3236</v>
      </c>
      <c r="L756" s="118" t="s">
        <v>124</v>
      </c>
      <c r="M756" s="118"/>
      <c r="N756" s="118"/>
      <c r="O756" s="465" t="s">
        <v>3197</v>
      </c>
      <c r="P756" s="461"/>
      <c r="Q756" s="247"/>
      <c r="R756" s="247"/>
      <c r="S756" s="247"/>
      <c r="T756" s="247"/>
      <c r="U756" s="247"/>
      <c r="V756" s="247"/>
      <c r="W756" s="247"/>
      <c r="X756" s="247"/>
      <c r="Y756" s="247"/>
      <c r="Z756" s="247"/>
      <c r="AA756" s="247"/>
      <c r="AB756" s="247"/>
      <c r="AC756" s="247"/>
      <c r="AD756" s="247"/>
      <c r="AE756" s="247"/>
      <c r="AF756" s="247"/>
      <c r="AG756" s="247"/>
      <c r="AH756" s="247"/>
      <c r="AI756" s="247"/>
      <c r="AJ756" s="247"/>
      <c r="AK756" s="247"/>
      <c r="AL756" s="247"/>
      <c r="AM756" s="247"/>
      <c r="AN756" s="247"/>
      <c r="AO756" s="247"/>
      <c r="AP756" s="247"/>
      <c r="AQ756" s="247"/>
      <c r="AR756" s="247"/>
      <c r="AS756" s="247"/>
      <c r="AT756" s="247"/>
      <c r="AU756" s="247"/>
      <c r="AV756" s="247"/>
      <c r="AW756" s="247"/>
      <c r="AX756" s="247"/>
      <c r="AY756" s="247"/>
      <c r="AZ756" s="247"/>
    </row>
    <row r="757" spans="1:52" s="86" customFormat="1" ht="15" customHeight="1">
      <c r="A757" s="466" t="s">
        <v>3141</v>
      </c>
      <c r="B757" s="211" t="s">
        <v>3159</v>
      </c>
      <c r="C757" s="462" t="s">
        <v>2037</v>
      </c>
      <c r="D757" s="457" t="s">
        <v>3233</v>
      </c>
      <c r="E757" s="474" t="s">
        <v>688</v>
      </c>
      <c r="F757" s="458"/>
      <c r="G757" s="117"/>
      <c r="H757" s="459"/>
      <c r="I757" s="117">
        <v>42</v>
      </c>
      <c r="J757" s="117" t="s">
        <v>686</v>
      </c>
      <c r="K757" s="118" t="s">
        <v>3237</v>
      </c>
      <c r="L757" s="118" t="s">
        <v>124</v>
      </c>
      <c r="M757" s="118"/>
      <c r="N757" s="118"/>
      <c r="O757" s="465" t="s">
        <v>3197</v>
      </c>
      <c r="P757" s="461"/>
      <c r="Q757" s="247"/>
      <c r="R757" s="247"/>
      <c r="S757" s="247"/>
      <c r="T757" s="247"/>
      <c r="U757" s="247"/>
      <c r="V757" s="247"/>
      <c r="W757" s="247"/>
      <c r="X757" s="247"/>
      <c r="Y757" s="247"/>
      <c r="Z757" s="247"/>
      <c r="AA757" s="247"/>
      <c r="AB757" s="247"/>
      <c r="AC757" s="247"/>
      <c r="AD757" s="247"/>
      <c r="AE757" s="247"/>
      <c r="AF757" s="247"/>
      <c r="AG757" s="247"/>
      <c r="AH757" s="247"/>
      <c r="AI757" s="247"/>
      <c r="AJ757" s="247"/>
      <c r="AK757" s="247"/>
      <c r="AL757" s="247"/>
      <c r="AM757" s="247"/>
      <c r="AN757" s="247"/>
      <c r="AO757" s="247"/>
      <c r="AP757" s="247"/>
      <c r="AQ757" s="247"/>
      <c r="AR757" s="247"/>
      <c r="AS757" s="247"/>
      <c r="AT757" s="247"/>
      <c r="AU757" s="247"/>
      <c r="AV757" s="247"/>
      <c r="AW757" s="247"/>
      <c r="AX757" s="247"/>
      <c r="AY757" s="247"/>
      <c r="AZ757" s="247"/>
    </row>
    <row r="758" spans="1:52" s="104" customFormat="1" ht="15" customHeight="1">
      <c r="A758" s="174" t="s">
        <v>2492</v>
      </c>
      <c r="B758" s="8" t="s">
        <v>2493</v>
      </c>
      <c r="C758" s="258" t="s">
        <v>2037</v>
      </c>
      <c r="D758" s="95" t="s">
        <v>2585</v>
      </c>
      <c r="E758" s="95" t="s">
        <v>688</v>
      </c>
      <c r="F758" s="141"/>
      <c r="G758" s="9"/>
      <c r="H758" s="128"/>
      <c r="I758" s="9">
        <v>121</v>
      </c>
      <c r="J758" s="9" t="s">
        <v>686</v>
      </c>
      <c r="K758" s="12" t="s">
        <v>2591</v>
      </c>
      <c r="L758" s="12" t="s">
        <v>65</v>
      </c>
      <c r="M758" s="12"/>
      <c r="N758" s="12"/>
      <c r="O758" s="65" t="s">
        <v>2546</v>
      </c>
      <c r="P758" s="166"/>
      <c r="Q758" s="133"/>
      <c r="R758" s="133"/>
      <c r="S758" s="133"/>
      <c r="T758" s="133"/>
      <c r="U758" s="133"/>
      <c r="V758" s="133"/>
      <c r="W758" s="133"/>
      <c r="X758" s="133"/>
      <c r="Y758" s="133"/>
      <c r="Z758" s="133"/>
      <c r="AA758" s="133"/>
      <c r="AB758" s="133"/>
      <c r="AC758" s="133"/>
      <c r="AD758" s="133"/>
      <c r="AE758" s="133"/>
      <c r="AF758" s="133"/>
      <c r="AG758" s="133"/>
      <c r="AH758" s="133"/>
      <c r="AI758" s="133"/>
      <c r="AJ758" s="133"/>
      <c r="AK758" s="133"/>
      <c r="AL758" s="133"/>
      <c r="AM758" s="133"/>
      <c r="AN758" s="133"/>
      <c r="AO758" s="133"/>
      <c r="AP758" s="133"/>
      <c r="AQ758" s="133"/>
      <c r="AR758" s="133"/>
      <c r="AS758" s="133"/>
      <c r="AT758" s="133"/>
      <c r="AU758" s="133"/>
      <c r="AV758" s="133"/>
      <c r="AW758" s="133"/>
      <c r="AX758" s="133"/>
      <c r="AY758" s="133"/>
      <c r="AZ758" s="133"/>
    </row>
    <row r="759" spans="1:52" s="104" customFormat="1" ht="15" customHeight="1">
      <c r="A759" s="174" t="s">
        <v>2492</v>
      </c>
      <c r="B759" s="8" t="s">
        <v>2493</v>
      </c>
      <c r="C759" s="258" t="s">
        <v>2037</v>
      </c>
      <c r="D759" s="95" t="s">
        <v>276</v>
      </c>
      <c r="E759" s="95" t="s">
        <v>688</v>
      </c>
      <c r="F759" s="141"/>
      <c r="G759" s="9"/>
      <c r="H759" s="128"/>
      <c r="I759" s="9">
        <v>41</v>
      </c>
      <c r="J759" s="9" t="s">
        <v>686</v>
      </c>
      <c r="K759" s="12" t="s">
        <v>2592</v>
      </c>
      <c r="L759" s="12" t="s">
        <v>65</v>
      </c>
      <c r="M759" s="12"/>
      <c r="N759" s="12"/>
      <c r="O759" s="65" t="s">
        <v>2546</v>
      </c>
      <c r="P759" s="166"/>
      <c r="Q759" s="133"/>
      <c r="R759" s="133"/>
      <c r="S759" s="133"/>
      <c r="T759" s="133"/>
      <c r="U759" s="133"/>
      <c r="V759" s="133"/>
      <c r="W759" s="133"/>
      <c r="X759" s="133"/>
      <c r="Y759" s="133"/>
      <c r="Z759" s="133"/>
      <c r="AA759" s="133"/>
      <c r="AB759" s="133"/>
      <c r="AC759" s="133"/>
      <c r="AD759" s="133"/>
      <c r="AE759" s="133"/>
      <c r="AF759" s="133"/>
      <c r="AG759" s="133"/>
      <c r="AH759" s="133"/>
      <c r="AI759" s="133"/>
      <c r="AJ759" s="133"/>
      <c r="AK759" s="133"/>
      <c r="AL759" s="133"/>
      <c r="AM759" s="133"/>
      <c r="AN759" s="133"/>
      <c r="AO759" s="133"/>
      <c r="AP759" s="133"/>
      <c r="AQ759" s="133"/>
      <c r="AR759" s="133"/>
      <c r="AS759" s="133"/>
      <c r="AT759" s="133"/>
      <c r="AU759" s="133"/>
      <c r="AV759" s="133"/>
      <c r="AW759" s="133"/>
      <c r="AX759" s="133"/>
      <c r="AY759" s="133"/>
      <c r="AZ759" s="133"/>
    </row>
    <row r="760" spans="1:52" s="3" customFormat="1" ht="15" customHeight="1">
      <c r="A760" s="304" t="s">
        <v>1812</v>
      </c>
      <c r="B760" s="241" t="s">
        <v>1813</v>
      </c>
      <c r="C760" s="288" t="s">
        <v>12</v>
      </c>
      <c r="D760" s="95" t="s">
        <v>1754</v>
      </c>
      <c r="E760" s="95" t="s">
        <v>688</v>
      </c>
      <c r="F760" s="141"/>
      <c r="G760" s="9"/>
      <c r="H760" s="128"/>
      <c r="I760" s="9">
        <v>154</v>
      </c>
      <c r="J760" s="9" t="s">
        <v>686</v>
      </c>
      <c r="K760" s="12" t="s">
        <v>1874</v>
      </c>
      <c r="L760" s="12" t="s">
        <v>326</v>
      </c>
      <c r="M760" s="12"/>
      <c r="N760" s="12"/>
      <c r="O760" s="65" t="s">
        <v>1494</v>
      </c>
      <c r="P760" s="214"/>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row>
    <row r="761" spans="1:52" s="3" customFormat="1">
      <c r="A761" s="174" t="s">
        <v>569</v>
      </c>
      <c r="B761" s="9" t="s">
        <v>570</v>
      </c>
      <c r="C761" s="288" t="s">
        <v>12</v>
      </c>
      <c r="D761" s="95" t="s">
        <v>618</v>
      </c>
      <c r="E761" s="95" t="s">
        <v>688</v>
      </c>
      <c r="F761" s="141"/>
      <c r="G761" s="9"/>
      <c r="H761" s="128"/>
      <c r="I761" s="9">
        <v>57</v>
      </c>
      <c r="J761" s="9" t="s">
        <v>686</v>
      </c>
      <c r="K761" s="12" t="s">
        <v>634</v>
      </c>
      <c r="L761" s="12" t="s">
        <v>179</v>
      </c>
      <c r="M761" s="12" t="s">
        <v>651</v>
      </c>
      <c r="N761" s="12" t="s">
        <v>652</v>
      </c>
      <c r="O761" s="65" t="s">
        <v>653</v>
      </c>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row>
    <row r="762" spans="1:52" s="3" customFormat="1">
      <c r="A762" s="119" t="s">
        <v>157</v>
      </c>
      <c r="B762" s="114" t="s">
        <v>158</v>
      </c>
      <c r="C762" s="288" t="s">
        <v>12</v>
      </c>
      <c r="D762" s="115" t="s">
        <v>314</v>
      </c>
      <c r="E762" s="115"/>
      <c r="F762" s="116"/>
      <c r="G762" s="116"/>
      <c r="H762" s="116"/>
      <c r="I762" s="120">
        <v>696</v>
      </c>
      <c r="J762" s="120"/>
      <c r="K762" s="113" t="s">
        <v>9</v>
      </c>
      <c r="L762" s="113" t="s">
        <v>60</v>
      </c>
      <c r="M762" s="113"/>
      <c r="N762" s="113"/>
      <c r="O762" s="121" t="s">
        <v>17</v>
      </c>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row>
    <row r="763" spans="1:52" s="3" customFormat="1">
      <c r="A763" s="7" t="s">
        <v>54</v>
      </c>
      <c r="B763" s="8" t="s">
        <v>55</v>
      </c>
      <c r="C763" s="288" t="s">
        <v>12</v>
      </c>
      <c r="D763" s="95">
        <v>2.3E-2</v>
      </c>
      <c r="E763" s="95"/>
      <c r="F763" s="46">
        <v>7.4999999999999997E-3</v>
      </c>
      <c r="G763" s="9" t="s">
        <v>7</v>
      </c>
      <c r="H763" s="44">
        <v>5.2999999999999999E-2</v>
      </c>
      <c r="I763" s="9" t="s">
        <v>8</v>
      </c>
      <c r="J763" s="9"/>
      <c r="K763" s="12" t="s">
        <v>10</v>
      </c>
      <c r="L763" s="12" t="s">
        <v>60</v>
      </c>
      <c r="M763" s="12"/>
      <c r="N763" s="12"/>
      <c r="O763" s="13" t="s">
        <v>39</v>
      </c>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row>
    <row r="764" spans="1:52" s="3" customFormat="1">
      <c r="A764" s="7" t="s">
        <v>54</v>
      </c>
      <c r="B764" s="8" t="s">
        <v>55</v>
      </c>
      <c r="C764" s="288" t="s">
        <v>12</v>
      </c>
      <c r="D764" s="95">
        <v>0.18</v>
      </c>
      <c r="E764" s="95"/>
      <c r="F764" s="46">
        <v>7.2999999999999995E-2</v>
      </c>
      <c r="G764" s="9" t="s">
        <v>7</v>
      </c>
      <c r="H764" s="47">
        <v>0.33</v>
      </c>
      <c r="I764" s="9" t="s">
        <v>8</v>
      </c>
      <c r="J764" s="9"/>
      <c r="K764" s="12" t="s">
        <v>61</v>
      </c>
      <c r="L764" s="12" t="s">
        <v>60</v>
      </c>
      <c r="M764" s="12"/>
      <c r="N764" s="12"/>
      <c r="O764" s="13" t="s">
        <v>39</v>
      </c>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row>
    <row r="765" spans="1:52" s="126" customFormat="1">
      <c r="A765" s="14" t="s">
        <v>48</v>
      </c>
      <c r="B765" s="15" t="s">
        <v>49</v>
      </c>
      <c r="C765" s="288" t="s">
        <v>12</v>
      </c>
      <c r="D765" s="95">
        <v>6.3E-3</v>
      </c>
      <c r="E765" s="95"/>
      <c r="F765" s="46">
        <v>2.5000000000000001E-3</v>
      </c>
      <c r="G765" s="9" t="s">
        <v>7</v>
      </c>
      <c r="H765" s="11" t="s">
        <v>62</v>
      </c>
      <c r="I765" s="9">
        <v>634</v>
      </c>
      <c r="J765" s="9"/>
      <c r="K765" s="12" t="s">
        <v>10</v>
      </c>
      <c r="L765" s="12" t="s">
        <v>63</v>
      </c>
      <c r="M765" s="12"/>
      <c r="N765" s="12"/>
      <c r="O765" s="13" t="s">
        <v>50</v>
      </c>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row>
    <row r="766" spans="1:52" s="3" customFormat="1" ht="15" customHeight="1">
      <c r="A766" s="174" t="s">
        <v>2896</v>
      </c>
      <c r="B766" s="8" t="s">
        <v>2897</v>
      </c>
      <c r="C766" s="258" t="s">
        <v>2037</v>
      </c>
      <c r="D766" s="95" t="s">
        <v>2825</v>
      </c>
      <c r="E766" s="95" t="s">
        <v>688</v>
      </c>
      <c r="F766" s="141"/>
      <c r="G766" s="9"/>
      <c r="H766" s="128"/>
      <c r="I766" s="9" t="s">
        <v>2835</v>
      </c>
      <c r="J766" s="9" t="s">
        <v>686</v>
      </c>
      <c r="K766" s="12" t="s">
        <v>3099</v>
      </c>
      <c r="L766" s="12" t="s">
        <v>262</v>
      </c>
      <c r="M766" s="12" t="s">
        <v>429</v>
      </c>
      <c r="N766" s="12" t="s">
        <v>2846</v>
      </c>
      <c r="O766" s="65" t="s">
        <v>2847</v>
      </c>
      <c r="P766" s="214"/>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row>
    <row r="767" spans="1:52" s="3" customFormat="1">
      <c r="A767" s="119" t="s">
        <v>174</v>
      </c>
      <c r="B767" s="114" t="s">
        <v>175</v>
      </c>
      <c r="C767" s="288" t="s">
        <v>12</v>
      </c>
      <c r="D767" s="115" t="s">
        <v>191</v>
      </c>
      <c r="E767" s="115"/>
      <c r="F767" s="116"/>
      <c r="G767" s="116"/>
      <c r="H767" s="116"/>
      <c r="I767" s="116">
        <v>101</v>
      </c>
      <c r="J767" s="116"/>
      <c r="K767" s="113" t="s">
        <v>186</v>
      </c>
      <c r="L767" s="113" t="s">
        <v>176</v>
      </c>
      <c r="M767" s="113"/>
      <c r="N767" s="113"/>
      <c r="O767" s="121" t="s">
        <v>190</v>
      </c>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row>
    <row r="768" spans="1:52" s="3" customFormat="1">
      <c r="A768" s="14" t="s">
        <v>174</v>
      </c>
      <c r="B768" s="15" t="s">
        <v>175</v>
      </c>
      <c r="C768" s="288" t="s">
        <v>12</v>
      </c>
      <c r="D768" s="95" t="s">
        <v>192</v>
      </c>
      <c r="E768" s="95"/>
      <c r="F768" s="9"/>
      <c r="G768" s="9"/>
      <c r="H768" s="9"/>
      <c r="I768" s="9">
        <v>16</v>
      </c>
      <c r="J768" s="9"/>
      <c r="K768" s="12" t="s">
        <v>187</v>
      </c>
      <c r="L768" s="12" t="s">
        <v>176</v>
      </c>
      <c r="M768" s="12"/>
      <c r="N768" s="12"/>
      <c r="O768" s="13" t="s">
        <v>190</v>
      </c>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row>
    <row r="769" spans="1:52" s="3" customFormat="1" ht="15" thickBot="1">
      <c r="A769" s="14"/>
      <c r="B769" s="15"/>
      <c r="C769" s="15"/>
      <c r="D769" s="95"/>
      <c r="E769" s="95"/>
      <c r="F769" s="9"/>
      <c r="G769" s="9"/>
      <c r="H769" s="9"/>
      <c r="I769" s="9"/>
      <c r="J769" s="9"/>
      <c r="K769" s="12"/>
      <c r="L769" s="12"/>
      <c r="M769" s="12"/>
      <c r="N769" s="12"/>
      <c r="O769" s="13"/>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row>
    <row r="770" spans="1:52" s="3" customFormat="1" ht="16">
      <c r="A770" s="111" t="s">
        <v>348</v>
      </c>
      <c r="B770" s="5"/>
      <c r="C770" s="5"/>
      <c r="D770" s="94"/>
      <c r="E770" s="94"/>
      <c r="F770" s="438"/>
      <c r="G770" s="438"/>
      <c r="H770" s="438"/>
      <c r="I770" s="438"/>
      <c r="J770" s="438"/>
      <c r="K770" s="5"/>
      <c r="L770" s="5"/>
      <c r="M770" s="5"/>
      <c r="N770" s="5"/>
      <c r="O770" s="6"/>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row>
    <row r="771" spans="1:52" s="3" customFormat="1">
      <c r="A771" s="201" t="s">
        <v>346</v>
      </c>
      <c r="B771" s="15"/>
      <c r="C771" s="15"/>
      <c r="D771" s="95"/>
      <c r="E771" s="95"/>
      <c r="F771" s="9"/>
      <c r="G771" s="9"/>
      <c r="H771" s="9"/>
      <c r="I771" s="9"/>
      <c r="J771" s="9"/>
      <c r="K771" s="12"/>
      <c r="L771" s="12"/>
      <c r="M771" s="12"/>
      <c r="N771" s="12"/>
      <c r="O771" s="13"/>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row>
    <row r="772" spans="1:52" s="3" customFormat="1" ht="15" thickBot="1">
      <c r="A772" s="14"/>
      <c r="B772" s="15"/>
      <c r="C772" s="15"/>
      <c r="D772" s="95"/>
      <c r="E772" s="95"/>
      <c r="F772" s="9"/>
      <c r="G772" s="9"/>
      <c r="H772" s="9"/>
      <c r="I772" s="9"/>
      <c r="J772" s="9"/>
      <c r="K772" s="12"/>
      <c r="L772" s="12"/>
      <c r="M772" s="12"/>
      <c r="N772" s="12"/>
      <c r="O772" s="13"/>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row>
    <row r="773" spans="1:52" s="3" customFormat="1" ht="16">
      <c r="A773" s="111" t="s">
        <v>819</v>
      </c>
      <c r="B773" s="5"/>
      <c r="C773" s="5"/>
      <c r="D773" s="94"/>
      <c r="E773" s="94"/>
      <c r="F773" s="438"/>
      <c r="G773" s="438"/>
      <c r="H773" s="438"/>
      <c r="I773" s="438"/>
      <c r="J773" s="438"/>
      <c r="K773" s="5"/>
      <c r="L773" s="5"/>
      <c r="M773" s="5"/>
      <c r="N773" s="5"/>
      <c r="O773" s="6"/>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row>
    <row r="774" spans="1:52" s="86" customFormat="1" ht="15" customHeight="1">
      <c r="A774" s="248" t="s">
        <v>3141</v>
      </c>
      <c r="B774" s="249" t="s">
        <v>3160</v>
      </c>
      <c r="C774" s="462" t="s">
        <v>2037</v>
      </c>
      <c r="D774" s="457">
        <v>8.3000000000000004E-2</v>
      </c>
      <c r="E774" s="457" t="s">
        <v>688</v>
      </c>
      <c r="F774" s="458"/>
      <c r="G774" s="117"/>
      <c r="H774" s="459"/>
      <c r="I774" s="467">
        <v>517</v>
      </c>
      <c r="J774" s="467" t="s">
        <v>686</v>
      </c>
      <c r="K774" s="118" t="s">
        <v>3272</v>
      </c>
      <c r="L774" s="118" t="s">
        <v>124</v>
      </c>
      <c r="M774" s="118"/>
      <c r="N774" s="118"/>
      <c r="O774" s="465" t="s">
        <v>3198</v>
      </c>
      <c r="P774" s="461"/>
      <c r="Q774" s="247"/>
      <c r="R774" s="247"/>
      <c r="S774" s="247"/>
      <c r="T774" s="247"/>
      <c r="U774" s="247"/>
      <c r="V774" s="247"/>
      <c r="W774" s="247"/>
      <c r="X774" s="247"/>
      <c r="Y774" s="247"/>
      <c r="Z774" s="247"/>
      <c r="AA774" s="247"/>
      <c r="AB774" s="247"/>
      <c r="AC774" s="247"/>
      <c r="AD774" s="247"/>
      <c r="AE774" s="247"/>
      <c r="AF774" s="247"/>
      <c r="AG774" s="247"/>
      <c r="AH774" s="247"/>
      <c r="AI774" s="247"/>
      <c r="AJ774" s="247"/>
      <c r="AK774" s="247"/>
      <c r="AL774" s="247"/>
      <c r="AM774" s="247"/>
      <c r="AN774" s="247"/>
      <c r="AO774" s="247"/>
      <c r="AP774" s="247"/>
      <c r="AQ774" s="247"/>
      <c r="AR774" s="247"/>
      <c r="AS774" s="247"/>
      <c r="AT774" s="247"/>
      <c r="AU774" s="247"/>
      <c r="AV774" s="247"/>
      <c r="AW774" s="247"/>
      <c r="AX774" s="247"/>
      <c r="AY774" s="247"/>
      <c r="AZ774" s="247"/>
    </row>
    <row r="775" spans="1:52" s="86" customFormat="1" ht="15" customHeight="1">
      <c r="A775" s="248" t="s">
        <v>3141</v>
      </c>
      <c r="B775" s="249" t="s">
        <v>3160</v>
      </c>
      <c r="C775" s="462" t="s">
        <v>2037</v>
      </c>
      <c r="D775" s="457">
        <v>6.7000000000000004E-2</v>
      </c>
      <c r="E775" s="457" t="s">
        <v>688</v>
      </c>
      <c r="F775" s="458"/>
      <c r="G775" s="117"/>
      <c r="H775" s="459"/>
      <c r="I775" s="117">
        <v>430</v>
      </c>
      <c r="J775" s="467" t="s">
        <v>686</v>
      </c>
      <c r="K775" s="118" t="s">
        <v>3277</v>
      </c>
      <c r="L775" s="118" t="s">
        <v>124</v>
      </c>
      <c r="M775" s="118"/>
      <c r="N775" s="118"/>
      <c r="O775" s="465" t="s">
        <v>3198</v>
      </c>
      <c r="P775" s="461"/>
      <c r="Q775" s="247"/>
      <c r="R775" s="247"/>
      <c r="S775" s="247"/>
      <c r="T775" s="247"/>
      <c r="U775" s="247"/>
      <c r="V775" s="247"/>
      <c r="W775" s="247"/>
      <c r="X775" s="247"/>
      <c r="Y775" s="247"/>
      <c r="Z775" s="247"/>
      <c r="AA775" s="247"/>
      <c r="AB775" s="247"/>
      <c r="AC775" s="247"/>
      <c r="AD775" s="247"/>
      <c r="AE775" s="247"/>
      <c r="AF775" s="247"/>
      <c r="AG775" s="247"/>
      <c r="AH775" s="247"/>
      <c r="AI775" s="247"/>
      <c r="AJ775" s="247"/>
      <c r="AK775" s="247"/>
      <c r="AL775" s="247"/>
      <c r="AM775" s="247"/>
      <c r="AN775" s="247"/>
      <c r="AO775" s="247"/>
      <c r="AP775" s="247"/>
      <c r="AQ775" s="247"/>
      <c r="AR775" s="247"/>
      <c r="AS775" s="247"/>
      <c r="AT775" s="247"/>
      <c r="AU775" s="247"/>
      <c r="AV775" s="247"/>
      <c r="AW775" s="247"/>
      <c r="AX775" s="247"/>
      <c r="AY775" s="247"/>
      <c r="AZ775" s="247"/>
    </row>
    <row r="776" spans="1:52" s="86" customFormat="1" ht="15" customHeight="1" collapsed="1">
      <c r="A776" s="248" t="s">
        <v>3141</v>
      </c>
      <c r="B776" s="249" t="s">
        <v>3160</v>
      </c>
      <c r="C776" s="462" t="s">
        <v>2037</v>
      </c>
      <c r="D776" s="457">
        <v>0.156</v>
      </c>
      <c r="E776" s="457" t="s">
        <v>688</v>
      </c>
      <c r="F776" s="458"/>
      <c r="G776" s="117"/>
      <c r="H776" s="459"/>
      <c r="I776" s="467">
        <v>128</v>
      </c>
      <c r="J776" s="467" t="s">
        <v>686</v>
      </c>
      <c r="K776" s="118" t="s">
        <v>3287</v>
      </c>
      <c r="L776" s="118" t="s">
        <v>124</v>
      </c>
      <c r="M776" s="118"/>
      <c r="N776" s="118"/>
      <c r="O776" s="465" t="s">
        <v>3198</v>
      </c>
      <c r="P776" s="461"/>
      <c r="Q776" s="247"/>
      <c r="R776" s="247"/>
      <c r="S776" s="247"/>
      <c r="T776" s="247"/>
      <c r="U776" s="247"/>
      <c r="V776" s="247"/>
      <c r="W776" s="247"/>
      <c r="X776" s="247"/>
      <c r="Y776" s="247"/>
      <c r="Z776" s="247"/>
      <c r="AA776" s="247"/>
      <c r="AB776" s="247"/>
      <c r="AC776" s="247"/>
      <c r="AD776" s="247"/>
      <c r="AE776" s="247"/>
      <c r="AF776" s="247"/>
      <c r="AG776" s="247"/>
      <c r="AH776" s="247"/>
      <c r="AI776" s="247"/>
      <c r="AJ776" s="247"/>
      <c r="AK776" s="247"/>
      <c r="AL776" s="247"/>
      <c r="AM776" s="247"/>
      <c r="AN776" s="247"/>
      <c r="AO776" s="247"/>
      <c r="AP776" s="247"/>
      <c r="AQ776" s="247"/>
      <c r="AR776" s="247"/>
      <c r="AS776" s="247"/>
      <c r="AT776" s="247"/>
      <c r="AU776" s="247"/>
      <c r="AV776" s="247"/>
      <c r="AW776" s="247"/>
      <c r="AX776" s="247"/>
      <c r="AY776" s="247"/>
      <c r="AZ776" s="247"/>
    </row>
    <row r="777" spans="1:52" s="86" customFormat="1" ht="15" customHeight="1">
      <c r="A777" s="248" t="s">
        <v>3141</v>
      </c>
      <c r="B777" s="249" t="s">
        <v>3160</v>
      </c>
      <c r="C777" s="462" t="s">
        <v>2037</v>
      </c>
      <c r="D777" s="457">
        <v>8.1000000000000003E-2</v>
      </c>
      <c r="E777" s="457" t="s">
        <v>688</v>
      </c>
      <c r="F777" s="458"/>
      <c r="G777" s="117"/>
      <c r="H777" s="459"/>
      <c r="I777" s="467">
        <v>74</v>
      </c>
      <c r="J777" s="467" t="s">
        <v>686</v>
      </c>
      <c r="K777" s="118" t="s">
        <v>3292</v>
      </c>
      <c r="L777" s="118" t="s">
        <v>124</v>
      </c>
      <c r="M777" s="118"/>
      <c r="N777" s="118"/>
      <c r="O777" s="465" t="s">
        <v>3198</v>
      </c>
      <c r="P777" s="461"/>
      <c r="Q777" s="247"/>
      <c r="R777" s="247"/>
      <c r="S777" s="247"/>
      <c r="T777" s="247"/>
      <c r="U777" s="247"/>
      <c r="V777" s="247"/>
      <c r="W777" s="247"/>
      <c r="X777" s="247"/>
      <c r="Y777" s="247"/>
      <c r="Z777" s="247"/>
      <c r="AA777" s="247"/>
      <c r="AB777" s="247"/>
      <c r="AC777" s="247"/>
      <c r="AD777" s="247"/>
      <c r="AE777" s="247"/>
      <c r="AF777" s="247"/>
      <c r="AG777" s="247"/>
      <c r="AH777" s="247"/>
      <c r="AI777" s="247"/>
      <c r="AJ777" s="247"/>
      <c r="AK777" s="247"/>
      <c r="AL777" s="247"/>
      <c r="AM777" s="247"/>
      <c r="AN777" s="247"/>
      <c r="AO777" s="247"/>
      <c r="AP777" s="247"/>
      <c r="AQ777" s="247"/>
      <c r="AR777" s="247"/>
      <c r="AS777" s="247"/>
      <c r="AT777" s="247"/>
      <c r="AU777" s="247"/>
      <c r="AV777" s="247"/>
      <c r="AW777" s="247"/>
      <c r="AX777" s="247"/>
      <c r="AY777" s="247"/>
      <c r="AZ777" s="247"/>
    </row>
    <row r="778" spans="1:52" s="86" customFormat="1" ht="15" customHeight="1">
      <c r="A778" s="248" t="s">
        <v>3141</v>
      </c>
      <c r="B778" s="249" t="s">
        <v>3160</v>
      </c>
      <c r="C778" s="462" t="s">
        <v>2037</v>
      </c>
      <c r="D778" s="457">
        <v>1.6E-2</v>
      </c>
      <c r="E778" s="457" t="s">
        <v>688</v>
      </c>
      <c r="F778" s="458"/>
      <c r="G778" s="117"/>
      <c r="H778" s="459"/>
      <c r="I778" s="467">
        <v>3618</v>
      </c>
      <c r="J778" s="467" t="s">
        <v>686</v>
      </c>
      <c r="K778" s="118" t="s">
        <v>3238</v>
      </c>
      <c r="L778" s="118" t="s">
        <v>124</v>
      </c>
      <c r="M778" s="118"/>
      <c r="N778" s="118"/>
      <c r="O778" s="465" t="s">
        <v>3198</v>
      </c>
      <c r="P778" s="461"/>
      <c r="Q778" s="247"/>
      <c r="R778" s="247"/>
      <c r="S778" s="247"/>
      <c r="T778" s="247"/>
      <c r="U778" s="247"/>
      <c r="V778" s="247"/>
      <c r="W778" s="247"/>
      <c r="X778" s="247"/>
      <c r="Y778" s="247"/>
      <c r="Z778" s="247"/>
      <c r="AA778" s="247"/>
      <c r="AB778" s="247"/>
      <c r="AC778" s="247"/>
      <c r="AD778" s="247"/>
      <c r="AE778" s="247"/>
      <c r="AF778" s="247"/>
      <c r="AG778" s="247"/>
      <c r="AH778" s="247"/>
      <c r="AI778" s="247"/>
      <c r="AJ778" s="247"/>
      <c r="AK778" s="247"/>
      <c r="AL778" s="247"/>
      <c r="AM778" s="247"/>
      <c r="AN778" s="247"/>
      <c r="AO778" s="247"/>
      <c r="AP778" s="247"/>
      <c r="AQ778" s="247"/>
      <c r="AR778" s="247"/>
      <c r="AS778" s="247"/>
      <c r="AT778" s="247"/>
      <c r="AU778" s="247"/>
      <c r="AV778" s="247"/>
      <c r="AW778" s="247"/>
      <c r="AX778" s="247"/>
      <c r="AY778" s="247"/>
      <c r="AZ778" s="247"/>
    </row>
    <row r="779" spans="1:52" s="86" customFormat="1" collapsed="1">
      <c r="A779" s="248" t="s">
        <v>3141</v>
      </c>
      <c r="B779" s="249" t="s">
        <v>3160</v>
      </c>
      <c r="C779" s="462" t="s">
        <v>2037</v>
      </c>
      <c r="D779" s="457">
        <v>1.2999999999999999E-2</v>
      </c>
      <c r="E779" s="457" t="s">
        <v>688</v>
      </c>
      <c r="F779" s="117"/>
      <c r="G779" s="117"/>
      <c r="H779" s="117"/>
      <c r="I779" s="467">
        <v>3513</v>
      </c>
      <c r="J779" s="467" t="s">
        <v>686</v>
      </c>
      <c r="K779" s="118" t="s">
        <v>3239</v>
      </c>
      <c r="L779" s="118" t="s">
        <v>124</v>
      </c>
      <c r="M779" s="118"/>
      <c r="N779" s="118"/>
      <c r="O779" s="465" t="s">
        <v>3198</v>
      </c>
      <c r="P779" s="247"/>
      <c r="Q779" s="247"/>
      <c r="R779" s="247"/>
      <c r="S779" s="247"/>
      <c r="T779" s="247"/>
      <c r="U779" s="247"/>
      <c r="V779" s="247"/>
      <c r="W779" s="247"/>
      <c r="X779" s="247"/>
      <c r="Y779" s="247"/>
      <c r="Z779" s="247"/>
      <c r="AA779" s="247"/>
      <c r="AB779" s="247"/>
      <c r="AC779" s="247"/>
      <c r="AD779" s="247"/>
      <c r="AE779" s="247"/>
      <c r="AF779" s="247"/>
      <c r="AG779" s="247"/>
      <c r="AH779" s="247"/>
      <c r="AI779" s="247"/>
      <c r="AJ779" s="247"/>
      <c r="AK779" s="247"/>
      <c r="AL779" s="247"/>
      <c r="AM779" s="247"/>
      <c r="AN779" s="247"/>
      <c r="AO779" s="247"/>
      <c r="AP779" s="247"/>
      <c r="AQ779" s="247"/>
      <c r="AR779" s="247"/>
      <c r="AS779" s="247"/>
      <c r="AT779" s="247"/>
      <c r="AU779" s="247"/>
      <c r="AV779" s="247"/>
      <c r="AW779" s="247"/>
      <c r="AX779" s="247"/>
      <c r="AY779" s="247"/>
      <c r="AZ779" s="247"/>
    </row>
    <row r="780" spans="1:52" s="86" customFormat="1" ht="15" customHeight="1">
      <c r="A780" s="466" t="s">
        <v>3141</v>
      </c>
      <c r="B780" s="211" t="s">
        <v>3159</v>
      </c>
      <c r="C780" s="462" t="s">
        <v>2037</v>
      </c>
      <c r="D780" s="457">
        <v>8.5999999999999993E-2</v>
      </c>
      <c r="E780" s="474" t="s">
        <v>688</v>
      </c>
      <c r="F780" s="458"/>
      <c r="G780" s="117"/>
      <c r="H780" s="459"/>
      <c r="I780" s="117" t="s">
        <v>111</v>
      </c>
      <c r="J780" s="117" t="s">
        <v>686</v>
      </c>
      <c r="K780" s="118" t="s">
        <v>3241</v>
      </c>
      <c r="L780" s="118" t="s">
        <v>124</v>
      </c>
      <c r="M780" s="118"/>
      <c r="N780" s="118"/>
      <c r="O780" s="465" t="s">
        <v>3197</v>
      </c>
      <c r="P780" s="461"/>
      <c r="Q780" s="247"/>
      <c r="R780" s="247"/>
      <c r="S780" s="247"/>
      <c r="T780" s="247"/>
      <c r="U780" s="247"/>
      <c r="V780" s="247"/>
      <c r="W780" s="247"/>
      <c r="X780" s="247"/>
      <c r="Y780" s="247"/>
      <c r="Z780" s="247"/>
      <c r="AA780" s="247"/>
      <c r="AB780" s="247"/>
      <c r="AC780" s="247"/>
      <c r="AD780" s="247"/>
      <c r="AE780" s="247"/>
      <c r="AF780" s="247"/>
      <c r="AG780" s="247"/>
      <c r="AH780" s="247"/>
      <c r="AI780" s="247"/>
      <c r="AJ780" s="247"/>
      <c r="AK780" s="247"/>
      <c r="AL780" s="247"/>
      <c r="AM780" s="247"/>
      <c r="AN780" s="247"/>
      <c r="AO780" s="247"/>
      <c r="AP780" s="247"/>
      <c r="AQ780" s="247"/>
      <c r="AR780" s="247"/>
      <c r="AS780" s="247"/>
      <c r="AT780" s="247"/>
      <c r="AU780" s="247"/>
      <c r="AV780" s="247"/>
      <c r="AW780" s="247"/>
      <c r="AX780" s="247"/>
      <c r="AY780" s="247"/>
      <c r="AZ780" s="247"/>
    </row>
    <row r="781" spans="1:52" s="86" customFormat="1">
      <c r="A781" s="466" t="s">
        <v>3141</v>
      </c>
      <c r="B781" s="211" t="s">
        <v>3159</v>
      </c>
      <c r="C781" s="462" t="s">
        <v>2037</v>
      </c>
      <c r="D781" s="474">
        <v>6.9000000000000006E-2</v>
      </c>
      <c r="E781" s="474" t="s">
        <v>688</v>
      </c>
      <c r="F781" s="118"/>
      <c r="G781" s="118"/>
      <c r="H781" s="118"/>
      <c r="I781" s="117" t="s">
        <v>111</v>
      </c>
      <c r="J781" s="117" t="s">
        <v>686</v>
      </c>
      <c r="K781" s="118" t="s">
        <v>3242</v>
      </c>
      <c r="L781" s="118" t="s">
        <v>124</v>
      </c>
      <c r="M781" s="118"/>
      <c r="N781" s="118"/>
      <c r="O781" s="465" t="s">
        <v>3197</v>
      </c>
      <c r="P781" s="247"/>
      <c r="Q781" s="247"/>
      <c r="R781" s="247"/>
      <c r="S781" s="247"/>
      <c r="T781" s="247"/>
      <c r="U781" s="247"/>
      <c r="V781" s="247"/>
      <c r="W781" s="247"/>
      <c r="X781" s="247"/>
      <c r="Y781" s="247"/>
      <c r="Z781" s="247"/>
      <c r="AA781" s="247"/>
      <c r="AB781" s="247"/>
      <c r="AC781" s="247"/>
      <c r="AD781" s="247"/>
      <c r="AE781" s="247"/>
      <c r="AF781" s="247"/>
      <c r="AG781" s="247"/>
      <c r="AH781" s="247"/>
      <c r="AI781" s="247"/>
      <c r="AJ781" s="247"/>
      <c r="AK781" s="247"/>
      <c r="AL781" s="247"/>
      <c r="AM781" s="247"/>
      <c r="AN781" s="247"/>
      <c r="AO781" s="247"/>
      <c r="AP781" s="247"/>
      <c r="AQ781" s="247"/>
      <c r="AR781" s="247"/>
      <c r="AS781" s="247"/>
      <c r="AT781" s="247"/>
      <c r="AU781" s="247"/>
      <c r="AV781" s="247"/>
      <c r="AW781" s="247"/>
      <c r="AX781" s="247"/>
      <c r="AY781" s="247"/>
      <c r="AZ781" s="247"/>
    </row>
    <row r="782" spans="1:52" s="86" customFormat="1" collapsed="1">
      <c r="A782" s="466" t="s">
        <v>3141</v>
      </c>
      <c r="B782" s="211" t="s">
        <v>3159</v>
      </c>
      <c r="C782" s="462" t="s">
        <v>2037</v>
      </c>
      <c r="D782" s="457">
        <v>1.6E-2</v>
      </c>
      <c r="E782" s="474" t="s">
        <v>688</v>
      </c>
      <c r="F782" s="117"/>
      <c r="G782" s="117"/>
      <c r="H782" s="117"/>
      <c r="I782" s="467" t="s">
        <v>111</v>
      </c>
      <c r="J782" s="117" t="s">
        <v>686</v>
      </c>
      <c r="K782" s="118" t="s">
        <v>3238</v>
      </c>
      <c r="L782" s="118" t="s">
        <v>124</v>
      </c>
      <c r="M782" s="118"/>
      <c r="N782" s="118"/>
      <c r="O782" s="465" t="s">
        <v>3197</v>
      </c>
      <c r="P782" s="247"/>
      <c r="Q782" s="247"/>
      <c r="R782" s="247"/>
      <c r="S782" s="247"/>
      <c r="T782" s="247"/>
      <c r="U782" s="247"/>
      <c r="V782" s="247"/>
      <c r="W782" s="247"/>
      <c r="X782" s="247"/>
      <c r="Y782" s="247"/>
      <c r="Z782" s="247"/>
      <c r="AA782" s="247"/>
      <c r="AB782" s="247"/>
      <c r="AC782" s="247"/>
      <c r="AD782" s="247"/>
      <c r="AE782" s="247"/>
      <c r="AF782" s="247"/>
      <c r="AG782" s="247"/>
      <c r="AH782" s="247"/>
      <c r="AI782" s="247"/>
      <c r="AJ782" s="247"/>
      <c r="AK782" s="247"/>
      <c r="AL782" s="247"/>
      <c r="AM782" s="247"/>
      <c r="AN782" s="247"/>
      <c r="AO782" s="247"/>
      <c r="AP782" s="247"/>
      <c r="AQ782" s="247"/>
      <c r="AR782" s="247"/>
      <c r="AS782" s="247"/>
      <c r="AT782" s="247"/>
      <c r="AU782" s="247"/>
      <c r="AV782" s="247"/>
      <c r="AW782" s="247"/>
      <c r="AX782" s="247"/>
      <c r="AY782" s="247"/>
      <c r="AZ782" s="247"/>
    </row>
    <row r="783" spans="1:52" s="86" customFormat="1" ht="15" customHeight="1" collapsed="1">
      <c r="A783" s="466" t="s">
        <v>3141</v>
      </c>
      <c r="B783" s="211" t="s">
        <v>3159</v>
      </c>
      <c r="C783" s="462" t="s">
        <v>2037</v>
      </c>
      <c r="D783" s="457">
        <v>1.2999999999999999E-2</v>
      </c>
      <c r="E783" s="474" t="s">
        <v>688</v>
      </c>
      <c r="F783" s="458"/>
      <c r="G783" s="117"/>
      <c r="H783" s="459"/>
      <c r="I783" s="467" t="s">
        <v>111</v>
      </c>
      <c r="J783" s="117" t="s">
        <v>686</v>
      </c>
      <c r="K783" s="118" t="s">
        <v>3239</v>
      </c>
      <c r="L783" s="118" t="s">
        <v>124</v>
      </c>
      <c r="M783" s="118"/>
      <c r="N783" s="118"/>
      <c r="O783" s="465" t="s">
        <v>3197</v>
      </c>
      <c r="P783" s="461"/>
      <c r="Q783" s="247"/>
      <c r="R783" s="247"/>
      <c r="S783" s="247"/>
      <c r="T783" s="247"/>
      <c r="U783" s="247"/>
      <c r="V783" s="247"/>
      <c r="W783" s="247"/>
      <c r="X783" s="247"/>
      <c r="Y783" s="247"/>
      <c r="Z783" s="247"/>
      <c r="AA783" s="247"/>
      <c r="AB783" s="247"/>
      <c r="AC783" s="247"/>
      <c r="AD783" s="247"/>
      <c r="AE783" s="247"/>
      <c r="AF783" s="247"/>
      <c r="AG783" s="247"/>
      <c r="AH783" s="247"/>
      <c r="AI783" s="247"/>
      <c r="AJ783" s="247"/>
      <c r="AK783" s="247"/>
      <c r="AL783" s="247"/>
      <c r="AM783" s="247"/>
      <c r="AN783" s="247"/>
      <c r="AO783" s="247"/>
      <c r="AP783" s="247"/>
      <c r="AQ783" s="247"/>
      <c r="AR783" s="247"/>
      <c r="AS783" s="247"/>
      <c r="AT783" s="247"/>
      <c r="AU783" s="247"/>
      <c r="AV783" s="247"/>
      <c r="AW783" s="247"/>
      <c r="AX783" s="247"/>
      <c r="AY783" s="247"/>
      <c r="AZ783" s="247"/>
    </row>
    <row r="784" spans="1:52" s="104" customFormat="1" ht="15" customHeight="1">
      <c r="A784" s="174" t="s">
        <v>2492</v>
      </c>
      <c r="B784" s="8" t="s">
        <v>2493</v>
      </c>
      <c r="C784" s="258" t="s">
        <v>2037</v>
      </c>
      <c r="D784" s="95">
        <v>1.6E-2</v>
      </c>
      <c r="E784" s="95" t="s">
        <v>688</v>
      </c>
      <c r="F784" s="152"/>
      <c r="G784" s="116"/>
      <c r="H784" s="142"/>
      <c r="I784" s="9" t="s">
        <v>111</v>
      </c>
      <c r="J784" s="9" t="s">
        <v>686</v>
      </c>
      <c r="K784" s="12" t="s">
        <v>2593</v>
      </c>
      <c r="L784" s="12" t="s">
        <v>65</v>
      </c>
      <c r="M784" s="12"/>
      <c r="N784" s="12"/>
      <c r="O784" s="65" t="s">
        <v>2546</v>
      </c>
      <c r="P784" s="166"/>
      <c r="Q784" s="133"/>
      <c r="R784" s="133"/>
      <c r="S784" s="133"/>
      <c r="T784" s="133"/>
      <c r="U784" s="133"/>
      <c r="V784" s="133"/>
      <c r="W784" s="133"/>
      <c r="X784" s="133"/>
      <c r="Y784" s="133"/>
      <c r="Z784" s="133"/>
      <c r="AA784" s="133"/>
      <c r="AB784" s="133"/>
      <c r="AC784" s="133"/>
      <c r="AD784" s="133"/>
      <c r="AE784" s="133"/>
      <c r="AF784" s="133"/>
      <c r="AG784" s="133"/>
      <c r="AH784" s="133"/>
      <c r="AI784" s="133"/>
      <c r="AJ784" s="133"/>
      <c r="AK784" s="133"/>
      <c r="AL784" s="133"/>
      <c r="AM784" s="133"/>
      <c r="AN784" s="133"/>
      <c r="AO784" s="133"/>
      <c r="AP784" s="133"/>
      <c r="AQ784" s="133"/>
      <c r="AR784" s="133"/>
      <c r="AS784" s="133"/>
      <c r="AT784" s="133"/>
      <c r="AU784" s="133"/>
      <c r="AV784" s="133"/>
      <c r="AW784" s="133"/>
      <c r="AX784" s="133"/>
      <c r="AY784" s="133"/>
      <c r="AZ784" s="133"/>
    </row>
    <row r="785" spans="1:52" s="3" customFormat="1" ht="15" customHeight="1">
      <c r="A785" s="174" t="s">
        <v>2492</v>
      </c>
      <c r="B785" s="8" t="s">
        <v>2493</v>
      </c>
      <c r="C785" s="258" t="s">
        <v>2037</v>
      </c>
      <c r="D785" s="143">
        <v>1.4E-2</v>
      </c>
      <c r="E785" s="95" t="s">
        <v>688</v>
      </c>
      <c r="F785" s="141"/>
      <c r="G785" s="9"/>
      <c r="H785" s="128"/>
      <c r="I785" s="9" t="s">
        <v>111</v>
      </c>
      <c r="J785" s="9" t="s">
        <v>686</v>
      </c>
      <c r="K785" s="12" t="s">
        <v>2594</v>
      </c>
      <c r="L785" s="12" t="s">
        <v>65</v>
      </c>
      <c r="M785" s="12"/>
      <c r="N785" s="12"/>
      <c r="O785" s="65" t="s">
        <v>2546</v>
      </c>
      <c r="P785" s="214"/>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row>
    <row r="786" spans="1:52" s="3" customFormat="1" ht="15" customHeight="1">
      <c r="A786" s="199" t="s">
        <v>2882</v>
      </c>
      <c r="B786" s="8" t="s">
        <v>2883</v>
      </c>
      <c r="C786" s="258" t="s">
        <v>2037</v>
      </c>
      <c r="D786" s="95" t="s">
        <v>2947</v>
      </c>
      <c r="E786" s="95" t="s">
        <v>688</v>
      </c>
      <c r="F786" s="141"/>
      <c r="G786" s="9"/>
      <c r="H786" s="128"/>
      <c r="I786" s="9">
        <v>20</v>
      </c>
      <c r="J786" s="9" t="s">
        <v>686</v>
      </c>
      <c r="K786" s="12" t="s">
        <v>3068</v>
      </c>
      <c r="L786" s="12" t="s">
        <v>74</v>
      </c>
      <c r="M786" s="12"/>
      <c r="N786" s="12" t="s">
        <v>1131</v>
      </c>
      <c r="O786" s="65" t="s">
        <v>2836</v>
      </c>
      <c r="P786" s="214"/>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row>
    <row r="787" spans="1:52" s="3" customFormat="1" ht="15" customHeight="1">
      <c r="A787" s="199" t="s">
        <v>2882</v>
      </c>
      <c r="B787" s="8" t="s">
        <v>2883</v>
      </c>
      <c r="C787" s="258" t="s">
        <v>2037</v>
      </c>
      <c r="D787" s="95" t="s">
        <v>2948</v>
      </c>
      <c r="E787" s="95" t="s">
        <v>688</v>
      </c>
      <c r="F787" s="141"/>
      <c r="G787" s="9"/>
      <c r="H787" s="128"/>
      <c r="I787" s="9">
        <v>34</v>
      </c>
      <c r="J787" s="9" t="s">
        <v>686</v>
      </c>
      <c r="K787" s="12" t="s">
        <v>3069</v>
      </c>
      <c r="L787" s="12" t="s">
        <v>74</v>
      </c>
      <c r="M787" s="12"/>
      <c r="N787" s="12" t="s">
        <v>1131</v>
      </c>
      <c r="O787" s="65" t="s">
        <v>2836</v>
      </c>
      <c r="P787" s="214"/>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row>
    <row r="788" spans="1:52" s="3" customFormat="1" ht="15" customHeight="1" collapsed="1">
      <c r="A788" s="174" t="s">
        <v>2884</v>
      </c>
      <c r="B788" s="8" t="s">
        <v>2885</v>
      </c>
      <c r="C788" s="258" t="s">
        <v>2037</v>
      </c>
      <c r="D788" s="95" t="s">
        <v>2823</v>
      </c>
      <c r="E788" s="95" t="s">
        <v>688</v>
      </c>
      <c r="F788" s="141"/>
      <c r="G788" s="9"/>
      <c r="H788" s="128"/>
      <c r="I788" s="9">
        <v>37</v>
      </c>
      <c r="J788" s="9" t="s">
        <v>686</v>
      </c>
      <c r="K788" s="12" t="s">
        <v>2837</v>
      </c>
      <c r="L788" s="12" t="s">
        <v>74</v>
      </c>
      <c r="M788" s="12"/>
      <c r="N788" s="12"/>
      <c r="O788" s="65" t="s">
        <v>2838</v>
      </c>
      <c r="P788" s="214"/>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row>
    <row r="789" spans="1:52" s="3" customFormat="1" ht="15" customHeight="1">
      <c r="A789" s="199" t="s">
        <v>2928</v>
      </c>
      <c r="B789" s="11" t="s">
        <v>2929</v>
      </c>
      <c r="C789" s="258" t="s">
        <v>2037</v>
      </c>
      <c r="D789" s="143" t="s">
        <v>2791</v>
      </c>
      <c r="E789" s="95" t="s">
        <v>688</v>
      </c>
      <c r="F789" s="141"/>
      <c r="G789" s="9"/>
      <c r="H789" s="128"/>
      <c r="I789" s="9">
        <v>35</v>
      </c>
      <c r="J789" s="9" t="s">
        <v>686</v>
      </c>
      <c r="K789" s="12" t="s">
        <v>3094</v>
      </c>
      <c r="L789" s="12" t="s">
        <v>74</v>
      </c>
      <c r="M789" s="12"/>
      <c r="N789" s="12" t="s">
        <v>2869</v>
      </c>
      <c r="O789" s="65" t="s">
        <v>2870</v>
      </c>
      <c r="P789" s="214"/>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row>
    <row r="790" spans="1:52" s="3" customFormat="1" ht="15" customHeight="1">
      <c r="A790" s="199" t="s">
        <v>2928</v>
      </c>
      <c r="B790" s="11" t="s">
        <v>2929</v>
      </c>
      <c r="C790" s="258" t="s">
        <v>2037</v>
      </c>
      <c r="D790" s="143" t="s">
        <v>3006</v>
      </c>
      <c r="E790" s="95" t="s">
        <v>688</v>
      </c>
      <c r="F790" s="141"/>
      <c r="G790" s="9"/>
      <c r="H790" s="128"/>
      <c r="I790" s="9">
        <v>41</v>
      </c>
      <c r="J790" s="9" t="s">
        <v>686</v>
      </c>
      <c r="K790" s="12" t="s">
        <v>3095</v>
      </c>
      <c r="L790" s="12" t="s">
        <v>74</v>
      </c>
      <c r="M790" s="12"/>
      <c r="N790" s="12" t="s">
        <v>2869</v>
      </c>
      <c r="O790" s="65" t="s">
        <v>2870</v>
      </c>
      <c r="P790" s="214"/>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row>
    <row r="791" spans="1:52" s="3" customFormat="1" ht="15" customHeight="1">
      <c r="A791" s="199" t="s">
        <v>2928</v>
      </c>
      <c r="B791" s="11" t="s">
        <v>2929</v>
      </c>
      <c r="C791" s="258" t="s">
        <v>2037</v>
      </c>
      <c r="D791" s="143" t="s">
        <v>3007</v>
      </c>
      <c r="E791" s="95" t="s">
        <v>688</v>
      </c>
      <c r="F791" s="141"/>
      <c r="G791" s="9"/>
      <c r="H791" s="128"/>
      <c r="I791" s="9">
        <v>108</v>
      </c>
      <c r="J791" s="9" t="s">
        <v>686</v>
      </c>
      <c r="K791" s="12" t="s">
        <v>3096</v>
      </c>
      <c r="L791" s="12" t="s">
        <v>74</v>
      </c>
      <c r="M791" s="12"/>
      <c r="N791" s="12" t="s">
        <v>2869</v>
      </c>
      <c r="O791" s="65" t="s">
        <v>2870</v>
      </c>
      <c r="P791" s="214"/>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row>
    <row r="792" spans="1:52" s="3" customFormat="1" ht="15" customHeight="1">
      <c r="A792" s="199" t="s">
        <v>2928</v>
      </c>
      <c r="B792" s="11" t="s">
        <v>2929</v>
      </c>
      <c r="C792" s="258" t="s">
        <v>2037</v>
      </c>
      <c r="D792" s="143" t="s">
        <v>3008</v>
      </c>
      <c r="E792" s="95" t="s">
        <v>688</v>
      </c>
      <c r="F792" s="141"/>
      <c r="G792" s="9"/>
      <c r="H792" s="128"/>
      <c r="I792" s="9">
        <v>107</v>
      </c>
      <c r="J792" s="9" t="s">
        <v>686</v>
      </c>
      <c r="K792" s="12" t="s">
        <v>3097</v>
      </c>
      <c r="L792" s="12" t="s">
        <v>74</v>
      </c>
      <c r="M792" s="12"/>
      <c r="N792" s="12" t="s">
        <v>2869</v>
      </c>
      <c r="O792" s="65" t="s">
        <v>2870</v>
      </c>
      <c r="P792" s="214"/>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row>
    <row r="793" spans="1:52" s="3" customFormat="1" ht="15" customHeight="1">
      <c r="A793" s="199" t="s">
        <v>2928</v>
      </c>
      <c r="B793" s="11" t="s">
        <v>2929</v>
      </c>
      <c r="C793" s="258" t="s">
        <v>2037</v>
      </c>
      <c r="D793" s="143" t="s">
        <v>3009</v>
      </c>
      <c r="E793" s="95" t="s">
        <v>688</v>
      </c>
      <c r="F793" s="141"/>
      <c r="G793" s="9"/>
      <c r="H793" s="128"/>
      <c r="I793" s="9">
        <v>92</v>
      </c>
      <c r="J793" s="9" t="s">
        <v>686</v>
      </c>
      <c r="K793" s="12" t="s">
        <v>3098</v>
      </c>
      <c r="L793" s="12" t="s">
        <v>74</v>
      </c>
      <c r="M793" s="12"/>
      <c r="N793" s="12" t="s">
        <v>2869</v>
      </c>
      <c r="O793" s="65" t="s">
        <v>2870</v>
      </c>
      <c r="P793" s="214"/>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row>
    <row r="794" spans="1:52" s="45" customFormat="1">
      <c r="A794" s="304" t="s">
        <v>2741</v>
      </c>
      <c r="B794" s="251" t="s">
        <v>2742</v>
      </c>
      <c r="C794" s="18" t="s">
        <v>2037</v>
      </c>
      <c r="D794" s="95" t="s">
        <v>2790</v>
      </c>
      <c r="E794" s="95" t="s">
        <v>688</v>
      </c>
      <c r="F794" s="441">
        <v>4.0000000000000003E-5</v>
      </c>
      <c r="G794" s="9" t="s">
        <v>7</v>
      </c>
      <c r="H794" s="11" t="s">
        <v>2793</v>
      </c>
      <c r="I794" s="9">
        <v>617</v>
      </c>
      <c r="J794" s="9" t="s">
        <v>686</v>
      </c>
      <c r="K794" s="12" t="s">
        <v>2794</v>
      </c>
      <c r="L794" s="12" t="s">
        <v>74</v>
      </c>
      <c r="M794" s="12"/>
      <c r="N794" s="12"/>
      <c r="O794" s="13" t="s">
        <v>1503</v>
      </c>
    </row>
    <row r="795" spans="1:52" s="51" customFormat="1">
      <c r="A795" s="304" t="s">
        <v>2741</v>
      </c>
      <c r="B795" s="251" t="s">
        <v>2742</v>
      </c>
      <c r="C795" s="18" t="s">
        <v>2037</v>
      </c>
      <c r="D795" s="95" t="s">
        <v>2792</v>
      </c>
      <c r="E795" s="95" t="s">
        <v>688</v>
      </c>
      <c r="F795" s="141" t="s">
        <v>111</v>
      </c>
      <c r="G795" s="8"/>
      <c r="H795" s="306"/>
      <c r="I795" s="9">
        <v>128</v>
      </c>
      <c r="J795" s="9" t="s">
        <v>686</v>
      </c>
      <c r="K795" s="8" t="s">
        <v>2796</v>
      </c>
      <c r="L795" s="12" t="s">
        <v>74</v>
      </c>
      <c r="M795" s="12"/>
      <c r="N795" s="12"/>
      <c r="O795" s="13" t="s">
        <v>1503</v>
      </c>
      <c r="P795" s="186"/>
      <c r="Q795" s="186"/>
      <c r="R795" s="186"/>
      <c r="S795" s="186"/>
      <c r="T795" s="186"/>
      <c r="U795" s="186"/>
      <c r="V795" s="186"/>
      <c r="W795" s="186"/>
      <c r="X795" s="186"/>
      <c r="Y795" s="186"/>
      <c r="Z795" s="186"/>
      <c r="AA795" s="186"/>
      <c r="AB795" s="186"/>
      <c r="AC795" s="186"/>
      <c r="AD795" s="186"/>
      <c r="AE795" s="186"/>
      <c r="AF795" s="186"/>
      <c r="AG795" s="186"/>
      <c r="AH795" s="186"/>
      <c r="AI795" s="186"/>
      <c r="AJ795" s="186"/>
      <c r="AK795" s="186"/>
      <c r="AL795" s="186"/>
      <c r="AM795" s="186"/>
      <c r="AN795" s="186"/>
      <c r="AO795" s="186"/>
      <c r="AP795" s="186"/>
      <c r="AQ795" s="186"/>
      <c r="AR795" s="186"/>
      <c r="AS795" s="186"/>
      <c r="AT795" s="186"/>
      <c r="AU795" s="186"/>
      <c r="AV795" s="186"/>
      <c r="AW795" s="186"/>
      <c r="AX795" s="186"/>
      <c r="AY795" s="186"/>
      <c r="AZ795" s="186"/>
    </row>
    <row r="796" spans="1:52" s="3" customFormat="1" collapsed="1">
      <c r="A796" s="304" t="s">
        <v>2741</v>
      </c>
      <c r="B796" s="251" t="s">
        <v>2742</v>
      </c>
      <c r="C796" s="18" t="s">
        <v>2037</v>
      </c>
      <c r="D796" s="95" t="s">
        <v>2791</v>
      </c>
      <c r="E796" s="95" t="s">
        <v>688</v>
      </c>
      <c r="F796" s="141" t="s">
        <v>111</v>
      </c>
      <c r="G796" s="9"/>
      <c r="H796" s="128"/>
      <c r="I796" s="9">
        <v>35</v>
      </c>
      <c r="J796" s="9" t="s">
        <v>686</v>
      </c>
      <c r="K796" s="12" t="s">
        <v>2795</v>
      </c>
      <c r="L796" s="12" t="s">
        <v>74</v>
      </c>
      <c r="M796" s="12"/>
      <c r="N796" s="12"/>
      <c r="O796" s="13" t="s">
        <v>1503</v>
      </c>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row>
    <row r="797" spans="1:52" s="3" customFormat="1">
      <c r="A797" s="307" t="s">
        <v>1036</v>
      </c>
      <c r="B797" s="306" t="s">
        <v>1037</v>
      </c>
      <c r="C797" s="288" t="s">
        <v>12</v>
      </c>
      <c r="D797" s="95" t="s">
        <v>1284</v>
      </c>
      <c r="E797" s="95" t="s">
        <v>688</v>
      </c>
      <c r="F797" s="9"/>
      <c r="G797" s="9"/>
      <c r="H797" s="9"/>
      <c r="I797" s="9" t="s">
        <v>1287</v>
      </c>
      <c r="J797" s="9" t="s">
        <v>686</v>
      </c>
      <c r="K797" s="12" t="s">
        <v>1291</v>
      </c>
      <c r="L797" s="12" t="s">
        <v>74</v>
      </c>
      <c r="M797" s="12"/>
      <c r="N797" s="12"/>
      <c r="O797" s="65" t="s">
        <v>1159</v>
      </c>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row>
    <row r="798" spans="1:52" s="3" customFormat="1">
      <c r="A798" s="307" t="s">
        <v>1036</v>
      </c>
      <c r="B798" s="306" t="s">
        <v>1037</v>
      </c>
      <c r="C798" s="288" t="s">
        <v>12</v>
      </c>
      <c r="D798" s="95" t="s">
        <v>1285</v>
      </c>
      <c r="E798" s="95" t="s">
        <v>688</v>
      </c>
      <c r="F798" s="9"/>
      <c r="G798" s="9"/>
      <c r="H798" s="9"/>
      <c r="I798" s="9" t="s">
        <v>1288</v>
      </c>
      <c r="J798" s="9" t="s">
        <v>686</v>
      </c>
      <c r="K798" s="12" t="s">
        <v>1290</v>
      </c>
      <c r="L798" s="12" t="s">
        <v>74</v>
      </c>
      <c r="M798" s="12"/>
      <c r="N798" s="12"/>
      <c r="O798" s="65" t="s">
        <v>1159</v>
      </c>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row>
    <row r="799" spans="1:52" s="3" customFormat="1">
      <c r="A799" s="307" t="s">
        <v>1036</v>
      </c>
      <c r="B799" s="306" t="s">
        <v>1037</v>
      </c>
      <c r="C799" s="288" t="s">
        <v>12</v>
      </c>
      <c r="D799" s="95" t="s">
        <v>1286</v>
      </c>
      <c r="E799" s="95" t="s">
        <v>688</v>
      </c>
      <c r="F799" s="9"/>
      <c r="G799" s="9"/>
      <c r="H799" s="9"/>
      <c r="I799" s="9" t="s">
        <v>1289</v>
      </c>
      <c r="J799" s="9" t="s">
        <v>686</v>
      </c>
      <c r="K799" s="12" t="s">
        <v>1292</v>
      </c>
      <c r="L799" s="12" t="s">
        <v>74</v>
      </c>
      <c r="M799" s="12"/>
      <c r="N799" s="12"/>
      <c r="O799" s="65" t="s">
        <v>1159</v>
      </c>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row>
    <row r="800" spans="1:52" s="3" customFormat="1">
      <c r="A800" s="344" t="s">
        <v>1792</v>
      </c>
      <c r="B800" s="251" t="s">
        <v>1793</v>
      </c>
      <c r="C800" s="288" t="s">
        <v>12</v>
      </c>
      <c r="D800" s="95" t="s">
        <v>1747</v>
      </c>
      <c r="E800" s="95" t="s">
        <v>688</v>
      </c>
      <c r="F800" s="141"/>
      <c r="G800" s="9"/>
      <c r="H800" s="128"/>
      <c r="I800" s="9">
        <v>141</v>
      </c>
      <c r="J800" s="9" t="s">
        <v>686</v>
      </c>
      <c r="K800" s="12" t="s">
        <v>1863</v>
      </c>
      <c r="L800" s="12" t="s">
        <v>74</v>
      </c>
      <c r="M800" s="12"/>
      <c r="N800" s="12" t="s">
        <v>1131</v>
      </c>
      <c r="O800" s="65" t="s">
        <v>1132</v>
      </c>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row>
    <row r="801" spans="1:52" s="3" customFormat="1">
      <c r="A801" s="7" t="s">
        <v>1008</v>
      </c>
      <c r="B801" s="8" t="s">
        <v>1009</v>
      </c>
      <c r="C801" s="288" t="s">
        <v>12</v>
      </c>
      <c r="D801" s="95" t="s">
        <v>1089</v>
      </c>
      <c r="E801" s="95" t="s">
        <v>688</v>
      </c>
      <c r="F801" s="9"/>
      <c r="G801" s="9"/>
      <c r="H801" s="9"/>
      <c r="I801" s="9">
        <v>59</v>
      </c>
      <c r="J801" s="9" t="s">
        <v>686</v>
      </c>
      <c r="K801" s="12" t="s">
        <v>1358</v>
      </c>
      <c r="L801" s="12" t="s">
        <v>74</v>
      </c>
      <c r="M801" s="12"/>
      <c r="N801" s="12" t="s">
        <v>1131</v>
      </c>
      <c r="O801" s="65" t="s">
        <v>1132</v>
      </c>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row>
    <row r="802" spans="1:52" s="3" customFormat="1" ht="15" customHeight="1">
      <c r="A802" s="199" t="s">
        <v>2918</v>
      </c>
      <c r="B802" s="11" t="s">
        <v>2919</v>
      </c>
      <c r="C802" s="258" t="s">
        <v>2037</v>
      </c>
      <c r="D802" s="143" t="s">
        <v>2995</v>
      </c>
      <c r="E802" s="95" t="s">
        <v>688</v>
      </c>
      <c r="F802" s="141"/>
      <c r="G802" s="9"/>
      <c r="H802" s="128"/>
      <c r="I802" s="9">
        <v>77</v>
      </c>
      <c r="J802" s="9" t="s">
        <v>686</v>
      </c>
      <c r="K802" s="12" t="s">
        <v>109</v>
      </c>
      <c r="L802" s="12" t="s">
        <v>78</v>
      </c>
      <c r="M802" s="12"/>
      <c r="N802" s="12" t="s">
        <v>2861</v>
      </c>
      <c r="O802" s="65" t="s">
        <v>2862</v>
      </c>
      <c r="P802" s="214"/>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row>
    <row r="803" spans="1:52" s="3" customFormat="1" ht="15" customHeight="1">
      <c r="A803" s="199" t="s">
        <v>2918</v>
      </c>
      <c r="B803" s="11" t="s">
        <v>2919</v>
      </c>
      <c r="C803" s="258" t="s">
        <v>2037</v>
      </c>
      <c r="D803" s="143" t="s">
        <v>2996</v>
      </c>
      <c r="E803" s="95" t="s">
        <v>688</v>
      </c>
      <c r="F803" s="141"/>
      <c r="G803" s="9"/>
      <c r="H803" s="128"/>
      <c r="I803" s="9">
        <v>46</v>
      </c>
      <c r="J803" s="9" t="s">
        <v>686</v>
      </c>
      <c r="K803" s="12" t="s">
        <v>108</v>
      </c>
      <c r="L803" s="12" t="s">
        <v>78</v>
      </c>
      <c r="M803" s="12"/>
      <c r="N803" s="12" t="s">
        <v>2861</v>
      </c>
      <c r="O803" s="65" t="s">
        <v>2862</v>
      </c>
      <c r="P803" s="214"/>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row>
    <row r="804" spans="1:52" s="3" customFormat="1">
      <c r="A804" s="7" t="s">
        <v>1062</v>
      </c>
      <c r="B804" s="8" t="s">
        <v>1063</v>
      </c>
      <c r="C804" s="288" t="s">
        <v>12</v>
      </c>
      <c r="D804" s="95" t="s">
        <v>1102</v>
      </c>
      <c r="E804" s="95" t="s">
        <v>688</v>
      </c>
      <c r="F804" s="9"/>
      <c r="G804" s="9"/>
      <c r="H804" s="9"/>
      <c r="I804" s="9">
        <v>33</v>
      </c>
      <c r="J804" s="9" t="s">
        <v>686</v>
      </c>
      <c r="K804" s="12" t="s">
        <v>1179</v>
      </c>
      <c r="L804" s="12" t="s">
        <v>78</v>
      </c>
      <c r="M804" s="12"/>
      <c r="N804" s="12"/>
      <c r="O804" s="65" t="s">
        <v>1180</v>
      </c>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row>
    <row r="805" spans="1:52" s="3" customFormat="1" ht="15" customHeight="1">
      <c r="A805" s="199" t="s">
        <v>2934</v>
      </c>
      <c r="B805" s="8" t="s">
        <v>2935</v>
      </c>
      <c r="C805" s="258" t="s">
        <v>2037</v>
      </c>
      <c r="D805" s="95" t="s">
        <v>2832</v>
      </c>
      <c r="E805" s="95" t="s">
        <v>688</v>
      </c>
      <c r="F805" s="254"/>
      <c r="G805" s="9"/>
      <c r="H805" s="128"/>
      <c r="I805" s="9">
        <v>403</v>
      </c>
      <c r="J805" s="9" t="s">
        <v>686</v>
      </c>
      <c r="K805" s="12" t="s">
        <v>2873</v>
      </c>
      <c r="L805" s="12" t="s">
        <v>709</v>
      </c>
      <c r="M805" s="12"/>
      <c r="N805" s="12" t="s">
        <v>2874</v>
      </c>
      <c r="O805" s="65" t="s">
        <v>1925</v>
      </c>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row>
    <row r="806" spans="1:52" s="104" customFormat="1" ht="15" customHeight="1">
      <c r="A806" s="344" t="s">
        <v>847</v>
      </c>
      <c r="B806" s="251" t="s">
        <v>848</v>
      </c>
      <c r="C806" s="288" t="s">
        <v>12</v>
      </c>
      <c r="D806" s="95" t="s">
        <v>947</v>
      </c>
      <c r="E806" s="95" t="s">
        <v>688</v>
      </c>
      <c r="F806" s="141"/>
      <c r="G806" s="9"/>
      <c r="H806" s="128"/>
      <c r="I806" s="9">
        <v>389</v>
      </c>
      <c r="J806" s="9" t="s">
        <v>686</v>
      </c>
      <c r="K806" s="12" t="s">
        <v>964</v>
      </c>
      <c r="L806" s="12" t="s">
        <v>709</v>
      </c>
      <c r="M806" s="12"/>
      <c r="N806" s="12"/>
      <c r="O806" s="65" t="s">
        <v>894</v>
      </c>
      <c r="P806" s="166"/>
      <c r="Q806" s="133"/>
      <c r="R806" s="133"/>
      <c r="S806" s="133"/>
      <c r="T806" s="133"/>
      <c r="U806" s="133"/>
      <c r="V806" s="133"/>
      <c r="W806" s="133"/>
      <c r="X806" s="133"/>
      <c r="Y806" s="133"/>
      <c r="Z806" s="133"/>
      <c r="AA806" s="133"/>
      <c r="AB806" s="133"/>
      <c r="AC806" s="133"/>
      <c r="AD806" s="133"/>
      <c r="AE806" s="133"/>
      <c r="AF806" s="133"/>
      <c r="AG806" s="133"/>
      <c r="AH806" s="133"/>
      <c r="AI806" s="133"/>
      <c r="AJ806" s="133"/>
      <c r="AK806" s="133"/>
      <c r="AL806" s="133"/>
      <c r="AM806" s="133"/>
      <c r="AN806" s="133"/>
      <c r="AO806" s="133"/>
      <c r="AP806" s="133"/>
      <c r="AQ806" s="133"/>
      <c r="AR806" s="133"/>
      <c r="AS806" s="133"/>
      <c r="AT806" s="133"/>
      <c r="AU806" s="133"/>
      <c r="AV806" s="133"/>
      <c r="AW806" s="133"/>
      <c r="AX806" s="133"/>
      <c r="AY806" s="133"/>
      <c r="AZ806" s="133"/>
    </row>
    <row r="807" spans="1:52" s="104" customFormat="1" ht="15" customHeight="1">
      <c r="A807" s="344" t="s">
        <v>847</v>
      </c>
      <c r="B807" s="251" t="s">
        <v>848</v>
      </c>
      <c r="C807" s="288" t="s">
        <v>12</v>
      </c>
      <c r="D807" s="95" t="s">
        <v>948</v>
      </c>
      <c r="E807" s="95" t="s">
        <v>688</v>
      </c>
      <c r="F807" s="141"/>
      <c r="G807" s="9"/>
      <c r="H807" s="128"/>
      <c r="I807" s="9">
        <v>546</v>
      </c>
      <c r="J807" s="9" t="s">
        <v>686</v>
      </c>
      <c r="K807" s="12" t="s">
        <v>965</v>
      </c>
      <c r="L807" s="12" t="s">
        <v>709</v>
      </c>
      <c r="M807" s="12"/>
      <c r="N807" s="12"/>
      <c r="O807" s="65" t="s">
        <v>894</v>
      </c>
      <c r="P807" s="166"/>
      <c r="Q807" s="133"/>
      <c r="R807" s="133"/>
      <c r="S807" s="133"/>
      <c r="T807" s="133"/>
      <c r="U807" s="133"/>
      <c r="V807" s="133"/>
      <c r="W807" s="133"/>
      <c r="X807" s="133"/>
      <c r="Y807" s="133"/>
      <c r="Z807" s="133"/>
      <c r="AA807" s="133"/>
      <c r="AB807" s="133"/>
      <c r="AC807" s="133"/>
      <c r="AD807" s="133"/>
      <c r="AE807" s="133"/>
      <c r="AF807" s="133"/>
      <c r="AG807" s="133"/>
      <c r="AH807" s="133"/>
      <c r="AI807" s="133"/>
      <c r="AJ807" s="133"/>
      <c r="AK807" s="133"/>
      <c r="AL807" s="133"/>
      <c r="AM807" s="133"/>
      <c r="AN807" s="133"/>
      <c r="AO807" s="133"/>
      <c r="AP807" s="133"/>
      <c r="AQ807" s="133"/>
      <c r="AR807" s="133"/>
      <c r="AS807" s="133"/>
      <c r="AT807" s="133"/>
      <c r="AU807" s="133"/>
      <c r="AV807" s="133"/>
      <c r="AW807" s="133"/>
      <c r="AX807" s="133"/>
      <c r="AY807" s="133"/>
      <c r="AZ807" s="133"/>
    </row>
    <row r="808" spans="1:52" s="104" customFormat="1" ht="15" customHeight="1">
      <c r="A808" s="344" t="s">
        <v>847</v>
      </c>
      <c r="B808" s="251" t="s">
        <v>848</v>
      </c>
      <c r="C808" s="288" t="s">
        <v>12</v>
      </c>
      <c r="D808" s="95" t="s">
        <v>949</v>
      </c>
      <c r="E808" s="95" t="s">
        <v>688</v>
      </c>
      <c r="F808" s="141"/>
      <c r="G808" s="9"/>
      <c r="H808" s="128"/>
      <c r="I808" s="9">
        <v>333</v>
      </c>
      <c r="J808" s="9" t="s">
        <v>686</v>
      </c>
      <c r="K808" s="12" t="s">
        <v>966</v>
      </c>
      <c r="L808" s="12" t="s">
        <v>709</v>
      </c>
      <c r="M808" s="12"/>
      <c r="N808" s="12"/>
      <c r="O808" s="65" t="s">
        <v>894</v>
      </c>
      <c r="P808" s="166"/>
      <c r="Q808" s="133"/>
      <c r="R808" s="133"/>
      <c r="S808" s="133"/>
      <c r="T808" s="133"/>
      <c r="U808" s="133"/>
      <c r="V808" s="133"/>
      <c r="W808" s="133"/>
      <c r="X808" s="133"/>
      <c r="Y808" s="133"/>
      <c r="Z808" s="133"/>
      <c r="AA808" s="133"/>
      <c r="AB808" s="133"/>
      <c r="AC808" s="133"/>
      <c r="AD808" s="133"/>
      <c r="AE808" s="133"/>
      <c r="AF808" s="133"/>
      <c r="AG808" s="133"/>
      <c r="AH808" s="133"/>
      <c r="AI808" s="133"/>
      <c r="AJ808" s="133"/>
      <c r="AK808" s="133"/>
      <c r="AL808" s="133"/>
      <c r="AM808" s="133"/>
      <c r="AN808" s="133"/>
      <c r="AO808" s="133"/>
      <c r="AP808" s="133"/>
      <c r="AQ808" s="133"/>
      <c r="AR808" s="133"/>
      <c r="AS808" s="133"/>
      <c r="AT808" s="133"/>
      <c r="AU808" s="133"/>
      <c r="AV808" s="133"/>
      <c r="AW808" s="133"/>
      <c r="AX808" s="133"/>
      <c r="AY808" s="133"/>
      <c r="AZ808" s="133"/>
    </row>
    <row r="809" spans="1:52" s="104" customFormat="1" ht="15" customHeight="1">
      <c r="A809" s="344" t="s">
        <v>847</v>
      </c>
      <c r="B809" s="251" t="s">
        <v>848</v>
      </c>
      <c r="C809" s="288" t="s">
        <v>12</v>
      </c>
      <c r="D809" s="95" t="s">
        <v>950</v>
      </c>
      <c r="E809" s="95" t="s">
        <v>688</v>
      </c>
      <c r="F809" s="141"/>
      <c r="G809" s="9"/>
      <c r="H809" s="128"/>
      <c r="I809" s="9">
        <v>208</v>
      </c>
      <c r="J809" s="9" t="s">
        <v>686</v>
      </c>
      <c r="K809" s="12" t="s">
        <v>967</v>
      </c>
      <c r="L809" s="12" t="s">
        <v>709</v>
      </c>
      <c r="M809" s="12"/>
      <c r="N809" s="12"/>
      <c r="O809" s="65" t="s">
        <v>894</v>
      </c>
      <c r="P809" s="166"/>
      <c r="Q809" s="133"/>
      <c r="R809" s="133"/>
      <c r="S809" s="133"/>
      <c r="T809" s="133"/>
      <c r="U809" s="133"/>
      <c r="V809" s="133"/>
      <c r="W809" s="133"/>
      <c r="X809" s="133"/>
      <c r="Y809" s="133"/>
      <c r="Z809" s="133"/>
      <c r="AA809" s="133"/>
      <c r="AB809" s="133"/>
      <c r="AC809" s="133"/>
      <c r="AD809" s="133"/>
      <c r="AE809" s="133"/>
      <c r="AF809" s="133"/>
      <c r="AG809" s="133"/>
      <c r="AH809" s="133"/>
      <c r="AI809" s="133"/>
      <c r="AJ809" s="133"/>
      <c r="AK809" s="133"/>
      <c r="AL809" s="133"/>
      <c r="AM809" s="133"/>
      <c r="AN809" s="133"/>
      <c r="AO809" s="133"/>
      <c r="AP809" s="133"/>
      <c r="AQ809" s="133"/>
      <c r="AR809" s="133"/>
      <c r="AS809" s="133"/>
      <c r="AT809" s="133"/>
      <c r="AU809" s="133"/>
      <c r="AV809" s="133"/>
      <c r="AW809" s="133"/>
      <c r="AX809" s="133"/>
      <c r="AY809" s="133"/>
      <c r="AZ809" s="133"/>
    </row>
    <row r="810" spans="1:52" s="104" customFormat="1" ht="15" customHeight="1">
      <c r="A810" s="344" t="s">
        <v>847</v>
      </c>
      <c r="B810" s="251" t="s">
        <v>848</v>
      </c>
      <c r="C810" s="288" t="s">
        <v>12</v>
      </c>
      <c r="D810" s="95" t="s">
        <v>951</v>
      </c>
      <c r="E810" s="95" t="s">
        <v>688</v>
      </c>
      <c r="F810" s="141"/>
      <c r="G810" s="9"/>
      <c r="H810" s="128"/>
      <c r="I810" s="9">
        <v>256</v>
      </c>
      <c r="J810" s="9" t="s">
        <v>686</v>
      </c>
      <c r="K810" s="12" t="s">
        <v>968</v>
      </c>
      <c r="L810" s="12" t="s">
        <v>709</v>
      </c>
      <c r="M810" s="12"/>
      <c r="N810" s="12"/>
      <c r="O810" s="65" t="s">
        <v>894</v>
      </c>
      <c r="P810" s="166"/>
      <c r="Q810" s="133"/>
      <c r="R810" s="133"/>
      <c r="S810" s="133"/>
      <c r="T810" s="133"/>
      <c r="U810" s="133"/>
      <c r="V810" s="133"/>
      <c r="W810" s="133"/>
      <c r="X810" s="133"/>
      <c r="Y810" s="133"/>
      <c r="Z810" s="133"/>
      <c r="AA810" s="133"/>
      <c r="AB810" s="133"/>
      <c r="AC810" s="133"/>
      <c r="AD810" s="133"/>
      <c r="AE810" s="133"/>
      <c r="AF810" s="133"/>
      <c r="AG810" s="133"/>
      <c r="AH810" s="133"/>
      <c r="AI810" s="133"/>
      <c r="AJ810" s="133"/>
      <c r="AK810" s="133"/>
      <c r="AL810" s="133"/>
      <c r="AM810" s="133"/>
      <c r="AN810" s="133"/>
      <c r="AO810" s="133"/>
      <c r="AP810" s="133"/>
      <c r="AQ810" s="133"/>
      <c r="AR810" s="133"/>
      <c r="AS810" s="133"/>
      <c r="AT810" s="133"/>
      <c r="AU810" s="133"/>
      <c r="AV810" s="133"/>
      <c r="AW810" s="133"/>
      <c r="AX810" s="133"/>
      <c r="AY810" s="133"/>
      <c r="AZ810" s="133"/>
    </row>
    <row r="811" spans="1:52" s="86" customFormat="1" collapsed="1">
      <c r="A811" s="466" t="s">
        <v>3129</v>
      </c>
      <c r="B811" s="211" t="s">
        <v>3147</v>
      </c>
      <c r="C811" s="462" t="s">
        <v>2037</v>
      </c>
      <c r="D811" s="457">
        <v>0.16</v>
      </c>
      <c r="E811" s="457" t="s">
        <v>688</v>
      </c>
      <c r="F811" s="458"/>
      <c r="G811" s="117"/>
      <c r="H811" s="459"/>
      <c r="I811" s="467">
        <v>29</v>
      </c>
      <c r="J811" s="117" t="s">
        <v>686</v>
      </c>
      <c r="K811" s="118" t="s">
        <v>3205</v>
      </c>
      <c r="L811" s="118" t="s">
        <v>22</v>
      </c>
      <c r="M811" s="118"/>
      <c r="N811" s="118" t="s">
        <v>3179</v>
      </c>
      <c r="O811" s="460" t="s">
        <v>3180</v>
      </c>
      <c r="P811" s="247"/>
      <c r="Q811" s="247"/>
      <c r="R811" s="247"/>
      <c r="S811" s="247"/>
      <c r="T811" s="247"/>
      <c r="U811" s="247"/>
      <c r="V811" s="247"/>
      <c r="W811" s="247"/>
      <c r="X811" s="247"/>
      <c r="Y811" s="247"/>
      <c r="Z811" s="247"/>
      <c r="AA811" s="247"/>
      <c r="AB811" s="247"/>
      <c r="AC811" s="247"/>
      <c r="AD811" s="247"/>
      <c r="AE811" s="247"/>
      <c r="AF811" s="247"/>
      <c r="AG811" s="247"/>
      <c r="AH811" s="247"/>
      <c r="AI811" s="247"/>
      <c r="AJ811" s="247"/>
      <c r="AK811" s="247"/>
      <c r="AL811" s="247"/>
      <c r="AM811" s="247"/>
      <c r="AN811" s="247"/>
      <c r="AO811" s="247"/>
      <c r="AP811" s="247"/>
      <c r="AQ811" s="247"/>
      <c r="AR811" s="247"/>
      <c r="AS811" s="247"/>
      <c r="AT811" s="247"/>
      <c r="AU811" s="247"/>
      <c r="AV811" s="247"/>
      <c r="AW811" s="247"/>
      <c r="AX811" s="247"/>
      <c r="AY811" s="247"/>
      <c r="AZ811" s="247"/>
    </row>
    <row r="812" spans="1:52" s="86" customFormat="1">
      <c r="A812" s="466" t="s">
        <v>3129</v>
      </c>
      <c r="B812" s="211" t="s">
        <v>3147</v>
      </c>
      <c r="C812" s="462" t="s">
        <v>2037</v>
      </c>
      <c r="D812" s="457">
        <v>0.19</v>
      </c>
      <c r="E812" s="457" t="s">
        <v>688</v>
      </c>
      <c r="F812" s="458"/>
      <c r="G812" s="117"/>
      <c r="H812" s="459"/>
      <c r="I812" s="467">
        <v>70</v>
      </c>
      <c r="J812" s="117" t="s">
        <v>686</v>
      </c>
      <c r="K812" s="118" t="s">
        <v>3217</v>
      </c>
      <c r="L812" s="118" t="s">
        <v>22</v>
      </c>
      <c r="M812" s="118"/>
      <c r="N812" s="118" t="s">
        <v>3179</v>
      </c>
      <c r="O812" s="460" t="s">
        <v>3180</v>
      </c>
      <c r="P812" s="247"/>
      <c r="Q812" s="247"/>
      <c r="R812" s="247"/>
      <c r="S812" s="247"/>
      <c r="T812" s="247"/>
      <c r="U812" s="247"/>
      <c r="V812" s="247"/>
      <c r="W812" s="247"/>
      <c r="X812" s="247"/>
      <c r="Y812" s="247"/>
      <c r="Z812" s="247"/>
      <c r="AA812" s="247"/>
      <c r="AB812" s="247"/>
      <c r="AC812" s="247"/>
      <c r="AD812" s="247"/>
      <c r="AE812" s="247"/>
      <c r="AF812" s="247"/>
      <c r="AG812" s="247"/>
      <c r="AH812" s="247"/>
      <c r="AI812" s="247"/>
      <c r="AJ812" s="247"/>
      <c r="AK812" s="247"/>
      <c r="AL812" s="247"/>
      <c r="AM812" s="247"/>
      <c r="AN812" s="247"/>
      <c r="AO812" s="247"/>
      <c r="AP812" s="247"/>
      <c r="AQ812" s="247"/>
      <c r="AR812" s="247"/>
      <c r="AS812" s="247"/>
      <c r="AT812" s="247"/>
      <c r="AU812" s="247"/>
      <c r="AV812" s="247"/>
      <c r="AW812" s="247"/>
      <c r="AX812" s="247"/>
      <c r="AY812" s="247"/>
      <c r="AZ812" s="247"/>
    </row>
    <row r="813" spans="1:52" s="3" customFormat="1" ht="15" customHeight="1">
      <c r="A813" s="199" t="s">
        <v>2930</v>
      </c>
      <c r="B813" s="11" t="s">
        <v>2931</v>
      </c>
      <c r="C813" s="258" t="s">
        <v>2037</v>
      </c>
      <c r="D813" s="143" t="s">
        <v>3013</v>
      </c>
      <c r="E813" s="95" t="s">
        <v>688</v>
      </c>
      <c r="F813" s="141"/>
      <c r="G813" s="9"/>
      <c r="H813" s="128"/>
      <c r="I813" s="9">
        <v>148</v>
      </c>
      <c r="J813" s="9" t="s">
        <v>686</v>
      </c>
      <c r="K813" s="12" t="s">
        <v>3040</v>
      </c>
      <c r="L813" s="12" t="s">
        <v>22</v>
      </c>
      <c r="M813" s="12"/>
      <c r="N813" s="12" t="s">
        <v>1125</v>
      </c>
      <c r="O813" s="65" t="s">
        <v>668</v>
      </c>
      <c r="P813" s="214"/>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row>
    <row r="814" spans="1:52" s="3" customFormat="1" ht="15" customHeight="1">
      <c r="A814" s="199" t="s">
        <v>2930</v>
      </c>
      <c r="B814" s="11" t="s">
        <v>2931</v>
      </c>
      <c r="C814" s="258" t="s">
        <v>2037</v>
      </c>
      <c r="D814" s="143" t="s">
        <v>3014</v>
      </c>
      <c r="E814" s="95" t="s">
        <v>688</v>
      </c>
      <c r="F814" s="141"/>
      <c r="G814" s="9"/>
      <c r="H814" s="128"/>
      <c r="I814" s="9">
        <v>81</v>
      </c>
      <c r="J814" s="9" t="s">
        <v>686</v>
      </c>
      <c r="K814" s="12" t="s">
        <v>3041</v>
      </c>
      <c r="L814" s="12" t="s">
        <v>22</v>
      </c>
      <c r="M814" s="12"/>
      <c r="N814" s="12" t="s">
        <v>1125</v>
      </c>
      <c r="O814" s="65" t="s">
        <v>668</v>
      </c>
      <c r="P814" s="214"/>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row>
    <row r="815" spans="1:52" s="3" customFormat="1" ht="15" customHeight="1">
      <c r="A815" s="199" t="s">
        <v>2930</v>
      </c>
      <c r="B815" s="11" t="s">
        <v>2931</v>
      </c>
      <c r="C815" s="258" t="s">
        <v>2037</v>
      </c>
      <c r="D815" s="143" t="s">
        <v>3011</v>
      </c>
      <c r="E815" s="95" t="s">
        <v>688</v>
      </c>
      <c r="F815" s="141"/>
      <c r="G815" s="9"/>
      <c r="H815" s="128"/>
      <c r="I815" s="9">
        <v>187</v>
      </c>
      <c r="J815" s="9" t="s">
        <v>686</v>
      </c>
      <c r="K815" s="12" t="s">
        <v>3038</v>
      </c>
      <c r="L815" s="12" t="s">
        <v>22</v>
      </c>
      <c r="M815" s="12"/>
      <c r="N815" s="12" t="s">
        <v>1125</v>
      </c>
      <c r="O815" s="65" t="s">
        <v>668</v>
      </c>
      <c r="P815" s="214"/>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row>
    <row r="816" spans="1:52" s="3" customFormat="1" ht="15" customHeight="1">
      <c r="A816" s="199" t="s">
        <v>2930</v>
      </c>
      <c r="B816" s="11" t="s">
        <v>2931</v>
      </c>
      <c r="C816" s="258" t="s">
        <v>2037</v>
      </c>
      <c r="D816" s="143" t="s">
        <v>3012</v>
      </c>
      <c r="E816" s="95" t="s">
        <v>688</v>
      </c>
      <c r="F816" s="141"/>
      <c r="G816" s="9"/>
      <c r="H816" s="128"/>
      <c r="I816" s="9">
        <v>42</v>
      </c>
      <c r="J816" s="9" t="s">
        <v>686</v>
      </c>
      <c r="K816" s="12" t="s">
        <v>3039</v>
      </c>
      <c r="L816" s="12" t="s">
        <v>22</v>
      </c>
      <c r="M816" s="12"/>
      <c r="N816" s="12" t="s">
        <v>1125</v>
      </c>
      <c r="O816" s="65" t="s">
        <v>668</v>
      </c>
      <c r="P816" s="214"/>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row>
    <row r="817" spans="1:52" s="3" customFormat="1" ht="15" customHeight="1">
      <c r="A817" s="199" t="s">
        <v>2922</v>
      </c>
      <c r="B817" s="11" t="s">
        <v>2923</v>
      </c>
      <c r="C817" s="258" t="s">
        <v>2037</v>
      </c>
      <c r="D817" s="95" t="s">
        <v>2830</v>
      </c>
      <c r="E817" s="95" t="s">
        <v>688</v>
      </c>
      <c r="F817" s="141"/>
      <c r="G817" s="9"/>
      <c r="H817" s="128"/>
      <c r="I817" s="9">
        <v>531</v>
      </c>
      <c r="J817" s="9" t="s">
        <v>686</v>
      </c>
      <c r="K817" s="12" t="s">
        <v>2865</v>
      </c>
      <c r="L817" s="12" t="s">
        <v>22</v>
      </c>
      <c r="M817" s="12"/>
      <c r="N817" s="12" t="s">
        <v>1125</v>
      </c>
      <c r="O817" s="65" t="s">
        <v>630</v>
      </c>
      <c r="P817" s="214"/>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row>
    <row r="818" spans="1:52" s="3" customFormat="1" ht="15" customHeight="1">
      <c r="A818" s="199" t="s">
        <v>2721</v>
      </c>
      <c r="B818" s="11" t="s">
        <v>2722</v>
      </c>
      <c r="C818" s="18" t="s">
        <v>2037</v>
      </c>
      <c r="D818" s="95" t="s">
        <v>2776</v>
      </c>
      <c r="E818" s="95" t="s">
        <v>688</v>
      </c>
      <c r="F818" s="141"/>
      <c r="G818" s="9"/>
      <c r="H818" s="128"/>
      <c r="I818" s="9">
        <v>234</v>
      </c>
      <c r="J818" s="9" t="s">
        <v>686</v>
      </c>
      <c r="K818" s="12" t="s">
        <v>2797</v>
      </c>
      <c r="L818" s="12" t="s">
        <v>22</v>
      </c>
      <c r="M818" s="12"/>
      <c r="N818" s="12" t="s">
        <v>1538</v>
      </c>
      <c r="O818" s="65" t="s">
        <v>675</v>
      </c>
      <c r="P818" s="214"/>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row>
    <row r="819" spans="1:52" s="3" customFormat="1" ht="15" customHeight="1">
      <c r="A819" s="199" t="s">
        <v>2719</v>
      </c>
      <c r="B819" s="11" t="s">
        <v>2720</v>
      </c>
      <c r="C819" s="18" t="s">
        <v>2037</v>
      </c>
      <c r="D819" s="143" t="s">
        <v>2769</v>
      </c>
      <c r="E819" s="95" t="s">
        <v>688</v>
      </c>
      <c r="F819" s="141"/>
      <c r="G819" s="9"/>
      <c r="H819" s="128"/>
      <c r="I819" s="9">
        <v>69</v>
      </c>
      <c r="J819" s="9" t="s">
        <v>686</v>
      </c>
      <c r="K819" s="12" t="s">
        <v>2800</v>
      </c>
      <c r="L819" s="12" t="s">
        <v>22</v>
      </c>
      <c r="M819" s="12"/>
      <c r="N819" s="12"/>
      <c r="O819" s="65" t="s">
        <v>675</v>
      </c>
      <c r="P819" s="214"/>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row>
    <row r="820" spans="1:52" s="3" customFormat="1" collapsed="1">
      <c r="A820" s="199" t="s">
        <v>2719</v>
      </c>
      <c r="B820" s="11" t="s">
        <v>2720</v>
      </c>
      <c r="C820" s="18" t="s">
        <v>2037</v>
      </c>
      <c r="D820" s="95" t="s">
        <v>2770</v>
      </c>
      <c r="E820" s="95" t="s">
        <v>688</v>
      </c>
      <c r="F820" s="141"/>
      <c r="G820" s="9"/>
      <c r="H820" s="128"/>
      <c r="I820" s="9">
        <v>37</v>
      </c>
      <c r="J820" s="9" t="s">
        <v>686</v>
      </c>
      <c r="K820" s="12" t="s">
        <v>2801</v>
      </c>
      <c r="L820" s="12" t="s">
        <v>22</v>
      </c>
      <c r="M820" s="12"/>
      <c r="N820" s="12"/>
      <c r="O820" s="65" t="s">
        <v>675</v>
      </c>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row>
    <row r="821" spans="1:52" s="51" customFormat="1">
      <c r="A821" s="199" t="s">
        <v>2719</v>
      </c>
      <c r="B821" s="11" t="s">
        <v>2720</v>
      </c>
      <c r="C821" s="18" t="s">
        <v>2037</v>
      </c>
      <c r="D821" s="95" t="s">
        <v>2771</v>
      </c>
      <c r="E821" s="95" t="s">
        <v>688</v>
      </c>
      <c r="F821" s="251"/>
      <c r="G821" s="8"/>
      <c r="H821" s="306"/>
      <c r="I821" s="9">
        <v>32</v>
      </c>
      <c r="J821" s="9" t="s">
        <v>686</v>
      </c>
      <c r="K821" s="8" t="s">
        <v>2802</v>
      </c>
      <c r="L821" s="12" t="s">
        <v>22</v>
      </c>
      <c r="M821" s="8"/>
      <c r="N821" s="8"/>
      <c r="O821" s="65" t="s">
        <v>675</v>
      </c>
      <c r="P821" s="186"/>
      <c r="Q821" s="186"/>
      <c r="R821" s="186"/>
      <c r="S821" s="186"/>
      <c r="T821" s="186"/>
      <c r="U821" s="186"/>
      <c r="V821" s="186"/>
      <c r="W821" s="186"/>
      <c r="X821" s="186"/>
      <c r="Y821" s="186"/>
      <c r="Z821" s="186"/>
      <c r="AA821" s="186"/>
      <c r="AB821" s="186"/>
      <c r="AC821" s="186"/>
      <c r="AD821" s="186"/>
      <c r="AE821" s="186"/>
      <c r="AF821" s="186"/>
      <c r="AG821" s="186"/>
      <c r="AH821" s="186"/>
      <c r="AI821" s="186"/>
      <c r="AJ821" s="186"/>
      <c r="AK821" s="186"/>
      <c r="AL821" s="186"/>
      <c r="AM821" s="186"/>
      <c r="AN821" s="186"/>
      <c r="AO821" s="186"/>
      <c r="AP821" s="186"/>
      <c r="AQ821" s="186"/>
      <c r="AR821" s="186"/>
      <c r="AS821" s="186"/>
      <c r="AT821" s="186"/>
      <c r="AU821" s="186"/>
      <c r="AV821" s="186"/>
      <c r="AW821" s="186"/>
      <c r="AX821" s="186"/>
      <c r="AY821" s="186"/>
      <c r="AZ821" s="186"/>
    </row>
    <row r="822" spans="1:52" s="3" customFormat="1" ht="15" customHeight="1" collapsed="1">
      <c r="A822" s="199" t="s">
        <v>2719</v>
      </c>
      <c r="B822" s="11" t="s">
        <v>2720</v>
      </c>
      <c r="C822" s="18" t="s">
        <v>2037</v>
      </c>
      <c r="D822" s="95" t="s">
        <v>2772</v>
      </c>
      <c r="E822" s="95" t="s">
        <v>688</v>
      </c>
      <c r="F822" s="141"/>
      <c r="G822" s="9"/>
      <c r="H822" s="128"/>
      <c r="I822" s="9">
        <v>14</v>
      </c>
      <c r="J822" s="9" t="s">
        <v>686</v>
      </c>
      <c r="K822" s="12" t="s">
        <v>2803</v>
      </c>
      <c r="L822" s="12" t="s">
        <v>22</v>
      </c>
      <c r="M822" s="12"/>
      <c r="N822" s="12"/>
      <c r="O822" s="65" t="s">
        <v>675</v>
      </c>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row>
    <row r="823" spans="1:52" s="51" customFormat="1" ht="15" customHeight="1" collapsed="1">
      <c r="A823" s="199" t="s">
        <v>2719</v>
      </c>
      <c r="B823" s="11" t="s">
        <v>2720</v>
      </c>
      <c r="C823" s="18" t="s">
        <v>2037</v>
      </c>
      <c r="D823" s="95" t="s">
        <v>2773</v>
      </c>
      <c r="E823" s="95" t="s">
        <v>688</v>
      </c>
      <c r="F823" s="251"/>
      <c r="G823" s="8"/>
      <c r="H823" s="306"/>
      <c r="I823" s="9">
        <v>30</v>
      </c>
      <c r="J823" s="9" t="s">
        <v>686</v>
      </c>
      <c r="K823" s="8" t="s">
        <v>2804</v>
      </c>
      <c r="L823" s="12" t="s">
        <v>22</v>
      </c>
      <c r="M823" s="8"/>
      <c r="N823" s="8"/>
      <c r="O823" s="65" t="s">
        <v>675</v>
      </c>
      <c r="P823" s="8"/>
      <c r="Q823" s="186"/>
      <c r="R823" s="186"/>
      <c r="S823" s="186"/>
      <c r="T823" s="186"/>
      <c r="U823" s="186"/>
      <c r="V823" s="186"/>
      <c r="W823" s="186"/>
      <c r="X823" s="186"/>
      <c r="Y823" s="186"/>
      <c r="Z823" s="186"/>
      <c r="AA823" s="186"/>
      <c r="AB823" s="186"/>
      <c r="AC823" s="186"/>
      <c r="AD823" s="186"/>
      <c r="AE823" s="186"/>
      <c r="AF823" s="186"/>
      <c r="AG823" s="186"/>
      <c r="AH823" s="186"/>
      <c r="AI823" s="186"/>
      <c r="AJ823" s="186"/>
      <c r="AK823" s="186"/>
      <c r="AL823" s="186"/>
      <c r="AM823" s="186"/>
      <c r="AN823" s="186"/>
      <c r="AO823" s="186"/>
      <c r="AP823" s="186"/>
      <c r="AQ823" s="186"/>
      <c r="AR823" s="186"/>
      <c r="AS823" s="186"/>
      <c r="AT823" s="186"/>
      <c r="AU823" s="186"/>
      <c r="AV823" s="186"/>
      <c r="AW823" s="186"/>
      <c r="AX823" s="186"/>
      <c r="AY823" s="186"/>
      <c r="AZ823" s="186"/>
    </row>
    <row r="824" spans="1:52" s="51" customFormat="1" ht="15" customHeight="1">
      <c r="A824" s="199" t="s">
        <v>2719</v>
      </c>
      <c r="B824" s="11" t="s">
        <v>2720</v>
      </c>
      <c r="C824" s="18" t="s">
        <v>2037</v>
      </c>
      <c r="D824" s="95" t="s">
        <v>2774</v>
      </c>
      <c r="E824" s="95" t="s">
        <v>688</v>
      </c>
      <c r="F824" s="251"/>
      <c r="G824" s="8"/>
      <c r="H824" s="306"/>
      <c r="I824" s="9">
        <v>25</v>
      </c>
      <c r="J824" s="9" t="s">
        <v>686</v>
      </c>
      <c r="K824" s="8" t="s">
        <v>2805</v>
      </c>
      <c r="L824" s="12" t="s">
        <v>22</v>
      </c>
      <c r="M824" s="8"/>
      <c r="N824" s="8"/>
      <c r="O824" s="65" t="s">
        <v>675</v>
      </c>
      <c r="P824" s="8"/>
      <c r="Q824" s="186"/>
      <c r="R824" s="186"/>
      <c r="S824" s="186"/>
      <c r="T824" s="186"/>
      <c r="U824" s="186"/>
      <c r="V824" s="186"/>
      <c r="W824" s="186"/>
      <c r="X824" s="186"/>
      <c r="Y824" s="186"/>
      <c r="Z824" s="186"/>
      <c r="AA824" s="186"/>
      <c r="AB824" s="186"/>
      <c r="AC824" s="186"/>
      <c r="AD824" s="186"/>
      <c r="AE824" s="186"/>
      <c r="AF824" s="186"/>
      <c r="AG824" s="186"/>
      <c r="AH824" s="186"/>
      <c r="AI824" s="186"/>
      <c r="AJ824" s="186"/>
      <c r="AK824" s="186"/>
      <c r="AL824" s="186"/>
      <c r="AM824" s="186"/>
      <c r="AN824" s="186"/>
      <c r="AO824" s="186"/>
      <c r="AP824" s="186"/>
      <c r="AQ824" s="186"/>
      <c r="AR824" s="186"/>
      <c r="AS824" s="186"/>
      <c r="AT824" s="186"/>
      <c r="AU824" s="186"/>
      <c r="AV824" s="186"/>
      <c r="AW824" s="186"/>
      <c r="AX824" s="186"/>
      <c r="AY824" s="186"/>
      <c r="AZ824" s="186"/>
    </row>
    <row r="825" spans="1:52" s="51" customFormat="1">
      <c r="A825" s="199" t="s">
        <v>2719</v>
      </c>
      <c r="B825" s="11" t="s">
        <v>2720</v>
      </c>
      <c r="C825" s="18" t="s">
        <v>2037</v>
      </c>
      <c r="D825" s="95" t="s">
        <v>2775</v>
      </c>
      <c r="E825" s="95" t="s">
        <v>688</v>
      </c>
      <c r="F825" s="251"/>
      <c r="G825" s="8"/>
      <c r="H825" s="306"/>
      <c r="I825" s="9">
        <v>11</v>
      </c>
      <c r="J825" s="9" t="s">
        <v>686</v>
      </c>
      <c r="K825" s="8" t="s">
        <v>2806</v>
      </c>
      <c r="L825" s="12" t="s">
        <v>22</v>
      </c>
      <c r="M825" s="8"/>
      <c r="N825" s="8"/>
      <c r="O825" s="65" t="s">
        <v>675</v>
      </c>
      <c r="P825" s="186"/>
      <c r="Q825" s="186"/>
      <c r="R825" s="186"/>
      <c r="S825" s="186"/>
      <c r="T825" s="186"/>
      <c r="U825" s="186"/>
      <c r="V825" s="186"/>
      <c r="W825" s="186"/>
      <c r="X825" s="186"/>
      <c r="Y825" s="186"/>
      <c r="Z825" s="186"/>
      <c r="AA825" s="186"/>
      <c r="AB825" s="186"/>
      <c r="AC825" s="186"/>
      <c r="AD825" s="186"/>
      <c r="AE825" s="186"/>
      <c r="AF825" s="186"/>
      <c r="AG825" s="186"/>
      <c r="AH825" s="186"/>
      <c r="AI825" s="186"/>
      <c r="AJ825" s="186"/>
      <c r="AK825" s="186"/>
      <c r="AL825" s="186"/>
      <c r="AM825" s="186"/>
      <c r="AN825" s="186"/>
      <c r="AO825" s="186"/>
      <c r="AP825" s="186"/>
      <c r="AQ825" s="186"/>
      <c r="AR825" s="186"/>
      <c r="AS825" s="186"/>
      <c r="AT825" s="186"/>
      <c r="AU825" s="186"/>
      <c r="AV825" s="186"/>
      <c r="AW825" s="186"/>
      <c r="AX825" s="186"/>
      <c r="AY825" s="186"/>
      <c r="AZ825" s="186"/>
    </row>
    <row r="826" spans="1:52" s="51" customFormat="1">
      <c r="A826" s="199" t="s">
        <v>2151</v>
      </c>
      <c r="B826" s="11" t="s">
        <v>2152</v>
      </c>
      <c r="C826" s="288" t="s">
        <v>12</v>
      </c>
      <c r="D826" s="95">
        <v>0.104</v>
      </c>
      <c r="E826" s="9" t="s">
        <v>688</v>
      </c>
      <c r="F826" s="8"/>
      <c r="G826" s="8"/>
      <c r="H826" s="8"/>
      <c r="I826" s="9">
        <v>889</v>
      </c>
      <c r="J826" s="9" t="s">
        <v>686</v>
      </c>
      <c r="K826" s="8" t="s">
        <v>2426</v>
      </c>
      <c r="L826" s="8" t="s">
        <v>22</v>
      </c>
      <c r="M826" s="8" t="s">
        <v>2247</v>
      </c>
      <c r="N826" s="8"/>
      <c r="O826" s="320" t="s">
        <v>2248</v>
      </c>
      <c r="P826" s="186"/>
      <c r="Q826" s="186"/>
      <c r="R826" s="186"/>
      <c r="S826" s="186"/>
      <c r="T826" s="186"/>
      <c r="U826" s="186"/>
      <c r="V826" s="186"/>
      <c r="W826" s="186"/>
      <c r="X826" s="186"/>
      <c r="Y826" s="186"/>
      <c r="Z826" s="186"/>
      <c r="AA826" s="186"/>
      <c r="AB826" s="186"/>
      <c r="AC826" s="186"/>
      <c r="AD826" s="186"/>
      <c r="AE826" s="186"/>
      <c r="AF826" s="186"/>
      <c r="AG826" s="186"/>
      <c r="AH826" s="186"/>
      <c r="AI826" s="186"/>
      <c r="AJ826" s="186"/>
      <c r="AK826" s="186"/>
      <c r="AL826" s="186"/>
      <c r="AM826" s="186"/>
      <c r="AN826" s="186"/>
      <c r="AO826" s="186"/>
      <c r="AP826" s="186"/>
      <c r="AQ826" s="186"/>
      <c r="AR826" s="186"/>
      <c r="AS826" s="186"/>
      <c r="AT826" s="186"/>
      <c r="AU826" s="186"/>
      <c r="AV826" s="186"/>
      <c r="AW826" s="186"/>
      <c r="AX826" s="186"/>
      <c r="AY826" s="186"/>
      <c r="AZ826" s="186"/>
    </row>
    <row r="827" spans="1:52" s="51" customFormat="1">
      <c r="A827" s="199" t="s">
        <v>2151</v>
      </c>
      <c r="B827" s="11" t="s">
        <v>2152</v>
      </c>
      <c r="C827" s="288" t="s">
        <v>12</v>
      </c>
      <c r="D827" s="95">
        <v>0.08</v>
      </c>
      <c r="E827" s="9" t="s">
        <v>688</v>
      </c>
      <c r="F827" s="8"/>
      <c r="G827" s="8"/>
      <c r="H827" s="8"/>
      <c r="I827" s="9">
        <v>1057</v>
      </c>
      <c r="J827" s="9" t="s">
        <v>686</v>
      </c>
      <c r="K827" s="8" t="s">
        <v>2425</v>
      </c>
      <c r="L827" s="8" t="s">
        <v>22</v>
      </c>
      <c r="M827" s="8" t="s">
        <v>2247</v>
      </c>
      <c r="N827" s="8"/>
      <c r="O827" s="320" t="s">
        <v>2248</v>
      </c>
      <c r="P827" s="186"/>
      <c r="Q827" s="186"/>
      <c r="R827" s="186"/>
      <c r="S827" s="186"/>
      <c r="T827" s="186"/>
      <c r="U827" s="186"/>
      <c r="V827" s="186"/>
      <c r="W827" s="186"/>
      <c r="X827" s="186"/>
      <c r="Y827" s="186"/>
      <c r="Z827" s="186"/>
      <c r="AA827" s="186"/>
      <c r="AB827" s="186"/>
      <c r="AC827" s="186"/>
      <c r="AD827" s="186"/>
      <c r="AE827" s="186"/>
      <c r="AF827" s="186"/>
      <c r="AG827" s="186"/>
      <c r="AH827" s="186"/>
      <c r="AI827" s="186"/>
      <c r="AJ827" s="186"/>
      <c r="AK827" s="186"/>
      <c r="AL827" s="186"/>
      <c r="AM827" s="186"/>
      <c r="AN827" s="186"/>
      <c r="AO827" s="186"/>
      <c r="AP827" s="186"/>
      <c r="AQ827" s="186"/>
      <c r="AR827" s="186"/>
      <c r="AS827" s="186"/>
      <c r="AT827" s="186"/>
      <c r="AU827" s="186"/>
      <c r="AV827" s="186"/>
      <c r="AW827" s="186"/>
      <c r="AX827" s="186"/>
      <c r="AY827" s="186"/>
      <c r="AZ827" s="186"/>
    </row>
    <row r="828" spans="1:52" s="3" customFormat="1" ht="15" customHeight="1">
      <c r="A828" s="344" t="s">
        <v>1836</v>
      </c>
      <c r="B828" s="251" t="s">
        <v>1837</v>
      </c>
      <c r="C828" s="288" t="s">
        <v>12</v>
      </c>
      <c r="D828" s="95" t="s">
        <v>1763</v>
      </c>
      <c r="E828" s="95" t="s">
        <v>688</v>
      </c>
      <c r="F828" s="141"/>
      <c r="G828" s="9"/>
      <c r="H828" s="128"/>
      <c r="I828" s="9">
        <v>47</v>
      </c>
      <c r="J828" s="9" t="s">
        <v>686</v>
      </c>
      <c r="K828" s="12" t="s">
        <v>1888</v>
      </c>
      <c r="L828" s="12" t="s">
        <v>22</v>
      </c>
      <c r="M828" s="12"/>
      <c r="N828" s="12" t="s">
        <v>1125</v>
      </c>
      <c r="O828" s="65" t="s">
        <v>1889</v>
      </c>
      <c r="P828" s="214"/>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row>
    <row r="829" spans="1:52" s="3" customFormat="1" ht="15" customHeight="1">
      <c r="A829" s="344" t="s">
        <v>1474</v>
      </c>
      <c r="B829" s="251" t="s">
        <v>1475</v>
      </c>
      <c r="C829" s="288" t="s">
        <v>12</v>
      </c>
      <c r="D829" s="95" t="s">
        <v>1724</v>
      </c>
      <c r="E829" s="95" t="s">
        <v>688</v>
      </c>
      <c r="F829" s="141"/>
      <c r="G829" s="9"/>
      <c r="H829" s="128"/>
      <c r="I829" s="9">
        <v>53</v>
      </c>
      <c r="J829" s="9" t="s">
        <v>686</v>
      </c>
      <c r="K829" s="12" t="s">
        <v>1726</v>
      </c>
      <c r="L829" s="12" t="s">
        <v>22</v>
      </c>
      <c r="M829" s="12"/>
      <c r="N829" s="12" t="s">
        <v>647</v>
      </c>
      <c r="O829" s="65" t="s">
        <v>1554</v>
      </c>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row>
    <row r="830" spans="1:52" s="3" customFormat="1" ht="15" customHeight="1">
      <c r="A830" s="344" t="s">
        <v>1474</v>
      </c>
      <c r="B830" s="251" t="s">
        <v>1475</v>
      </c>
      <c r="C830" s="288" t="s">
        <v>12</v>
      </c>
      <c r="D830" s="95" t="s">
        <v>1725</v>
      </c>
      <c r="E830" s="95" t="s">
        <v>688</v>
      </c>
      <c r="F830" s="141"/>
      <c r="G830" s="9"/>
      <c r="H830" s="128"/>
      <c r="I830" s="9">
        <v>46</v>
      </c>
      <c r="J830" s="9" t="s">
        <v>686</v>
      </c>
      <c r="K830" s="12" t="s">
        <v>1727</v>
      </c>
      <c r="L830" s="12" t="s">
        <v>22</v>
      </c>
      <c r="M830" s="12"/>
      <c r="N830" s="12" t="s">
        <v>647</v>
      </c>
      <c r="O830" s="65" t="s">
        <v>1554</v>
      </c>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row>
    <row r="831" spans="1:52" s="3" customFormat="1">
      <c r="A831" s="7" t="s">
        <v>1038</v>
      </c>
      <c r="B831" s="8" t="s">
        <v>1039</v>
      </c>
      <c r="C831" s="288" t="s">
        <v>12</v>
      </c>
      <c r="D831" s="9" t="s">
        <v>1293</v>
      </c>
      <c r="E831" s="9" t="s">
        <v>688</v>
      </c>
      <c r="F831" s="12"/>
      <c r="G831" s="12"/>
      <c r="H831" s="12"/>
      <c r="I831" s="9" t="s">
        <v>1296</v>
      </c>
      <c r="J831" s="9" t="s">
        <v>686</v>
      </c>
      <c r="K831" s="12" t="s">
        <v>1299</v>
      </c>
      <c r="L831" s="12" t="s">
        <v>22</v>
      </c>
      <c r="M831" s="12"/>
      <c r="N831" s="12" t="s">
        <v>647</v>
      </c>
      <c r="O831" s="13" t="s">
        <v>1160</v>
      </c>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row>
    <row r="832" spans="1:52" s="3" customFormat="1">
      <c r="A832" s="7" t="s">
        <v>1038</v>
      </c>
      <c r="B832" s="8" t="s">
        <v>1039</v>
      </c>
      <c r="C832" s="288" t="s">
        <v>12</v>
      </c>
      <c r="D832" s="9" t="s">
        <v>1294</v>
      </c>
      <c r="E832" s="9" t="s">
        <v>688</v>
      </c>
      <c r="F832" s="12"/>
      <c r="G832" s="12"/>
      <c r="H832" s="12"/>
      <c r="I832" s="9" t="s">
        <v>1297</v>
      </c>
      <c r="J832" s="9" t="s">
        <v>686</v>
      </c>
      <c r="K832" s="12" t="s">
        <v>1300</v>
      </c>
      <c r="L832" s="12" t="s">
        <v>22</v>
      </c>
      <c r="M832" s="12"/>
      <c r="N832" s="12" t="s">
        <v>647</v>
      </c>
      <c r="O832" s="13" t="s">
        <v>1160</v>
      </c>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row>
    <row r="833" spans="1:52" s="3" customFormat="1">
      <c r="A833" s="7" t="s">
        <v>1038</v>
      </c>
      <c r="B833" s="8" t="s">
        <v>1039</v>
      </c>
      <c r="C833" s="288" t="s">
        <v>12</v>
      </c>
      <c r="D833" s="9" t="s">
        <v>1295</v>
      </c>
      <c r="E833" s="9" t="s">
        <v>688</v>
      </c>
      <c r="F833" s="12"/>
      <c r="G833" s="12"/>
      <c r="H833" s="12"/>
      <c r="I833" s="9" t="s">
        <v>1298</v>
      </c>
      <c r="J833" s="9" t="s">
        <v>686</v>
      </c>
      <c r="K833" s="12" t="s">
        <v>1301</v>
      </c>
      <c r="L833" s="12" t="s">
        <v>22</v>
      </c>
      <c r="M833" s="12"/>
      <c r="N833" s="12" t="s">
        <v>647</v>
      </c>
      <c r="O833" s="13" t="s">
        <v>1160</v>
      </c>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row>
    <row r="834" spans="1:52" s="3" customFormat="1" ht="15" customHeight="1">
      <c r="A834" s="307" t="s">
        <v>998</v>
      </c>
      <c r="B834" s="306" t="s">
        <v>999</v>
      </c>
      <c r="C834" s="288" t="s">
        <v>12</v>
      </c>
      <c r="D834" s="95" t="s">
        <v>1087</v>
      </c>
      <c r="E834" s="95" t="s">
        <v>688</v>
      </c>
      <c r="F834" s="141"/>
      <c r="G834" s="9"/>
      <c r="H834" s="128"/>
      <c r="I834" s="9">
        <v>56</v>
      </c>
      <c r="J834" s="9" t="s">
        <v>686</v>
      </c>
      <c r="K834" s="12" t="s">
        <v>1123</v>
      </c>
      <c r="L834" s="12" t="s">
        <v>22</v>
      </c>
      <c r="M834" s="12"/>
      <c r="N834" s="12" t="s">
        <v>647</v>
      </c>
      <c r="O834" s="65" t="s">
        <v>1124</v>
      </c>
      <c r="P834" s="214"/>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row>
    <row r="835" spans="1:52" s="3" customFormat="1" ht="15" customHeight="1">
      <c r="A835" s="344" t="s">
        <v>1410</v>
      </c>
      <c r="B835" s="251" t="s">
        <v>1411</v>
      </c>
      <c r="C835" s="288" t="s">
        <v>12</v>
      </c>
      <c r="D835" s="95" t="s">
        <v>1662</v>
      </c>
      <c r="E835" s="95" t="s">
        <v>688</v>
      </c>
      <c r="F835" s="141"/>
      <c r="G835" s="9"/>
      <c r="H835" s="128"/>
      <c r="I835" s="9">
        <v>70</v>
      </c>
      <c r="J835" s="9" t="s">
        <v>686</v>
      </c>
      <c r="K835" s="12" t="s">
        <v>1664</v>
      </c>
      <c r="L835" s="12" t="s">
        <v>755</v>
      </c>
      <c r="M835" s="12"/>
      <c r="N835" s="12"/>
      <c r="O835" s="65" t="s">
        <v>1504</v>
      </c>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row>
    <row r="836" spans="1:52" s="3" customFormat="1" ht="15" customHeight="1">
      <c r="A836" s="344" t="s">
        <v>1410</v>
      </c>
      <c r="B836" s="251" t="s">
        <v>1411</v>
      </c>
      <c r="C836" s="288" t="s">
        <v>12</v>
      </c>
      <c r="D836" s="95" t="s">
        <v>1663</v>
      </c>
      <c r="E836" s="95" t="s">
        <v>688</v>
      </c>
      <c r="F836" s="141"/>
      <c r="G836" s="9"/>
      <c r="H836" s="128"/>
      <c r="I836" s="9">
        <v>226</v>
      </c>
      <c r="J836" s="9" t="s">
        <v>686</v>
      </c>
      <c r="K836" s="12" t="s">
        <v>1665</v>
      </c>
      <c r="L836" s="12" t="s">
        <v>755</v>
      </c>
      <c r="M836" s="12"/>
      <c r="N836" s="12"/>
      <c r="O836" s="65" t="s">
        <v>1504</v>
      </c>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row>
    <row r="837" spans="1:52" s="3" customFormat="1" ht="15" customHeight="1">
      <c r="A837" s="7" t="s">
        <v>998</v>
      </c>
      <c r="B837" s="8" t="s">
        <v>1047</v>
      </c>
      <c r="C837" s="288" t="s">
        <v>12</v>
      </c>
      <c r="D837" s="95" t="s">
        <v>1087</v>
      </c>
      <c r="E837" s="95" t="s">
        <v>688</v>
      </c>
      <c r="F837" s="141"/>
      <c r="G837" s="9"/>
      <c r="H837" s="128"/>
      <c r="I837" s="9">
        <v>56</v>
      </c>
      <c r="J837" s="9" t="s">
        <v>686</v>
      </c>
      <c r="K837" s="12" t="s">
        <v>1165</v>
      </c>
      <c r="L837" s="12" t="s">
        <v>22</v>
      </c>
      <c r="M837" s="12"/>
      <c r="N837" s="12"/>
      <c r="O837" s="65"/>
      <c r="P837" s="214"/>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row>
    <row r="838" spans="1:52" s="3" customFormat="1" ht="15" customHeight="1">
      <c r="A838" s="307" t="s">
        <v>1048</v>
      </c>
      <c r="B838" s="306" t="s">
        <v>1049</v>
      </c>
      <c r="C838" s="288" t="s">
        <v>12</v>
      </c>
      <c r="D838" s="95" t="s">
        <v>1098</v>
      </c>
      <c r="E838" s="95" t="s">
        <v>688</v>
      </c>
      <c r="F838" s="141"/>
      <c r="G838" s="9"/>
      <c r="H838" s="128"/>
      <c r="I838" s="9">
        <v>79</v>
      </c>
      <c r="J838" s="9" t="s">
        <v>686</v>
      </c>
      <c r="K838" s="12" t="s">
        <v>1166</v>
      </c>
      <c r="L838" s="12" t="s">
        <v>22</v>
      </c>
      <c r="M838" s="12"/>
      <c r="N838" s="12"/>
      <c r="O838" s="65" t="s">
        <v>1167</v>
      </c>
      <c r="P838" s="214"/>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row>
    <row r="839" spans="1:52" s="3" customFormat="1" ht="15" customHeight="1">
      <c r="A839" s="199" t="s">
        <v>2916</v>
      </c>
      <c r="B839" s="8" t="s">
        <v>2917</v>
      </c>
      <c r="C839" s="258" t="s">
        <v>2037</v>
      </c>
      <c r="D839" s="143" t="s">
        <v>2987</v>
      </c>
      <c r="E839" s="95" t="s">
        <v>688</v>
      </c>
      <c r="F839" s="141"/>
      <c r="G839" s="9"/>
      <c r="H839" s="128"/>
      <c r="I839" s="9">
        <v>87</v>
      </c>
      <c r="J839" s="9" t="s">
        <v>686</v>
      </c>
      <c r="K839" s="12" t="s">
        <v>2332</v>
      </c>
      <c r="L839" s="12" t="s">
        <v>336</v>
      </c>
      <c r="M839" s="12"/>
      <c r="N839" s="12" t="s">
        <v>2859</v>
      </c>
      <c r="O839" s="65" t="s">
        <v>2860</v>
      </c>
      <c r="P839" s="214"/>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row>
    <row r="840" spans="1:52" s="3" customFormat="1" ht="15" customHeight="1">
      <c r="A840" s="199" t="s">
        <v>2916</v>
      </c>
      <c r="B840" s="8" t="s">
        <v>2917</v>
      </c>
      <c r="C840" s="258" t="s">
        <v>2037</v>
      </c>
      <c r="D840" s="143" t="s">
        <v>2988</v>
      </c>
      <c r="E840" s="95" t="s">
        <v>688</v>
      </c>
      <c r="F840" s="141"/>
      <c r="G840" s="9"/>
      <c r="H840" s="128"/>
      <c r="I840" s="9">
        <v>82</v>
      </c>
      <c r="J840" s="9" t="s">
        <v>686</v>
      </c>
      <c r="K840" s="12" t="s">
        <v>2315</v>
      </c>
      <c r="L840" s="12" t="s">
        <v>336</v>
      </c>
      <c r="M840" s="12"/>
      <c r="N840" s="12" t="s">
        <v>2859</v>
      </c>
      <c r="O840" s="65" t="s">
        <v>2860</v>
      </c>
      <c r="P840" s="214"/>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row>
    <row r="841" spans="1:52" s="3" customFormat="1" ht="15" customHeight="1">
      <c r="A841" s="199" t="s">
        <v>2916</v>
      </c>
      <c r="B841" s="8" t="s">
        <v>2917</v>
      </c>
      <c r="C841" s="258" t="s">
        <v>2037</v>
      </c>
      <c r="D841" s="143" t="s">
        <v>2990</v>
      </c>
      <c r="E841" s="95" t="s">
        <v>688</v>
      </c>
      <c r="F841" s="141"/>
      <c r="G841" s="9"/>
      <c r="H841" s="128"/>
      <c r="I841" s="9">
        <v>41</v>
      </c>
      <c r="J841" s="9" t="s">
        <v>686</v>
      </c>
      <c r="K841" s="12" t="s">
        <v>3086</v>
      </c>
      <c r="L841" s="12" t="s">
        <v>336</v>
      </c>
      <c r="M841" s="12"/>
      <c r="N841" s="12" t="s">
        <v>2859</v>
      </c>
      <c r="O841" s="65" t="s">
        <v>2860</v>
      </c>
      <c r="P841" s="214"/>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row>
    <row r="842" spans="1:52" s="51" customFormat="1" ht="15" customHeight="1">
      <c r="A842" s="199" t="s">
        <v>2081</v>
      </c>
      <c r="B842" s="11" t="s">
        <v>2082</v>
      </c>
      <c r="C842" s="288" t="s">
        <v>12</v>
      </c>
      <c r="D842" s="95">
        <v>0.25</v>
      </c>
      <c r="E842" s="95" t="s">
        <v>688</v>
      </c>
      <c r="F842" s="251"/>
      <c r="G842" s="8"/>
      <c r="H842" s="306"/>
      <c r="I842" s="17">
        <v>131599</v>
      </c>
      <c r="J842" s="9" t="s">
        <v>686</v>
      </c>
      <c r="K842" s="8" t="s">
        <v>2308</v>
      </c>
      <c r="L842" s="8" t="s">
        <v>240</v>
      </c>
      <c r="M842" s="8"/>
      <c r="N842" s="8"/>
      <c r="O842" s="316" t="s">
        <v>1926</v>
      </c>
      <c r="P842" s="8"/>
      <c r="Q842" s="186"/>
      <c r="R842" s="186"/>
      <c r="S842" s="186"/>
      <c r="T842" s="186"/>
      <c r="U842" s="186"/>
      <c r="V842" s="186"/>
      <c r="W842" s="186"/>
      <c r="X842" s="186"/>
      <c r="Y842" s="186"/>
      <c r="Z842" s="186"/>
      <c r="AA842" s="186"/>
      <c r="AB842" s="186"/>
      <c r="AC842" s="186"/>
      <c r="AD842" s="186"/>
      <c r="AE842" s="186"/>
      <c r="AF842" s="186"/>
      <c r="AG842" s="186"/>
      <c r="AH842" s="186"/>
      <c r="AI842" s="186"/>
      <c r="AJ842" s="186"/>
      <c r="AK842" s="186"/>
      <c r="AL842" s="186"/>
      <c r="AM842" s="186"/>
      <c r="AN842" s="186"/>
      <c r="AO842" s="186"/>
      <c r="AP842" s="186"/>
      <c r="AQ842" s="186"/>
      <c r="AR842" s="186"/>
      <c r="AS842" s="186"/>
      <c r="AT842" s="186"/>
      <c r="AU842" s="186"/>
      <c r="AV842" s="186"/>
      <c r="AW842" s="186"/>
      <c r="AX842" s="186"/>
      <c r="AY842" s="186"/>
      <c r="AZ842" s="186"/>
    </row>
    <row r="843" spans="1:52" s="51" customFormat="1" ht="15" customHeight="1">
      <c r="A843" s="199" t="s">
        <v>2081</v>
      </c>
      <c r="B843" s="11" t="s">
        <v>2082</v>
      </c>
      <c r="C843" s="288" t="s">
        <v>12</v>
      </c>
      <c r="D843" s="95">
        <v>0.06</v>
      </c>
      <c r="E843" s="95" t="s">
        <v>688</v>
      </c>
      <c r="F843" s="251"/>
      <c r="G843" s="8"/>
      <c r="H843" s="306"/>
      <c r="I843" s="17">
        <v>20419</v>
      </c>
      <c r="J843" s="9" t="s">
        <v>686</v>
      </c>
      <c r="K843" s="8" t="s">
        <v>2307</v>
      </c>
      <c r="L843" s="8" t="s">
        <v>240</v>
      </c>
      <c r="M843" s="8"/>
      <c r="N843" s="8"/>
      <c r="O843" s="316" t="s">
        <v>1926</v>
      </c>
      <c r="P843" s="8"/>
      <c r="Q843" s="186"/>
      <c r="R843" s="186"/>
      <c r="S843" s="186"/>
      <c r="T843" s="186"/>
      <c r="U843" s="186"/>
      <c r="V843" s="186"/>
      <c r="W843" s="186"/>
      <c r="X843" s="186"/>
      <c r="Y843" s="186"/>
      <c r="Z843" s="186"/>
      <c r="AA843" s="186"/>
      <c r="AB843" s="186"/>
      <c r="AC843" s="186"/>
      <c r="AD843" s="186"/>
      <c r="AE843" s="186"/>
      <c r="AF843" s="186"/>
      <c r="AG843" s="186"/>
      <c r="AH843" s="186"/>
      <c r="AI843" s="186"/>
      <c r="AJ843" s="186"/>
      <c r="AK843" s="186"/>
      <c r="AL843" s="186"/>
      <c r="AM843" s="186"/>
      <c r="AN843" s="186"/>
      <c r="AO843" s="186"/>
      <c r="AP843" s="186"/>
      <c r="AQ843" s="186"/>
      <c r="AR843" s="186"/>
      <c r="AS843" s="186"/>
      <c r="AT843" s="186"/>
      <c r="AU843" s="186"/>
      <c r="AV843" s="186"/>
      <c r="AW843" s="186"/>
      <c r="AX843" s="186"/>
      <c r="AY843" s="186"/>
      <c r="AZ843" s="186"/>
    </row>
    <row r="844" spans="1:52" s="3" customFormat="1" ht="15" customHeight="1">
      <c r="A844" s="307" t="s">
        <v>994</v>
      </c>
      <c r="B844" s="306" t="s">
        <v>995</v>
      </c>
      <c r="C844" s="288" t="s">
        <v>12</v>
      </c>
      <c r="D844" s="95" t="s">
        <v>856</v>
      </c>
      <c r="E844" s="95" t="s">
        <v>688</v>
      </c>
      <c r="F844" s="141"/>
      <c r="G844" s="9"/>
      <c r="H844" s="128"/>
      <c r="I844" s="9">
        <v>23</v>
      </c>
      <c r="J844" s="9" t="s">
        <v>686</v>
      </c>
      <c r="K844" s="12" t="s">
        <v>1121</v>
      </c>
      <c r="L844" s="12" t="s">
        <v>240</v>
      </c>
      <c r="M844" s="12"/>
      <c r="N844" s="12"/>
      <c r="O844" s="65" t="s">
        <v>1122</v>
      </c>
      <c r="P844" s="214"/>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row>
    <row r="845" spans="1:52" s="3" customFormat="1" ht="15" customHeight="1">
      <c r="A845" s="307" t="s">
        <v>1076</v>
      </c>
      <c r="B845" s="306" t="s">
        <v>1077</v>
      </c>
      <c r="C845" s="288" t="s">
        <v>12</v>
      </c>
      <c r="D845" s="95" t="s">
        <v>1105</v>
      </c>
      <c r="E845" s="95" t="s">
        <v>688</v>
      </c>
      <c r="F845" s="141"/>
      <c r="G845" s="9"/>
      <c r="H845" s="128"/>
      <c r="I845" s="9">
        <v>7</v>
      </c>
      <c r="J845" s="9" t="s">
        <v>686</v>
      </c>
      <c r="K845" s="12" t="s">
        <v>1189</v>
      </c>
      <c r="L845" s="12" t="s">
        <v>240</v>
      </c>
      <c r="M845" s="12"/>
      <c r="N845" s="12"/>
      <c r="O845" s="65" t="s">
        <v>678</v>
      </c>
      <c r="P845" s="214"/>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row>
    <row r="846" spans="1:52" s="3" customFormat="1">
      <c r="A846" s="7" t="s">
        <v>1032</v>
      </c>
      <c r="B846" s="8" t="s">
        <v>1033</v>
      </c>
      <c r="C846" s="288" t="s">
        <v>12</v>
      </c>
      <c r="D846" s="48" t="s">
        <v>1096</v>
      </c>
      <c r="E846" s="48" t="s">
        <v>688</v>
      </c>
      <c r="F846" s="12"/>
      <c r="G846" s="12"/>
      <c r="H846" s="12"/>
      <c r="I846" s="9">
        <v>33</v>
      </c>
      <c r="J846" s="9" t="s">
        <v>686</v>
      </c>
      <c r="K846" s="12" t="s">
        <v>1155</v>
      </c>
      <c r="L846" s="12" t="s">
        <v>240</v>
      </c>
      <c r="M846" s="12"/>
      <c r="N846" s="12" t="s">
        <v>1156</v>
      </c>
      <c r="O846" s="13" t="s">
        <v>677</v>
      </c>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row>
    <row r="847" spans="1:52" s="86" customFormat="1" ht="15" customHeight="1">
      <c r="A847" s="456" t="s">
        <v>3136</v>
      </c>
      <c r="B847" s="459" t="s">
        <v>3154</v>
      </c>
      <c r="C847" s="462" t="s">
        <v>2037</v>
      </c>
      <c r="D847" s="457" t="s">
        <v>3167</v>
      </c>
      <c r="E847" s="457" t="s">
        <v>688</v>
      </c>
      <c r="F847" s="458"/>
      <c r="G847" s="117"/>
      <c r="H847" s="459"/>
      <c r="I847" s="117">
        <v>160</v>
      </c>
      <c r="J847" s="117" t="s">
        <v>686</v>
      </c>
      <c r="K847" s="118" t="s">
        <v>3188</v>
      </c>
      <c r="L847" s="118" t="s">
        <v>240</v>
      </c>
      <c r="M847" s="118"/>
      <c r="N847" s="118" t="s">
        <v>387</v>
      </c>
      <c r="O847" s="460" t="s">
        <v>3189</v>
      </c>
      <c r="P847" s="461"/>
      <c r="Q847" s="247"/>
      <c r="R847" s="247"/>
      <c r="S847" s="247"/>
      <c r="T847" s="247"/>
      <c r="U847" s="247"/>
      <c r="V847" s="247"/>
      <c r="W847" s="247"/>
      <c r="X847" s="247"/>
      <c r="Y847" s="247"/>
      <c r="Z847" s="247"/>
      <c r="AA847" s="247"/>
      <c r="AB847" s="247"/>
      <c r="AC847" s="247"/>
      <c r="AD847" s="247"/>
      <c r="AE847" s="247"/>
      <c r="AF847" s="247"/>
      <c r="AG847" s="247"/>
      <c r="AH847" s="247"/>
      <c r="AI847" s="247"/>
      <c r="AJ847" s="247"/>
      <c r="AK847" s="247"/>
      <c r="AL847" s="247"/>
      <c r="AM847" s="247"/>
      <c r="AN847" s="247"/>
      <c r="AO847" s="247"/>
      <c r="AP847" s="247"/>
      <c r="AQ847" s="247"/>
      <c r="AR847" s="247"/>
      <c r="AS847" s="247"/>
      <c r="AT847" s="247"/>
      <c r="AU847" s="247"/>
      <c r="AV847" s="247"/>
      <c r="AW847" s="247"/>
      <c r="AX847" s="247"/>
      <c r="AY847" s="247"/>
      <c r="AZ847" s="247"/>
    </row>
    <row r="848" spans="1:52" s="51" customFormat="1" ht="15" customHeight="1">
      <c r="A848" s="199" t="s">
        <v>2129</v>
      </c>
      <c r="B848" s="11" t="s">
        <v>2130</v>
      </c>
      <c r="C848" s="288" t="s">
        <v>12</v>
      </c>
      <c r="D848" s="95" t="s">
        <v>1979</v>
      </c>
      <c r="E848" s="95" t="s">
        <v>688</v>
      </c>
      <c r="F848" s="251"/>
      <c r="G848" s="8"/>
      <c r="H848" s="306"/>
      <c r="I848" s="17">
        <v>58</v>
      </c>
      <c r="J848" s="9" t="s">
        <v>686</v>
      </c>
      <c r="K848" s="8" t="s">
        <v>2237</v>
      </c>
      <c r="L848" s="8" t="s">
        <v>240</v>
      </c>
      <c r="M848" s="8"/>
      <c r="N848" s="8" t="s">
        <v>387</v>
      </c>
      <c r="O848" s="316" t="s">
        <v>2238</v>
      </c>
      <c r="P848" s="8"/>
      <c r="Q848" s="186"/>
      <c r="R848" s="186"/>
      <c r="S848" s="186"/>
      <c r="T848" s="186"/>
      <c r="U848" s="186"/>
      <c r="V848" s="186"/>
      <c r="W848" s="186"/>
      <c r="X848" s="186"/>
      <c r="Y848" s="186"/>
      <c r="Z848" s="186"/>
      <c r="AA848" s="186"/>
      <c r="AB848" s="186"/>
      <c r="AC848" s="186"/>
      <c r="AD848" s="186"/>
      <c r="AE848" s="186"/>
      <c r="AF848" s="186"/>
      <c r="AG848" s="186"/>
      <c r="AH848" s="186"/>
      <c r="AI848" s="186"/>
      <c r="AJ848" s="186"/>
      <c r="AK848" s="186"/>
      <c r="AL848" s="186"/>
      <c r="AM848" s="186"/>
      <c r="AN848" s="186"/>
      <c r="AO848" s="186"/>
      <c r="AP848" s="186"/>
      <c r="AQ848" s="186"/>
      <c r="AR848" s="186"/>
      <c r="AS848" s="186"/>
      <c r="AT848" s="186"/>
      <c r="AU848" s="186"/>
      <c r="AV848" s="186"/>
      <c r="AW848" s="186"/>
      <c r="AX848" s="186"/>
      <c r="AY848" s="186"/>
      <c r="AZ848" s="186"/>
    </row>
    <row r="849" spans="1:52" s="51" customFormat="1">
      <c r="A849" s="199" t="s">
        <v>2115</v>
      </c>
      <c r="B849" s="11" t="s">
        <v>2116</v>
      </c>
      <c r="C849" s="288" t="s">
        <v>12</v>
      </c>
      <c r="D849" s="95" t="s">
        <v>2360</v>
      </c>
      <c r="E849" s="95" t="s">
        <v>688</v>
      </c>
      <c r="F849" s="8"/>
      <c r="G849" s="8"/>
      <c r="H849" s="8"/>
      <c r="I849" s="9">
        <v>206</v>
      </c>
      <c r="J849" s="9" t="s">
        <v>686</v>
      </c>
      <c r="K849" s="8" t="s">
        <v>2365</v>
      </c>
      <c r="L849" s="8" t="s">
        <v>240</v>
      </c>
      <c r="M849" s="8"/>
      <c r="N849" s="8" t="s">
        <v>387</v>
      </c>
      <c r="O849" s="316" t="s">
        <v>2226</v>
      </c>
      <c r="P849" s="186"/>
      <c r="Q849" s="186"/>
      <c r="R849" s="186"/>
      <c r="S849" s="186"/>
      <c r="T849" s="186"/>
      <c r="U849" s="186"/>
      <c r="V849" s="186"/>
      <c r="W849" s="186"/>
      <c r="X849" s="186"/>
      <c r="Y849" s="186"/>
      <c r="Z849" s="186"/>
      <c r="AA849" s="186"/>
      <c r="AB849" s="186"/>
      <c r="AC849" s="186"/>
      <c r="AD849" s="186"/>
      <c r="AE849" s="186"/>
      <c r="AF849" s="186"/>
      <c r="AG849" s="186"/>
      <c r="AH849" s="186"/>
      <c r="AI849" s="186"/>
      <c r="AJ849" s="186"/>
      <c r="AK849" s="186"/>
      <c r="AL849" s="186"/>
      <c r="AM849" s="186"/>
      <c r="AN849" s="186"/>
      <c r="AO849" s="186"/>
      <c r="AP849" s="186"/>
      <c r="AQ849" s="186"/>
      <c r="AR849" s="186"/>
      <c r="AS849" s="186"/>
      <c r="AT849" s="186"/>
      <c r="AU849" s="186"/>
      <c r="AV849" s="186"/>
      <c r="AW849" s="186"/>
      <c r="AX849" s="186"/>
      <c r="AY849" s="186"/>
      <c r="AZ849" s="186"/>
    </row>
    <row r="850" spans="1:52" s="51" customFormat="1" ht="15" customHeight="1">
      <c r="A850" s="199" t="s">
        <v>2115</v>
      </c>
      <c r="B850" s="11" t="s">
        <v>2116</v>
      </c>
      <c r="C850" s="288" t="s">
        <v>12</v>
      </c>
      <c r="D850" s="95" t="s">
        <v>2361</v>
      </c>
      <c r="E850" s="95" t="s">
        <v>688</v>
      </c>
      <c r="F850" s="251"/>
      <c r="G850" s="8"/>
      <c r="H850" s="306"/>
      <c r="I850" s="9">
        <v>186</v>
      </c>
      <c r="J850" s="9" t="s">
        <v>686</v>
      </c>
      <c r="K850" s="8" t="s">
        <v>2366</v>
      </c>
      <c r="L850" s="8" t="s">
        <v>240</v>
      </c>
      <c r="M850" s="8"/>
      <c r="N850" s="8" t="s">
        <v>387</v>
      </c>
      <c r="O850" s="316" t="s">
        <v>2226</v>
      </c>
      <c r="P850" s="8"/>
      <c r="Q850" s="186"/>
      <c r="R850" s="186"/>
      <c r="S850" s="186"/>
      <c r="T850" s="186"/>
      <c r="U850" s="186"/>
      <c r="V850" s="186"/>
      <c r="W850" s="186"/>
      <c r="X850" s="186"/>
      <c r="Y850" s="186"/>
      <c r="Z850" s="186"/>
      <c r="AA850" s="186"/>
      <c r="AB850" s="186"/>
      <c r="AC850" s="186"/>
      <c r="AD850" s="186"/>
      <c r="AE850" s="186"/>
      <c r="AF850" s="186"/>
      <c r="AG850" s="186"/>
      <c r="AH850" s="186"/>
      <c r="AI850" s="186"/>
      <c r="AJ850" s="186"/>
      <c r="AK850" s="186"/>
      <c r="AL850" s="186"/>
      <c r="AM850" s="186"/>
      <c r="AN850" s="186"/>
      <c r="AO850" s="186"/>
      <c r="AP850" s="186"/>
      <c r="AQ850" s="186"/>
      <c r="AR850" s="186"/>
      <c r="AS850" s="186"/>
      <c r="AT850" s="186"/>
      <c r="AU850" s="186"/>
      <c r="AV850" s="186"/>
      <c r="AW850" s="186"/>
      <c r="AX850" s="186"/>
      <c r="AY850" s="186"/>
      <c r="AZ850" s="186"/>
    </row>
    <row r="851" spans="1:52" s="3" customFormat="1" ht="15" customHeight="1">
      <c r="A851" s="344" t="s">
        <v>1794</v>
      </c>
      <c r="B851" s="251" t="s">
        <v>1795</v>
      </c>
      <c r="C851" s="288" t="s">
        <v>12</v>
      </c>
      <c r="D851" s="95" t="s">
        <v>1748</v>
      </c>
      <c r="E851" s="95" t="s">
        <v>688</v>
      </c>
      <c r="F851" s="141"/>
      <c r="G851" s="9"/>
      <c r="H851" s="128"/>
      <c r="I851" s="9">
        <v>54</v>
      </c>
      <c r="J851" s="9" t="s">
        <v>686</v>
      </c>
      <c r="K851" s="12" t="s">
        <v>1865</v>
      </c>
      <c r="L851" s="12" t="s">
        <v>240</v>
      </c>
      <c r="M851" s="12"/>
      <c r="N851" s="12" t="s">
        <v>387</v>
      </c>
      <c r="O851" s="65" t="s">
        <v>1552</v>
      </c>
      <c r="P851" s="214"/>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row>
    <row r="852" spans="1:52" s="3" customFormat="1">
      <c r="A852" s="7" t="s">
        <v>1078</v>
      </c>
      <c r="B852" s="8" t="s">
        <v>1079</v>
      </c>
      <c r="C852" s="288" t="s">
        <v>12</v>
      </c>
      <c r="D852" s="43" t="s">
        <v>1326</v>
      </c>
      <c r="E852" s="43" t="s">
        <v>688</v>
      </c>
      <c r="F852" s="12"/>
      <c r="G852" s="12"/>
      <c r="H852" s="12"/>
      <c r="I852" s="9">
        <v>12</v>
      </c>
      <c r="J852" s="9" t="s">
        <v>686</v>
      </c>
      <c r="K852" s="12" t="s">
        <v>1328</v>
      </c>
      <c r="L852" s="12" t="s">
        <v>240</v>
      </c>
      <c r="M852" s="12"/>
      <c r="N852" s="12" t="s">
        <v>387</v>
      </c>
      <c r="O852" s="13" t="s">
        <v>1190</v>
      </c>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row>
    <row r="853" spans="1:52" s="104" customFormat="1">
      <c r="A853" s="7" t="s">
        <v>383</v>
      </c>
      <c r="B853" s="8" t="s">
        <v>384</v>
      </c>
      <c r="C853" s="288" t="s">
        <v>12</v>
      </c>
      <c r="D853" s="9" t="s">
        <v>385</v>
      </c>
      <c r="E853" s="9"/>
      <c r="F853" s="12"/>
      <c r="G853" s="12"/>
      <c r="H853" s="12"/>
      <c r="I853" s="9">
        <v>18</v>
      </c>
      <c r="J853" s="9"/>
      <c r="K853" s="12" t="s">
        <v>386</v>
      </c>
      <c r="L853" s="12" t="s">
        <v>240</v>
      </c>
      <c r="M853" s="12"/>
      <c r="N853" s="12" t="s">
        <v>387</v>
      </c>
      <c r="O853" s="13" t="s">
        <v>388</v>
      </c>
      <c r="P853" s="133"/>
      <c r="Q853" s="133"/>
      <c r="R853" s="133"/>
      <c r="S853" s="133"/>
      <c r="T853" s="133"/>
      <c r="U853" s="133"/>
      <c r="V853" s="133"/>
      <c r="W853" s="133"/>
      <c r="X853" s="133"/>
      <c r="Y853" s="133"/>
      <c r="Z853" s="133"/>
      <c r="AA853" s="133"/>
      <c r="AB853" s="133"/>
      <c r="AC853" s="133"/>
      <c r="AD853" s="133"/>
      <c r="AE853" s="133"/>
      <c r="AF853" s="133"/>
      <c r="AG853" s="133"/>
      <c r="AH853" s="133"/>
      <c r="AI853" s="133"/>
      <c r="AJ853" s="133"/>
      <c r="AK853" s="133"/>
      <c r="AL853" s="133"/>
      <c r="AM853" s="133"/>
      <c r="AN853" s="133"/>
      <c r="AO853" s="133"/>
      <c r="AP853" s="133"/>
      <c r="AQ853" s="133"/>
      <c r="AR853" s="133"/>
      <c r="AS853" s="133"/>
      <c r="AT853" s="133"/>
      <c r="AU853" s="133"/>
      <c r="AV853" s="133"/>
      <c r="AW853" s="133"/>
      <c r="AX853" s="133"/>
      <c r="AY853" s="133"/>
      <c r="AZ853" s="133"/>
    </row>
    <row r="854" spans="1:52" s="3" customFormat="1" ht="15" customHeight="1">
      <c r="A854" s="344" t="s">
        <v>1790</v>
      </c>
      <c r="B854" s="251" t="s">
        <v>1791</v>
      </c>
      <c r="C854" s="288" t="s">
        <v>12</v>
      </c>
      <c r="D854" s="95" t="s">
        <v>1746</v>
      </c>
      <c r="E854" s="95" t="s">
        <v>688</v>
      </c>
      <c r="F854" s="141"/>
      <c r="G854" s="9"/>
      <c r="H854" s="128"/>
      <c r="I854" s="9">
        <v>106</v>
      </c>
      <c r="J854" s="9" t="s">
        <v>686</v>
      </c>
      <c r="K854" s="12" t="s">
        <v>1863</v>
      </c>
      <c r="L854" s="12" t="s">
        <v>391</v>
      </c>
      <c r="M854" s="12"/>
      <c r="N854" s="12"/>
      <c r="O854" s="65" t="s">
        <v>1864</v>
      </c>
      <c r="P854" s="214"/>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row>
    <row r="855" spans="1:52" s="3" customFormat="1" ht="15" customHeight="1">
      <c r="A855" s="344" t="s">
        <v>1464</v>
      </c>
      <c r="B855" s="251" t="s">
        <v>1465</v>
      </c>
      <c r="C855" s="288" t="s">
        <v>12</v>
      </c>
      <c r="D855" s="95" t="s">
        <v>1697</v>
      </c>
      <c r="E855" s="95" t="s">
        <v>688</v>
      </c>
      <c r="F855" s="141"/>
      <c r="G855" s="9"/>
      <c r="H855" s="128"/>
      <c r="I855" s="9">
        <v>1540</v>
      </c>
      <c r="J855" s="9" t="s">
        <v>686</v>
      </c>
      <c r="K855" s="12" t="s">
        <v>1700</v>
      </c>
      <c r="L855" s="12" t="s">
        <v>391</v>
      </c>
      <c r="M855" s="12"/>
      <c r="N855" s="12" t="s">
        <v>1548</v>
      </c>
      <c r="O855" s="65" t="s">
        <v>1549</v>
      </c>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row>
    <row r="856" spans="1:52" s="3" customFormat="1" ht="15" customHeight="1">
      <c r="A856" s="344" t="s">
        <v>1464</v>
      </c>
      <c r="B856" s="251" t="s">
        <v>1465</v>
      </c>
      <c r="C856" s="288" t="s">
        <v>12</v>
      </c>
      <c r="D856" s="95" t="s">
        <v>1698</v>
      </c>
      <c r="E856" s="95" t="s">
        <v>688</v>
      </c>
      <c r="F856" s="141"/>
      <c r="G856" s="9"/>
      <c r="H856" s="128"/>
      <c r="I856" s="9">
        <v>410</v>
      </c>
      <c r="J856" s="9" t="s">
        <v>686</v>
      </c>
      <c r="K856" s="12" t="s">
        <v>1701</v>
      </c>
      <c r="L856" s="12" t="s">
        <v>391</v>
      </c>
      <c r="M856" s="12"/>
      <c r="N856" s="12" t="s">
        <v>1548</v>
      </c>
      <c r="O856" s="65" t="s">
        <v>1549</v>
      </c>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row>
    <row r="857" spans="1:52" s="3" customFormat="1" ht="15" customHeight="1">
      <c r="A857" s="344" t="s">
        <v>1464</v>
      </c>
      <c r="B857" s="251" t="s">
        <v>1465</v>
      </c>
      <c r="C857" s="288" t="s">
        <v>12</v>
      </c>
      <c r="D857" s="95" t="s">
        <v>1699</v>
      </c>
      <c r="E857" s="95" t="s">
        <v>688</v>
      </c>
      <c r="F857" s="141"/>
      <c r="G857" s="9"/>
      <c r="H857" s="128"/>
      <c r="I857" s="9">
        <v>134</v>
      </c>
      <c r="J857" s="9" t="s">
        <v>686</v>
      </c>
      <c r="K857" s="12" t="s">
        <v>1702</v>
      </c>
      <c r="L857" s="12" t="s">
        <v>391</v>
      </c>
      <c r="M857" s="12"/>
      <c r="N857" s="12" t="s">
        <v>1548</v>
      </c>
      <c r="O857" s="65" t="s">
        <v>1549</v>
      </c>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row>
    <row r="858" spans="1:52" s="51" customFormat="1" ht="15" customHeight="1">
      <c r="A858" s="199" t="s">
        <v>2155</v>
      </c>
      <c r="B858" s="11" t="s">
        <v>2156</v>
      </c>
      <c r="C858" s="288" t="s">
        <v>12</v>
      </c>
      <c r="D858" s="95" t="s">
        <v>2194</v>
      </c>
      <c r="E858" s="95" t="s">
        <v>688</v>
      </c>
      <c r="F858" s="251"/>
      <c r="G858" s="8"/>
      <c r="H858" s="306"/>
      <c r="I858" s="9">
        <v>65</v>
      </c>
      <c r="J858" s="9" t="s">
        <v>686</v>
      </c>
      <c r="K858" s="8" t="s">
        <v>113</v>
      </c>
      <c r="L858" s="8" t="s">
        <v>391</v>
      </c>
      <c r="M858" s="8"/>
      <c r="N858" s="8" t="s">
        <v>392</v>
      </c>
      <c r="O858" s="316" t="s">
        <v>2250</v>
      </c>
      <c r="P858" s="186"/>
      <c r="Q858" s="186"/>
      <c r="R858" s="186"/>
      <c r="S858" s="186"/>
      <c r="T858" s="186"/>
      <c r="U858" s="186"/>
      <c r="V858" s="186"/>
      <c r="W858" s="186"/>
      <c r="X858" s="186"/>
      <c r="Y858" s="186"/>
      <c r="Z858" s="186"/>
      <c r="AA858" s="186"/>
      <c r="AB858" s="186"/>
      <c r="AC858" s="186"/>
      <c r="AD858" s="186"/>
      <c r="AE858" s="186"/>
      <c r="AF858" s="186"/>
      <c r="AG858" s="186"/>
      <c r="AH858" s="186"/>
      <c r="AI858" s="186"/>
      <c r="AJ858" s="186"/>
      <c r="AK858" s="186"/>
      <c r="AL858" s="186"/>
      <c r="AM858" s="186"/>
      <c r="AN858" s="186"/>
      <c r="AO858" s="186"/>
      <c r="AP858" s="186"/>
      <c r="AQ858" s="186"/>
      <c r="AR858" s="186"/>
      <c r="AS858" s="186"/>
      <c r="AT858" s="186"/>
      <c r="AU858" s="186"/>
      <c r="AV858" s="186"/>
      <c r="AW858" s="186"/>
      <c r="AX858" s="186"/>
      <c r="AY858" s="186"/>
      <c r="AZ858" s="186"/>
    </row>
    <row r="859" spans="1:52" s="3" customFormat="1">
      <c r="A859" s="344" t="s">
        <v>1816</v>
      </c>
      <c r="B859" s="251" t="s">
        <v>1817</v>
      </c>
      <c r="C859" s="288" t="s">
        <v>12</v>
      </c>
      <c r="D859" s="95" t="s">
        <v>1756</v>
      </c>
      <c r="E859" s="95" t="s">
        <v>688</v>
      </c>
      <c r="F859" s="141"/>
      <c r="G859" s="9"/>
      <c r="H859" s="128"/>
      <c r="I859" s="9">
        <v>35</v>
      </c>
      <c r="J859" s="9" t="s">
        <v>686</v>
      </c>
      <c r="K859" s="12" t="s">
        <v>1878</v>
      </c>
      <c r="L859" s="12" t="s">
        <v>391</v>
      </c>
      <c r="M859" s="12"/>
      <c r="N859" s="12" t="s">
        <v>392</v>
      </c>
      <c r="O859" s="65" t="s">
        <v>1879</v>
      </c>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row>
    <row r="860" spans="1:52" s="3" customFormat="1" ht="15" customHeight="1">
      <c r="A860" s="7" t="s">
        <v>1042</v>
      </c>
      <c r="B860" s="8" t="s">
        <v>1043</v>
      </c>
      <c r="C860" s="288" t="s">
        <v>12</v>
      </c>
      <c r="D860" s="95" t="s">
        <v>58</v>
      </c>
      <c r="E860" s="95" t="s">
        <v>688</v>
      </c>
      <c r="F860" s="141"/>
      <c r="G860" s="9"/>
      <c r="H860" s="128"/>
      <c r="I860" s="9">
        <v>7</v>
      </c>
      <c r="J860" s="9" t="s">
        <v>686</v>
      </c>
      <c r="K860" s="12" t="s">
        <v>1162</v>
      </c>
      <c r="L860" s="12" t="s">
        <v>391</v>
      </c>
      <c r="M860" s="12"/>
      <c r="N860" s="12" t="s">
        <v>392</v>
      </c>
      <c r="O860" s="65" t="s">
        <v>1163</v>
      </c>
      <c r="P860" s="214"/>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row>
    <row r="861" spans="1:52" s="3" customFormat="1">
      <c r="A861" s="7" t="s">
        <v>389</v>
      </c>
      <c r="B861" s="8" t="s">
        <v>390</v>
      </c>
      <c r="C861" s="288" t="s">
        <v>12</v>
      </c>
      <c r="D861" s="43" t="s">
        <v>478</v>
      </c>
      <c r="E861" s="43"/>
      <c r="F861" s="12"/>
      <c r="G861" s="12"/>
      <c r="H861" s="12"/>
      <c r="I861" s="9">
        <v>26</v>
      </c>
      <c r="J861" s="9"/>
      <c r="K861" s="12" t="s">
        <v>479</v>
      </c>
      <c r="L861" s="12" t="s">
        <v>391</v>
      </c>
      <c r="M861" s="12"/>
      <c r="N861" s="12" t="s">
        <v>392</v>
      </c>
      <c r="O861" s="13" t="s">
        <v>393</v>
      </c>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row>
    <row r="862" spans="1:52" s="3" customFormat="1">
      <c r="A862" s="7" t="s">
        <v>389</v>
      </c>
      <c r="B862" s="8" t="s">
        <v>390</v>
      </c>
      <c r="C862" s="288" t="s">
        <v>12</v>
      </c>
      <c r="D862" s="43" t="s">
        <v>478</v>
      </c>
      <c r="E862" s="43"/>
      <c r="F862" s="12"/>
      <c r="G862" s="12"/>
      <c r="H862" s="12"/>
      <c r="I862" s="9">
        <v>26</v>
      </c>
      <c r="J862" s="9"/>
      <c r="K862" s="12" t="s">
        <v>480</v>
      </c>
      <c r="L862" s="12" t="s">
        <v>391</v>
      </c>
      <c r="M862" s="12"/>
      <c r="N862" s="12" t="s">
        <v>392</v>
      </c>
      <c r="O862" s="13" t="s">
        <v>393</v>
      </c>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row>
    <row r="863" spans="1:52" s="51" customFormat="1">
      <c r="A863" s="199" t="s">
        <v>2510</v>
      </c>
      <c r="B863" s="11" t="s">
        <v>2511</v>
      </c>
      <c r="C863" s="258" t="s">
        <v>2037</v>
      </c>
      <c r="D863" s="95" t="s">
        <v>2527</v>
      </c>
      <c r="E863" s="95" t="s">
        <v>2177</v>
      </c>
      <c r="F863" s="251"/>
      <c r="G863" s="8"/>
      <c r="H863" s="306"/>
      <c r="I863" s="9">
        <v>800</v>
      </c>
      <c r="J863" s="9" t="s">
        <v>687</v>
      </c>
      <c r="K863" s="8" t="s">
        <v>2555</v>
      </c>
      <c r="L863" s="8" t="s">
        <v>2680</v>
      </c>
      <c r="M863" s="8"/>
      <c r="N863" s="8"/>
      <c r="O863" s="316" t="s">
        <v>2556</v>
      </c>
      <c r="P863" s="186"/>
      <c r="Q863" s="186"/>
      <c r="R863" s="186"/>
      <c r="S863" s="186"/>
      <c r="T863" s="186"/>
      <c r="U863" s="186"/>
      <c r="V863" s="186"/>
      <c r="W863" s="186"/>
      <c r="X863" s="186"/>
      <c r="Y863" s="186"/>
      <c r="Z863" s="186"/>
      <c r="AA863" s="186"/>
      <c r="AB863" s="186"/>
      <c r="AC863" s="186"/>
      <c r="AD863" s="186"/>
      <c r="AE863" s="186"/>
      <c r="AF863" s="186"/>
      <c r="AG863" s="186"/>
      <c r="AH863" s="186"/>
      <c r="AI863" s="186"/>
      <c r="AJ863" s="186"/>
      <c r="AK863" s="186"/>
      <c r="AL863" s="186"/>
      <c r="AM863" s="186"/>
      <c r="AN863" s="186"/>
      <c r="AO863" s="186"/>
      <c r="AP863" s="186"/>
      <c r="AQ863" s="186"/>
      <c r="AR863" s="186"/>
      <c r="AS863" s="186"/>
      <c r="AT863" s="186"/>
      <c r="AU863" s="186"/>
      <c r="AV863" s="186"/>
      <c r="AW863" s="186"/>
      <c r="AX863" s="186"/>
      <c r="AY863" s="186"/>
      <c r="AZ863" s="186"/>
    </row>
    <row r="864" spans="1:52" s="86" customFormat="1" collapsed="1">
      <c r="A864" s="463" t="s">
        <v>3137</v>
      </c>
      <c r="B864" s="464" t="s">
        <v>3155</v>
      </c>
      <c r="C864" s="462" t="s">
        <v>2037</v>
      </c>
      <c r="D864" s="457" t="s">
        <v>3168</v>
      </c>
      <c r="E864" s="457" t="s">
        <v>688</v>
      </c>
      <c r="F864" s="117"/>
      <c r="G864" s="117"/>
      <c r="H864" s="117"/>
      <c r="I864" s="467">
        <v>77</v>
      </c>
      <c r="J864" s="117" t="s">
        <v>686</v>
      </c>
      <c r="K864" s="118" t="s">
        <v>3190</v>
      </c>
      <c r="L864" s="118" t="s">
        <v>262</v>
      </c>
      <c r="M864" s="118" t="s">
        <v>3191</v>
      </c>
      <c r="N864" s="118"/>
      <c r="O864" s="460" t="s">
        <v>3192</v>
      </c>
      <c r="P864" s="247"/>
      <c r="Q864" s="247"/>
      <c r="R864" s="247"/>
      <c r="S864" s="247"/>
      <c r="T864" s="247"/>
      <c r="U864" s="247"/>
      <c r="V864" s="247"/>
      <c r="W864" s="247"/>
      <c r="X864" s="247"/>
      <c r="Y864" s="247"/>
      <c r="Z864" s="247"/>
      <c r="AA864" s="247"/>
      <c r="AB864" s="247"/>
      <c r="AC864" s="247"/>
      <c r="AD864" s="247"/>
      <c r="AE864" s="247"/>
      <c r="AF864" s="247"/>
      <c r="AG864" s="247"/>
      <c r="AH864" s="247"/>
      <c r="AI864" s="247"/>
      <c r="AJ864" s="247"/>
      <c r="AK864" s="247"/>
      <c r="AL864" s="247"/>
      <c r="AM864" s="247"/>
      <c r="AN864" s="247"/>
      <c r="AO864" s="247"/>
      <c r="AP864" s="247"/>
      <c r="AQ864" s="247"/>
      <c r="AR864" s="247"/>
      <c r="AS864" s="247"/>
      <c r="AT864" s="247"/>
      <c r="AU864" s="247"/>
      <c r="AV864" s="247"/>
      <c r="AW864" s="247"/>
      <c r="AX864" s="247"/>
      <c r="AY864" s="247"/>
      <c r="AZ864" s="247"/>
    </row>
    <row r="865" spans="1:52" s="86" customFormat="1" ht="15" customHeight="1">
      <c r="A865" s="466" t="s">
        <v>3131</v>
      </c>
      <c r="B865" s="211" t="s">
        <v>3149</v>
      </c>
      <c r="C865" s="462" t="s">
        <v>2037</v>
      </c>
      <c r="D865" s="457" t="s">
        <v>3220</v>
      </c>
      <c r="E865" s="457" t="s">
        <v>688</v>
      </c>
      <c r="F865" s="458"/>
      <c r="G865" s="117"/>
      <c r="H865" s="459"/>
      <c r="I865" s="117">
        <v>57</v>
      </c>
      <c r="J865" s="117" t="s">
        <v>686</v>
      </c>
      <c r="K865" s="118" t="s">
        <v>109</v>
      </c>
      <c r="L865" s="469" t="s">
        <v>262</v>
      </c>
      <c r="M865" s="469" t="s">
        <v>893</v>
      </c>
      <c r="N865" s="469"/>
      <c r="O865" s="471" t="s">
        <v>46</v>
      </c>
      <c r="P865" s="461"/>
      <c r="Q865" s="247"/>
      <c r="R865" s="247"/>
      <c r="S865" s="247"/>
      <c r="T865" s="247"/>
      <c r="U865" s="247"/>
      <c r="V865" s="247"/>
      <c r="W865" s="247"/>
      <c r="X865" s="247"/>
      <c r="Y865" s="247"/>
      <c r="Z865" s="247"/>
      <c r="AA865" s="247"/>
      <c r="AB865" s="247"/>
      <c r="AC865" s="247"/>
      <c r="AD865" s="247"/>
      <c r="AE865" s="247"/>
      <c r="AF865" s="247"/>
      <c r="AG865" s="247"/>
      <c r="AH865" s="247"/>
      <c r="AI865" s="247"/>
      <c r="AJ865" s="247"/>
      <c r="AK865" s="247"/>
      <c r="AL865" s="247"/>
      <c r="AM865" s="247"/>
      <c r="AN865" s="247"/>
      <c r="AO865" s="247"/>
      <c r="AP865" s="247"/>
      <c r="AQ865" s="247"/>
      <c r="AR865" s="247"/>
      <c r="AS865" s="247"/>
      <c r="AT865" s="247"/>
      <c r="AU865" s="247"/>
      <c r="AV865" s="247"/>
      <c r="AW865" s="247"/>
      <c r="AX865" s="247"/>
      <c r="AY865" s="247"/>
      <c r="AZ865" s="247"/>
    </row>
    <row r="866" spans="1:52" s="86" customFormat="1">
      <c r="A866" s="466" t="s">
        <v>3131</v>
      </c>
      <c r="B866" s="211" t="s">
        <v>3149</v>
      </c>
      <c r="C866" s="462" t="s">
        <v>2037</v>
      </c>
      <c r="D866" s="474" t="s">
        <v>3221</v>
      </c>
      <c r="E866" s="457" t="s">
        <v>688</v>
      </c>
      <c r="F866" s="118"/>
      <c r="G866" s="118"/>
      <c r="H866" s="118"/>
      <c r="I866" s="117">
        <v>68</v>
      </c>
      <c r="J866" s="117" t="s">
        <v>686</v>
      </c>
      <c r="K866" s="118" t="s">
        <v>108</v>
      </c>
      <c r="L866" s="469" t="s">
        <v>262</v>
      </c>
      <c r="M866" s="469" t="s">
        <v>893</v>
      </c>
      <c r="N866" s="469"/>
      <c r="O866" s="471" t="s">
        <v>46</v>
      </c>
      <c r="P866" s="247"/>
      <c r="Q866" s="247"/>
      <c r="R866" s="247"/>
      <c r="S866" s="247"/>
      <c r="T866" s="247"/>
      <c r="U866" s="247"/>
      <c r="V866" s="247"/>
      <c r="W866" s="247"/>
      <c r="X866" s="247"/>
      <c r="Y866" s="247"/>
      <c r="Z866" s="247"/>
      <c r="AA866" s="247"/>
      <c r="AB866" s="247"/>
      <c r="AC866" s="247"/>
      <c r="AD866" s="247"/>
      <c r="AE866" s="247"/>
      <c r="AF866" s="247"/>
      <c r="AG866" s="247"/>
      <c r="AH866" s="247"/>
      <c r="AI866" s="247"/>
      <c r="AJ866" s="247"/>
      <c r="AK866" s="247"/>
      <c r="AL866" s="247"/>
      <c r="AM866" s="247"/>
      <c r="AN866" s="247"/>
      <c r="AO866" s="247"/>
      <c r="AP866" s="247"/>
      <c r="AQ866" s="247"/>
      <c r="AR866" s="247"/>
      <c r="AS866" s="247"/>
      <c r="AT866" s="247"/>
      <c r="AU866" s="247"/>
      <c r="AV866" s="247"/>
      <c r="AW866" s="247"/>
      <c r="AX866" s="247"/>
      <c r="AY866" s="247"/>
      <c r="AZ866" s="247"/>
    </row>
    <row r="867" spans="1:52" s="473" customFormat="1">
      <c r="A867" s="466" t="s">
        <v>3132</v>
      </c>
      <c r="B867" s="211" t="s">
        <v>3150</v>
      </c>
      <c r="C867" s="462" t="s">
        <v>2037</v>
      </c>
      <c r="D867" s="457" t="s">
        <v>3163</v>
      </c>
      <c r="E867" s="457" t="s">
        <v>688</v>
      </c>
      <c r="F867" s="468"/>
      <c r="G867" s="469"/>
      <c r="H867" s="470"/>
      <c r="I867" s="117">
        <v>44</v>
      </c>
      <c r="J867" s="117" t="s">
        <v>686</v>
      </c>
      <c r="K867" s="469" t="s">
        <v>3182</v>
      </c>
      <c r="L867" s="469" t="s">
        <v>262</v>
      </c>
      <c r="M867" s="469" t="s">
        <v>915</v>
      </c>
      <c r="N867" s="469" t="s">
        <v>3183</v>
      </c>
      <c r="O867" s="471" t="s">
        <v>3184</v>
      </c>
      <c r="P867" s="472"/>
      <c r="Q867" s="472"/>
      <c r="R867" s="472"/>
      <c r="S867" s="472"/>
      <c r="T867" s="472"/>
      <c r="U867" s="472"/>
      <c r="V867" s="472"/>
      <c r="W867" s="472"/>
      <c r="X867" s="472"/>
      <c r="Y867" s="472"/>
      <c r="Z867" s="472"/>
      <c r="AA867" s="472"/>
      <c r="AB867" s="472"/>
      <c r="AC867" s="472"/>
      <c r="AD867" s="472"/>
      <c r="AE867" s="472"/>
      <c r="AF867" s="472"/>
      <c r="AG867" s="472"/>
      <c r="AH867" s="472"/>
      <c r="AI867" s="472"/>
      <c r="AJ867" s="472"/>
      <c r="AK867" s="472"/>
      <c r="AL867" s="472"/>
      <c r="AM867" s="472"/>
      <c r="AN867" s="472"/>
      <c r="AO867" s="472"/>
      <c r="AP867" s="472"/>
      <c r="AQ867" s="472"/>
      <c r="AR867" s="472"/>
      <c r="AS867" s="472"/>
      <c r="AT867" s="472"/>
      <c r="AU867" s="472"/>
      <c r="AV867" s="472"/>
      <c r="AW867" s="472"/>
      <c r="AX867" s="472"/>
      <c r="AY867" s="472"/>
      <c r="AZ867" s="472"/>
    </row>
    <row r="868" spans="1:52" s="3" customFormat="1" ht="15" customHeight="1">
      <c r="A868" s="304" t="s">
        <v>2888</v>
      </c>
      <c r="B868" s="241" t="s">
        <v>2889</v>
      </c>
      <c r="C868" s="258" t="s">
        <v>2037</v>
      </c>
      <c r="D868" s="143" t="s">
        <v>2950</v>
      </c>
      <c r="E868" s="95" t="s">
        <v>688</v>
      </c>
      <c r="F868" s="141"/>
      <c r="G868" s="9"/>
      <c r="H868" s="128"/>
      <c r="I868" s="9">
        <v>111</v>
      </c>
      <c r="J868" s="9" t="s">
        <v>686</v>
      </c>
      <c r="K868" s="12" t="s">
        <v>3070</v>
      </c>
      <c r="L868" s="12" t="s">
        <v>262</v>
      </c>
      <c r="M868" s="12" t="s">
        <v>368</v>
      </c>
      <c r="N868" s="12" t="s">
        <v>649</v>
      </c>
      <c r="O868" s="65" t="s">
        <v>2290</v>
      </c>
      <c r="P868" s="214"/>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row>
    <row r="869" spans="1:52" s="3" customFormat="1" ht="15" customHeight="1">
      <c r="A869" s="304" t="s">
        <v>2888</v>
      </c>
      <c r="B869" s="241" t="s">
        <v>2889</v>
      </c>
      <c r="C869" s="258" t="s">
        <v>2037</v>
      </c>
      <c r="D869" s="143" t="s">
        <v>2951</v>
      </c>
      <c r="E869" s="95" t="s">
        <v>688</v>
      </c>
      <c r="F869" s="141"/>
      <c r="G869" s="9"/>
      <c r="H869" s="128"/>
      <c r="I869" s="9">
        <v>73</v>
      </c>
      <c r="J869" s="9" t="s">
        <v>686</v>
      </c>
      <c r="K869" s="12" t="s">
        <v>3071</v>
      </c>
      <c r="L869" s="12" t="s">
        <v>262</v>
      </c>
      <c r="M869" s="12" t="s">
        <v>368</v>
      </c>
      <c r="N869" s="12" t="s">
        <v>649</v>
      </c>
      <c r="O869" s="65" t="s">
        <v>2290</v>
      </c>
      <c r="P869" s="214"/>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row>
    <row r="870" spans="1:52" s="3" customFormat="1" ht="15" customHeight="1">
      <c r="A870" s="304" t="s">
        <v>2888</v>
      </c>
      <c r="B870" s="241" t="s">
        <v>2889</v>
      </c>
      <c r="C870" s="258" t="s">
        <v>2037</v>
      </c>
      <c r="D870" s="143" t="s">
        <v>2953</v>
      </c>
      <c r="E870" s="95" t="s">
        <v>688</v>
      </c>
      <c r="F870" s="141"/>
      <c r="G870" s="9"/>
      <c r="H870" s="128"/>
      <c r="I870" s="9">
        <v>18</v>
      </c>
      <c r="J870" s="9" t="s">
        <v>686</v>
      </c>
      <c r="K870" s="12" t="s">
        <v>3073</v>
      </c>
      <c r="L870" s="12" t="s">
        <v>262</v>
      </c>
      <c r="M870" s="12" t="s">
        <v>368</v>
      </c>
      <c r="N870" s="12" t="s">
        <v>649</v>
      </c>
      <c r="O870" s="65" t="s">
        <v>2290</v>
      </c>
      <c r="P870" s="214"/>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row>
    <row r="871" spans="1:52" s="3" customFormat="1" ht="15" customHeight="1">
      <c r="A871" s="304" t="s">
        <v>2888</v>
      </c>
      <c r="B871" s="241" t="s">
        <v>2889</v>
      </c>
      <c r="C871" s="258" t="s">
        <v>2037</v>
      </c>
      <c r="D871" s="143" t="s">
        <v>716</v>
      </c>
      <c r="E871" s="95" t="s">
        <v>688</v>
      </c>
      <c r="F871" s="141"/>
      <c r="G871" s="9"/>
      <c r="H871" s="128"/>
      <c r="I871" s="9">
        <v>12</v>
      </c>
      <c r="J871" s="9" t="s">
        <v>686</v>
      </c>
      <c r="K871" s="12" t="s">
        <v>3074</v>
      </c>
      <c r="L871" s="12" t="s">
        <v>262</v>
      </c>
      <c r="M871" s="12" t="s">
        <v>368</v>
      </c>
      <c r="N871" s="12" t="s">
        <v>649</v>
      </c>
      <c r="O871" s="65" t="s">
        <v>2290</v>
      </c>
      <c r="P871" s="214"/>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row>
    <row r="872" spans="1:52" s="3" customFormat="1" ht="15" customHeight="1">
      <c r="A872" s="304" t="s">
        <v>2890</v>
      </c>
      <c r="B872" s="251" t="s">
        <v>2891</v>
      </c>
      <c r="C872" s="258" t="s">
        <v>2037</v>
      </c>
      <c r="D872" s="95" t="s">
        <v>2824</v>
      </c>
      <c r="E872" s="95" t="s">
        <v>688</v>
      </c>
      <c r="F872" s="141"/>
      <c r="G872" s="9"/>
      <c r="H872" s="128"/>
      <c r="I872" s="9">
        <v>756</v>
      </c>
      <c r="J872" s="9" t="s">
        <v>686</v>
      </c>
      <c r="K872" s="12" t="s">
        <v>2840</v>
      </c>
      <c r="L872" s="12" t="s">
        <v>262</v>
      </c>
      <c r="M872" s="12" t="s">
        <v>368</v>
      </c>
      <c r="N872" s="12" t="s">
        <v>649</v>
      </c>
      <c r="O872" s="65" t="s">
        <v>2841</v>
      </c>
      <c r="P872" s="214"/>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row>
    <row r="873" spans="1:52" s="3" customFormat="1">
      <c r="A873" s="199" t="s">
        <v>2502</v>
      </c>
      <c r="B873" s="8" t="s">
        <v>2503</v>
      </c>
      <c r="C873" s="258" t="s">
        <v>2037</v>
      </c>
      <c r="D873" s="43" t="s">
        <v>2524</v>
      </c>
      <c r="E873" s="43"/>
      <c r="F873" s="12"/>
      <c r="G873" s="12"/>
      <c r="H873" s="12"/>
      <c r="I873" s="9" t="s">
        <v>2531</v>
      </c>
      <c r="J873" s="9" t="s">
        <v>687</v>
      </c>
      <c r="K873" s="12" t="s">
        <v>2551</v>
      </c>
      <c r="L873" s="12" t="s">
        <v>262</v>
      </c>
      <c r="M873" s="12"/>
      <c r="N873" s="12"/>
      <c r="O873" s="13" t="s">
        <v>2552</v>
      </c>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row>
    <row r="874" spans="1:52" s="104" customFormat="1" ht="15" customHeight="1">
      <c r="A874" s="344" t="s">
        <v>849</v>
      </c>
      <c r="B874" s="251" t="s">
        <v>850</v>
      </c>
      <c r="C874" s="288" t="s">
        <v>12</v>
      </c>
      <c r="D874" s="95" t="s">
        <v>859</v>
      </c>
      <c r="E874" s="95" t="s">
        <v>688</v>
      </c>
      <c r="F874" s="141"/>
      <c r="G874" s="9"/>
      <c r="H874" s="128"/>
      <c r="I874" s="17">
        <v>16601</v>
      </c>
      <c r="J874" s="9" t="s">
        <v>862</v>
      </c>
      <c r="K874" s="12" t="s">
        <v>895</v>
      </c>
      <c r="L874" s="12" t="s">
        <v>262</v>
      </c>
      <c r="M874" s="12"/>
      <c r="N874" s="12"/>
      <c r="O874" s="65" t="s">
        <v>896</v>
      </c>
      <c r="P874" s="166"/>
      <c r="Q874" s="133"/>
      <c r="R874" s="133"/>
      <c r="S874" s="133"/>
      <c r="T874" s="133"/>
      <c r="U874" s="133"/>
      <c r="V874" s="133"/>
      <c r="W874" s="133"/>
      <c r="X874" s="133"/>
      <c r="Y874" s="133"/>
      <c r="Z874" s="133"/>
      <c r="AA874" s="133"/>
      <c r="AB874" s="133"/>
      <c r="AC874" s="133"/>
      <c r="AD874" s="133"/>
      <c r="AE874" s="133"/>
      <c r="AF874" s="133"/>
      <c r="AG874" s="133"/>
      <c r="AH874" s="133"/>
      <c r="AI874" s="133"/>
      <c r="AJ874" s="133"/>
      <c r="AK874" s="133"/>
      <c r="AL874" s="133"/>
      <c r="AM874" s="133"/>
      <c r="AN874" s="133"/>
      <c r="AO874" s="133"/>
      <c r="AP874" s="133"/>
      <c r="AQ874" s="133"/>
      <c r="AR874" s="133"/>
      <c r="AS874" s="133"/>
      <c r="AT874" s="133"/>
      <c r="AU874" s="133"/>
      <c r="AV874" s="133"/>
      <c r="AW874" s="133"/>
      <c r="AX874" s="133"/>
      <c r="AY874" s="133"/>
      <c r="AZ874" s="133"/>
    </row>
    <row r="875" spans="1:52" s="104" customFormat="1" ht="15" customHeight="1">
      <c r="A875" s="344" t="s">
        <v>839</v>
      </c>
      <c r="B875" s="251" t="s">
        <v>840</v>
      </c>
      <c r="C875" s="288" t="s">
        <v>12</v>
      </c>
      <c r="D875" s="95" t="s">
        <v>917</v>
      </c>
      <c r="E875" s="95" t="s">
        <v>688</v>
      </c>
      <c r="F875" s="141"/>
      <c r="G875" s="9"/>
      <c r="H875" s="128"/>
      <c r="I875" s="17">
        <v>5980</v>
      </c>
      <c r="J875" s="9" t="s">
        <v>687</v>
      </c>
      <c r="K875" s="12" t="s">
        <v>923</v>
      </c>
      <c r="L875" s="12" t="s">
        <v>262</v>
      </c>
      <c r="M875" s="12"/>
      <c r="N875" s="12"/>
      <c r="O875" s="65" t="s">
        <v>885</v>
      </c>
      <c r="P875" s="166"/>
      <c r="Q875" s="133"/>
      <c r="R875" s="133"/>
      <c r="S875" s="133"/>
      <c r="T875" s="133"/>
      <c r="U875" s="133"/>
      <c r="V875" s="133"/>
      <c r="W875" s="133"/>
      <c r="X875" s="133"/>
      <c r="Y875" s="133"/>
      <c r="Z875" s="133"/>
      <c r="AA875" s="133"/>
      <c r="AB875" s="133"/>
      <c r="AC875" s="133"/>
      <c r="AD875" s="133"/>
      <c r="AE875" s="133"/>
      <c r="AF875" s="133"/>
      <c r="AG875" s="133"/>
      <c r="AH875" s="133"/>
      <c r="AI875" s="133"/>
      <c r="AJ875" s="133"/>
      <c r="AK875" s="133"/>
      <c r="AL875" s="133"/>
      <c r="AM875" s="133"/>
      <c r="AN875" s="133"/>
      <c r="AO875" s="133"/>
      <c r="AP875" s="133"/>
      <c r="AQ875" s="133"/>
      <c r="AR875" s="133"/>
      <c r="AS875" s="133"/>
      <c r="AT875" s="133"/>
      <c r="AU875" s="133"/>
      <c r="AV875" s="133"/>
      <c r="AW875" s="133"/>
      <c r="AX875" s="133"/>
      <c r="AY875" s="133"/>
      <c r="AZ875" s="133"/>
    </row>
    <row r="876" spans="1:52" s="104" customFormat="1" ht="15" customHeight="1">
      <c r="A876" s="344" t="s">
        <v>839</v>
      </c>
      <c r="B876" s="251" t="s">
        <v>840</v>
      </c>
      <c r="C876" s="288" t="s">
        <v>12</v>
      </c>
      <c r="D876" s="95" t="s">
        <v>918</v>
      </c>
      <c r="E876" s="95" t="s">
        <v>688</v>
      </c>
      <c r="F876" s="141"/>
      <c r="G876" s="9"/>
      <c r="H876" s="128"/>
      <c r="I876" s="17">
        <v>7730</v>
      </c>
      <c r="J876" s="9" t="s">
        <v>687</v>
      </c>
      <c r="K876" s="12" t="s">
        <v>924</v>
      </c>
      <c r="L876" s="12" t="s">
        <v>262</v>
      </c>
      <c r="M876" s="12"/>
      <c r="N876" s="12"/>
      <c r="O876" s="65" t="s">
        <v>885</v>
      </c>
      <c r="P876" s="166"/>
      <c r="Q876" s="133"/>
      <c r="R876" s="133"/>
      <c r="S876" s="133"/>
      <c r="T876" s="133"/>
      <c r="U876" s="133"/>
      <c r="V876" s="133"/>
      <c r="W876" s="133"/>
      <c r="X876" s="133"/>
      <c r="Y876" s="133"/>
      <c r="Z876" s="133"/>
      <c r="AA876" s="133"/>
      <c r="AB876" s="133"/>
      <c r="AC876" s="133"/>
      <c r="AD876" s="133"/>
      <c r="AE876" s="133"/>
      <c r="AF876" s="133"/>
      <c r="AG876" s="133"/>
      <c r="AH876" s="133"/>
      <c r="AI876" s="133"/>
      <c r="AJ876" s="133"/>
      <c r="AK876" s="133"/>
      <c r="AL876" s="133"/>
      <c r="AM876" s="133"/>
      <c r="AN876" s="133"/>
      <c r="AO876" s="133"/>
      <c r="AP876" s="133"/>
      <c r="AQ876" s="133"/>
      <c r="AR876" s="133"/>
      <c r="AS876" s="133"/>
      <c r="AT876" s="133"/>
      <c r="AU876" s="133"/>
      <c r="AV876" s="133"/>
      <c r="AW876" s="133"/>
      <c r="AX876" s="133"/>
      <c r="AY876" s="133"/>
      <c r="AZ876" s="133"/>
    </row>
    <row r="877" spans="1:52" s="104" customFormat="1" ht="15" customHeight="1">
      <c r="A877" s="344" t="s">
        <v>839</v>
      </c>
      <c r="B877" s="251" t="s">
        <v>840</v>
      </c>
      <c r="C877" s="288" t="s">
        <v>12</v>
      </c>
      <c r="D877" s="95" t="s">
        <v>919</v>
      </c>
      <c r="E877" s="95" t="s">
        <v>688</v>
      </c>
      <c r="F877" s="141"/>
      <c r="G877" s="9"/>
      <c r="H877" s="128"/>
      <c r="I877" s="17">
        <v>5350</v>
      </c>
      <c r="J877" s="9" t="s">
        <v>687</v>
      </c>
      <c r="K877" s="12" t="s">
        <v>925</v>
      </c>
      <c r="L877" s="12" t="s">
        <v>262</v>
      </c>
      <c r="M877" s="12"/>
      <c r="N877" s="12"/>
      <c r="O877" s="65" t="s">
        <v>885</v>
      </c>
      <c r="P877" s="166"/>
      <c r="Q877" s="133"/>
      <c r="R877" s="133"/>
      <c r="S877" s="133"/>
      <c r="T877" s="133"/>
      <c r="U877" s="133"/>
      <c r="V877" s="133"/>
      <c r="W877" s="133"/>
      <c r="X877" s="133"/>
      <c r="Y877" s="133"/>
      <c r="Z877" s="133"/>
      <c r="AA877" s="133"/>
      <c r="AB877" s="133"/>
      <c r="AC877" s="133"/>
      <c r="AD877" s="133"/>
      <c r="AE877" s="133"/>
      <c r="AF877" s="133"/>
      <c r="AG877" s="133"/>
      <c r="AH877" s="133"/>
      <c r="AI877" s="133"/>
      <c r="AJ877" s="133"/>
      <c r="AK877" s="133"/>
      <c r="AL877" s="133"/>
      <c r="AM877" s="133"/>
      <c r="AN877" s="133"/>
      <c r="AO877" s="133"/>
      <c r="AP877" s="133"/>
      <c r="AQ877" s="133"/>
      <c r="AR877" s="133"/>
      <c r="AS877" s="133"/>
      <c r="AT877" s="133"/>
      <c r="AU877" s="133"/>
      <c r="AV877" s="133"/>
      <c r="AW877" s="133"/>
      <c r="AX877" s="133"/>
      <c r="AY877" s="133"/>
      <c r="AZ877" s="133"/>
    </row>
    <row r="878" spans="1:52" s="104" customFormat="1" ht="15" customHeight="1">
      <c r="A878" s="344" t="s">
        <v>839</v>
      </c>
      <c r="B878" s="251" t="s">
        <v>840</v>
      </c>
      <c r="C878" s="288" t="s">
        <v>12</v>
      </c>
      <c r="D878" s="95" t="s">
        <v>920</v>
      </c>
      <c r="E878" s="95" t="s">
        <v>688</v>
      </c>
      <c r="F878" s="141"/>
      <c r="G878" s="9"/>
      <c r="H878" s="128"/>
      <c r="I878" s="17">
        <v>5350</v>
      </c>
      <c r="J878" s="9" t="s">
        <v>687</v>
      </c>
      <c r="K878" s="12" t="s">
        <v>926</v>
      </c>
      <c r="L878" s="12" t="s">
        <v>262</v>
      </c>
      <c r="M878" s="12"/>
      <c r="N878" s="12"/>
      <c r="O878" s="65" t="s">
        <v>885</v>
      </c>
      <c r="P878" s="166"/>
      <c r="Q878" s="133"/>
      <c r="R878" s="133"/>
      <c r="S878" s="133"/>
      <c r="T878" s="133"/>
      <c r="U878" s="133"/>
      <c r="V878" s="133"/>
      <c r="W878" s="133"/>
      <c r="X878" s="133"/>
      <c r="Y878" s="133"/>
      <c r="Z878" s="133"/>
      <c r="AA878" s="133"/>
      <c r="AB878" s="133"/>
      <c r="AC878" s="133"/>
      <c r="AD878" s="133"/>
      <c r="AE878" s="133"/>
      <c r="AF878" s="133"/>
      <c r="AG878" s="133"/>
      <c r="AH878" s="133"/>
      <c r="AI878" s="133"/>
      <c r="AJ878" s="133"/>
      <c r="AK878" s="133"/>
      <c r="AL878" s="133"/>
      <c r="AM878" s="133"/>
      <c r="AN878" s="133"/>
      <c r="AO878" s="133"/>
      <c r="AP878" s="133"/>
      <c r="AQ878" s="133"/>
      <c r="AR878" s="133"/>
      <c r="AS878" s="133"/>
      <c r="AT878" s="133"/>
      <c r="AU878" s="133"/>
      <c r="AV878" s="133"/>
      <c r="AW878" s="133"/>
      <c r="AX878" s="133"/>
      <c r="AY878" s="133"/>
      <c r="AZ878" s="133"/>
    </row>
    <row r="879" spans="1:52" s="104" customFormat="1" ht="15" customHeight="1">
      <c r="A879" s="344" t="s">
        <v>839</v>
      </c>
      <c r="B879" s="251" t="s">
        <v>840</v>
      </c>
      <c r="C879" s="288" t="s">
        <v>12</v>
      </c>
      <c r="D879" s="95" t="s">
        <v>921</v>
      </c>
      <c r="E879" s="95" t="s">
        <v>688</v>
      </c>
      <c r="F879" s="141"/>
      <c r="G879" s="9"/>
      <c r="H879" s="128"/>
      <c r="I879" s="17">
        <v>3020</v>
      </c>
      <c r="J879" s="9" t="s">
        <v>687</v>
      </c>
      <c r="K879" s="12" t="s">
        <v>927</v>
      </c>
      <c r="L879" s="12" t="s">
        <v>262</v>
      </c>
      <c r="M879" s="12"/>
      <c r="N879" s="12"/>
      <c r="O879" s="65" t="s">
        <v>885</v>
      </c>
      <c r="P879" s="166"/>
      <c r="Q879" s="133"/>
      <c r="R879" s="133"/>
      <c r="S879" s="133"/>
      <c r="T879" s="133"/>
      <c r="U879" s="133"/>
      <c r="V879" s="133"/>
      <c r="W879" s="133"/>
      <c r="X879" s="133"/>
      <c r="Y879" s="133"/>
      <c r="Z879" s="133"/>
      <c r="AA879" s="133"/>
      <c r="AB879" s="133"/>
      <c r="AC879" s="133"/>
      <c r="AD879" s="133"/>
      <c r="AE879" s="133"/>
      <c r="AF879" s="133"/>
      <c r="AG879" s="133"/>
      <c r="AH879" s="133"/>
      <c r="AI879" s="133"/>
      <c r="AJ879" s="133"/>
      <c r="AK879" s="133"/>
      <c r="AL879" s="133"/>
      <c r="AM879" s="133"/>
      <c r="AN879" s="133"/>
      <c r="AO879" s="133"/>
      <c r="AP879" s="133"/>
      <c r="AQ879" s="133"/>
      <c r="AR879" s="133"/>
      <c r="AS879" s="133"/>
      <c r="AT879" s="133"/>
      <c r="AU879" s="133"/>
      <c r="AV879" s="133"/>
      <c r="AW879" s="133"/>
      <c r="AX879" s="133"/>
      <c r="AY879" s="133"/>
      <c r="AZ879" s="133"/>
    </row>
    <row r="880" spans="1:52" s="104" customFormat="1" ht="15" customHeight="1">
      <c r="A880" s="344" t="s">
        <v>839</v>
      </c>
      <c r="B880" s="251" t="s">
        <v>840</v>
      </c>
      <c r="C880" s="288" t="s">
        <v>12</v>
      </c>
      <c r="D880" s="95" t="s">
        <v>922</v>
      </c>
      <c r="E880" s="95" t="s">
        <v>688</v>
      </c>
      <c r="F880" s="141"/>
      <c r="G880" s="9"/>
      <c r="H880" s="128"/>
      <c r="I880" s="17">
        <v>3020</v>
      </c>
      <c r="J880" s="9" t="s">
        <v>687</v>
      </c>
      <c r="K880" s="12" t="s">
        <v>928</v>
      </c>
      <c r="L880" s="12" t="s">
        <v>262</v>
      </c>
      <c r="M880" s="12"/>
      <c r="N880" s="12"/>
      <c r="O880" s="65" t="s">
        <v>885</v>
      </c>
      <c r="P880" s="166"/>
      <c r="Q880" s="133"/>
      <c r="R880" s="133"/>
      <c r="S880" s="133"/>
      <c r="T880" s="133"/>
      <c r="U880" s="133"/>
      <c r="V880" s="133"/>
      <c r="W880" s="133"/>
      <c r="X880" s="133"/>
      <c r="Y880" s="133"/>
      <c r="Z880" s="133"/>
      <c r="AA880" s="133"/>
      <c r="AB880" s="133"/>
      <c r="AC880" s="133"/>
      <c r="AD880" s="133"/>
      <c r="AE880" s="133"/>
      <c r="AF880" s="133"/>
      <c r="AG880" s="133"/>
      <c r="AH880" s="133"/>
      <c r="AI880" s="133"/>
      <c r="AJ880" s="133"/>
      <c r="AK880" s="133"/>
      <c r="AL880" s="133"/>
      <c r="AM880" s="133"/>
      <c r="AN880" s="133"/>
      <c r="AO880" s="133"/>
      <c r="AP880" s="133"/>
      <c r="AQ880" s="133"/>
      <c r="AR880" s="133"/>
      <c r="AS880" s="133"/>
      <c r="AT880" s="133"/>
      <c r="AU880" s="133"/>
      <c r="AV880" s="133"/>
      <c r="AW880" s="133"/>
      <c r="AX880" s="133"/>
      <c r="AY880" s="133"/>
      <c r="AZ880" s="133"/>
    </row>
    <row r="881" spans="1:52" s="3" customFormat="1" ht="15" customHeight="1">
      <c r="A881" s="344" t="s">
        <v>1810</v>
      </c>
      <c r="B881" s="251" t="s">
        <v>1811</v>
      </c>
      <c r="C881" s="288" t="s">
        <v>12</v>
      </c>
      <c r="D881" s="95" t="s">
        <v>1958</v>
      </c>
      <c r="E881" s="95" t="s">
        <v>688</v>
      </c>
      <c r="F881" s="141"/>
      <c r="G881" s="9"/>
      <c r="H881" s="128"/>
      <c r="I881" s="9">
        <v>2621</v>
      </c>
      <c r="J881" s="9" t="s">
        <v>686</v>
      </c>
      <c r="K881" s="12" t="s">
        <v>2005</v>
      </c>
      <c r="L881" s="12" t="s">
        <v>262</v>
      </c>
      <c r="M881" s="12"/>
      <c r="N881" s="12"/>
      <c r="O881" s="65" t="s">
        <v>1873</v>
      </c>
      <c r="P881" s="214"/>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row>
    <row r="882" spans="1:52" s="3" customFormat="1" ht="15" customHeight="1">
      <c r="A882" s="344" t="s">
        <v>1810</v>
      </c>
      <c r="B882" s="251" t="s">
        <v>1811</v>
      </c>
      <c r="C882" s="288" t="s">
        <v>12</v>
      </c>
      <c r="D882" s="95" t="s">
        <v>1959</v>
      </c>
      <c r="E882" s="95" t="s">
        <v>688</v>
      </c>
      <c r="F882" s="141"/>
      <c r="G882" s="9"/>
      <c r="H882" s="128"/>
      <c r="I882" s="9">
        <v>3435</v>
      </c>
      <c r="J882" s="9" t="s">
        <v>686</v>
      </c>
      <c r="K882" s="12" t="s">
        <v>2006</v>
      </c>
      <c r="L882" s="12" t="s">
        <v>262</v>
      </c>
      <c r="M882" s="12"/>
      <c r="N882" s="12"/>
      <c r="O882" s="65"/>
      <c r="P882" s="214"/>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row>
    <row r="883" spans="1:52" s="3" customFormat="1">
      <c r="A883" s="344" t="s">
        <v>1848</v>
      </c>
      <c r="B883" s="251" t="s">
        <v>1849</v>
      </c>
      <c r="C883" s="288" t="s">
        <v>12</v>
      </c>
      <c r="D883" s="95">
        <v>0.11700000000000001</v>
      </c>
      <c r="E883" s="241" t="s">
        <v>1766</v>
      </c>
      <c r="F883" s="141"/>
      <c r="G883" s="9"/>
      <c r="H883" s="128"/>
      <c r="I883" s="9">
        <v>626</v>
      </c>
      <c r="J883" s="9"/>
      <c r="K883" s="12" t="s">
        <v>1992</v>
      </c>
      <c r="L883" s="12" t="s">
        <v>262</v>
      </c>
      <c r="M883" s="12"/>
      <c r="N883" s="12"/>
      <c r="O883" s="65" t="s">
        <v>1897</v>
      </c>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row>
    <row r="884" spans="1:52" s="3" customFormat="1">
      <c r="A884" s="344" t="s">
        <v>1848</v>
      </c>
      <c r="B884" s="251" t="s">
        <v>1849</v>
      </c>
      <c r="C884" s="288" t="s">
        <v>12</v>
      </c>
      <c r="D884" s="95">
        <v>0.152</v>
      </c>
      <c r="E884" s="241" t="s">
        <v>1766</v>
      </c>
      <c r="F884" s="141"/>
      <c r="G884" s="9"/>
      <c r="H884" s="128"/>
      <c r="I884" s="9">
        <v>2261</v>
      </c>
      <c r="J884" s="9"/>
      <c r="K884" s="12" t="s">
        <v>1993</v>
      </c>
      <c r="L884" s="12" t="s">
        <v>262</v>
      </c>
      <c r="M884" s="12"/>
      <c r="N884" s="12"/>
      <c r="O884" s="65" t="s">
        <v>1897</v>
      </c>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row>
    <row r="885" spans="1:52" s="3" customFormat="1">
      <c r="A885" s="344" t="s">
        <v>1848</v>
      </c>
      <c r="B885" s="251" t="s">
        <v>1849</v>
      </c>
      <c r="C885" s="288" t="s">
        <v>12</v>
      </c>
      <c r="D885" s="95">
        <v>5.8000000000000003E-2</v>
      </c>
      <c r="E885" s="241" t="s">
        <v>1766</v>
      </c>
      <c r="F885" s="141"/>
      <c r="G885" s="9"/>
      <c r="H885" s="128"/>
      <c r="I885" s="9">
        <v>2743</v>
      </c>
      <c r="J885" s="9"/>
      <c r="K885" s="12" t="s">
        <v>1994</v>
      </c>
      <c r="L885" s="12" t="s">
        <v>262</v>
      </c>
      <c r="M885" s="12"/>
      <c r="N885" s="12"/>
      <c r="O885" s="65" t="s">
        <v>1897</v>
      </c>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row>
    <row r="886" spans="1:52" s="3" customFormat="1">
      <c r="A886" s="344" t="s">
        <v>1848</v>
      </c>
      <c r="B886" s="251" t="s">
        <v>1849</v>
      </c>
      <c r="C886" s="288" t="s">
        <v>12</v>
      </c>
      <c r="D886" s="208" t="s">
        <v>1991</v>
      </c>
      <c r="E886" s="95"/>
      <c r="F886" s="141"/>
      <c r="G886" s="9"/>
      <c r="H886" s="128"/>
      <c r="I886" s="17">
        <v>62098</v>
      </c>
      <c r="J886" s="9"/>
      <c r="K886" s="12" t="s">
        <v>1995</v>
      </c>
      <c r="L886" s="12" t="s">
        <v>262</v>
      </c>
      <c r="M886" s="12"/>
      <c r="N886" s="12"/>
      <c r="O886" s="65" t="s">
        <v>1897</v>
      </c>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row>
    <row r="887" spans="1:52" s="3" customFormat="1" ht="15" customHeight="1">
      <c r="A887" s="344" t="s">
        <v>1462</v>
      </c>
      <c r="B887" s="251" t="s">
        <v>1463</v>
      </c>
      <c r="C887" s="288" t="s">
        <v>12</v>
      </c>
      <c r="D887" s="95" t="s">
        <v>1383</v>
      </c>
      <c r="E887" s="95" t="s">
        <v>688</v>
      </c>
      <c r="F887" s="141"/>
      <c r="G887" s="9"/>
      <c r="H887" s="128"/>
      <c r="I887" s="9">
        <v>4913</v>
      </c>
      <c r="J887" s="9" t="s">
        <v>686</v>
      </c>
      <c r="K887" s="12" t="s">
        <v>1546</v>
      </c>
      <c r="L887" s="12" t="s">
        <v>262</v>
      </c>
      <c r="M887" s="12"/>
      <c r="N887" s="12"/>
      <c r="O887" s="65" t="s">
        <v>1547</v>
      </c>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row>
    <row r="888" spans="1:52" s="3" customFormat="1" ht="15" customHeight="1">
      <c r="A888" s="7" t="s">
        <v>996</v>
      </c>
      <c r="B888" s="8" t="s">
        <v>997</v>
      </c>
      <c r="C888" s="288" t="s">
        <v>12</v>
      </c>
      <c r="D888" s="95" t="s">
        <v>1229</v>
      </c>
      <c r="E888" s="95" t="s">
        <v>689</v>
      </c>
      <c r="F888" s="141"/>
      <c r="G888" s="9"/>
      <c r="H888" s="128"/>
      <c r="I888" s="9">
        <v>250</v>
      </c>
      <c r="J888" s="9"/>
      <c r="K888" s="12" t="s">
        <v>1357</v>
      </c>
      <c r="L888" s="12" t="s">
        <v>262</v>
      </c>
      <c r="M888" s="12"/>
      <c r="N888" s="12"/>
      <c r="O888" s="65" t="s">
        <v>111</v>
      </c>
      <c r="P888" s="214"/>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row>
    <row r="889" spans="1:52" s="3" customFormat="1" ht="15" customHeight="1">
      <c r="A889" s="7" t="s">
        <v>996</v>
      </c>
      <c r="B889" s="8" t="s">
        <v>997</v>
      </c>
      <c r="C889" s="288" t="s">
        <v>12</v>
      </c>
      <c r="D889" s="95" t="s">
        <v>1230</v>
      </c>
      <c r="E889" s="95" t="s">
        <v>689</v>
      </c>
      <c r="F889" s="141"/>
      <c r="G889" s="9"/>
      <c r="H889" s="128"/>
      <c r="I889" s="9">
        <v>2530</v>
      </c>
      <c r="J889" s="9"/>
      <c r="K889" s="12" t="s">
        <v>1231</v>
      </c>
      <c r="L889" s="12" t="s">
        <v>262</v>
      </c>
      <c r="M889" s="12"/>
      <c r="N889" s="12"/>
      <c r="O889" s="65" t="s">
        <v>111</v>
      </c>
      <c r="P889" s="214"/>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row>
    <row r="890" spans="1:52" s="3" customFormat="1" ht="15" customHeight="1">
      <c r="A890" s="304" t="s">
        <v>1430</v>
      </c>
      <c r="B890" s="241" t="s">
        <v>1431</v>
      </c>
      <c r="C890" s="288" t="s">
        <v>12</v>
      </c>
      <c r="D890" s="95" t="s">
        <v>1372</v>
      </c>
      <c r="E890" s="95" t="s">
        <v>688</v>
      </c>
      <c r="F890" s="141"/>
      <c r="G890" s="9"/>
      <c r="H890" s="128"/>
      <c r="I890" s="9">
        <v>48</v>
      </c>
      <c r="J890" s="9" t="s">
        <v>686</v>
      </c>
      <c r="K890" s="12" t="s">
        <v>1518</v>
      </c>
      <c r="L890" s="12" t="s">
        <v>262</v>
      </c>
      <c r="M890" s="12"/>
      <c r="N890" s="12"/>
      <c r="O890" s="65" t="s">
        <v>1519</v>
      </c>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row>
    <row r="891" spans="1:52" s="51" customFormat="1">
      <c r="A891" s="199" t="s">
        <v>2165</v>
      </c>
      <c r="B891" s="11" t="s">
        <v>2166</v>
      </c>
      <c r="C891" s="288" t="s">
        <v>12</v>
      </c>
      <c r="D891" s="95" t="s">
        <v>2197</v>
      </c>
      <c r="E891" s="9" t="s">
        <v>688</v>
      </c>
      <c r="F891" s="8"/>
      <c r="G891" s="8"/>
      <c r="H891" s="8"/>
      <c r="I891" s="9">
        <v>61</v>
      </c>
      <c r="J891" s="9" t="s">
        <v>686</v>
      </c>
      <c r="K891" s="8" t="s">
        <v>2258</v>
      </c>
      <c r="L891" s="8" t="s">
        <v>262</v>
      </c>
      <c r="M891" s="8" t="s">
        <v>2259</v>
      </c>
      <c r="N891" s="8"/>
      <c r="O891" s="320" t="s">
        <v>2260</v>
      </c>
      <c r="P891" s="186"/>
      <c r="Q891" s="186"/>
      <c r="R891" s="186"/>
      <c r="S891" s="186"/>
      <c r="T891" s="186"/>
      <c r="U891" s="186"/>
      <c r="V891" s="186"/>
      <c r="W891" s="186"/>
      <c r="X891" s="186"/>
      <c r="Y891" s="186"/>
      <c r="Z891" s="186"/>
      <c r="AA891" s="186"/>
      <c r="AB891" s="186"/>
      <c r="AC891" s="186"/>
      <c r="AD891" s="186"/>
      <c r="AE891" s="186"/>
      <c r="AF891" s="186"/>
      <c r="AG891" s="186"/>
      <c r="AH891" s="186"/>
      <c r="AI891" s="186"/>
      <c r="AJ891" s="186"/>
      <c r="AK891" s="186"/>
      <c r="AL891" s="186"/>
      <c r="AM891" s="186"/>
      <c r="AN891" s="186"/>
      <c r="AO891" s="186"/>
      <c r="AP891" s="186"/>
      <c r="AQ891" s="186"/>
      <c r="AR891" s="186"/>
      <c r="AS891" s="186"/>
      <c r="AT891" s="186"/>
      <c r="AU891" s="186"/>
      <c r="AV891" s="186"/>
      <c r="AW891" s="186"/>
      <c r="AX891" s="186"/>
      <c r="AY891" s="186"/>
      <c r="AZ891" s="186"/>
    </row>
    <row r="892" spans="1:52" s="51" customFormat="1">
      <c r="A892" s="199" t="s">
        <v>2161</v>
      </c>
      <c r="B892" s="11" t="s">
        <v>2162</v>
      </c>
      <c r="C892" s="288" t="s">
        <v>12</v>
      </c>
      <c r="D892" s="95">
        <v>3.4000000000000002E-2</v>
      </c>
      <c r="E892" s="95" t="s">
        <v>688</v>
      </c>
      <c r="F892" s="251"/>
      <c r="G892" s="8"/>
      <c r="H892" s="306"/>
      <c r="I892" s="9" t="s">
        <v>111</v>
      </c>
      <c r="J892" s="9" t="s">
        <v>686</v>
      </c>
      <c r="K892" s="8" t="s">
        <v>2438</v>
      </c>
      <c r="L892" s="8" t="s">
        <v>262</v>
      </c>
      <c r="M892" s="8" t="s">
        <v>2255</v>
      </c>
      <c r="N892" s="8"/>
      <c r="O892" s="316" t="s">
        <v>2256</v>
      </c>
      <c r="P892" s="186"/>
      <c r="Q892" s="186"/>
      <c r="R892" s="186"/>
      <c r="S892" s="186"/>
      <c r="T892" s="186"/>
      <c r="U892" s="186"/>
      <c r="V892" s="186"/>
      <c r="W892" s="186"/>
      <c r="X892" s="186"/>
      <c r="Y892" s="186"/>
      <c r="Z892" s="186"/>
      <c r="AA892" s="186"/>
      <c r="AB892" s="186"/>
      <c r="AC892" s="186"/>
      <c r="AD892" s="186"/>
      <c r="AE892" s="186"/>
      <c r="AF892" s="186"/>
      <c r="AG892" s="186"/>
      <c r="AH892" s="186"/>
      <c r="AI892" s="186"/>
      <c r="AJ892" s="186"/>
      <c r="AK892" s="186"/>
      <c r="AL892" s="186"/>
      <c r="AM892" s="186"/>
      <c r="AN892" s="186"/>
      <c r="AO892" s="186"/>
      <c r="AP892" s="186"/>
      <c r="AQ892" s="186"/>
      <c r="AR892" s="186"/>
      <c r="AS892" s="186"/>
      <c r="AT892" s="186"/>
      <c r="AU892" s="186"/>
      <c r="AV892" s="186"/>
      <c r="AW892" s="186"/>
      <c r="AX892" s="186"/>
      <c r="AY892" s="186"/>
      <c r="AZ892" s="186"/>
    </row>
    <row r="893" spans="1:52" s="51" customFormat="1">
      <c r="A893" s="199" t="s">
        <v>2161</v>
      </c>
      <c r="B893" s="11" t="s">
        <v>2162</v>
      </c>
      <c r="C893" s="288" t="s">
        <v>12</v>
      </c>
      <c r="D893" s="95">
        <v>6.4000000000000001E-2</v>
      </c>
      <c r="E893" s="95" t="s">
        <v>688</v>
      </c>
      <c r="F893" s="8"/>
      <c r="G893" s="8"/>
      <c r="H893" s="8"/>
      <c r="I893" s="9" t="s">
        <v>111</v>
      </c>
      <c r="J893" s="9" t="s">
        <v>686</v>
      </c>
      <c r="K893" s="8" t="s">
        <v>2426</v>
      </c>
      <c r="L893" s="8" t="s">
        <v>262</v>
      </c>
      <c r="M893" s="8" t="s">
        <v>2255</v>
      </c>
      <c r="N893" s="8"/>
      <c r="O893" s="316" t="s">
        <v>2256</v>
      </c>
      <c r="P893" s="186"/>
      <c r="Q893" s="186"/>
      <c r="R893" s="186"/>
      <c r="S893" s="186"/>
      <c r="T893" s="186"/>
      <c r="U893" s="186"/>
      <c r="V893" s="186"/>
      <c r="W893" s="186"/>
      <c r="X893" s="186"/>
      <c r="Y893" s="186"/>
      <c r="Z893" s="186"/>
      <c r="AA893" s="186"/>
      <c r="AB893" s="186"/>
      <c r="AC893" s="186"/>
      <c r="AD893" s="186"/>
      <c r="AE893" s="186"/>
      <c r="AF893" s="186"/>
      <c r="AG893" s="186"/>
      <c r="AH893" s="186"/>
      <c r="AI893" s="186"/>
      <c r="AJ893" s="186"/>
      <c r="AK893" s="186"/>
      <c r="AL893" s="186"/>
      <c r="AM893" s="186"/>
      <c r="AN893" s="186"/>
      <c r="AO893" s="186"/>
      <c r="AP893" s="186"/>
      <c r="AQ893" s="186"/>
      <c r="AR893" s="186"/>
      <c r="AS893" s="186"/>
      <c r="AT893" s="186"/>
      <c r="AU893" s="186"/>
      <c r="AV893" s="186"/>
      <c r="AW893" s="186"/>
      <c r="AX893" s="186"/>
      <c r="AY893" s="186"/>
      <c r="AZ893" s="186"/>
    </row>
    <row r="894" spans="1:52" s="3" customFormat="1">
      <c r="A894" s="344" t="s">
        <v>1050</v>
      </c>
      <c r="B894" s="251" t="s">
        <v>1051</v>
      </c>
      <c r="C894" s="288" t="s">
        <v>12</v>
      </c>
      <c r="D894" s="43" t="s">
        <v>1099</v>
      </c>
      <c r="E894" s="43" t="s">
        <v>688</v>
      </c>
      <c r="F894" s="12"/>
      <c r="G894" s="12"/>
      <c r="H894" s="12"/>
      <c r="I894" s="9">
        <v>206</v>
      </c>
      <c r="J894" s="9" t="s">
        <v>686</v>
      </c>
      <c r="K894" s="12" t="s">
        <v>1168</v>
      </c>
      <c r="L894" s="12" t="s">
        <v>262</v>
      </c>
      <c r="M894" s="12" t="s">
        <v>1169</v>
      </c>
      <c r="N894" s="12"/>
      <c r="O894" s="13" t="s">
        <v>1170</v>
      </c>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row>
    <row r="895" spans="1:52" s="51" customFormat="1">
      <c r="A895" s="199" t="s">
        <v>2095</v>
      </c>
      <c r="B895" s="11" t="s">
        <v>2096</v>
      </c>
      <c r="C895" s="288" t="s">
        <v>12</v>
      </c>
      <c r="D895" s="95" t="s">
        <v>2322</v>
      </c>
      <c r="E895" s="9" t="s">
        <v>688</v>
      </c>
      <c r="F895" s="8"/>
      <c r="G895" s="8"/>
      <c r="H895" s="8"/>
      <c r="I895" s="9">
        <v>319</v>
      </c>
      <c r="J895" s="9" t="s">
        <v>687</v>
      </c>
      <c r="K895" s="8" t="s">
        <v>2327</v>
      </c>
      <c r="L895" s="8" t="s">
        <v>262</v>
      </c>
      <c r="M895" s="8" t="s">
        <v>2209</v>
      </c>
      <c r="N895" s="8"/>
      <c r="O895" s="320" t="s">
        <v>2210</v>
      </c>
      <c r="P895" s="186"/>
      <c r="Q895" s="186"/>
      <c r="R895" s="186"/>
      <c r="S895" s="186"/>
      <c r="T895" s="186"/>
      <c r="U895" s="186"/>
      <c r="V895" s="186"/>
      <c r="W895" s="186"/>
      <c r="X895" s="186"/>
      <c r="Y895" s="186"/>
      <c r="Z895" s="186"/>
      <c r="AA895" s="186"/>
      <c r="AB895" s="186"/>
      <c r="AC895" s="186"/>
      <c r="AD895" s="186"/>
      <c r="AE895" s="186"/>
      <c r="AF895" s="186"/>
      <c r="AG895" s="186"/>
      <c r="AH895" s="186"/>
      <c r="AI895" s="186"/>
      <c r="AJ895" s="186"/>
      <c r="AK895" s="186"/>
      <c r="AL895" s="186"/>
      <c r="AM895" s="186"/>
      <c r="AN895" s="186"/>
      <c r="AO895" s="186"/>
      <c r="AP895" s="186"/>
      <c r="AQ895" s="186"/>
      <c r="AR895" s="186"/>
      <c r="AS895" s="186"/>
      <c r="AT895" s="186"/>
      <c r="AU895" s="186"/>
      <c r="AV895" s="186"/>
      <c r="AW895" s="186"/>
      <c r="AX895" s="186"/>
      <c r="AY895" s="186"/>
      <c r="AZ895" s="186"/>
    </row>
    <row r="896" spans="1:52" s="51" customFormat="1">
      <c r="A896" s="199" t="s">
        <v>2095</v>
      </c>
      <c r="B896" s="11" t="s">
        <v>2096</v>
      </c>
      <c r="C896" s="288" t="s">
        <v>12</v>
      </c>
      <c r="D896" s="95" t="s">
        <v>2323</v>
      </c>
      <c r="E896" s="9"/>
      <c r="F896" s="8"/>
      <c r="G896" s="8"/>
      <c r="H896" s="8"/>
      <c r="I896" s="9">
        <v>1063</v>
      </c>
      <c r="J896" s="9" t="s">
        <v>687</v>
      </c>
      <c r="K896" s="8" t="s">
        <v>2326</v>
      </c>
      <c r="L896" s="8" t="s">
        <v>262</v>
      </c>
      <c r="M896" s="8" t="s">
        <v>2209</v>
      </c>
      <c r="N896" s="8"/>
      <c r="O896" s="320" t="s">
        <v>2210</v>
      </c>
      <c r="P896" s="186"/>
      <c r="Q896" s="186"/>
      <c r="R896" s="186"/>
      <c r="S896" s="186"/>
      <c r="T896" s="186"/>
      <c r="U896" s="186"/>
      <c r="V896" s="186"/>
      <c r="W896" s="186"/>
      <c r="X896" s="186"/>
      <c r="Y896" s="186"/>
      <c r="Z896" s="186"/>
      <c r="AA896" s="186"/>
      <c r="AB896" s="186"/>
      <c r="AC896" s="186"/>
      <c r="AD896" s="186"/>
      <c r="AE896" s="186"/>
      <c r="AF896" s="186"/>
      <c r="AG896" s="186"/>
      <c r="AH896" s="186"/>
      <c r="AI896" s="186"/>
      <c r="AJ896" s="186"/>
      <c r="AK896" s="186"/>
      <c r="AL896" s="186"/>
      <c r="AM896" s="186"/>
      <c r="AN896" s="186"/>
      <c r="AO896" s="186"/>
      <c r="AP896" s="186"/>
      <c r="AQ896" s="186"/>
      <c r="AR896" s="186"/>
      <c r="AS896" s="186"/>
      <c r="AT896" s="186"/>
      <c r="AU896" s="186"/>
      <c r="AV896" s="186"/>
      <c r="AW896" s="186"/>
      <c r="AX896" s="186"/>
      <c r="AY896" s="186"/>
      <c r="AZ896" s="186"/>
    </row>
    <row r="897" spans="1:52" s="51" customFormat="1">
      <c r="A897" s="199" t="s">
        <v>2171</v>
      </c>
      <c r="B897" s="11" t="s">
        <v>2172</v>
      </c>
      <c r="C897" s="288" t="s">
        <v>12</v>
      </c>
      <c r="D897" s="95" t="s">
        <v>2198</v>
      </c>
      <c r="E897" s="95" t="s">
        <v>688</v>
      </c>
      <c r="F897" s="251"/>
      <c r="G897" s="8"/>
      <c r="H897" s="306"/>
      <c r="I897" s="9">
        <v>973</v>
      </c>
      <c r="J897" s="9" t="s">
        <v>686</v>
      </c>
      <c r="K897" s="8" t="s">
        <v>2263</v>
      </c>
      <c r="L897" s="8" t="s">
        <v>262</v>
      </c>
      <c r="M897" s="8" t="s">
        <v>429</v>
      </c>
      <c r="N897" s="8" t="s">
        <v>430</v>
      </c>
      <c r="O897" s="316" t="s">
        <v>2264</v>
      </c>
      <c r="P897" s="186"/>
      <c r="Q897" s="186"/>
      <c r="R897" s="186"/>
      <c r="S897" s="186"/>
      <c r="T897" s="186"/>
      <c r="U897" s="186"/>
      <c r="V897" s="186"/>
      <c r="W897" s="186"/>
      <c r="X897" s="186"/>
      <c r="Y897" s="186"/>
      <c r="Z897" s="186"/>
      <c r="AA897" s="186"/>
      <c r="AB897" s="186"/>
      <c r="AC897" s="186"/>
      <c r="AD897" s="186"/>
      <c r="AE897" s="186"/>
      <c r="AF897" s="186"/>
      <c r="AG897" s="186"/>
      <c r="AH897" s="186"/>
      <c r="AI897" s="186"/>
      <c r="AJ897" s="186"/>
      <c r="AK897" s="186"/>
      <c r="AL897" s="186"/>
      <c r="AM897" s="186"/>
      <c r="AN897" s="186"/>
      <c r="AO897" s="186"/>
      <c r="AP897" s="186"/>
      <c r="AQ897" s="186"/>
      <c r="AR897" s="186"/>
      <c r="AS897" s="186"/>
      <c r="AT897" s="186"/>
      <c r="AU897" s="186"/>
      <c r="AV897" s="186"/>
      <c r="AW897" s="186"/>
      <c r="AX897" s="186"/>
      <c r="AY897" s="186"/>
      <c r="AZ897" s="186"/>
    </row>
    <row r="898" spans="1:52" s="3" customFormat="1">
      <c r="A898" s="7" t="s">
        <v>425</v>
      </c>
      <c r="B898" s="8" t="s">
        <v>426</v>
      </c>
      <c r="C898" s="288" t="s">
        <v>12</v>
      </c>
      <c r="D898" s="9" t="s">
        <v>427</v>
      </c>
      <c r="E898" s="9"/>
      <c r="F898" s="12"/>
      <c r="G898" s="12"/>
      <c r="H898" s="12"/>
      <c r="I898" s="9">
        <v>16</v>
      </c>
      <c r="J898" s="9"/>
      <c r="K898" s="12" t="s">
        <v>428</v>
      </c>
      <c r="L898" s="12" t="s">
        <v>262</v>
      </c>
      <c r="M898" s="12" t="s">
        <v>429</v>
      </c>
      <c r="N898" s="12" t="s">
        <v>430</v>
      </c>
      <c r="O898" s="13" t="s">
        <v>431</v>
      </c>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row>
    <row r="899" spans="1:52" s="104" customFormat="1" ht="15" customHeight="1">
      <c r="A899" s="344" t="s">
        <v>829</v>
      </c>
      <c r="B899" s="251" t="s">
        <v>830</v>
      </c>
      <c r="C899" s="288" t="s">
        <v>12</v>
      </c>
      <c r="D899" s="95" t="s">
        <v>855</v>
      </c>
      <c r="E899" s="95" t="s">
        <v>688</v>
      </c>
      <c r="F899" s="141"/>
      <c r="G899" s="9"/>
      <c r="H899" s="128"/>
      <c r="I899" s="9">
        <v>1584</v>
      </c>
      <c r="J899" s="9" t="s">
        <v>687</v>
      </c>
      <c r="K899" s="12" t="s">
        <v>872</v>
      </c>
      <c r="L899" s="12" t="s">
        <v>262</v>
      </c>
      <c r="M899" s="12" t="s">
        <v>873</v>
      </c>
      <c r="N899" s="12" t="s">
        <v>873</v>
      </c>
      <c r="O899" s="65"/>
      <c r="P899" s="166"/>
      <c r="Q899" s="133"/>
      <c r="R899" s="133"/>
      <c r="S899" s="133"/>
      <c r="T899" s="133"/>
      <c r="U899" s="133"/>
      <c r="V899" s="133"/>
      <c r="W899" s="133"/>
      <c r="X899" s="133"/>
      <c r="Y899" s="133"/>
      <c r="Z899" s="133"/>
      <c r="AA899" s="133"/>
      <c r="AB899" s="133"/>
      <c r="AC899" s="133"/>
      <c r="AD899" s="133"/>
      <c r="AE899" s="133"/>
      <c r="AF899" s="133"/>
      <c r="AG899" s="133"/>
      <c r="AH899" s="133"/>
      <c r="AI899" s="133"/>
      <c r="AJ899" s="133"/>
      <c r="AK899" s="133"/>
      <c r="AL899" s="133"/>
      <c r="AM899" s="133"/>
      <c r="AN899" s="133"/>
      <c r="AO899" s="133"/>
      <c r="AP899" s="133"/>
      <c r="AQ899" s="133"/>
      <c r="AR899" s="133"/>
      <c r="AS899" s="133"/>
      <c r="AT899" s="133"/>
      <c r="AU899" s="133"/>
      <c r="AV899" s="133"/>
      <c r="AW899" s="133"/>
      <c r="AX899" s="133"/>
      <c r="AY899" s="133"/>
      <c r="AZ899" s="133"/>
    </row>
    <row r="900" spans="1:52" s="51" customFormat="1">
      <c r="A900" s="199" t="s">
        <v>2107</v>
      </c>
      <c r="B900" s="11" t="s">
        <v>2108</v>
      </c>
      <c r="C900" s="288" t="s">
        <v>12</v>
      </c>
      <c r="D900" s="43" t="s">
        <v>2183</v>
      </c>
      <c r="E900" s="9" t="s">
        <v>688</v>
      </c>
      <c r="F900" s="8"/>
      <c r="G900" s="8"/>
      <c r="H900" s="8"/>
      <c r="I900" s="9">
        <v>81</v>
      </c>
      <c r="J900" s="9" t="s">
        <v>686</v>
      </c>
      <c r="K900" s="8" t="s">
        <v>2222</v>
      </c>
      <c r="L900" s="8" t="s">
        <v>262</v>
      </c>
      <c r="M900" s="8" t="s">
        <v>368</v>
      </c>
      <c r="N900" s="8"/>
      <c r="O900" s="320" t="s">
        <v>2223</v>
      </c>
      <c r="P900" s="186"/>
      <c r="Q900" s="186"/>
      <c r="R900" s="186"/>
      <c r="S900" s="186"/>
      <c r="T900" s="186"/>
      <c r="U900" s="186"/>
      <c r="V900" s="186"/>
      <c r="W900" s="186"/>
      <c r="X900" s="186"/>
      <c r="Y900" s="186"/>
      <c r="Z900" s="186"/>
      <c r="AA900" s="186"/>
      <c r="AB900" s="186"/>
      <c r="AC900" s="186"/>
      <c r="AD900" s="186"/>
      <c r="AE900" s="186"/>
      <c r="AF900" s="186"/>
      <c r="AG900" s="186"/>
      <c r="AH900" s="186"/>
      <c r="AI900" s="186"/>
      <c r="AJ900" s="186"/>
      <c r="AK900" s="186"/>
      <c r="AL900" s="186"/>
      <c r="AM900" s="186"/>
      <c r="AN900" s="186"/>
      <c r="AO900" s="186"/>
      <c r="AP900" s="186"/>
      <c r="AQ900" s="186"/>
      <c r="AR900" s="186"/>
      <c r="AS900" s="186"/>
      <c r="AT900" s="186"/>
      <c r="AU900" s="186"/>
      <c r="AV900" s="186"/>
      <c r="AW900" s="186"/>
      <c r="AX900" s="186"/>
      <c r="AY900" s="186"/>
      <c r="AZ900" s="186"/>
    </row>
    <row r="901" spans="1:52" s="3" customFormat="1" ht="15" customHeight="1">
      <c r="A901" s="307" t="s">
        <v>1072</v>
      </c>
      <c r="B901" s="306" t="s">
        <v>1073</v>
      </c>
      <c r="C901" s="288" t="s">
        <v>12</v>
      </c>
      <c r="D901" s="95" t="s">
        <v>1315</v>
      </c>
      <c r="E901" s="95" t="s">
        <v>688</v>
      </c>
      <c r="F901" s="141"/>
      <c r="G901" s="9"/>
      <c r="H901" s="128"/>
      <c r="I901" s="9">
        <v>218</v>
      </c>
      <c r="J901" s="9" t="s">
        <v>686</v>
      </c>
      <c r="K901" s="12" t="s">
        <v>1319</v>
      </c>
      <c r="L901" s="12" t="s">
        <v>262</v>
      </c>
      <c r="M901" s="12" t="s">
        <v>368</v>
      </c>
      <c r="N901" s="12"/>
      <c r="O901" s="65" t="s">
        <v>1187</v>
      </c>
      <c r="P901" s="214"/>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row>
    <row r="902" spans="1:52" s="3" customFormat="1" ht="15" customHeight="1">
      <c r="A902" s="307" t="s">
        <v>1072</v>
      </c>
      <c r="B902" s="306" t="s">
        <v>1073</v>
      </c>
      <c r="C902" s="288" t="s">
        <v>12</v>
      </c>
      <c r="D902" s="95" t="s">
        <v>1316</v>
      </c>
      <c r="E902" s="95" t="s">
        <v>688</v>
      </c>
      <c r="F902" s="141"/>
      <c r="G902" s="9"/>
      <c r="H902" s="128"/>
      <c r="I902" s="9">
        <v>164</v>
      </c>
      <c r="J902" s="9" t="s">
        <v>686</v>
      </c>
      <c r="K902" s="12" t="s">
        <v>1320</v>
      </c>
      <c r="L902" s="12" t="s">
        <v>262</v>
      </c>
      <c r="M902" s="12" t="s">
        <v>368</v>
      </c>
      <c r="N902" s="12"/>
      <c r="O902" s="65" t="s">
        <v>1187</v>
      </c>
      <c r="P902" s="214"/>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row>
    <row r="903" spans="1:52" s="3" customFormat="1" ht="15" customHeight="1">
      <c r="A903" s="307" t="s">
        <v>1072</v>
      </c>
      <c r="B903" s="306" t="s">
        <v>1073</v>
      </c>
      <c r="C903" s="288" t="s">
        <v>12</v>
      </c>
      <c r="D903" s="95" t="s">
        <v>1317</v>
      </c>
      <c r="E903" s="95" t="s">
        <v>688</v>
      </c>
      <c r="F903" s="141"/>
      <c r="G903" s="9"/>
      <c r="H903" s="128"/>
      <c r="I903" s="9">
        <v>54</v>
      </c>
      <c r="J903" s="9" t="s">
        <v>686</v>
      </c>
      <c r="K903" s="12" t="s">
        <v>1321</v>
      </c>
      <c r="L903" s="12" t="s">
        <v>262</v>
      </c>
      <c r="M903" s="12" t="s">
        <v>368</v>
      </c>
      <c r="N903" s="12"/>
      <c r="O903" s="65" t="s">
        <v>1187</v>
      </c>
      <c r="P903" s="214"/>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row>
    <row r="904" spans="1:52" s="3" customFormat="1" ht="15" customHeight="1">
      <c r="A904" s="307" t="s">
        <v>1072</v>
      </c>
      <c r="B904" s="306" t="s">
        <v>1073</v>
      </c>
      <c r="C904" s="288" t="s">
        <v>12</v>
      </c>
      <c r="D904" s="208" t="s">
        <v>1318</v>
      </c>
      <c r="E904" s="95"/>
      <c r="F904" s="141"/>
      <c r="G904" s="9"/>
      <c r="H904" s="128"/>
      <c r="I904" s="9"/>
      <c r="J904" s="9"/>
      <c r="K904" s="12"/>
      <c r="L904" s="12" t="s">
        <v>262</v>
      </c>
      <c r="M904" s="12" t="s">
        <v>368</v>
      </c>
      <c r="N904" s="12"/>
      <c r="O904" s="65" t="s">
        <v>1187</v>
      </c>
      <c r="P904" s="214"/>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row>
    <row r="905" spans="1:52" s="3" customFormat="1">
      <c r="A905" s="7" t="s">
        <v>579</v>
      </c>
      <c r="B905" s="8" t="s">
        <v>580</v>
      </c>
      <c r="C905" s="288" t="s">
        <v>12</v>
      </c>
      <c r="D905" s="43" t="s">
        <v>621</v>
      </c>
      <c r="E905" s="43" t="s">
        <v>689</v>
      </c>
      <c r="F905" s="12"/>
      <c r="G905" s="12"/>
      <c r="H905" s="12"/>
      <c r="I905" s="9">
        <v>90</v>
      </c>
      <c r="J905" s="9"/>
      <c r="K905" s="12" t="s">
        <v>637</v>
      </c>
      <c r="L905" s="12" t="s">
        <v>262</v>
      </c>
      <c r="M905" s="12" t="s">
        <v>448</v>
      </c>
      <c r="N905" s="12" t="s">
        <v>448</v>
      </c>
      <c r="O905" s="13" t="s">
        <v>659</v>
      </c>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row>
    <row r="906" spans="1:52" s="3" customFormat="1" ht="15" customHeight="1">
      <c r="A906" s="344" t="s">
        <v>1830</v>
      </c>
      <c r="B906" s="251" t="s">
        <v>1831</v>
      </c>
      <c r="C906" s="288" t="s">
        <v>12</v>
      </c>
      <c r="D906" s="95" t="s">
        <v>1977</v>
      </c>
      <c r="E906" s="95" t="s">
        <v>688</v>
      </c>
      <c r="F906" s="141"/>
      <c r="G906" s="9"/>
      <c r="H906" s="128"/>
      <c r="I906" s="9">
        <v>76</v>
      </c>
      <c r="J906" s="9" t="s">
        <v>686</v>
      </c>
      <c r="K906" s="12" t="s">
        <v>1980</v>
      </c>
      <c r="L906" s="12" t="s">
        <v>262</v>
      </c>
      <c r="M906" s="12" t="s">
        <v>368</v>
      </c>
      <c r="N906" s="12" t="s">
        <v>649</v>
      </c>
      <c r="O906" s="65"/>
      <c r="P906" s="214"/>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row>
    <row r="907" spans="1:52" s="3" customFormat="1" ht="15" customHeight="1">
      <c r="A907" s="344" t="s">
        <v>1830</v>
      </c>
      <c r="B907" s="251" t="s">
        <v>1831</v>
      </c>
      <c r="C907" s="288" t="s">
        <v>12</v>
      </c>
      <c r="D907" s="95" t="s">
        <v>1978</v>
      </c>
      <c r="E907" s="95" t="s">
        <v>688</v>
      </c>
      <c r="F907" s="141"/>
      <c r="G907" s="9"/>
      <c r="H907" s="128"/>
      <c r="I907" s="9">
        <v>18</v>
      </c>
      <c r="J907" s="9" t="s">
        <v>686</v>
      </c>
      <c r="K907" s="12" t="s">
        <v>1981</v>
      </c>
      <c r="L907" s="12" t="s">
        <v>262</v>
      </c>
      <c r="M907" s="12" t="s">
        <v>368</v>
      </c>
      <c r="N907" s="12" t="s">
        <v>649</v>
      </c>
      <c r="O907" s="65"/>
      <c r="P907" s="214"/>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row>
    <row r="908" spans="1:52" s="3" customFormat="1" ht="15" customHeight="1">
      <c r="A908" s="344" t="s">
        <v>1830</v>
      </c>
      <c r="B908" s="251" t="s">
        <v>1831</v>
      </c>
      <c r="C908" s="288" t="s">
        <v>12</v>
      </c>
      <c r="D908" s="95" t="s">
        <v>1979</v>
      </c>
      <c r="E908" s="95" t="s">
        <v>688</v>
      </c>
      <c r="F908" s="141"/>
      <c r="G908" s="9"/>
      <c r="H908" s="128"/>
      <c r="I908" s="9">
        <v>58</v>
      </c>
      <c r="J908" s="9" t="s">
        <v>686</v>
      </c>
      <c r="K908" s="12" t="s">
        <v>1982</v>
      </c>
      <c r="L908" s="12" t="s">
        <v>262</v>
      </c>
      <c r="M908" s="12" t="s">
        <v>368</v>
      </c>
      <c r="N908" s="12" t="s">
        <v>649</v>
      </c>
      <c r="O908" s="65"/>
      <c r="P908" s="214"/>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row>
    <row r="909" spans="1:52" s="3" customFormat="1" ht="15" customHeight="1">
      <c r="A909" s="307" t="s">
        <v>1074</v>
      </c>
      <c r="B909" s="306" t="s">
        <v>1075</v>
      </c>
      <c r="C909" s="288" t="s">
        <v>12</v>
      </c>
      <c r="D909" s="95" t="s">
        <v>1323</v>
      </c>
      <c r="E909" s="95" t="s">
        <v>688</v>
      </c>
      <c r="F909" s="141"/>
      <c r="G909" s="9"/>
      <c r="H909" s="128"/>
      <c r="I909" s="9">
        <v>2573</v>
      </c>
      <c r="J909" s="9" t="s">
        <v>686</v>
      </c>
      <c r="K909" s="12" t="s">
        <v>1325</v>
      </c>
      <c r="L909" s="12" t="s">
        <v>262</v>
      </c>
      <c r="M909" s="12" t="s">
        <v>368</v>
      </c>
      <c r="N909" s="12" t="s">
        <v>1188</v>
      </c>
      <c r="O909" s="65" t="s">
        <v>678</v>
      </c>
      <c r="P909" s="214"/>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row>
    <row r="910" spans="1:52" s="3" customFormat="1">
      <c r="A910" s="7" t="s">
        <v>374</v>
      </c>
      <c r="B910" s="8" t="s">
        <v>375</v>
      </c>
      <c r="C910" s="288" t="s">
        <v>12</v>
      </c>
      <c r="D910" s="48" t="s">
        <v>376</v>
      </c>
      <c r="E910" s="48"/>
      <c r="F910" s="12"/>
      <c r="G910" s="12"/>
      <c r="H910" s="12"/>
      <c r="I910" s="17">
        <v>18</v>
      </c>
      <c r="J910" s="17"/>
      <c r="K910" s="12" t="s">
        <v>377</v>
      </c>
      <c r="L910" s="12" t="s">
        <v>262</v>
      </c>
      <c r="M910" s="12" t="s">
        <v>368</v>
      </c>
      <c r="N910" s="12"/>
      <c r="O910" s="13" t="s">
        <v>111</v>
      </c>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row>
    <row r="911" spans="1:52" s="3" customFormat="1">
      <c r="A911" s="7" t="s">
        <v>1028</v>
      </c>
      <c r="B911" s="8" t="s">
        <v>1029</v>
      </c>
      <c r="C911" s="288" t="s">
        <v>12</v>
      </c>
      <c r="D911" s="95" t="s">
        <v>1279</v>
      </c>
      <c r="E911" s="95" t="s">
        <v>688</v>
      </c>
      <c r="F911" s="9"/>
      <c r="G911" s="9"/>
      <c r="H911" s="9"/>
      <c r="I911" s="9">
        <v>211</v>
      </c>
      <c r="J911" s="9" t="s">
        <v>686</v>
      </c>
      <c r="K911" s="12" t="s">
        <v>1282</v>
      </c>
      <c r="L911" s="12" t="s">
        <v>262</v>
      </c>
      <c r="M911" s="12" t="s">
        <v>1151</v>
      </c>
      <c r="N911" s="12"/>
      <c r="O911" s="20" t="s">
        <v>1152</v>
      </c>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row>
    <row r="912" spans="1:52" s="3" customFormat="1">
      <c r="A912" s="7" t="s">
        <v>1028</v>
      </c>
      <c r="B912" s="8" t="s">
        <v>1029</v>
      </c>
      <c r="C912" s="288" t="s">
        <v>12</v>
      </c>
      <c r="D912" s="95" t="s">
        <v>1280</v>
      </c>
      <c r="E912" s="95" t="s">
        <v>688</v>
      </c>
      <c r="F912" s="9"/>
      <c r="G912" s="9"/>
      <c r="H912" s="9"/>
      <c r="I912" s="9">
        <v>1494</v>
      </c>
      <c r="J912" s="9" t="s">
        <v>686</v>
      </c>
      <c r="K912" s="12" t="s">
        <v>1283</v>
      </c>
      <c r="L912" s="12" t="s">
        <v>262</v>
      </c>
      <c r="M912" s="12" t="s">
        <v>1151</v>
      </c>
      <c r="N912" s="12"/>
      <c r="O912" s="20" t="s">
        <v>1152</v>
      </c>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row>
    <row r="913" spans="1:52" s="3" customFormat="1" ht="15" customHeight="1">
      <c r="A913" s="304" t="s">
        <v>2908</v>
      </c>
      <c r="B913" s="251" t="s">
        <v>2909</v>
      </c>
      <c r="C913" s="258" t="s">
        <v>2037</v>
      </c>
      <c r="D913" s="143" t="s">
        <v>2981</v>
      </c>
      <c r="E913" s="95" t="s">
        <v>688</v>
      </c>
      <c r="F913" s="141"/>
      <c r="G913" s="9"/>
      <c r="H913" s="128"/>
      <c r="I913" s="9">
        <v>41</v>
      </c>
      <c r="J913" s="9" t="s">
        <v>686</v>
      </c>
      <c r="K913" s="12" t="s">
        <v>3081</v>
      </c>
      <c r="L913" s="12" t="s">
        <v>262</v>
      </c>
      <c r="M913" s="12" t="s">
        <v>664</v>
      </c>
      <c r="N913" s="12" t="s">
        <v>2855</v>
      </c>
      <c r="O913" s="65" t="s">
        <v>1552</v>
      </c>
      <c r="P913" s="214"/>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row>
    <row r="914" spans="1:52" s="3" customFormat="1" ht="15" customHeight="1">
      <c r="A914" s="304" t="s">
        <v>2908</v>
      </c>
      <c r="B914" s="251" t="s">
        <v>2909</v>
      </c>
      <c r="C914" s="258" t="s">
        <v>2037</v>
      </c>
      <c r="D914" s="143" t="s">
        <v>2982</v>
      </c>
      <c r="E914" s="95" t="s">
        <v>688</v>
      </c>
      <c r="F914" s="141"/>
      <c r="G914" s="9"/>
      <c r="H914" s="128"/>
      <c r="I914" s="9">
        <v>201</v>
      </c>
      <c r="J914" s="9" t="s">
        <v>686</v>
      </c>
      <c r="K914" s="12" t="s">
        <v>3082</v>
      </c>
      <c r="L914" s="12" t="s">
        <v>262</v>
      </c>
      <c r="M914" s="12" t="s">
        <v>664</v>
      </c>
      <c r="N914" s="12" t="s">
        <v>2855</v>
      </c>
      <c r="O914" s="65" t="s">
        <v>1552</v>
      </c>
      <c r="P914" s="214"/>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row>
    <row r="915" spans="1:52" s="3" customFormat="1">
      <c r="A915" s="7"/>
      <c r="B915" s="8" t="s">
        <v>432</v>
      </c>
      <c r="C915" s="288" t="s">
        <v>12</v>
      </c>
      <c r="D915" s="9" t="s">
        <v>433</v>
      </c>
      <c r="E915" s="9"/>
      <c r="F915" s="12">
        <v>0.3</v>
      </c>
      <c r="G915" s="12" t="s">
        <v>7</v>
      </c>
      <c r="H915" s="12" t="s">
        <v>434</v>
      </c>
      <c r="I915" s="9">
        <v>8945</v>
      </c>
      <c r="J915" s="9"/>
      <c r="K915" s="12" t="s">
        <v>435</v>
      </c>
      <c r="L915" s="12" t="s">
        <v>262</v>
      </c>
      <c r="M915" s="12" t="s">
        <v>436</v>
      </c>
      <c r="N915" s="12"/>
      <c r="O915" s="13" t="s">
        <v>437</v>
      </c>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row>
    <row r="916" spans="1:52" s="3" customFormat="1">
      <c r="A916" s="14" t="s">
        <v>1056</v>
      </c>
      <c r="B916" s="15" t="s">
        <v>1057</v>
      </c>
      <c r="C916" s="288" t="s">
        <v>12</v>
      </c>
      <c r="D916" s="95" t="s">
        <v>1101</v>
      </c>
      <c r="E916" s="95" t="s">
        <v>688</v>
      </c>
      <c r="F916" s="9"/>
      <c r="G916" s="9"/>
      <c r="H916" s="9"/>
      <c r="I916" s="9">
        <v>251</v>
      </c>
      <c r="J916" s="9" t="s">
        <v>686</v>
      </c>
      <c r="K916" s="12" t="s">
        <v>1174</v>
      </c>
      <c r="L916" s="12" t="s">
        <v>1219</v>
      </c>
      <c r="M916" s="12"/>
      <c r="N916" s="12" t="s">
        <v>1175</v>
      </c>
      <c r="O916" s="20" t="s">
        <v>1176</v>
      </c>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row>
    <row r="917" spans="1:52" s="3" customFormat="1" ht="15" customHeight="1">
      <c r="A917" s="344" t="s">
        <v>1844</v>
      </c>
      <c r="B917" s="251" t="s">
        <v>1845</v>
      </c>
      <c r="C917" s="288" t="s">
        <v>12</v>
      </c>
      <c r="D917" s="95" t="s">
        <v>1989</v>
      </c>
      <c r="E917" s="95" t="s">
        <v>1765</v>
      </c>
      <c r="F917" s="141"/>
      <c r="G917" s="9"/>
      <c r="H917" s="128"/>
      <c r="I917" s="9">
        <v>69</v>
      </c>
      <c r="J917" s="9" t="s">
        <v>687</v>
      </c>
      <c r="K917" s="12" t="s">
        <v>2008</v>
      </c>
      <c r="L917" s="12" t="s">
        <v>2007</v>
      </c>
      <c r="M917" s="12"/>
      <c r="N917" s="12"/>
      <c r="O917" s="65" t="s">
        <v>2580</v>
      </c>
      <c r="P917" s="214"/>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row>
    <row r="918" spans="1:52" s="3" customFormat="1">
      <c r="A918" s="344" t="s">
        <v>1776</v>
      </c>
      <c r="B918" s="251" t="s">
        <v>1777</v>
      </c>
      <c r="C918" s="288" t="s">
        <v>12</v>
      </c>
      <c r="D918" s="95" t="s">
        <v>1743</v>
      </c>
      <c r="E918" s="95" t="s">
        <v>688</v>
      </c>
      <c r="F918" s="141"/>
      <c r="G918" s="9"/>
      <c r="H918" s="128"/>
      <c r="I918" s="9">
        <v>525</v>
      </c>
      <c r="J918" s="9" t="s">
        <v>686</v>
      </c>
      <c r="K918" s="12" t="s">
        <v>1856</v>
      </c>
      <c r="L918" s="12" t="s">
        <v>1857</v>
      </c>
      <c r="M918" s="12"/>
      <c r="N918" s="12"/>
      <c r="O918" s="65" t="s">
        <v>630</v>
      </c>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row>
    <row r="919" spans="1:52" s="3" customFormat="1" collapsed="1">
      <c r="A919" s="14"/>
      <c r="B919" s="15"/>
      <c r="C919" s="15"/>
      <c r="D919" s="95"/>
      <c r="E919" s="95"/>
      <c r="F919" s="9"/>
      <c r="G919" s="9"/>
      <c r="H919" s="9"/>
      <c r="I919" s="9"/>
      <c r="J919" s="9"/>
      <c r="K919" s="12"/>
      <c r="L919" s="12"/>
      <c r="M919" s="12"/>
      <c r="N919" s="12"/>
      <c r="O919" s="13"/>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row>
    <row r="920" spans="1:52" s="45" customFormat="1">
      <c r="D920" s="131"/>
      <c r="E920" s="131"/>
    </row>
    <row r="921" spans="1:52" s="45" customFormat="1">
      <c r="D921" s="131"/>
      <c r="E921" s="131"/>
    </row>
    <row r="922" spans="1:52" s="45" customFormat="1">
      <c r="D922" s="131"/>
      <c r="E922" s="131"/>
    </row>
    <row r="923" spans="1:52" s="45" customFormat="1">
      <c r="D923" s="131"/>
      <c r="E923" s="131"/>
    </row>
    <row r="924" spans="1:52" s="45" customFormat="1">
      <c r="D924" s="131"/>
      <c r="E924" s="131"/>
    </row>
    <row r="925" spans="1:52" s="45" customFormat="1">
      <c r="D925" s="131"/>
      <c r="E925" s="131"/>
    </row>
    <row r="926" spans="1:52" s="45" customFormat="1">
      <c r="D926" s="131"/>
      <c r="E926" s="131"/>
    </row>
    <row r="927" spans="1:52" s="45" customFormat="1">
      <c r="D927" s="131"/>
      <c r="E927" s="131"/>
    </row>
    <row r="928" spans="1:52" s="45" customFormat="1">
      <c r="D928" s="131"/>
      <c r="E928" s="131"/>
    </row>
    <row r="929" spans="1:15" s="45" customFormat="1">
      <c r="D929" s="131"/>
      <c r="E929" s="131"/>
    </row>
    <row r="930" spans="1:15" s="45" customFormat="1">
      <c r="D930" s="131"/>
      <c r="E930" s="131"/>
    </row>
    <row r="931" spans="1:15" s="45" customFormat="1">
      <c r="D931" s="131"/>
      <c r="E931" s="131"/>
    </row>
    <row r="932" spans="1:15" s="45" customFormat="1">
      <c r="D932" s="131"/>
      <c r="E932" s="131"/>
    </row>
    <row r="933" spans="1:15" s="45" customFormat="1">
      <c r="D933" s="131"/>
      <c r="E933" s="131"/>
    </row>
    <row r="934" spans="1:15" s="45" customFormat="1">
      <c r="D934" s="131"/>
      <c r="E934" s="131"/>
    </row>
    <row r="935" spans="1:15" s="45" customFormat="1">
      <c r="D935" s="131"/>
      <c r="E935" s="131"/>
    </row>
    <row r="936" spans="1:15" s="45" customFormat="1">
      <c r="D936" s="131"/>
      <c r="E936" s="131"/>
    </row>
    <row r="937" spans="1:15" s="45" customFormat="1">
      <c r="D937" s="131"/>
      <c r="E937" s="131"/>
    </row>
    <row r="938" spans="1:15" s="45" customFormat="1">
      <c r="D938" s="131"/>
      <c r="E938" s="131"/>
    </row>
    <row r="939" spans="1:15" s="67" customFormat="1">
      <c r="A939" s="45"/>
      <c r="B939" s="45"/>
      <c r="C939" s="45"/>
      <c r="D939" s="131"/>
      <c r="E939" s="131"/>
      <c r="F939" s="45"/>
      <c r="G939" s="45"/>
      <c r="H939" s="45"/>
      <c r="I939" s="45"/>
      <c r="J939" s="45"/>
      <c r="K939" s="45"/>
      <c r="L939" s="45"/>
      <c r="M939" s="45"/>
      <c r="N939" s="45"/>
      <c r="O939" s="45"/>
    </row>
  </sheetData>
  <mergeCells count="3">
    <mergeCell ref="A1:O1"/>
    <mergeCell ref="A3:O3"/>
    <mergeCell ref="F14:H14"/>
  </mergeCells>
  <conditionalFormatting sqref="D248:H248 D94:H94 L94:N94 D196:H196 J196 F267:O272 A251:B251 A13:O13 L691:L699 O691:O699 J336:J337 L336:L337 L806:L810 O336:O337 K574:O574 K589:O589 A193:B194 A90:B92 H40:O40 J806:J810 J888:J889 E806:E810 E888:E889 O806:O810 O888:O889 D446:O448 A449:B449 O834 E834 J834 D831:O833 D433 F433:I433 K433 M433 N432:N434 E336:E337 A536:B539 D846:O846 E845 J845 E38 I38:K38 O38 E53 I53:L53 O53 E116 I116:O116 E29 I29:K29 O29 A797:B799 E88 I88:L88 O88 A236:B237 A245:B247 F246:I246 A223:B223 F217:I218 A217:B218 A211:B212 E20 I20:K20 O20 E141 E191 I141:K141 I191:K191 O141 O191 A266:B273 A263:B264 A296:B301 D467:O467 A86:B88 A375:B382 A95:B97 A189:B191 A167:B169 A187:B187 J113 J65 G140 J110 A112:B118 G112 G60 A120:B122 A801:B801 E470:E471 J470:J471 D713:D714 D706:H706 J706:O706 L707:L715 O707:O715 M713:N715 I78:O78 K713:K715 L469:O471 L432:L434 J432:J433 E432:E434 I440:O440 A284:B286 A58:B67 E137 A164:B165 L164:O164 L34:O34 O49 I49:J49 A48:B50 A80:B82 L80:O82 J137 A145:B147 A140:B143 A391:B393 D357:K357 D392:K393 A446:B446 A478:B478 A505:B512 J151:J152 A149:B159 M485:O485 A848 D353:E353 D518:J518 A518 O518 E457:E460 E592 J457:J460 J592 F454:I455 F591:I591 K454:K455 K591 M454:N455 M591:N591 D427:E427 A426:B426 D418 D568 F418:I418 F568:I568 M418:N418 M568:N568 O109 D720:D722 F721:I722 K720:K722 E413:E416 J567 A855:B858 A452:B460 M590:O590 M576:O576 A587:B593 F590:K590 F576:K576 A352:B352 A546:B546 A485:B485 A881:B882 A317:B317 E425 N428:O428 L569:O569 L849:O850 E736:E738 J736:J738 A279:B282 D25:E25 I176:J178 I26:J27 L176:O178 L27:O27 L892:O893 L209:O209 A171:B171 A125:B127 A354:B366 E428 J428 L425 L427:L428 A437:B438 A496:B499 A468:B471 A520:B522 A526:B532 E565 A550:B553 A569:B570 A572:B574 E691:E699 J691:J699 A806:B810 A834:B838 A849:B853 A860:B862 A909:B909 A891:B896 A898:B898 A911:B912 A900:B905 A888:B889 A388:B389 L716:O722 L736:O738 D171:E171 D134:O136 D209:E209 D30:O30 D149:O150 D142:O143 D80:J82 D164:J164 D61:O64 D78:E78 D165:O165 D138:O138 D66:O67 D153:O159 D28:O28 D125:O127 D120:O122 D167:O167 D115:O115 D95:O97 D190:O190 D169:O169 D87:O87 D211:O212 D263:O263 D217:D218 D219:O219 D245:D246 D242 D241:L241 D247:K247 D117:O118 D54:O56 D236:K236 D145:O145 D59:N59 D44:N44 D41:O43 D168:N168 D146:N146 D40:F40 D92:O92 D50:O50 D192:O194 D58:O58 D90:O90 D237:O237 D197:O206 D250:O251 D267:D272 D273:O273 A278:E278 D279:O282 D284:O286 D301:O301 D296:O297 C279:C304 D388:O389 D526:O530 D520:O522 D496:O497 D437:O438 D397:O398 D354:O356 D310:O310 D492:O492 D352:O352 D417:O417 D426:O426 D454:D455 D456:O456 D485:K485 D509:O512 D478:O478 D440:G440 D338:O338 D419:O419 D441:O441 D430:O431 D323:O323 D375:O382 D360:O366 D423:O423 D334:O334 D532:O532 D536:O539 D546:O546 D577:O577 D569:J569 D576 D571:O573 D553:O553 D570:N570 D574:I574 D561:O563 A583:B584 D590:D591 D593:O593 D587:O588 D589:I589 D583:O584 A662:B684 D670:O677 D728:J728 A745:B746 A760:B761 D760:O761 D911:K912 D898:O898 D915:O917 D909:K909 D851:O851 D826:O828 D842:O843 D861:O862 D900:O900 D891:E891 D848:J850 D881:O882 D835:O836 D801:O801 D853:O853 I98:J98 I368:J368 L758:N759 L784:N785 A758:J759 M658:N660 L658:L661 A747:O747 A748:C748 J748 F488 F578 H488:K488 H578:K578 A488:D488 A578:D578 A110:B110 A78:B78 A109:C109 A104:O108 C99:C103 D99:O102 A99:B102 A98:C98 F70:I70 A70:D70 F128:I128 F33:I33 L128:N128 L33:N33 A128:D128 A33:D33 A173:B173 A161:C161 A172:C172 A491:B492 A489:O490 A484:O484 A348:O350 A327:C328 A324:O326 A368:C369 D370:O370 A370:B370 C367 A428:B428 A430:B435 C426:C438 J413:J416 J424:J425 A413:B417 A406:C412 C413:C418 A419:C425 A329:O331 C482:C483 D317:O317 L311:L316 J311:J316 E311:E316 A311:C316 F313:I316 M312:N316 L309:N309 D312:D316 D579:O579 A579:B579 A123:C123 A826:B828 C341:O341 D819:O819 C250:C252 A479:O481 A249:O249 C222:C225 D222:O223 A582:K582 L342:N342 L556:N556 A556:I556 D557:O557 A557:B563 D795:D796 F795:K796 C475:O475 A818:C825 A342:I342 A749:O750 A319:B319 A318:K318 A575:O575 A576:B577 A567:B567 E567 A566:O566 A403:O405 C476:C478 A794:O794 C452:C471 A332:C332 C524:C532 C536:C541 D731:O732 E228:E232 J228:J232 J254:J262 E254:E262 L254:L262 D226:O227 O256 O259 O262 L229:O229 L231:O231 D253:J253 L253:O253 A786:O787 A549:O549 A486:O487 A863:O863 A595:O595 A346:B346 A535:O535 D514:O515 D766:O768 A514:B515 A516:O516 A766:B768 C872 A253:C262 A226:B232 C263:C273 A915:B917 A517:C517 L517:O517 A913:O914 A397:B398 A542:O543 D69:O69 A69:B69 A564:K564 A565:B565 A842:B846 A839:K841 A400:B400 D400:O400 A333:O333 A399:C399 A728:B728 L728:O728 E707:E725 J707:J725 A585:K585 A723:C725 A817:O817 A706:B722 A554:K554 A702:K705 A555:B555 A323:B323 A322:C322 A742:O742 A700:O701 A691:B699 A689:O690 D658:D660 A726:O727 A731:B731 A734:B738 D734:O734 D733:J733 A729:O730 A732:C733 J789:J793 D789:D791 F789:I791 K789:K791 A321:K321 A548:K548 A788:C793 E802:E803 E789:E793 A334:C338 D804:O804 A805:C805 A802:C803 A813:K816 A873:O873 A214:B215 C216:C219 D214:O216 A240:B242 C233:C237 C239:C248 D179:O179 A238:O238 N241:O241 A220:O221 A176:B180 A196:B206 D19:O19 D21:O21 A22:O24 C75:C97 C110:C122 C124:C127 C162:C171 C173:C174 A25:C30 A34:J34 A35:O35 A38:B44 C38:C50 A519:O519 A451:O451 A442:O442 A811:C812 C474 A472:C473 A347:C347 A343:C344 A345:O345 A339:O340 A868:O871 A31:O32 A864:C867 A847:O847 A685:C688 A402:B402 A320:C320 A401:C401 C445:C450 A439:C441 A443:C444 A308:J309 A648:C661 D756:D757 F756:I757 J755:J757 A780:C781 A782:J785 A753:C757 E753:E757 D754 F754:I754 K612 J753:K754 A612:J615 D620:D621 A779:D779 L619:O619 D631:D634 A628:C635 C640:C642 D640 A774:E776 A624:E627 E628:E661 E777:E781 A636:B647 C644:C645 A777:C778 J774:J781 L774:O774 L777:O778 E616:E623 A616:C623 J616:J661 L624:O624 L545:O545 E545 E307 A545:C545 A307:C307 J545 J307 C176:C206 A175:O175 A73:O74 C53:C68 A53:B56 A51:C51 A36:C36 J36 C209:C214 A209:B209 A207:J207 L207:N207 A71:J71 L70:N71 A52:J52 M52:N52 A37:J37 L131:O131 M37:O37 A208:C208 J208 L208 A72:C72 J129:J132 J72 L132 L72 C133:C160 A133:B138 A129:C132 A16:C21 A276:O277">
    <cfRule type="expression" dxfId="2150" priority="1430">
      <formula>MOD(ROW(),2)=0</formula>
    </cfRule>
  </conditionalFormatting>
  <conditionalFormatting sqref="A763:B765 D763:O765">
    <cfRule type="expression" dxfId="2149" priority="1429">
      <formula>MOD(ROW(),2)=0</formula>
    </cfRule>
  </conditionalFormatting>
  <conditionalFormatting sqref="A751:O751">
    <cfRule type="expression" dxfId="2148" priority="1428">
      <formula>MOD(ROW(),2)=0</formula>
    </cfRule>
  </conditionalFormatting>
  <conditionalFormatting sqref="A919:O919">
    <cfRule type="expression" dxfId="2147" priority="1427">
      <formula>MOD(ROW(),2)=0</formula>
    </cfRule>
  </conditionalFormatting>
  <conditionalFormatting sqref="A295:B295 D295:O295">
    <cfRule type="expression" dxfId="2146" priority="1426">
      <formula>MOD(ROW(),2)=0</formula>
    </cfRule>
  </conditionalFormatting>
  <conditionalFormatting sqref="A762:B762 D762:O762">
    <cfRule type="expression" dxfId="2145" priority="1425">
      <formula>MOD(ROW(),2)=0</formula>
    </cfRule>
  </conditionalFormatting>
  <conditionalFormatting sqref="A144:B144 D144:O144">
    <cfRule type="expression" dxfId="2144" priority="1424">
      <formula>MOD(ROW(),2)=0</formula>
    </cfRule>
  </conditionalFormatting>
  <conditionalFormatting sqref="A57:B57 D57:O57">
    <cfRule type="expression" dxfId="2143" priority="1423">
      <formula>MOD(ROW(),2)=0</formula>
    </cfRule>
  </conditionalFormatting>
  <conditionalFormatting sqref="A739:B740 D739:O740">
    <cfRule type="expression" dxfId="2142" priority="1422">
      <formula>MOD(ROW(),2)=0</formula>
    </cfRule>
  </conditionalFormatting>
  <conditionalFormatting sqref="A533:O533">
    <cfRule type="expression" dxfId="2141" priority="1421">
      <formula>MOD(ROW(),2)=0</formula>
    </cfRule>
  </conditionalFormatting>
  <conditionalFormatting sqref="A580:O580">
    <cfRule type="expression" dxfId="2140" priority="1420">
      <formula>MOD(ROW(),2)=0</formula>
    </cfRule>
  </conditionalFormatting>
  <conditionalFormatting sqref="A596:O596">
    <cfRule type="expression" dxfId="2139" priority="1419">
      <formula>MOD(ROW(),2)=0</formula>
    </cfRule>
  </conditionalFormatting>
  <conditionalFormatting sqref="A597:O597">
    <cfRule type="expression" dxfId="2138" priority="1418">
      <formula>MOD(ROW(),2)=0</formula>
    </cfRule>
  </conditionalFormatting>
  <conditionalFormatting sqref="A600:O600 B599:O599">
    <cfRule type="expression" dxfId="2137" priority="1417">
      <formula>MOD(ROW(),2)=0</formula>
    </cfRule>
  </conditionalFormatting>
  <conditionalFormatting sqref="A601:O601">
    <cfRule type="expression" dxfId="2136" priority="1416">
      <formula>MOD(ROW(),2)=0</formula>
    </cfRule>
  </conditionalFormatting>
  <conditionalFormatting sqref="A608:O608 B607:O607">
    <cfRule type="expression" dxfId="2135" priority="1415">
      <formula>MOD(ROW(),2)=0</formula>
    </cfRule>
  </conditionalFormatting>
  <conditionalFormatting sqref="A604:O604">
    <cfRule type="expression" dxfId="2134" priority="1414">
      <formula>MOD(ROW(),2)=0</formula>
    </cfRule>
  </conditionalFormatting>
  <conditionalFormatting sqref="A605:O605">
    <cfRule type="expression" dxfId="2133" priority="1413">
      <formula>MOD(ROW(),2)=0</formula>
    </cfRule>
  </conditionalFormatting>
  <conditionalFormatting sqref="D224:H224 M224:N224 M243:N243 D243:H243">
    <cfRule type="expression" dxfId="2132" priority="1412">
      <formula>MOD(ROW(),2)=0</formula>
    </cfRule>
  </conditionalFormatting>
  <conditionalFormatting sqref="A195:B195 M195:O195 O213 O94 O44 K195 D195:I195">
    <cfRule type="expression" dxfId="2131" priority="1404">
      <formula>MOD(ROW(),2)=0</formula>
    </cfRule>
  </conditionalFormatting>
  <conditionalFormatting sqref="M248:N248">
    <cfRule type="expression" dxfId="2130" priority="1403">
      <formula>MOD(ROW(),2)=0</formula>
    </cfRule>
  </conditionalFormatting>
  <conditionalFormatting sqref="A541:B541 A89:B89 D89:O89 D541:O541">
    <cfRule type="expression" dxfId="2129" priority="1411">
      <formula>MOD(ROW(),2)=0</formula>
    </cfRule>
  </conditionalFormatting>
  <conditionalFormatting sqref="A910:B910 D910:O910">
    <cfRule type="expression" dxfId="2128" priority="1409">
      <formula>MOD(ROW(),2)=0</formula>
    </cfRule>
  </conditionalFormatting>
  <conditionalFormatting sqref="A302:B302 D302:O302">
    <cfRule type="expression" dxfId="2127" priority="1410">
      <formula>MOD(ROW(),2)=0</formula>
    </cfRule>
  </conditionalFormatting>
  <conditionalFormatting sqref="A461:B463 D461:O463">
    <cfRule type="expression" dxfId="2126" priority="1408">
      <formula>MOD(ROW(),2)=0</formula>
    </cfRule>
  </conditionalFormatting>
  <conditionalFormatting sqref="A303:B304 D303:O304">
    <cfRule type="expression" dxfId="2125" priority="1407">
      <formula>MOD(ROW(),2)=0</formula>
    </cfRule>
  </conditionalFormatting>
  <conditionalFormatting sqref="A225:B225 D225:O225">
    <cfRule type="expression" dxfId="2124" priority="1406">
      <formula>MOD(ROW(),2)=0</formula>
    </cfRule>
  </conditionalFormatting>
  <conditionalFormatting sqref="A93:B93 D93:O93">
    <cfRule type="expression" dxfId="2123" priority="1405">
      <formula>MOD(ROW(),2)=0</formula>
    </cfRule>
  </conditionalFormatting>
  <conditionalFormatting sqref="D252:H252 M252:N252 M213:N213 D213:H213 D244:H244 M244:N244">
    <cfRule type="expression" dxfId="2122" priority="1402">
      <formula>MOD(ROW(),2)=0</formula>
    </cfRule>
  </conditionalFormatting>
  <conditionalFormatting sqref="A224:B224">
    <cfRule type="expression" dxfId="2121" priority="1401">
      <formula>MOD(ROW(),2)=0</formula>
    </cfRule>
  </conditionalFormatting>
  <conditionalFormatting sqref="A243:B243">
    <cfRule type="expression" dxfId="2120" priority="1400">
      <formula>MOD(ROW(),2)=0</formula>
    </cfRule>
  </conditionalFormatting>
  <conditionalFormatting sqref="A252:B252">
    <cfRule type="expression" dxfId="2119" priority="1399">
      <formula>MOD(ROW(),2)=0</formula>
    </cfRule>
  </conditionalFormatting>
  <conditionalFormatting sqref="A213:B213">
    <cfRule type="expression" dxfId="2118" priority="1398">
      <formula>MOD(ROW(),2)=0</formula>
    </cfRule>
  </conditionalFormatting>
  <conditionalFormatting sqref="A244:B244">
    <cfRule type="expression" dxfId="2117" priority="1397">
      <formula>MOD(ROW(),2)=0</formula>
    </cfRule>
  </conditionalFormatting>
  <conditionalFormatting sqref="A248:B248">
    <cfRule type="expression" dxfId="2116" priority="1396">
      <formula>MOD(ROW(),2)=0</formula>
    </cfRule>
  </conditionalFormatting>
  <conditionalFormatting sqref="A94:B94">
    <cfRule type="expression" dxfId="2115" priority="1395">
      <formula>MOD(ROW(),2)=0</formula>
    </cfRule>
  </conditionalFormatting>
  <conditionalFormatting sqref="I224">
    <cfRule type="expression" dxfId="2114" priority="1394">
      <formula>MOD(ROW(),2)=0</formula>
    </cfRule>
  </conditionalFormatting>
  <conditionalFormatting sqref="I243">
    <cfRule type="expression" dxfId="2113" priority="1393">
      <formula>MOD(ROW(),2)=0</formula>
    </cfRule>
  </conditionalFormatting>
  <conditionalFormatting sqref="I252">
    <cfRule type="expression" dxfId="2112" priority="1392">
      <formula>MOD(ROW(),2)=0</formula>
    </cfRule>
  </conditionalFormatting>
  <conditionalFormatting sqref="I213">
    <cfRule type="expression" dxfId="2111" priority="1391">
      <formula>MOD(ROW(),2)=0</formula>
    </cfRule>
  </conditionalFormatting>
  <conditionalFormatting sqref="I244">
    <cfRule type="expression" dxfId="2110" priority="1390">
      <formula>MOD(ROW(),2)=0</formula>
    </cfRule>
  </conditionalFormatting>
  <conditionalFormatting sqref="I248">
    <cfRule type="expression" dxfId="2109" priority="1389">
      <formula>MOD(ROW(),2)=0</formula>
    </cfRule>
  </conditionalFormatting>
  <conditionalFormatting sqref="I94">
    <cfRule type="expression" dxfId="2108" priority="1388">
      <formula>MOD(ROW(),2)=0</formula>
    </cfRule>
  </conditionalFormatting>
  <conditionalFormatting sqref="K224">
    <cfRule type="expression" dxfId="2107" priority="1387">
      <formula>MOD(ROW(),2)=0</formula>
    </cfRule>
  </conditionalFormatting>
  <conditionalFormatting sqref="K243">
    <cfRule type="expression" dxfId="2106" priority="1386">
      <formula>MOD(ROW(),2)=0</formula>
    </cfRule>
  </conditionalFormatting>
  <conditionalFormatting sqref="K252">
    <cfRule type="expression" dxfId="2105" priority="1385">
      <formula>MOD(ROW(),2)=0</formula>
    </cfRule>
  </conditionalFormatting>
  <conditionalFormatting sqref="K213">
    <cfRule type="expression" dxfId="2104" priority="1384">
      <formula>MOD(ROW(),2)=0</formula>
    </cfRule>
  </conditionalFormatting>
  <conditionalFormatting sqref="K244">
    <cfRule type="expression" dxfId="2103" priority="1383">
      <formula>MOD(ROW(),2)=0</formula>
    </cfRule>
  </conditionalFormatting>
  <conditionalFormatting sqref="K248">
    <cfRule type="expression" dxfId="2102" priority="1382">
      <formula>MOD(ROW(),2)=0</formula>
    </cfRule>
  </conditionalFormatting>
  <conditionalFormatting sqref="K94">
    <cfRule type="expression" dxfId="2101" priority="1381">
      <formula>MOD(ROW(),2)=0</formula>
    </cfRule>
  </conditionalFormatting>
  <conditionalFormatting sqref="L195">
    <cfRule type="expression" dxfId="2100" priority="1380">
      <formula>MOD(ROW(),2)=0</formula>
    </cfRule>
  </conditionalFormatting>
  <conditionalFormatting sqref="L224">
    <cfRule type="expression" dxfId="2099" priority="1379">
      <formula>MOD(ROW(),2)=0</formula>
    </cfRule>
  </conditionalFormatting>
  <conditionalFormatting sqref="L243">
    <cfRule type="expression" dxfId="2098" priority="1378">
      <formula>MOD(ROW(),2)=0</formula>
    </cfRule>
  </conditionalFormatting>
  <conditionalFormatting sqref="L252">
    <cfRule type="expression" dxfId="2097" priority="1377">
      <formula>MOD(ROW(),2)=0</formula>
    </cfRule>
  </conditionalFormatting>
  <conditionalFormatting sqref="L213">
    <cfRule type="expression" dxfId="2096" priority="1376">
      <formula>MOD(ROW(),2)=0</formula>
    </cfRule>
  </conditionalFormatting>
  <conditionalFormatting sqref="L244">
    <cfRule type="expression" dxfId="2095" priority="1375">
      <formula>MOD(ROW(),2)=0</formula>
    </cfRule>
  </conditionalFormatting>
  <conditionalFormatting sqref="L248">
    <cfRule type="expression" dxfId="2094" priority="1374">
      <formula>MOD(ROW(),2)=0</formula>
    </cfRule>
  </conditionalFormatting>
  <conditionalFormatting sqref="O224 O244 O146">
    <cfRule type="expression" dxfId="2093" priority="1373">
      <formula>MOD(ROW(),2)=0</formula>
    </cfRule>
  </conditionalFormatting>
  <conditionalFormatting sqref="O243 O248 O59">
    <cfRule type="expression" dxfId="2092" priority="1372">
      <formula>MOD(ROW(),2)=0</formula>
    </cfRule>
  </conditionalFormatting>
  <conditionalFormatting sqref="O252 O168">
    <cfRule type="expression" dxfId="2091" priority="1371">
      <formula>MOD(ROW(),2)=0</formula>
    </cfRule>
  </conditionalFormatting>
  <conditionalFormatting sqref="A861:B862 A362:B362 A169:B169 A118:B118 A54:B54 A198:B198 A157:B157 A301:B301 A89:B89 D196:H196 J196 A334:B334 A553:B553 A323:B324 A142:B142 A149:B150 A453:B455 A591:B591 D149:O150 D142:O142 D89:O89 D157:O157 D198:O198 D54:O54 D118:O118 D169:O169 D301:O301 D323:O324 D334:O334 D362:O362 D861:O862 A74:B74 A277:B277 E742 J742 E700:E701 J700:J701 E689:E690 J689:J690 E726:E727 J726:J727 E729:E730 E733 J729:J730 J733 E308 J308 E648:E657 J648:J657 E780:E783 E755:E757 J780:J783 J755:J757">
    <cfRule type="containsErrors" dxfId="2090" priority="1431">
      <formula>ISERROR(A54)</formula>
    </cfRule>
  </conditionalFormatting>
  <conditionalFormatting sqref="O359">
    <cfRule type="expression" dxfId="2089" priority="1368">
      <formula>MOD(ROW(),2)=0</formula>
    </cfRule>
  </conditionalFormatting>
  <conditionalFormatting sqref="O468">
    <cfRule type="expression" dxfId="2088" priority="1364">
      <formula>MOD(ROW(),2)=0</formula>
    </cfRule>
  </conditionalFormatting>
  <conditionalFormatting sqref="D359:N359 K196:O196">
    <cfRule type="expression" dxfId="2087" priority="1369">
      <formula>MOD(ROW(),2)=0</formula>
    </cfRule>
  </conditionalFormatting>
  <conditionalFormatting sqref="D552:F552 H552:O552 D905:K905 D468:N468 D91:O91 M905:N905">
    <cfRule type="expression" dxfId="2086" priority="1367">
      <formula>MOD(ROW(),2)=0</formula>
    </cfRule>
  </conditionalFormatting>
  <conditionalFormatting sqref="D371:O374">
    <cfRule type="expression" dxfId="2085" priority="1366">
      <formula>MOD(ROW(),2)=0</formula>
    </cfRule>
  </conditionalFormatting>
  <conditionalFormatting sqref="K196:O196 D197:O197">
    <cfRule type="containsErrors" dxfId="2084" priority="1370">
      <formula>ISERROR(D196)</formula>
    </cfRule>
  </conditionalFormatting>
  <conditionalFormatting sqref="A371:B374">
    <cfRule type="expression" dxfId="2083" priority="1362">
      <formula>MOD(ROW(),2)=0</formula>
    </cfRule>
  </conditionalFormatting>
  <conditionalFormatting sqref="O905">
    <cfRule type="expression" dxfId="2082" priority="1365">
      <formula>MOD(ROW(),2)=0</formula>
    </cfRule>
  </conditionalFormatting>
  <conditionalFormatting sqref="A196:B197">
    <cfRule type="containsErrors" dxfId="2081" priority="1363">
      <formula>ISERROR(A196)</formula>
    </cfRule>
  </conditionalFormatting>
  <conditionalFormatting sqref="E267:E272">
    <cfRule type="expression" dxfId="2080" priority="1361">
      <formula>MOD(ROW(),2)=0</formula>
    </cfRule>
  </conditionalFormatting>
  <conditionalFormatting sqref="L511">
    <cfRule type="containsErrors" dxfId="2079" priority="1358">
      <formula>ISERROR(L511)</formula>
    </cfRule>
  </conditionalFormatting>
  <conditionalFormatting sqref="I196">
    <cfRule type="expression" dxfId="2078" priority="1359">
      <formula>MOD(ROW(),2)=0</formula>
    </cfRule>
  </conditionalFormatting>
  <conditionalFormatting sqref="I196">
    <cfRule type="containsErrors" dxfId="2077" priority="1360">
      <formula>ISERROR(I196)</formula>
    </cfRule>
  </conditionalFormatting>
  <conditionalFormatting sqref="G552">
    <cfRule type="expression" dxfId="2076" priority="1357">
      <formula>MOD(ROW(),2)=0</formula>
    </cfRule>
  </conditionalFormatting>
  <conditionalFormatting sqref="B771:O771">
    <cfRule type="expression" dxfId="2075" priority="1356">
      <formula>MOD(ROW(),2)=0</formula>
    </cfRule>
  </conditionalFormatting>
  <conditionalFormatting sqref="A772:O772">
    <cfRule type="expression" dxfId="2074" priority="1355">
      <formula>MOD(ROW(),2)=0</formula>
    </cfRule>
  </conditionalFormatting>
  <conditionalFormatting sqref="D547:O547">
    <cfRule type="expression" dxfId="2073" priority="1353">
      <formula>MOD(ROW(),2)=0</formula>
    </cfRule>
  </conditionalFormatting>
  <conditionalFormatting sqref="B874">
    <cfRule type="expression" dxfId="2072" priority="1308">
      <formula>MOD(ROW(),2)=0</formula>
    </cfRule>
  </conditionalFormatting>
  <conditionalFormatting sqref="D697 F697:I697 K697 M697:N697">
    <cfRule type="expression" dxfId="2071" priority="1306">
      <formula>MOD(ROW(),2)=0</formula>
    </cfRule>
  </conditionalFormatting>
  <conditionalFormatting sqref="D699 F699:I699 K699 M699:N699">
    <cfRule type="expression" dxfId="2070" priority="1304">
      <formula>MOD(ROW(),2)=0</formula>
    </cfRule>
  </conditionalFormatting>
  <conditionalFormatting sqref="D806 F806:I806 K806 M806:N806">
    <cfRule type="expression" dxfId="2069" priority="1301">
      <formula>MOD(ROW(),2)=0</formula>
    </cfRule>
  </conditionalFormatting>
  <conditionalFormatting sqref="D696 F696:I696 K696 M696:N696">
    <cfRule type="expression" dxfId="2068" priority="1295">
      <formula>MOD(ROW(),2)=0</formula>
    </cfRule>
  </conditionalFormatting>
  <conditionalFormatting sqref="D450:O450">
    <cfRule type="expression" dxfId="2067" priority="1351">
      <formula>MOD(ROW(),2)=0</formula>
    </cfRule>
  </conditionalFormatting>
  <conditionalFormatting sqref="D594:K594 M594:O594">
    <cfRule type="expression" dxfId="2066" priority="1350">
      <formula>MOD(ROW(),2)=0</formula>
    </cfRule>
  </conditionalFormatting>
  <conditionalFormatting sqref="D899:K899 M899:O899">
    <cfRule type="expression" dxfId="2065" priority="1349">
      <formula>MOD(ROW(),2)=0</formula>
    </cfRule>
  </conditionalFormatting>
  <conditionalFormatting sqref="D436:O436">
    <cfRule type="expression" dxfId="2064" priority="1348">
      <formula>MOD(ROW(),2)=0</formula>
    </cfRule>
  </conditionalFormatting>
  <conditionalFormatting sqref="D482:K482 M482:O482">
    <cfRule type="expression" dxfId="2063" priority="1347">
      <formula>MOD(ROW(),2)=0</formula>
    </cfRule>
  </conditionalFormatting>
  <conditionalFormatting sqref="D875:K875 E876:E880 M875:O875 O876:O880 J876:J880">
    <cfRule type="expression" dxfId="2062" priority="1346">
      <formula>MOD(ROW(),2)=0</formula>
    </cfRule>
  </conditionalFormatting>
  <conditionalFormatting sqref="D439:O439">
    <cfRule type="expression" dxfId="2061" priority="1345">
      <formula>MOD(ROW(),2)=0</formula>
    </cfRule>
  </conditionalFormatting>
  <conditionalFormatting sqref="D464:O464">
    <cfRule type="expression" dxfId="2060" priority="1344">
      <formula>MOD(ROW(),2)=0</formula>
    </cfRule>
  </conditionalFormatting>
  <conditionalFormatting sqref="D335:O335">
    <cfRule type="expression" dxfId="2059" priority="1341">
      <formula>MOD(ROW(),2)=0</formula>
    </cfRule>
  </conditionalFormatting>
  <conditionalFormatting sqref="D874:O874">
    <cfRule type="expression" dxfId="2058" priority="1340">
      <formula>MOD(ROW(),2)=0</formula>
    </cfRule>
  </conditionalFormatting>
  <conditionalFormatting sqref="D807 F807:I807 K807 M807:N807">
    <cfRule type="expression" dxfId="2057" priority="1339">
      <formula>MOD(ROW(),2)=0</formula>
    </cfRule>
  </conditionalFormatting>
  <conditionalFormatting sqref="D808 F808:I808 K808 M808:N808">
    <cfRule type="expression" dxfId="2056" priority="1338">
      <formula>MOD(ROW(),2)=0</formula>
    </cfRule>
  </conditionalFormatting>
  <conditionalFormatting sqref="D809 F809:I809 K809 M809:N809">
    <cfRule type="expression" dxfId="2055" priority="1337">
      <formula>MOD(ROW(),2)=0</formula>
    </cfRule>
  </conditionalFormatting>
  <conditionalFormatting sqref="D810 F810:I810 K810 M810:N810">
    <cfRule type="expression" dxfId="2054" priority="1336">
      <formula>MOD(ROW(),2)=0</formula>
    </cfRule>
  </conditionalFormatting>
  <conditionalFormatting sqref="A547">
    <cfRule type="expression" dxfId="2053" priority="1334">
      <formula>MOD(ROW(),2)=0</formula>
    </cfRule>
  </conditionalFormatting>
  <conditionalFormatting sqref="A450">
    <cfRule type="expression" dxfId="2052" priority="1332">
      <formula>MOD(ROW(),2)=0</formula>
    </cfRule>
  </conditionalFormatting>
  <conditionalFormatting sqref="A594">
    <cfRule type="expression" dxfId="2051" priority="1331">
      <formula>MOD(ROW(),2)=0</formula>
    </cfRule>
  </conditionalFormatting>
  <conditionalFormatting sqref="A899">
    <cfRule type="expression" dxfId="2050" priority="1330">
      <formula>MOD(ROW(),2)=0</formula>
    </cfRule>
  </conditionalFormatting>
  <conditionalFormatting sqref="A436">
    <cfRule type="expression" dxfId="2049" priority="1329">
      <formula>MOD(ROW(),2)=0</formula>
    </cfRule>
  </conditionalFormatting>
  <conditionalFormatting sqref="A482">
    <cfRule type="expression" dxfId="2048" priority="1328">
      <formula>MOD(ROW(),2)=0</formula>
    </cfRule>
  </conditionalFormatting>
  <conditionalFormatting sqref="A216">
    <cfRule type="expression" dxfId="2047" priority="1327">
      <formula>MOD(ROW(),2)=0</formula>
    </cfRule>
  </conditionalFormatting>
  <conditionalFormatting sqref="A875:A880">
    <cfRule type="expression" dxfId="2046" priority="1326">
      <formula>MOD(ROW(),2)=0</formula>
    </cfRule>
  </conditionalFormatting>
  <conditionalFormatting sqref="A464">
    <cfRule type="expression" dxfId="2045" priority="1325">
      <formula>MOD(ROW(),2)=0</formula>
    </cfRule>
  </conditionalFormatting>
  <conditionalFormatting sqref="A874">
    <cfRule type="expression" dxfId="2044" priority="1322">
      <formula>MOD(ROW(),2)=0</formula>
    </cfRule>
  </conditionalFormatting>
  <conditionalFormatting sqref="B547">
    <cfRule type="expression" dxfId="2043" priority="1320">
      <formula>MOD(ROW(),2)=0</formula>
    </cfRule>
  </conditionalFormatting>
  <conditionalFormatting sqref="B450">
    <cfRule type="expression" dxfId="2042" priority="1318">
      <formula>MOD(ROW(),2)=0</formula>
    </cfRule>
  </conditionalFormatting>
  <conditionalFormatting sqref="B594">
    <cfRule type="expression" dxfId="2041" priority="1317">
      <formula>MOD(ROW(),2)=0</formula>
    </cfRule>
  </conditionalFormatting>
  <conditionalFormatting sqref="B899">
    <cfRule type="expression" dxfId="2040" priority="1316">
      <formula>MOD(ROW(),2)=0</formula>
    </cfRule>
  </conditionalFormatting>
  <conditionalFormatting sqref="B436">
    <cfRule type="expression" dxfId="2039" priority="1315">
      <formula>MOD(ROW(),2)=0</formula>
    </cfRule>
  </conditionalFormatting>
  <conditionalFormatting sqref="B482">
    <cfRule type="expression" dxfId="2038" priority="1314">
      <formula>MOD(ROW(),2)=0</formula>
    </cfRule>
  </conditionalFormatting>
  <conditionalFormatting sqref="B216">
    <cfRule type="expression" dxfId="2037" priority="1313">
      <formula>MOD(ROW(),2)=0</formula>
    </cfRule>
  </conditionalFormatting>
  <conditionalFormatting sqref="B875:B880">
    <cfRule type="expression" dxfId="2036" priority="1312">
      <formula>MOD(ROW(),2)=0</formula>
    </cfRule>
  </conditionalFormatting>
  <conditionalFormatting sqref="B464">
    <cfRule type="expression" dxfId="2035" priority="1311">
      <formula>MOD(ROW(),2)=0</formula>
    </cfRule>
  </conditionalFormatting>
  <conditionalFormatting sqref="D876:D880 F876:I880 M876:N880 K876:K880">
    <cfRule type="expression" dxfId="2034" priority="1307">
      <formula>MOD(ROW(),2)=0</formula>
    </cfRule>
  </conditionalFormatting>
  <conditionalFormatting sqref="D698 F698:I698 K698 M698:N698">
    <cfRule type="expression" dxfId="2033" priority="1305">
      <formula>MOD(ROW(),2)=0</formula>
    </cfRule>
  </conditionalFormatting>
  <conditionalFormatting sqref="D336 F336:I336 K336 M336:N336">
    <cfRule type="expression" dxfId="2032" priority="1303">
      <formula>MOD(ROW(),2)=0</formula>
    </cfRule>
  </conditionalFormatting>
  <conditionalFormatting sqref="D337 F337:I337 K337 M337:N337">
    <cfRule type="expression" dxfId="2031" priority="1302">
      <formula>MOD(ROW(),2)=0</formula>
    </cfRule>
  </conditionalFormatting>
  <conditionalFormatting sqref="D691 F691:I691 K691 M691:N691">
    <cfRule type="expression" dxfId="2030" priority="1300">
      <formula>MOD(ROW(),2)=0</formula>
    </cfRule>
  </conditionalFormatting>
  <conditionalFormatting sqref="D692 F692:I692 K692 M692:N692">
    <cfRule type="expression" dxfId="2029" priority="1299">
      <formula>MOD(ROW(),2)=0</formula>
    </cfRule>
  </conditionalFormatting>
  <conditionalFormatting sqref="D693 F693:I693 K693 M693:N693">
    <cfRule type="expression" dxfId="2028" priority="1298">
      <formula>MOD(ROW(),2)=0</formula>
    </cfRule>
  </conditionalFormatting>
  <conditionalFormatting sqref="D694 F694:I694 K694 M694:N694">
    <cfRule type="expression" dxfId="2027" priority="1297">
      <formula>MOD(ROW(),2)=0</formula>
    </cfRule>
  </conditionalFormatting>
  <conditionalFormatting sqref="D695 F695:I695 K695 M695:N695">
    <cfRule type="expression" dxfId="2026" priority="1296">
      <formula>MOD(ROW(),2)=0</formula>
    </cfRule>
  </conditionalFormatting>
  <conditionalFormatting sqref="A250">
    <cfRule type="expression" dxfId="2025" priority="1294">
      <formula>MOD(ROW(),2)=0</formula>
    </cfRule>
  </conditionalFormatting>
  <conditionalFormatting sqref="B250">
    <cfRule type="expression" dxfId="2024" priority="1293">
      <formula>MOD(ROW(),2)=0</formula>
    </cfRule>
  </conditionalFormatting>
  <conditionalFormatting sqref="A219">
    <cfRule type="expression" dxfId="2023" priority="1292">
      <formula>MOD(ROW(),2)=0</formula>
    </cfRule>
  </conditionalFormatting>
  <conditionalFormatting sqref="B219">
    <cfRule type="expression" dxfId="2022" priority="1291">
      <formula>MOD(ROW(),2)=0</formula>
    </cfRule>
  </conditionalFormatting>
  <conditionalFormatting sqref="A222">
    <cfRule type="expression" dxfId="2021" priority="1290">
      <formula>MOD(ROW(),2)=0</formula>
    </cfRule>
  </conditionalFormatting>
  <conditionalFormatting sqref="B222">
    <cfRule type="expression" dxfId="2020" priority="1289">
      <formula>MOD(ROW(),2)=0</formula>
    </cfRule>
  </conditionalFormatting>
  <conditionalFormatting sqref="A192">
    <cfRule type="expression" dxfId="2019" priority="1288">
      <formula>MOD(ROW(),2)=0</formula>
    </cfRule>
  </conditionalFormatting>
  <conditionalFormatting sqref="B192">
    <cfRule type="expression" dxfId="2018" priority="1287">
      <formula>MOD(ROW(),2)=0</formula>
    </cfRule>
  </conditionalFormatting>
  <conditionalFormatting sqref="L482">
    <cfRule type="expression" dxfId="2017" priority="1286">
      <formula>MOD(ROW(),2)=0</formula>
    </cfRule>
  </conditionalFormatting>
  <conditionalFormatting sqref="L899">
    <cfRule type="expression" dxfId="2016" priority="1285">
      <formula>MOD(ROW(),2)=0</formula>
    </cfRule>
  </conditionalFormatting>
  <conditionalFormatting sqref="L594">
    <cfRule type="expression" dxfId="2015" priority="1284">
      <formula>MOD(ROW(),2)=0</formula>
    </cfRule>
  </conditionalFormatting>
  <conditionalFormatting sqref="L875:L880">
    <cfRule type="expression" dxfId="2014" priority="1283">
      <formula>MOD(ROW(),2)=0</formula>
    </cfRule>
  </conditionalFormatting>
  <conditionalFormatting sqref="J574">
    <cfRule type="expression" dxfId="2013" priority="1282">
      <formula>MOD(ROW(),2)=0</formula>
    </cfRule>
  </conditionalFormatting>
  <conditionalFormatting sqref="J589">
    <cfRule type="expression" dxfId="2012" priority="1281">
      <formula>MOD(ROW(),2)=0</formula>
    </cfRule>
  </conditionalFormatting>
  <conditionalFormatting sqref="L905">
    <cfRule type="expression" dxfId="2011" priority="1280">
      <formula>MOD(ROW(),2)=0</formula>
    </cfRule>
  </conditionalFormatting>
  <conditionalFormatting sqref="G40">
    <cfRule type="expression" dxfId="2010" priority="1279">
      <formula>MOD(ROW(),2)=0</formula>
    </cfRule>
  </conditionalFormatting>
  <conditionalFormatting sqref="J94">
    <cfRule type="expression" dxfId="2009" priority="1278">
      <formula>MOD(ROW(),2)=0</formula>
    </cfRule>
  </conditionalFormatting>
  <conditionalFormatting sqref="J195">
    <cfRule type="expression" dxfId="2008" priority="1277">
      <formula>MOD(ROW(),2)=0</formula>
    </cfRule>
  </conditionalFormatting>
  <conditionalFormatting sqref="J224">
    <cfRule type="expression" dxfId="2007" priority="1276">
      <formula>MOD(ROW(),2)=0</formula>
    </cfRule>
  </conditionalFormatting>
  <conditionalFormatting sqref="J243">
    <cfRule type="expression" dxfId="2006" priority="1275">
      <formula>MOD(ROW(),2)=0</formula>
    </cfRule>
  </conditionalFormatting>
  <conditionalFormatting sqref="J252">
    <cfRule type="expression" dxfId="2005" priority="1274">
      <formula>MOD(ROW(),2)=0</formula>
    </cfRule>
  </conditionalFormatting>
  <conditionalFormatting sqref="J213">
    <cfRule type="expression" dxfId="2004" priority="1273">
      <formula>MOD(ROW(),2)=0</formula>
    </cfRule>
  </conditionalFormatting>
  <conditionalFormatting sqref="J244">
    <cfRule type="expression" dxfId="2003" priority="1272">
      <formula>MOD(ROW(),2)=0</formula>
    </cfRule>
  </conditionalFormatting>
  <conditionalFormatting sqref="J248">
    <cfRule type="expression" dxfId="2002" priority="1271">
      <formula>MOD(ROW(),2)=0</formula>
    </cfRule>
  </conditionalFormatting>
  <conditionalFormatting sqref="L845 O236 D39:O39 D264:J264 D240:K240 M240:O240 M266:O266 D266:K266 O845">
    <cfRule type="expression" dxfId="2001" priority="1269">
      <formula>MOD(ROW(),2)=0</formula>
    </cfRule>
  </conditionalFormatting>
  <conditionalFormatting sqref="D39:O39 D530:O530">
    <cfRule type="containsErrors" dxfId="2000" priority="1270">
      <formula>ISERROR(D39)</formula>
    </cfRule>
  </conditionalFormatting>
  <conditionalFormatting sqref="O852">
    <cfRule type="expression" dxfId="1999" priority="1267">
      <formula>MOD(ROW(),2)=0</formula>
    </cfRule>
  </conditionalFormatting>
  <conditionalFormatting sqref="D852:N852 D147:K147">
    <cfRule type="expression" dxfId="1998" priority="1268">
      <formula>MOD(ROW(),2)=0</formula>
    </cfRule>
  </conditionalFormatting>
  <conditionalFormatting sqref="D358:O358">
    <cfRule type="expression" dxfId="1997" priority="1266">
      <formula>MOD(ROW(),2)=0</formula>
    </cfRule>
  </conditionalFormatting>
  <conditionalFormatting sqref="M901:O901 D901:K904">
    <cfRule type="expression" dxfId="1996" priority="1265">
      <formula>MOD(ROW(),2)=0</formula>
    </cfRule>
  </conditionalFormatting>
  <conditionalFormatting sqref="O551">
    <cfRule type="expression" dxfId="1995" priority="1252">
      <formula>MOD(ROW(),2)=0</formula>
    </cfRule>
  </conditionalFormatting>
  <conditionalFormatting sqref="D298:O298">
    <cfRule type="expression" dxfId="1994" priority="1251">
      <formula>MOD(ROW(),2)=0</formula>
    </cfRule>
  </conditionalFormatting>
  <conditionalFormatting sqref="M236:N236">
    <cfRule type="expression" dxfId="1993" priority="1264">
      <formula>MOD(ROW(),2)=0</formula>
    </cfRule>
  </conditionalFormatting>
  <conditionalFormatting sqref="D845 F845:I845 K845 M845:N845">
    <cfRule type="expression" dxfId="1992" priority="1263">
      <formula>MOD(ROW(),2)=0</formula>
    </cfRule>
  </conditionalFormatting>
  <conditionalFormatting sqref="J837:J838 L837:L838 O837:O838 E837:E838 D86:F86 H86:O86 D300:F300 H300:O300">
    <cfRule type="expression" dxfId="1991" priority="1261">
      <formula>MOD(ROW(),2)=0</formula>
    </cfRule>
  </conditionalFormatting>
  <conditionalFormatting sqref="D300:F300 D86:F86 H86:O86 H300:O300">
    <cfRule type="containsErrors" dxfId="1990" priority="1262">
      <formula>ISERROR(D86)</formula>
    </cfRule>
  </conditionalFormatting>
  <conditionalFormatting sqref="O894">
    <cfRule type="expression" dxfId="1989" priority="1259">
      <formula>MOD(ROW(),2)=0</formula>
    </cfRule>
  </conditionalFormatting>
  <conditionalFormatting sqref="D894:K894 M894:N894">
    <cfRule type="expression" dxfId="1988" priority="1260">
      <formula>MOD(ROW(),2)=0</formula>
    </cfRule>
  </conditionalFormatting>
  <conditionalFormatting sqref="D860:O860">
    <cfRule type="expression" dxfId="1987" priority="1258">
      <formula>MOD(ROW(),2)=0</formula>
    </cfRule>
  </conditionalFormatting>
  <conditionalFormatting sqref="O391">
    <cfRule type="expression" dxfId="1986" priority="1244">
      <formula>MOD(ROW(),2)=0</formula>
    </cfRule>
  </conditionalFormatting>
  <conditionalFormatting sqref="D173:O173 D189:O189">
    <cfRule type="expression" dxfId="1985" priority="1243">
      <formula>MOD(ROW(),2)=0</formula>
    </cfRule>
  </conditionalFormatting>
  <conditionalFormatting sqref="D837 F837:I837 K837 M837:N837">
    <cfRule type="expression" dxfId="1984" priority="1257">
      <formula>MOD(ROW(),2)=0</formula>
    </cfRule>
  </conditionalFormatting>
  <conditionalFormatting sqref="D838 F838:I838 K838 M838:N838">
    <cfRule type="expression" dxfId="1983" priority="1256">
      <formula>MOD(ROW(),2)=0</formula>
    </cfRule>
  </conditionalFormatting>
  <conditionalFormatting sqref="J565 L565 O565 D735:K735 D662:O662 M735:O735 M247:O247 D491:K491 M491:O491 D449:O449 E663:E669 J663:J669 D797:O799">
    <cfRule type="expression" dxfId="1982" priority="1254">
      <formula>MOD(ROW(),2)=0</formula>
    </cfRule>
  </conditionalFormatting>
  <conditionalFormatting sqref="D846:O846 D735:K735 M735:O735">
    <cfRule type="containsErrors" dxfId="1981" priority="1255">
      <formula>ISERROR(D735)</formula>
    </cfRule>
  </conditionalFormatting>
  <conditionalFormatting sqref="D551:N551">
    <cfRule type="expression" dxfId="1980" priority="1253">
      <formula>MOD(ROW(),2)=0</formula>
    </cfRule>
  </conditionalFormatting>
  <conditionalFormatting sqref="D299:O299">
    <cfRule type="expression" dxfId="1979" priority="1250">
      <formula>MOD(ROW(),2)=0</formula>
    </cfRule>
  </conditionalFormatting>
  <conditionalFormatting sqref="A831:A833">
    <cfRule type="expression" dxfId="1978" priority="1237">
      <formula>MOD(ROW(),2)=0</formula>
    </cfRule>
  </conditionalFormatting>
  <conditionalFormatting sqref="D434 F434:I434 M434">
    <cfRule type="expression" dxfId="1977" priority="1249">
      <formula>MOD(ROW(),2)=0</formula>
    </cfRule>
  </conditionalFormatting>
  <conditionalFormatting sqref="D565 F565:I565 K565 M565:N565">
    <cfRule type="expression" dxfId="1976" priority="1248">
      <formula>MOD(ROW(),2)=0</formula>
    </cfRule>
  </conditionalFormatting>
  <conditionalFormatting sqref="L834 D435:O435 D191 F191:H191 L191:N191 N505:O505 D558:O560 D505:K508">
    <cfRule type="expression" dxfId="1975" priority="1246">
      <formula>MOD(ROW(),2)=0</formula>
    </cfRule>
  </conditionalFormatting>
  <conditionalFormatting sqref="D558:O560">
    <cfRule type="containsErrors" dxfId="1974" priority="1247">
      <formula>ISERROR(D558)</formula>
    </cfRule>
  </conditionalFormatting>
  <conditionalFormatting sqref="D391:N391 M357:N357">
    <cfRule type="expression" dxfId="1973" priority="1245">
      <formula>MOD(ROW(),2)=0</formula>
    </cfRule>
  </conditionalFormatting>
  <conditionalFormatting sqref="D844:O844">
    <cfRule type="expression" dxfId="1972" priority="1242">
      <formula>MOD(ROW(),2)=0</formula>
    </cfRule>
  </conditionalFormatting>
  <conditionalFormatting sqref="B467">
    <cfRule type="expression" dxfId="1971" priority="1230">
      <formula>MOD(ROW(),2)=0</formula>
    </cfRule>
  </conditionalFormatting>
  <conditionalFormatting sqref="D888:D889 F888:I889 K888:K889 M888:N889">
    <cfRule type="expression" dxfId="1970" priority="1241">
      <formula>MOD(ROW(),2)=0</formula>
    </cfRule>
  </conditionalFormatting>
  <conditionalFormatting sqref="D834 F834:I834 K834 M834:N834">
    <cfRule type="expression" dxfId="1969" priority="1240">
      <formula>MOD(ROW(),2)=0</formula>
    </cfRule>
  </conditionalFormatting>
  <conditionalFormatting sqref="A571">
    <cfRule type="expression" dxfId="1968" priority="1238">
      <formula>MOD(ROW(),2)=0</formula>
    </cfRule>
  </conditionalFormatting>
  <conditionalFormatting sqref="A804">
    <cfRule type="expression" dxfId="1967" priority="1236">
      <formula>MOD(ROW(),2)=0</formula>
    </cfRule>
  </conditionalFormatting>
  <conditionalFormatting sqref="A467">
    <cfRule type="expression" dxfId="1966" priority="1235">
      <formula>MOD(ROW(),2)=0</formula>
    </cfRule>
  </conditionalFormatting>
  <conditionalFormatting sqref="A264 A846">
    <cfRule type="containsErrors" dxfId="1965" priority="1239">
      <formula>ISERROR(A264)</formula>
    </cfRule>
  </conditionalFormatting>
  <conditionalFormatting sqref="B571">
    <cfRule type="expression" dxfId="1964" priority="1233">
      <formula>MOD(ROW(),2)=0</formula>
    </cfRule>
  </conditionalFormatting>
  <conditionalFormatting sqref="B831:B833">
    <cfRule type="expression" dxfId="1963" priority="1232">
      <formula>MOD(ROW(),2)=0</formula>
    </cfRule>
  </conditionalFormatting>
  <conditionalFormatting sqref="B804">
    <cfRule type="expression" dxfId="1962" priority="1231">
      <formula>MOD(ROW(),2)=0</formula>
    </cfRule>
  </conditionalFormatting>
  <conditionalFormatting sqref="B264 B846">
    <cfRule type="containsErrors" dxfId="1961" priority="1234">
      <formula>ISERROR(B264)</formula>
    </cfRule>
  </conditionalFormatting>
  <conditionalFormatting sqref="G86">
    <cfRule type="expression" dxfId="1960" priority="1229">
      <formula>MOD(ROW(),2)=0</formula>
    </cfRule>
  </conditionalFormatting>
  <conditionalFormatting sqref="G300">
    <cfRule type="expression" dxfId="1959" priority="1228">
      <formula>MOD(ROW(),2)=0</formula>
    </cfRule>
  </conditionalFormatting>
  <conditionalFormatting sqref="G245">
    <cfRule type="expression" dxfId="1958" priority="1194">
      <formula>MOD(ROW(),2)=0</formula>
    </cfRule>
  </conditionalFormatting>
  <conditionalFormatting sqref="D38 F38:H38 L38:N38">
    <cfRule type="expression" dxfId="1957" priority="1224">
      <formula>MOD(ROW(),2)=0</formula>
    </cfRule>
  </conditionalFormatting>
  <conditionalFormatting sqref="D53 D141 F141:H141 F53:H53 L141:N141 M53:N53">
    <cfRule type="expression" dxfId="1956" priority="1226">
      <formula>MOD(ROW(),2)=0</formula>
    </cfRule>
  </conditionalFormatting>
  <conditionalFormatting sqref="D53 F53:H53 M53:N53">
    <cfRule type="containsErrors" dxfId="1955" priority="1227">
      <formula>ISERROR(D53)</formula>
    </cfRule>
  </conditionalFormatting>
  <conditionalFormatting sqref="D20 F20:H20 L20:N20">
    <cfRule type="expression" dxfId="1954" priority="1225">
      <formula>MOD(ROW(),2)=0</formula>
    </cfRule>
  </conditionalFormatting>
  <conditionalFormatting sqref="D116 F116:H116">
    <cfRule type="expression" dxfId="1953" priority="1223">
      <formula>MOD(ROW(),2)=0</formula>
    </cfRule>
  </conditionalFormatting>
  <conditionalFormatting sqref="D29 F29:H29 M29:N29">
    <cfRule type="expression" dxfId="1952" priority="1222">
      <formula>MOD(ROW(),2)=0</formula>
    </cfRule>
  </conditionalFormatting>
  <conditionalFormatting sqref="D88 F88:H88 M88:N88">
    <cfRule type="expression" dxfId="1951" priority="1221">
      <formula>MOD(ROW(),2)=0</formula>
    </cfRule>
  </conditionalFormatting>
  <conditionalFormatting sqref="L888:L889">
    <cfRule type="expression" dxfId="1950" priority="1220">
      <formula>MOD(ROW(),2)=0</formula>
    </cfRule>
  </conditionalFormatting>
  <conditionalFormatting sqref="L505">
    <cfRule type="expression" dxfId="1949" priority="1219">
      <formula>MOD(ROW(),2)=0</formula>
    </cfRule>
  </conditionalFormatting>
  <conditionalFormatting sqref="L735">
    <cfRule type="expression" dxfId="1948" priority="1218">
      <formula>MOD(ROW(),2)=0</formula>
    </cfRule>
  </conditionalFormatting>
  <conditionalFormatting sqref="L247">
    <cfRule type="expression" dxfId="1947" priority="1217">
      <formula>MOD(ROW(),2)=0</formula>
    </cfRule>
  </conditionalFormatting>
  <conditionalFormatting sqref="L491">
    <cfRule type="expression" dxfId="1946" priority="1216">
      <formula>MOD(ROW(),2)=0</formula>
    </cfRule>
  </conditionalFormatting>
  <conditionalFormatting sqref="L894">
    <cfRule type="expression" dxfId="1945" priority="1215">
      <formula>MOD(ROW(),2)=0</formula>
    </cfRule>
  </conditionalFormatting>
  <conditionalFormatting sqref="L901">
    <cfRule type="expression" dxfId="1944" priority="1214">
      <formula>MOD(ROW(),2)=0</formula>
    </cfRule>
  </conditionalFormatting>
  <conditionalFormatting sqref="L236">
    <cfRule type="expression" dxfId="1943" priority="1213">
      <formula>MOD(ROW(),2)=0</formula>
    </cfRule>
  </conditionalFormatting>
  <conditionalFormatting sqref="D669 F669:I669 K669">
    <cfRule type="expression" dxfId="1942" priority="1208">
      <formula>MOD(ROW(),2)=0</formula>
    </cfRule>
  </conditionalFormatting>
  <conditionalFormatting sqref="L266">
    <cfRule type="expression" dxfId="1941" priority="1212">
      <formula>MOD(ROW(),2)=0</formula>
    </cfRule>
  </conditionalFormatting>
  <conditionalFormatting sqref="L240">
    <cfRule type="expression" dxfId="1940" priority="1211">
      <formula>MOD(ROW(),2)=0</formula>
    </cfRule>
  </conditionalFormatting>
  <conditionalFormatting sqref="O357">
    <cfRule type="expression" dxfId="1939" priority="1189">
      <formula>MOD(ROW(),2)=0</formula>
    </cfRule>
  </conditionalFormatting>
  <conditionalFormatting sqref="L393:N393">
    <cfRule type="expression" dxfId="1938" priority="1191">
      <formula>MOD(ROW(),2)=0</formula>
    </cfRule>
  </conditionalFormatting>
  <conditionalFormatting sqref="D664 F664:I664 K664">
    <cfRule type="expression" dxfId="1937" priority="1207">
      <formula>MOD(ROW(),2)=0</formula>
    </cfRule>
  </conditionalFormatting>
  <conditionalFormatting sqref="D665 D663 F663:I663 F665:I665 K665 K663">
    <cfRule type="expression" dxfId="1936" priority="1209">
      <formula>MOD(ROW(),2)=0</formula>
    </cfRule>
  </conditionalFormatting>
  <conditionalFormatting sqref="D665 F665:I665 K665">
    <cfRule type="containsErrors" dxfId="1935" priority="1210">
      <formula>ISERROR(D665)</formula>
    </cfRule>
  </conditionalFormatting>
  <conditionalFormatting sqref="D666 F666:I666 K666">
    <cfRule type="expression" dxfId="1934" priority="1206">
      <formula>MOD(ROW(),2)=0</formula>
    </cfRule>
  </conditionalFormatting>
  <conditionalFormatting sqref="D667 F667:I667 K667">
    <cfRule type="expression" dxfId="1933" priority="1205">
      <formula>MOD(ROW(),2)=0</formula>
    </cfRule>
  </conditionalFormatting>
  <conditionalFormatting sqref="D668 F668:I668 K668">
    <cfRule type="expression" dxfId="1932" priority="1204">
      <formula>MOD(ROW(),2)=0</formula>
    </cfRule>
  </conditionalFormatting>
  <conditionalFormatting sqref="L508">
    <cfRule type="expression" dxfId="1931" priority="1182">
      <formula>MOD(ROW(),2)=0</formula>
    </cfRule>
  </conditionalFormatting>
  <conditionalFormatting sqref="L506">
    <cfRule type="expression" dxfId="1930" priority="1186">
      <formula>MOD(ROW(),2)=0</formula>
    </cfRule>
  </conditionalFormatting>
  <conditionalFormatting sqref="N507:O507">
    <cfRule type="expression" dxfId="1929" priority="1185">
      <formula>MOD(ROW(),2)=0</formula>
    </cfRule>
  </conditionalFormatting>
  <conditionalFormatting sqref="D432 F432:I432 K432 M432">
    <cfRule type="expression" dxfId="1928" priority="1203">
      <formula>MOD(ROW(),2)=0</formula>
    </cfRule>
  </conditionalFormatting>
  <conditionalFormatting sqref="O425">
    <cfRule type="expression" dxfId="1927" priority="1202">
      <formula>MOD(ROW(),2)=0</formula>
    </cfRule>
  </conditionalFormatting>
  <conditionalFormatting sqref="N508:O508">
    <cfRule type="expression" dxfId="1926" priority="1183">
      <formula>MOD(ROW(),2)=0</formula>
    </cfRule>
  </conditionalFormatting>
  <conditionalFormatting sqref="D425 F425:I425 K425 M425:N425">
    <cfRule type="expression" dxfId="1925" priority="1201">
      <formula>MOD(ROW(),2)=0</formula>
    </cfRule>
  </conditionalFormatting>
  <conditionalFormatting sqref="D745 M745:N745 F745:I745 K745">
    <cfRule type="expression" dxfId="1924" priority="1200">
      <formula>MOD(ROW(),2)=0</formula>
    </cfRule>
  </conditionalFormatting>
  <conditionalFormatting sqref="D746 F746:I746 K746 M746:N746">
    <cfRule type="expression" dxfId="1923" priority="1199">
      <formula>MOD(ROW(),2)=0</formula>
    </cfRule>
  </conditionalFormatting>
  <conditionalFormatting sqref="D531 F531:I531 K531 M531:N531">
    <cfRule type="expression" dxfId="1922" priority="1198">
      <formula>MOD(ROW(),2)=0</formula>
    </cfRule>
  </conditionalFormatting>
  <conditionalFormatting sqref="N506:O506">
    <cfRule type="expression" dxfId="1921" priority="1187">
      <formula>MOD(ROW(),2)=0</formula>
    </cfRule>
  </conditionalFormatting>
  <conditionalFormatting sqref="E531">
    <cfRule type="expression" dxfId="1920" priority="1153">
      <formula>MOD(ROW(),2)=0</formula>
    </cfRule>
  </conditionalFormatting>
  <conditionalFormatting sqref="D265:I265">
    <cfRule type="expression" dxfId="1919" priority="1197">
      <formula>MOD(ROW(),2)=0</formula>
    </cfRule>
  </conditionalFormatting>
  <conditionalFormatting sqref="H245:I245 F242:I242 F245">
    <cfRule type="expression" dxfId="1918" priority="1195">
      <formula>MOD(ROW(),2)=0</formula>
    </cfRule>
  </conditionalFormatting>
  <conditionalFormatting sqref="L912">
    <cfRule type="expression" dxfId="1917" priority="1165">
      <formula>MOD(ROW(),2)=0</formula>
    </cfRule>
  </conditionalFormatting>
  <conditionalFormatting sqref="D246 F246:I246">
    <cfRule type="containsErrors" dxfId="1916" priority="1196">
      <formula>ISERROR(D246)</formula>
    </cfRule>
  </conditionalFormatting>
  <conditionalFormatting sqref="O570">
    <cfRule type="expression" dxfId="1915" priority="1170">
      <formula>MOD(ROW(),2)=0</formula>
    </cfRule>
  </conditionalFormatting>
  <conditionalFormatting sqref="O392">
    <cfRule type="expression" dxfId="1914" priority="1192">
      <formula>MOD(ROW(),2)=0</formula>
    </cfRule>
  </conditionalFormatting>
  <conditionalFormatting sqref="L392:N392">
    <cfRule type="expression" dxfId="1913" priority="1193">
      <formula>MOD(ROW(),2)=0</formula>
    </cfRule>
  </conditionalFormatting>
  <conditionalFormatting sqref="O393">
    <cfRule type="expression" dxfId="1912" priority="1190">
      <formula>MOD(ROW(),2)=0</formula>
    </cfRule>
  </conditionalFormatting>
  <conditionalFormatting sqref="L357">
    <cfRule type="expression" dxfId="1911" priority="1188">
      <formula>MOD(ROW(),2)=0</formula>
    </cfRule>
  </conditionalFormatting>
  <conditionalFormatting sqref="L507">
    <cfRule type="expression" dxfId="1910" priority="1184">
      <formula>MOD(ROW(),2)=0</formula>
    </cfRule>
  </conditionalFormatting>
  <conditionalFormatting sqref="L663:O663">
    <cfRule type="expression" dxfId="1909" priority="1181">
      <formula>MOD(ROW(),2)=0</formula>
    </cfRule>
  </conditionalFormatting>
  <conditionalFormatting sqref="L664:O664">
    <cfRule type="expression" dxfId="1908" priority="1180">
      <formula>MOD(ROW(),2)=0</formula>
    </cfRule>
  </conditionalFormatting>
  <conditionalFormatting sqref="L665:O665">
    <cfRule type="expression" dxfId="1907" priority="1179">
      <formula>MOD(ROW(),2)=0</formula>
    </cfRule>
  </conditionalFormatting>
  <conditionalFormatting sqref="L666:O666">
    <cfRule type="expression" dxfId="1906" priority="1178">
      <formula>MOD(ROW(),2)=0</formula>
    </cfRule>
  </conditionalFormatting>
  <conditionalFormatting sqref="L667:O667">
    <cfRule type="expression" dxfId="1905" priority="1177">
      <formula>MOD(ROW(),2)=0</formula>
    </cfRule>
  </conditionalFormatting>
  <conditionalFormatting sqref="L668:O668">
    <cfRule type="expression" dxfId="1904" priority="1176">
      <formula>MOD(ROW(),2)=0</formula>
    </cfRule>
  </conditionalFormatting>
  <conditionalFormatting sqref="L669:O669">
    <cfRule type="expression" dxfId="1903" priority="1175">
      <formula>MOD(ROW(),2)=0</formula>
    </cfRule>
  </conditionalFormatting>
  <conditionalFormatting sqref="K434">
    <cfRule type="expression" dxfId="1902" priority="1174">
      <formula>MOD(ROW(),2)=0</formula>
    </cfRule>
  </conditionalFormatting>
  <conditionalFormatting sqref="J434">
    <cfRule type="expression" dxfId="1901" priority="1173">
      <formula>MOD(ROW(),2)=0</formula>
    </cfRule>
  </conditionalFormatting>
  <conditionalFormatting sqref="O432">
    <cfRule type="expression" dxfId="1900" priority="1172">
      <formula>MOD(ROW(),2)=0</formula>
    </cfRule>
  </conditionalFormatting>
  <conditionalFormatting sqref="O433">
    <cfRule type="expression" dxfId="1899" priority="1171">
      <formula>MOD(ROW(),2)=0</formula>
    </cfRule>
  </conditionalFormatting>
  <conditionalFormatting sqref="O434">
    <cfRule type="expression" dxfId="1898" priority="1169">
      <formula>MOD(ROW(),2)=0</formula>
    </cfRule>
  </conditionalFormatting>
  <conditionalFormatting sqref="M911:O911">
    <cfRule type="expression" dxfId="1897" priority="1168">
      <formula>MOD(ROW(),2)=0</formula>
    </cfRule>
  </conditionalFormatting>
  <conditionalFormatting sqref="L911">
    <cfRule type="expression" dxfId="1896" priority="1167">
      <formula>MOD(ROW(),2)=0</formula>
    </cfRule>
  </conditionalFormatting>
  <conditionalFormatting sqref="M912:O912">
    <cfRule type="expression" dxfId="1895" priority="1166">
      <formula>MOD(ROW(),2)=0</formula>
    </cfRule>
  </conditionalFormatting>
  <conditionalFormatting sqref="A310">
    <cfRule type="expression" dxfId="1894" priority="1164">
      <formula>MOD(ROW(),2)=0</formula>
    </cfRule>
  </conditionalFormatting>
  <conditionalFormatting sqref="B310">
    <cfRule type="expression" dxfId="1893" priority="1163">
      <formula>MOD(ROW(),2)=0</formula>
    </cfRule>
  </conditionalFormatting>
  <conditionalFormatting sqref="A447">
    <cfRule type="expression" dxfId="1892" priority="1162">
      <formula>MOD(ROW(),2)=0</formula>
    </cfRule>
  </conditionalFormatting>
  <conditionalFormatting sqref="B447">
    <cfRule type="expression" dxfId="1891" priority="1161">
      <formula>MOD(ROW(),2)=0</formula>
    </cfRule>
  </conditionalFormatting>
  <conditionalFormatting sqref="A448">
    <cfRule type="expression" dxfId="1890" priority="1160">
      <formula>MOD(ROW(),2)=0</formula>
    </cfRule>
  </conditionalFormatting>
  <conditionalFormatting sqref="B448">
    <cfRule type="expression" dxfId="1889" priority="1159">
      <formula>MOD(ROW(),2)=0</formula>
    </cfRule>
  </conditionalFormatting>
  <conditionalFormatting sqref="E745">
    <cfRule type="expression" dxfId="1888" priority="1157">
      <formula>MOD(ROW(),2)=0</formula>
    </cfRule>
  </conditionalFormatting>
  <conditionalFormatting sqref="E745">
    <cfRule type="containsErrors" dxfId="1887" priority="1158">
      <formula>ISERROR(E745)</formula>
    </cfRule>
  </conditionalFormatting>
  <conditionalFormatting sqref="E746">
    <cfRule type="expression" dxfId="1886" priority="1155">
      <formula>MOD(ROW(),2)=0</formula>
    </cfRule>
  </conditionalFormatting>
  <conditionalFormatting sqref="E746">
    <cfRule type="containsErrors" dxfId="1885" priority="1156">
      <formula>ISERROR(E746)</formula>
    </cfRule>
  </conditionalFormatting>
  <conditionalFormatting sqref="E531">
    <cfRule type="containsErrors" dxfId="1884" priority="1154">
      <formula>ISERROR(E531)</formula>
    </cfRule>
  </conditionalFormatting>
  <conditionalFormatting sqref="J745">
    <cfRule type="expression" dxfId="1883" priority="1151">
      <formula>MOD(ROW(),2)=0</formula>
    </cfRule>
  </conditionalFormatting>
  <conditionalFormatting sqref="J745">
    <cfRule type="containsErrors" dxfId="1882" priority="1152">
      <formula>ISERROR(J745)</formula>
    </cfRule>
  </conditionalFormatting>
  <conditionalFormatting sqref="J746">
    <cfRule type="expression" dxfId="1881" priority="1149">
      <formula>MOD(ROW(),2)=0</formula>
    </cfRule>
  </conditionalFormatting>
  <conditionalFormatting sqref="J746">
    <cfRule type="containsErrors" dxfId="1880" priority="1150">
      <formula>ISERROR(J746)</formula>
    </cfRule>
  </conditionalFormatting>
  <conditionalFormatting sqref="J531">
    <cfRule type="expression" dxfId="1879" priority="1147">
      <formula>MOD(ROW(),2)=0</formula>
    </cfRule>
  </conditionalFormatting>
  <conditionalFormatting sqref="J531">
    <cfRule type="containsErrors" dxfId="1878" priority="1148">
      <formula>ISERROR(J531)</formula>
    </cfRule>
  </conditionalFormatting>
  <conditionalFormatting sqref="L745">
    <cfRule type="expression" dxfId="1877" priority="1145">
      <formula>MOD(ROW(),2)=0</formula>
    </cfRule>
  </conditionalFormatting>
  <conditionalFormatting sqref="L745">
    <cfRule type="containsErrors" dxfId="1876" priority="1146">
      <formula>ISERROR(L745)</formula>
    </cfRule>
  </conditionalFormatting>
  <conditionalFormatting sqref="L746">
    <cfRule type="expression" dxfId="1875" priority="1143">
      <formula>MOD(ROW(),2)=0</formula>
    </cfRule>
  </conditionalFormatting>
  <conditionalFormatting sqref="L746">
    <cfRule type="containsErrors" dxfId="1874" priority="1144">
      <formula>ISERROR(L746)</formula>
    </cfRule>
  </conditionalFormatting>
  <conditionalFormatting sqref="L531">
    <cfRule type="expression" dxfId="1873" priority="1141">
      <formula>MOD(ROW(),2)=0</formula>
    </cfRule>
  </conditionalFormatting>
  <conditionalFormatting sqref="L531">
    <cfRule type="containsErrors" dxfId="1872" priority="1142">
      <formula>ISERROR(L531)</formula>
    </cfRule>
  </conditionalFormatting>
  <conditionalFormatting sqref="O745">
    <cfRule type="expression" dxfId="1871" priority="1139">
      <formula>MOD(ROW(),2)=0</formula>
    </cfRule>
  </conditionalFormatting>
  <conditionalFormatting sqref="O745">
    <cfRule type="containsErrors" dxfId="1870" priority="1140">
      <formula>ISERROR(O745)</formula>
    </cfRule>
  </conditionalFormatting>
  <conditionalFormatting sqref="O746">
    <cfRule type="expression" dxfId="1869" priority="1137">
      <formula>MOD(ROW(),2)=0</formula>
    </cfRule>
  </conditionalFormatting>
  <conditionalFormatting sqref="O746">
    <cfRule type="containsErrors" dxfId="1868" priority="1138">
      <formula>ISERROR(O746)</formula>
    </cfRule>
  </conditionalFormatting>
  <conditionalFormatting sqref="O531">
    <cfRule type="expression" dxfId="1867" priority="1135">
      <formula>MOD(ROW(),2)=0</formula>
    </cfRule>
  </conditionalFormatting>
  <conditionalFormatting sqref="O531">
    <cfRule type="containsErrors" dxfId="1866" priority="1136">
      <formula>ISERROR(O531)</formula>
    </cfRule>
  </conditionalFormatting>
  <conditionalFormatting sqref="M902:O902">
    <cfRule type="expression" dxfId="1865" priority="1134">
      <formula>MOD(ROW(),2)=0</formula>
    </cfRule>
  </conditionalFormatting>
  <conditionalFormatting sqref="L902">
    <cfRule type="expression" dxfId="1864" priority="1133">
      <formula>MOD(ROW(),2)=0</formula>
    </cfRule>
  </conditionalFormatting>
  <conditionalFormatting sqref="M903:O903">
    <cfRule type="expression" dxfId="1863" priority="1132">
      <formula>MOD(ROW(),2)=0</formula>
    </cfRule>
  </conditionalFormatting>
  <conditionalFormatting sqref="L903">
    <cfRule type="expression" dxfId="1862" priority="1131">
      <formula>MOD(ROW(),2)=0</formula>
    </cfRule>
  </conditionalFormatting>
  <conditionalFormatting sqref="M904:O904">
    <cfRule type="expression" dxfId="1861" priority="1130">
      <formula>MOD(ROW(),2)=0</formula>
    </cfRule>
  </conditionalFormatting>
  <conditionalFormatting sqref="L904">
    <cfRule type="expression" dxfId="1860" priority="1129">
      <formula>MOD(ROW(),2)=0</formula>
    </cfRule>
  </conditionalFormatting>
  <conditionalFormatting sqref="O909">
    <cfRule type="expression" dxfId="1859" priority="1128">
      <formula>MOD(ROW(),2)=0</formula>
    </cfRule>
  </conditionalFormatting>
  <conditionalFormatting sqref="M909:N909">
    <cfRule type="expression" dxfId="1858" priority="1127">
      <formula>MOD(ROW(),2)=0</formula>
    </cfRule>
  </conditionalFormatting>
  <conditionalFormatting sqref="L909">
    <cfRule type="expression" dxfId="1857" priority="1126">
      <formula>MOD(ROW(),2)=0</formula>
    </cfRule>
  </conditionalFormatting>
  <conditionalFormatting sqref="O147">
    <cfRule type="expression" dxfId="1856" priority="1124">
      <formula>MOD(ROW(),2)=0</formula>
    </cfRule>
  </conditionalFormatting>
  <conditionalFormatting sqref="L147:N147">
    <cfRule type="expression" dxfId="1855" priority="1125">
      <formula>MOD(ROW(),2)=0</formula>
    </cfRule>
  </conditionalFormatting>
  <conditionalFormatting sqref="E242">
    <cfRule type="expression" dxfId="1854" priority="1123">
      <formula>MOD(ROW(),2)=0</formula>
    </cfRule>
  </conditionalFormatting>
  <conditionalFormatting sqref="E245">
    <cfRule type="expression" dxfId="1853" priority="1122">
      <formula>MOD(ROW(),2)=0</formula>
    </cfRule>
  </conditionalFormatting>
  <conditionalFormatting sqref="E246">
    <cfRule type="expression" dxfId="1852" priority="1121">
      <formula>MOD(ROW(),2)=0</formula>
    </cfRule>
  </conditionalFormatting>
  <conditionalFormatting sqref="E217">
    <cfRule type="expression" dxfId="1851" priority="1120">
      <formula>MOD(ROW(),2)=0</formula>
    </cfRule>
  </conditionalFormatting>
  <conditionalFormatting sqref="E218">
    <cfRule type="expression" dxfId="1850" priority="1119">
      <formula>MOD(ROW(),2)=0</formula>
    </cfRule>
  </conditionalFormatting>
  <conditionalFormatting sqref="J242">
    <cfRule type="expression" dxfId="1849" priority="1118">
      <formula>MOD(ROW(),2)=0</formula>
    </cfRule>
  </conditionalFormatting>
  <conditionalFormatting sqref="J245">
    <cfRule type="expression" dxfId="1848" priority="1117">
      <formula>MOD(ROW(),2)=0</formula>
    </cfRule>
  </conditionalFormatting>
  <conditionalFormatting sqref="J246">
    <cfRule type="expression" dxfId="1847" priority="1116">
      <formula>MOD(ROW(),2)=0</formula>
    </cfRule>
  </conditionalFormatting>
  <conditionalFormatting sqref="J217">
    <cfRule type="expression" dxfId="1846" priority="1115">
      <formula>MOD(ROW(),2)=0</formula>
    </cfRule>
  </conditionalFormatting>
  <conditionalFormatting sqref="J218">
    <cfRule type="expression" dxfId="1845" priority="1114">
      <formula>MOD(ROW(),2)=0</formula>
    </cfRule>
  </conditionalFormatting>
  <conditionalFormatting sqref="K242">
    <cfRule type="expression" dxfId="1844" priority="1113">
      <formula>MOD(ROW(),2)=0</formula>
    </cfRule>
  </conditionalFormatting>
  <conditionalFormatting sqref="K245">
    <cfRule type="expression" dxfId="1843" priority="1112">
      <formula>MOD(ROW(),2)=0</formula>
    </cfRule>
  </conditionalFormatting>
  <conditionalFormatting sqref="K246">
    <cfRule type="expression" dxfId="1842" priority="1111">
      <formula>MOD(ROW(),2)=0</formula>
    </cfRule>
  </conditionalFormatting>
  <conditionalFormatting sqref="K217">
    <cfRule type="expression" dxfId="1841" priority="1110">
      <formula>MOD(ROW(),2)=0</formula>
    </cfRule>
  </conditionalFormatting>
  <conditionalFormatting sqref="K218">
    <cfRule type="expression" dxfId="1840" priority="1109">
      <formula>MOD(ROW(),2)=0</formula>
    </cfRule>
  </conditionalFormatting>
  <conditionalFormatting sqref="M242:O242">
    <cfRule type="expression" dxfId="1839" priority="1108">
      <formula>MOD(ROW(),2)=0</formula>
    </cfRule>
  </conditionalFormatting>
  <conditionalFormatting sqref="L242">
    <cfRule type="expression" dxfId="1838" priority="1107">
      <formula>MOD(ROW(),2)=0</formula>
    </cfRule>
  </conditionalFormatting>
  <conditionalFormatting sqref="M245:O245">
    <cfRule type="expression" dxfId="1837" priority="1106">
      <formula>MOD(ROW(),2)=0</formula>
    </cfRule>
  </conditionalFormatting>
  <conditionalFormatting sqref="L245">
    <cfRule type="expression" dxfId="1836" priority="1105">
      <formula>MOD(ROW(),2)=0</formula>
    </cfRule>
  </conditionalFormatting>
  <conditionalFormatting sqref="M246:O246">
    <cfRule type="expression" dxfId="1835" priority="1104">
      <formula>MOD(ROW(),2)=0</formula>
    </cfRule>
  </conditionalFormatting>
  <conditionalFormatting sqref="L246">
    <cfRule type="expression" dxfId="1834" priority="1103">
      <formula>MOD(ROW(),2)=0</formula>
    </cfRule>
  </conditionalFormatting>
  <conditionalFormatting sqref="M217:O217">
    <cfRule type="expression" dxfId="1833" priority="1102">
      <formula>MOD(ROW(),2)=0</formula>
    </cfRule>
  </conditionalFormatting>
  <conditionalFormatting sqref="L217">
    <cfRule type="expression" dxfId="1832" priority="1101">
      <formula>MOD(ROW(),2)=0</formula>
    </cfRule>
  </conditionalFormatting>
  <conditionalFormatting sqref="M218:O218">
    <cfRule type="expression" dxfId="1831" priority="1100">
      <formula>MOD(ROW(),2)=0</formula>
    </cfRule>
  </conditionalFormatting>
  <conditionalFormatting sqref="L218">
    <cfRule type="expression" dxfId="1830" priority="1099">
      <formula>MOD(ROW(),2)=0</formula>
    </cfRule>
  </conditionalFormatting>
  <conditionalFormatting sqref="N265">
    <cfRule type="expression" dxfId="1829" priority="1098">
      <formula>MOD(ROW(),2)=0</formula>
    </cfRule>
  </conditionalFormatting>
  <conditionalFormatting sqref="L265">
    <cfRule type="expression" dxfId="1828" priority="1097">
      <formula>MOD(ROW(),2)=0</formula>
    </cfRule>
  </conditionalFormatting>
  <conditionalFormatting sqref="M265">
    <cfRule type="expression" dxfId="1827" priority="1096">
      <formula>MOD(ROW(),2)=0</formula>
    </cfRule>
  </conditionalFormatting>
  <conditionalFormatting sqref="K264 N264:O264">
    <cfRule type="expression" dxfId="1826" priority="1095">
      <formula>MOD(ROW(),2)=0</formula>
    </cfRule>
  </conditionalFormatting>
  <conditionalFormatting sqref="L264">
    <cfRule type="expression" dxfId="1825" priority="1094">
      <formula>MOD(ROW(),2)=0</formula>
    </cfRule>
  </conditionalFormatting>
  <conditionalFormatting sqref="M264">
    <cfRule type="expression" dxfId="1824" priority="1093">
      <formula>MOD(ROW(),2)=0</formula>
    </cfRule>
  </conditionalFormatting>
  <conditionalFormatting sqref="A265:B265">
    <cfRule type="expression" dxfId="1823" priority="1092">
      <formula>MOD(ROW(),2)=0</formula>
    </cfRule>
  </conditionalFormatting>
  <conditionalFormatting sqref="A265">
    <cfRule type="containsErrors" dxfId="1822" priority="1091">
      <formula>ISERROR(A265)</formula>
    </cfRule>
  </conditionalFormatting>
  <conditionalFormatting sqref="B265">
    <cfRule type="containsErrors" dxfId="1821" priority="1090">
      <formula>ISERROR(B265)</formula>
    </cfRule>
  </conditionalFormatting>
  <conditionalFormatting sqref="J265">
    <cfRule type="expression" dxfId="1820" priority="1089">
      <formula>MOD(ROW(),2)=0</formula>
    </cfRule>
  </conditionalFormatting>
  <conditionalFormatting sqref="O265">
    <cfRule type="expression" dxfId="1819" priority="1088">
      <formula>MOD(ROW(),2)=0</formula>
    </cfRule>
  </conditionalFormatting>
  <conditionalFormatting sqref="K265">
    <cfRule type="expression" dxfId="1818" priority="1087">
      <formula>MOD(ROW(),2)=0</formula>
    </cfRule>
  </conditionalFormatting>
  <conditionalFormatting sqref="L29">
    <cfRule type="expression" dxfId="1817" priority="1086">
      <formula>MOD(ROW(),2)=0</formula>
    </cfRule>
  </conditionalFormatting>
  <conditionalFormatting sqref="M505">
    <cfRule type="expression" dxfId="1816" priority="1085">
      <formula>MOD(ROW(),2)=0</formula>
    </cfRule>
  </conditionalFormatting>
  <conditionalFormatting sqref="M506">
    <cfRule type="expression" dxfId="1815" priority="1084">
      <formula>MOD(ROW(),2)=0</formula>
    </cfRule>
  </conditionalFormatting>
  <conditionalFormatting sqref="M507">
    <cfRule type="expression" dxfId="1814" priority="1083">
      <formula>MOD(ROW(),2)=0</formula>
    </cfRule>
  </conditionalFormatting>
  <conditionalFormatting sqref="M508">
    <cfRule type="expression" dxfId="1813" priority="1082">
      <formula>MOD(ROW(),2)=0</formula>
    </cfRule>
  </conditionalFormatting>
  <conditionalFormatting sqref="D103:O103">
    <cfRule type="expression" dxfId="1812" priority="1081">
      <formula>MOD(ROW(),2)=0</formula>
    </cfRule>
  </conditionalFormatting>
  <conditionalFormatting sqref="D394:O395">
    <cfRule type="expression" dxfId="1811" priority="1080">
      <formula>MOD(ROW(),2)=0</formula>
    </cfRule>
  </conditionalFormatting>
  <conditionalFormatting sqref="D45:O46">
    <cfRule type="expression" dxfId="1810" priority="1078">
      <formula>MOD(ROW(),2)=0</formula>
    </cfRule>
  </conditionalFormatting>
  <conditionalFormatting sqref="D188:O188">
    <cfRule type="expression" dxfId="1809" priority="1079">
      <formula>MOD(ROW(),2)=0</formula>
    </cfRule>
  </conditionalFormatting>
  <conditionalFormatting sqref="D68:O68">
    <cfRule type="expression" dxfId="1808" priority="1077">
      <formula>MOD(ROW(),2)=0</formula>
    </cfRule>
  </conditionalFormatting>
  <conditionalFormatting sqref="D476:O477">
    <cfRule type="expression" dxfId="1807" priority="1076">
      <formula>MOD(ROW(),2)=0</formula>
    </cfRule>
  </conditionalFormatting>
  <conditionalFormatting sqref="D524:O525">
    <cfRule type="expression" dxfId="1806" priority="1068">
      <formula>MOD(ROW(),2)=0</formula>
    </cfRule>
  </conditionalFormatting>
  <conditionalFormatting sqref="D114:O114">
    <cfRule type="expression" dxfId="1805" priority="1075">
      <formula>MOD(ROW(),2)=0</formula>
    </cfRule>
  </conditionalFormatting>
  <conditionalFormatting sqref="D493:O495">
    <cfRule type="expression" dxfId="1804" priority="1074">
      <formula>MOD(ROW(),2)=0</formula>
    </cfRule>
  </conditionalFormatting>
  <conditionalFormatting sqref="D235:L235 N235:O235">
    <cfRule type="expression" dxfId="1803" priority="1073">
      <formula>MOD(ROW(),2)=0</formula>
    </cfRule>
  </conditionalFormatting>
  <conditionalFormatting sqref="D166:O166">
    <cfRule type="expression" dxfId="1802" priority="1072">
      <formula>MOD(ROW(),2)=0</formula>
    </cfRule>
  </conditionalFormatting>
  <conditionalFormatting sqref="D289:O289">
    <cfRule type="expression" dxfId="1801" priority="1052">
      <formula>MOD(ROW(),2)=0</formula>
    </cfRule>
  </conditionalFormatting>
  <conditionalFormatting sqref="D111:O111">
    <cfRule type="expression" dxfId="1800" priority="1071">
      <formula>MOD(ROW(),2)=0</formula>
    </cfRule>
  </conditionalFormatting>
  <conditionalFormatting sqref="D540:K540 M540:O540">
    <cfRule type="expression" dxfId="1799" priority="1070">
      <formula>MOD(ROW(),2)=0</formula>
    </cfRule>
  </conditionalFormatting>
  <conditionalFormatting sqref="D174:O174">
    <cfRule type="expression" dxfId="1798" priority="1069">
      <formula>MOD(ROW(),2)=0</formula>
    </cfRule>
  </conditionalFormatting>
  <conditionalFormatting sqref="D504:K504 N504:O504">
    <cfRule type="expression" dxfId="1797" priority="1067">
      <formula>MOD(ROW(),2)=0</formula>
    </cfRule>
  </conditionalFormatting>
  <conditionalFormatting sqref="D290:O290">
    <cfRule type="expression" dxfId="1796" priority="1066">
      <formula>MOD(ROW(),2)=0</formula>
    </cfRule>
  </conditionalFormatting>
  <conditionalFormatting sqref="D500:L500 N500:O500">
    <cfRule type="expression" dxfId="1795" priority="1064">
      <formula>MOD(ROW(),2)=0</formula>
    </cfRule>
  </conditionalFormatting>
  <conditionalFormatting sqref="D291:O291">
    <cfRule type="expression" dxfId="1794" priority="1065">
      <formula>MOD(ROW(),2)=0</formula>
    </cfRule>
  </conditionalFormatting>
  <conditionalFormatting sqref="D187:O187">
    <cfRule type="expression" dxfId="1793" priority="1060">
      <formula>MOD(ROW(),2)=0</formula>
    </cfRule>
  </conditionalFormatting>
  <conditionalFormatting sqref="N501:O501 D501:K502">
    <cfRule type="expression" dxfId="1792" priority="1063">
      <formula>MOD(ROW(),2)=0</formula>
    </cfRule>
  </conditionalFormatting>
  <conditionalFormatting sqref="D890:K890 M890:O890">
    <cfRule type="expression" dxfId="1791" priority="1062">
      <formula>MOD(ROW(),2)=0</formula>
    </cfRule>
  </conditionalFormatting>
  <conditionalFormatting sqref="D186:K186 M186:O186">
    <cfRule type="expression" dxfId="1790" priority="1061">
      <formula>MOD(ROW(),2)=0</formula>
    </cfRule>
  </conditionalFormatting>
  <conditionalFormatting sqref="D170:O170">
    <cfRule type="expression" dxfId="1789" priority="1059">
      <formula>MOD(ROW(),2)=0</formula>
    </cfRule>
  </conditionalFormatting>
  <conditionalFormatting sqref="D586:O586">
    <cfRule type="expression" dxfId="1788" priority="1058">
      <formula>MOD(ROW(),2)=0</formula>
    </cfRule>
  </conditionalFormatting>
  <conditionalFormatting sqref="D396:O396">
    <cfRule type="expression" dxfId="1787" priority="1056">
      <formula>MOD(ROW(),2)=0</formula>
    </cfRule>
  </conditionalFormatting>
  <conditionalFormatting sqref="D327:O327">
    <cfRule type="expression" dxfId="1786" priority="1057">
      <formula>MOD(ROW(),2)=0</formula>
    </cfRule>
  </conditionalFormatting>
  <conditionalFormatting sqref="D119:O119">
    <cfRule type="expression" dxfId="1785" priority="1055">
      <formula>MOD(ROW(),2)=0</formula>
    </cfRule>
  </conditionalFormatting>
  <conditionalFormatting sqref="D148:O148">
    <cfRule type="expression" dxfId="1784" priority="1054">
      <formula>MOD(ROW(),2)=0</formula>
    </cfRule>
  </conditionalFormatting>
  <conditionalFormatting sqref="D139:O139">
    <cfRule type="expression" dxfId="1783" priority="1053">
      <formula>MOD(ROW(),2)=0</formula>
    </cfRule>
  </conditionalFormatting>
  <conditionalFormatting sqref="D387:O387">
    <cfRule type="expression" dxfId="1782" priority="1051">
      <formula>MOD(ROW(),2)=0</formula>
    </cfRule>
  </conditionalFormatting>
  <conditionalFormatting sqref="D474:K474 M474:O474">
    <cfRule type="expression" dxfId="1781" priority="1048">
      <formula>MOD(ROW(),2)=0</formula>
    </cfRule>
  </conditionalFormatting>
  <conditionalFormatting sqref="D79:I79 K79:O79">
    <cfRule type="expression" dxfId="1780" priority="1049">
      <formula>MOD(ROW(),2)=0</formula>
    </cfRule>
  </conditionalFormatting>
  <conditionalFormatting sqref="D503:K503 N503:O503">
    <cfRule type="expression" dxfId="1779" priority="1044">
      <formula>MOD(ROW(),2)=0</formula>
    </cfRule>
  </conditionalFormatting>
  <conditionalFormatting sqref="D390:O390">
    <cfRule type="expression" dxfId="1778" priority="1047">
      <formula>MOD(ROW(),2)=0</formula>
    </cfRule>
  </conditionalFormatting>
  <conditionalFormatting sqref="D887:O887">
    <cfRule type="expression" dxfId="1777" priority="1046">
      <formula>MOD(ROW(),2)=0</formula>
    </cfRule>
  </conditionalFormatting>
  <conditionalFormatting sqref="D47:O47">
    <cfRule type="expression" dxfId="1776" priority="1036">
      <formula>MOD(ROW(),2)=0</formula>
    </cfRule>
  </conditionalFormatting>
  <conditionalFormatting sqref="D443:O443 E855:E857 J855:J857 N855:O857">
    <cfRule type="expression" dxfId="1775" priority="1045">
      <formula>MOD(ROW(),2)=0</formula>
    </cfRule>
  </conditionalFormatting>
  <conditionalFormatting sqref="D469:K469">
    <cfRule type="expression" dxfId="1774" priority="1043">
      <formula>MOD(ROW(),2)=0</formula>
    </cfRule>
  </conditionalFormatting>
  <conditionalFormatting sqref="M182:O182 D182:K183">
    <cfRule type="expression" dxfId="1773" priority="1042">
      <formula>MOD(ROW(),2)=0</formula>
    </cfRule>
  </conditionalFormatting>
  <conditionalFormatting sqref="D383:O383 F829:O830">
    <cfRule type="expression" dxfId="1772" priority="1040">
      <formula>MOD(ROW(),2)=0</formula>
    </cfRule>
  </conditionalFormatting>
  <conditionalFormatting sqref="D124:O124">
    <cfRule type="expression" dxfId="1771" priority="1041">
      <formula>MOD(ROW(),2)=0</formula>
    </cfRule>
  </conditionalFormatting>
  <conditionalFormatting sqref="O152">
    <cfRule type="expression" dxfId="1770" priority="945">
      <formula>MOD(ROW(),2)=0</formula>
    </cfRule>
  </conditionalFormatting>
  <conditionalFormatting sqref="D233:K233 M233:O233">
    <cfRule type="expression" dxfId="1769" priority="1039">
      <formula>MOD(ROW(),2)=0</formula>
    </cfRule>
  </conditionalFormatting>
  <conditionalFormatting sqref="D234:K234 M234:O234">
    <cfRule type="expression" dxfId="1768" priority="1038">
      <formula>MOD(ROW(),2)=0</formula>
    </cfRule>
  </conditionalFormatting>
  <conditionalFormatting sqref="D160:O160">
    <cfRule type="expression" dxfId="1767" priority="1037">
      <formula>MOD(ROW(),2)=0</formula>
    </cfRule>
  </conditionalFormatting>
  <conditionalFormatting sqref="D184:O185">
    <cfRule type="expression" dxfId="1766" priority="1035">
      <formula>MOD(ROW(),2)=0</formula>
    </cfRule>
  </conditionalFormatting>
  <conditionalFormatting sqref="D162:O162 D163:F163 H163:O163">
    <cfRule type="expression" dxfId="1765" priority="1034">
      <formula>MOD(ROW(),2)=0</formula>
    </cfRule>
  </conditionalFormatting>
  <conditionalFormatting sqref="A124:B124">
    <cfRule type="expression" dxfId="1764" priority="998">
      <formula>MOD(ROW(),2)=0</formula>
    </cfRule>
  </conditionalFormatting>
  <conditionalFormatting sqref="A503:B503">
    <cfRule type="expression" dxfId="1763" priority="1000">
      <formula>MOD(ROW(),2)=0</formula>
    </cfRule>
  </conditionalFormatting>
  <conditionalFormatting sqref="A182:B183">
    <cfRule type="expression" dxfId="1762" priority="999">
      <formula>MOD(ROW(),2)=0</formula>
    </cfRule>
  </conditionalFormatting>
  <conditionalFormatting sqref="A383:B383">
    <cfRule type="expression" dxfId="1761" priority="997">
      <formula>MOD(ROW(),2)=0</formula>
    </cfRule>
  </conditionalFormatting>
  <conditionalFormatting sqref="A233:B233">
    <cfRule type="expression" dxfId="1760" priority="996">
      <formula>MOD(ROW(),2)=0</formula>
    </cfRule>
  </conditionalFormatting>
  <conditionalFormatting sqref="A160:B160">
    <cfRule type="expression" dxfId="1759" priority="994">
      <formula>MOD(ROW(),2)=0</formula>
    </cfRule>
  </conditionalFormatting>
  <conditionalFormatting sqref="A234:B234">
    <cfRule type="expression" dxfId="1758" priority="995">
      <formula>MOD(ROW(),2)=0</formula>
    </cfRule>
  </conditionalFormatting>
  <conditionalFormatting sqref="A47:B47">
    <cfRule type="expression" dxfId="1757" priority="993">
      <formula>MOD(ROW(),2)=0</formula>
    </cfRule>
  </conditionalFormatting>
  <conditionalFormatting sqref="A184:B185">
    <cfRule type="expression" dxfId="1756" priority="992">
      <formula>MOD(ROW(),2)=0</formula>
    </cfRule>
  </conditionalFormatting>
  <conditionalFormatting sqref="A162:B163">
    <cfRule type="expression" dxfId="1755" priority="991">
      <formula>MOD(ROW(),2)=0</formula>
    </cfRule>
  </conditionalFormatting>
  <conditionalFormatting sqref="A103:B103">
    <cfRule type="expression" dxfId="1754" priority="1033">
      <formula>MOD(ROW(),2)=0</formula>
    </cfRule>
  </conditionalFormatting>
  <conditionalFormatting sqref="A394:B395">
    <cfRule type="expression" dxfId="1753" priority="1032">
      <formula>MOD(ROW(),2)=0</formula>
    </cfRule>
  </conditionalFormatting>
  <conditionalFormatting sqref="A45:B46">
    <cfRule type="expression" dxfId="1752" priority="1030">
      <formula>MOD(ROW(),2)=0</formula>
    </cfRule>
  </conditionalFormatting>
  <conditionalFormatting sqref="A188:B188">
    <cfRule type="expression" dxfId="1751" priority="1031">
      <formula>MOD(ROW(),2)=0</formula>
    </cfRule>
  </conditionalFormatting>
  <conditionalFormatting sqref="A68:B68">
    <cfRule type="expression" dxfId="1750" priority="1029">
      <formula>MOD(ROW(),2)=0</formula>
    </cfRule>
  </conditionalFormatting>
  <conditionalFormatting sqref="A476:B477">
    <cfRule type="expression" dxfId="1749" priority="1028">
      <formula>MOD(ROW(),2)=0</formula>
    </cfRule>
  </conditionalFormatting>
  <conditionalFormatting sqref="A524:B525">
    <cfRule type="expression" dxfId="1748" priority="1021">
      <formula>MOD(ROW(),2)=0</formula>
    </cfRule>
  </conditionalFormatting>
  <conditionalFormatting sqref="A493:B495">
    <cfRule type="expression" dxfId="1747" priority="1027">
      <formula>MOD(ROW(),2)=0</formula>
    </cfRule>
  </conditionalFormatting>
  <conditionalFormatting sqref="A235:B235">
    <cfRule type="expression" dxfId="1746" priority="1026">
      <formula>MOD(ROW(),2)=0</formula>
    </cfRule>
  </conditionalFormatting>
  <conditionalFormatting sqref="A166:B166">
    <cfRule type="expression" dxfId="1745" priority="1025">
      <formula>MOD(ROW(),2)=0</formula>
    </cfRule>
  </conditionalFormatting>
  <conditionalFormatting sqref="A289:B289">
    <cfRule type="expression" dxfId="1744" priority="1007">
      <formula>MOD(ROW(),2)=0</formula>
    </cfRule>
  </conditionalFormatting>
  <conditionalFormatting sqref="A111:B111">
    <cfRule type="expression" dxfId="1743" priority="1024">
      <formula>MOD(ROW(),2)=0</formula>
    </cfRule>
  </conditionalFormatting>
  <conditionalFormatting sqref="A540:B540">
    <cfRule type="expression" dxfId="1742" priority="1023">
      <formula>MOD(ROW(),2)=0</formula>
    </cfRule>
  </conditionalFormatting>
  <conditionalFormatting sqref="A174:B174">
    <cfRule type="expression" dxfId="1741" priority="1022">
      <formula>MOD(ROW(),2)=0</formula>
    </cfRule>
  </conditionalFormatting>
  <conditionalFormatting sqref="A504:B504">
    <cfRule type="expression" dxfId="1740" priority="1020">
      <formula>MOD(ROW(),2)=0</formula>
    </cfRule>
  </conditionalFormatting>
  <conditionalFormatting sqref="A290:B290">
    <cfRule type="expression" dxfId="1739" priority="1019">
      <formula>MOD(ROW(),2)=0</formula>
    </cfRule>
  </conditionalFormatting>
  <conditionalFormatting sqref="A500:B500">
    <cfRule type="expression" dxfId="1738" priority="1017">
      <formula>MOD(ROW(),2)=0</formula>
    </cfRule>
  </conditionalFormatting>
  <conditionalFormatting sqref="A291:B294">
    <cfRule type="expression" dxfId="1737" priority="1018">
      <formula>MOD(ROW(),2)=0</formula>
    </cfRule>
  </conditionalFormatting>
  <conditionalFormatting sqref="A501:B502">
    <cfRule type="expression" dxfId="1736" priority="1016">
      <formula>MOD(ROW(),2)=0</formula>
    </cfRule>
  </conditionalFormatting>
  <conditionalFormatting sqref="A890:B890">
    <cfRule type="expression" dxfId="1735" priority="1015">
      <formula>MOD(ROW(),2)=0</formula>
    </cfRule>
  </conditionalFormatting>
  <conditionalFormatting sqref="A186:B186">
    <cfRule type="expression" dxfId="1734" priority="1014">
      <formula>MOD(ROW(),2)=0</formula>
    </cfRule>
  </conditionalFormatting>
  <conditionalFormatting sqref="A170:B170">
    <cfRule type="expression" dxfId="1733" priority="1013">
      <formula>MOD(ROW(),2)=0</formula>
    </cfRule>
  </conditionalFormatting>
  <conditionalFormatting sqref="A586:B586">
    <cfRule type="expression" dxfId="1732" priority="1012">
      <formula>MOD(ROW(),2)=0</formula>
    </cfRule>
  </conditionalFormatting>
  <conditionalFormatting sqref="A396:B396">
    <cfRule type="expression" dxfId="1731" priority="1011">
      <formula>MOD(ROW(),2)=0</formula>
    </cfRule>
  </conditionalFormatting>
  <conditionalFormatting sqref="A119:B119">
    <cfRule type="expression" dxfId="1730" priority="1010">
      <formula>MOD(ROW(),2)=0</formula>
    </cfRule>
  </conditionalFormatting>
  <conditionalFormatting sqref="A148:B148">
    <cfRule type="expression" dxfId="1729" priority="1009">
      <formula>MOD(ROW(),2)=0</formula>
    </cfRule>
  </conditionalFormatting>
  <conditionalFormatting sqref="A139:B139">
    <cfRule type="expression" dxfId="1728" priority="1008">
      <formula>MOD(ROW(),2)=0</formula>
    </cfRule>
  </conditionalFormatting>
  <conditionalFormatting sqref="A387:B387">
    <cfRule type="expression" dxfId="1727" priority="1006">
      <formula>MOD(ROW(),2)=0</formula>
    </cfRule>
  </conditionalFormatting>
  <conditionalFormatting sqref="A474:B474">
    <cfRule type="expression" dxfId="1726" priority="1003">
      <formula>MOD(ROW(),2)=0</formula>
    </cfRule>
  </conditionalFormatting>
  <conditionalFormatting sqref="A79:B79 A83:B85">
    <cfRule type="expression" dxfId="1725" priority="1004">
      <formula>MOD(ROW(),2)=0</formula>
    </cfRule>
  </conditionalFormatting>
  <conditionalFormatting sqref="F130">
    <cfRule type="expression" dxfId="1724" priority="956">
      <formula>MOD(ROW(),2)=0</formula>
    </cfRule>
  </conditionalFormatting>
  <conditionalFormatting sqref="A390:B390">
    <cfRule type="expression" dxfId="1723" priority="1002">
      <formula>MOD(ROW(),2)=0</formula>
    </cfRule>
  </conditionalFormatting>
  <conditionalFormatting sqref="A887:B887">
    <cfRule type="expression" dxfId="1722" priority="1001">
      <formula>MOD(ROW(),2)=0</formula>
    </cfRule>
  </conditionalFormatting>
  <conditionalFormatting sqref="O113">
    <cfRule type="expression" dxfId="1721" priority="948">
      <formula>MOD(ROW(),2)=0</formula>
    </cfRule>
  </conditionalFormatting>
  <conditionalFormatting sqref="E113">
    <cfRule type="expression" dxfId="1720" priority="957">
      <formula>MOD(ROW(),2)=0</formula>
    </cfRule>
  </conditionalFormatting>
  <conditionalFormatting sqref="F151">
    <cfRule type="expression" dxfId="1719" priority="955">
      <formula>MOD(ROW(),2)=0</formula>
    </cfRule>
  </conditionalFormatting>
  <conditionalFormatting sqref="F113">
    <cfRule type="expression" dxfId="1718" priority="954">
      <formula>MOD(ROW(),2)=0</formula>
    </cfRule>
  </conditionalFormatting>
  <conditionalFormatting sqref="G152">
    <cfRule type="expression" dxfId="1717" priority="952">
      <formula>MOD(ROW(),2)=0</formula>
    </cfRule>
  </conditionalFormatting>
  <conditionalFormatting sqref="G129">
    <cfRule type="expression" dxfId="1716" priority="953">
      <formula>MOD(ROW(),2)=0</formula>
    </cfRule>
  </conditionalFormatting>
  <conditionalFormatting sqref="G110">
    <cfRule type="expression" dxfId="1715" priority="951">
      <formula>MOD(ROW(),2)=0</formula>
    </cfRule>
  </conditionalFormatting>
  <conditionalFormatting sqref="O130">
    <cfRule type="expression" dxfId="1714" priority="950">
      <formula>MOD(ROW(),2)=0</formula>
    </cfRule>
  </conditionalFormatting>
  <conditionalFormatting sqref="O151">
    <cfRule type="expression" dxfId="1713" priority="949">
      <formula>MOD(ROW(),2)=0</formula>
    </cfRule>
  </conditionalFormatting>
  <conditionalFormatting sqref="O65">
    <cfRule type="expression" dxfId="1712" priority="947">
      <formula>MOD(ROW(),2)=0</formula>
    </cfRule>
  </conditionalFormatting>
  <conditionalFormatting sqref="O129">
    <cfRule type="expression" dxfId="1711" priority="946">
      <formula>MOD(ROW(),2)=0</formula>
    </cfRule>
  </conditionalFormatting>
  <conditionalFormatting sqref="D130 G130:I130 L130:N130">
    <cfRule type="expression" dxfId="1710" priority="990">
      <formula>MOD(ROW(),2)=0</formula>
    </cfRule>
  </conditionalFormatting>
  <conditionalFormatting sqref="D129 F129 H129:I129 L129:N129">
    <cfRule type="expression" dxfId="1709" priority="986">
      <formula>MOD(ROW(),2)=0</formula>
    </cfRule>
  </conditionalFormatting>
  <conditionalFormatting sqref="D151 G151:I151 L151:N151">
    <cfRule type="expression" dxfId="1708" priority="989">
      <formula>MOD(ROW(),2)=0</formula>
    </cfRule>
  </conditionalFormatting>
  <conditionalFormatting sqref="D113 G113:I113 L113:N113">
    <cfRule type="expression" dxfId="1707" priority="988">
      <formula>MOD(ROW(),2)=0</formula>
    </cfRule>
  </conditionalFormatting>
  <conditionalFormatting sqref="D65:I65 L65:N65">
    <cfRule type="expression" dxfId="1706" priority="987">
      <formula>MOD(ROW(),2)=0</formula>
    </cfRule>
  </conditionalFormatting>
  <conditionalFormatting sqref="D152 F152 H152:I152 L152:N152">
    <cfRule type="expression" dxfId="1705" priority="985">
      <formula>MOD(ROW(),2)=0</formula>
    </cfRule>
  </conditionalFormatting>
  <conditionalFormatting sqref="D110 F110 H110:I110 L110:N110">
    <cfRule type="expression" dxfId="1704" priority="984">
      <formula>MOD(ROW(),2)=0</formula>
    </cfRule>
  </conditionalFormatting>
  <conditionalFormatting sqref="D292 F292:I292 K292 M292:N292">
    <cfRule type="expression" dxfId="1703" priority="983">
      <formula>MOD(ROW(),2)=0</formula>
    </cfRule>
  </conditionalFormatting>
  <conditionalFormatting sqref="D293 F293:I293 K293 M293:N293">
    <cfRule type="expression" dxfId="1702" priority="982">
      <formula>MOD(ROW(),2)=0</formula>
    </cfRule>
  </conditionalFormatting>
  <conditionalFormatting sqref="D294:I294 K294:N294">
    <cfRule type="expression" dxfId="1701" priority="981">
      <formula>MOD(ROW(),2)=0</formula>
    </cfRule>
  </conditionalFormatting>
  <conditionalFormatting sqref="D140:F140 L140:N140 H140">
    <cfRule type="expression" dxfId="1700" priority="979">
      <formula>MOD(ROW(),2)=0</formula>
    </cfRule>
  </conditionalFormatting>
  <conditionalFormatting sqref="D112:F112 L112:N112 H112">
    <cfRule type="expression" dxfId="1699" priority="978">
      <formula>MOD(ROW(),2)=0</formula>
    </cfRule>
  </conditionalFormatting>
  <conditionalFormatting sqref="D60:F60 L60:N60 H60">
    <cfRule type="expression" dxfId="1698" priority="977">
      <formula>MOD(ROW(),2)=0</formula>
    </cfRule>
  </conditionalFormatting>
  <conditionalFormatting sqref="L540">
    <cfRule type="expression" dxfId="1697" priority="936">
      <formula>MOD(ROW(),2)=0</formula>
    </cfRule>
  </conditionalFormatting>
  <conditionalFormatting sqref="D550 F550:I550 K550">
    <cfRule type="expression" dxfId="1696" priority="975">
      <formula>MOD(ROW(),2)=0</formula>
    </cfRule>
  </conditionalFormatting>
  <conditionalFormatting sqref="D328 F328:I328 K328">
    <cfRule type="expression" dxfId="1695" priority="974">
      <formula>MOD(ROW(),2)=0</formula>
    </cfRule>
  </conditionalFormatting>
  <conditionalFormatting sqref="D83 F83:I83 K83">
    <cfRule type="expression" dxfId="1694" priority="973">
      <formula>MOD(ROW(),2)=0</formula>
    </cfRule>
  </conditionalFormatting>
  <conditionalFormatting sqref="D84 F84:I84 K84">
    <cfRule type="expression" dxfId="1693" priority="972">
      <formula>MOD(ROW(),2)=0</formula>
    </cfRule>
  </conditionalFormatting>
  <conditionalFormatting sqref="D85:I85 K85">
    <cfRule type="expression" dxfId="1692" priority="971">
      <formula>MOD(ROW(),2)=0</formula>
    </cfRule>
  </conditionalFormatting>
  <conditionalFormatting sqref="D855 F855:I855 K855 M855">
    <cfRule type="expression" dxfId="1691" priority="970">
      <formula>MOD(ROW(),2)=0</formula>
    </cfRule>
  </conditionalFormatting>
  <conditionalFormatting sqref="D856 F856:I856 K856 M856">
    <cfRule type="expression" dxfId="1690" priority="969">
      <formula>MOD(ROW(),2)=0</formula>
    </cfRule>
  </conditionalFormatting>
  <conditionalFormatting sqref="D857 F857:I857 K857 M857">
    <cfRule type="expression" dxfId="1689" priority="968">
      <formula>MOD(ROW(),2)=0</formula>
    </cfRule>
  </conditionalFormatting>
  <conditionalFormatting sqref="D736 F736:I736 K736">
    <cfRule type="expression" dxfId="1688" priority="967">
      <formula>MOD(ROW(),2)=0</formula>
    </cfRule>
  </conditionalFormatting>
  <conditionalFormatting sqref="D471 F471:I471 K471">
    <cfRule type="expression" dxfId="1687" priority="963">
      <formula>MOD(ROW(),2)=0</formula>
    </cfRule>
  </conditionalFormatting>
  <conditionalFormatting sqref="D737 F737:I737 K737">
    <cfRule type="expression" dxfId="1686" priority="966">
      <formula>MOD(ROW(),2)=0</formula>
    </cfRule>
  </conditionalFormatting>
  <conditionalFormatting sqref="D738 F738:I738 K738">
    <cfRule type="expression" dxfId="1685" priority="965">
      <formula>MOD(ROW(),2)=0</formula>
    </cfRule>
  </conditionalFormatting>
  <conditionalFormatting sqref="D470 F470:I470 K470">
    <cfRule type="expression" dxfId="1684" priority="964">
      <formula>MOD(ROW(),2)=0</formula>
    </cfRule>
  </conditionalFormatting>
  <conditionalFormatting sqref="E129">
    <cfRule type="expression" dxfId="1683" priority="962">
      <formula>MOD(ROW(),2)=0</formula>
    </cfRule>
  </conditionalFormatting>
  <conditionalFormatting sqref="E152">
    <cfRule type="expression" dxfId="1682" priority="961">
      <formula>MOD(ROW(),2)=0</formula>
    </cfRule>
  </conditionalFormatting>
  <conditionalFormatting sqref="E110">
    <cfRule type="expression" dxfId="1681" priority="960">
      <formula>MOD(ROW(),2)=0</formula>
    </cfRule>
  </conditionalFormatting>
  <conditionalFormatting sqref="E130">
    <cfRule type="expression" dxfId="1680" priority="959">
      <formula>MOD(ROW(),2)=0</formula>
    </cfRule>
  </conditionalFormatting>
  <conditionalFormatting sqref="E151">
    <cfRule type="expression" dxfId="1679" priority="958">
      <formula>MOD(ROW(),2)=0</formula>
    </cfRule>
  </conditionalFormatting>
  <conditionalFormatting sqref="O110">
    <cfRule type="expression" dxfId="1678" priority="944">
      <formula>MOD(ROW(),2)=0</formula>
    </cfRule>
  </conditionalFormatting>
  <conditionalFormatting sqref="L890">
    <cfRule type="expression" dxfId="1677" priority="924">
      <formula>MOD(ROW(),2)=0</formula>
    </cfRule>
  </conditionalFormatting>
  <conditionalFormatting sqref="L183">
    <cfRule type="expression" dxfId="1676" priority="878">
      <formula>MOD(ROW(),2)=0</formula>
    </cfRule>
  </conditionalFormatting>
  <conditionalFormatting sqref="A829:B829">
    <cfRule type="expression" dxfId="1675" priority="876">
      <formula>MOD(ROW(),2)=0</formula>
    </cfRule>
  </conditionalFormatting>
  <conditionalFormatting sqref="K130">
    <cfRule type="expression" dxfId="1674" priority="943">
      <formula>MOD(ROW(),2)=0</formula>
    </cfRule>
  </conditionalFormatting>
  <conditionalFormatting sqref="K151">
    <cfRule type="expression" dxfId="1673" priority="942">
      <formula>MOD(ROW(),2)=0</formula>
    </cfRule>
  </conditionalFormatting>
  <conditionalFormatting sqref="K113">
    <cfRule type="expression" dxfId="1672" priority="941">
      <formula>MOD(ROW(),2)=0</formula>
    </cfRule>
  </conditionalFormatting>
  <conditionalFormatting sqref="K65">
    <cfRule type="expression" dxfId="1671" priority="940">
      <formula>MOD(ROW(),2)=0</formula>
    </cfRule>
  </conditionalFormatting>
  <conditionalFormatting sqref="K129">
    <cfRule type="expression" dxfId="1670" priority="939">
      <formula>MOD(ROW(),2)=0</formula>
    </cfRule>
  </conditionalFormatting>
  <conditionalFormatting sqref="K152">
    <cfRule type="expression" dxfId="1669" priority="938">
      <formula>MOD(ROW(),2)=0</formula>
    </cfRule>
  </conditionalFormatting>
  <conditionalFormatting sqref="K110">
    <cfRule type="expression" dxfId="1668" priority="937">
      <formula>MOD(ROW(),2)=0</formula>
    </cfRule>
  </conditionalFormatting>
  <conditionalFormatting sqref="L234">
    <cfRule type="expression" dxfId="1667" priority="872">
      <formula>MOD(ROW(),2)=0</formula>
    </cfRule>
  </conditionalFormatting>
  <conditionalFormatting sqref="E293">
    <cfRule type="expression" dxfId="1666" priority="934">
      <formula>MOD(ROW(),2)=0</formula>
    </cfRule>
  </conditionalFormatting>
  <conditionalFormatting sqref="E292">
    <cfRule type="expression" dxfId="1665" priority="935">
      <formula>MOD(ROW(),2)=0</formula>
    </cfRule>
  </conditionalFormatting>
  <conditionalFormatting sqref="J292">
    <cfRule type="expression" dxfId="1664" priority="933">
      <formula>MOD(ROW(),2)=0</formula>
    </cfRule>
  </conditionalFormatting>
  <conditionalFormatting sqref="J293">
    <cfRule type="expression" dxfId="1663" priority="932">
      <formula>MOD(ROW(),2)=0</formula>
    </cfRule>
  </conditionalFormatting>
  <conditionalFormatting sqref="L292">
    <cfRule type="expression" dxfId="1662" priority="931">
      <formula>MOD(ROW(),2)=0</formula>
    </cfRule>
  </conditionalFormatting>
  <conditionalFormatting sqref="L293">
    <cfRule type="expression" dxfId="1661" priority="930">
      <formula>MOD(ROW(),2)=0</formula>
    </cfRule>
  </conditionalFormatting>
  <conditionalFormatting sqref="O292">
    <cfRule type="expression" dxfId="1660" priority="929">
      <formula>MOD(ROW(),2)=0</formula>
    </cfRule>
  </conditionalFormatting>
  <conditionalFormatting sqref="O293">
    <cfRule type="expression" dxfId="1659" priority="928">
      <formula>MOD(ROW(),2)=0</formula>
    </cfRule>
  </conditionalFormatting>
  <conditionalFormatting sqref="O294">
    <cfRule type="expression" dxfId="1658" priority="927">
      <formula>MOD(ROW(),2)=0</formula>
    </cfRule>
  </conditionalFormatting>
  <conditionalFormatting sqref="J294">
    <cfRule type="expression" dxfId="1657" priority="926">
      <formula>MOD(ROW(),2)=0</formula>
    </cfRule>
  </conditionalFormatting>
  <conditionalFormatting sqref="L501">
    <cfRule type="expression" dxfId="1656" priority="925">
      <formula>MOD(ROW(),2)=0</formula>
    </cfRule>
  </conditionalFormatting>
  <conditionalFormatting sqref="L186">
    <cfRule type="expression" dxfId="1655" priority="923">
      <formula>MOD(ROW(),2)=0</formula>
    </cfRule>
  </conditionalFormatting>
  <conditionalFormatting sqref="K140">
    <cfRule type="expression" dxfId="1654" priority="921">
      <formula>MOD(ROW(),2)=0</formula>
    </cfRule>
  </conditionalFormatting>
  <conditionalFormatting sqref="K112">
    <cfRule type="expression" dxfId="1653" priority="920">
      <formula>MOD(ROW(),2)=0</formula>
    </cfRule>
  </conditionalFormatting>
  <conditionalFormatting sqref="K60">
    <cfRule type="expression" dxfId="1652" priority="919">
      <formula>MOD(ROW(),2)=0</formula>
    </cfRule>
  </conditionalFormatting>
  <conditionalFormatting sqref="L504">
    <cfRule type="expression" dxfId="1651" priority="870">
      <formula>MOD(ROW(),2)=0</formula>
    </cfRule>
  </conditionalFormatting>
  <conditionalFormatting sqref="I140">
    <cfRule type="expression" dxfId="1650" priority="916">
      <formula>MOD(ROW(),2)=0</formula>
    </cfRule>
  </conditionalFormatting>
  <conditionalFormatting sqref="I112">
    <cfRule type="expression" dxfId="1649" priority="915">
      <formula>MOD(ROW(),2)=0</formula>
    </cfRule>
  </conditionalFormatting>
  <conditionalFormatting sqref="I60">
    <cfRule type="expression" dxfId="1648" priority="914">
      <formula>MOD(ROW(),2)=0</formula>
    </cfRule>
  </conditionalFormatting>
  <conditionalFormatting sqref="J140">
    <cfRule type="expression" dxfId="1647" priority="911">
      <formula>MOD(ROW(),2)=0</formula>
    </cfRule>
  </conditionalFormatting>
  <conditionalFormatting sqref="J112">
    <cfRule type="expression" dxfId="1646" priority="910">
      <formula>MOD(ROW(),2)=0</formula>
    </cfRule>
  </conditionalFormatting>
  <conditionalFormatting sqref="J60">
    <cfRule type="expression" dxfId="1645" priority="909">
      <formula>MOD(ROW(),2)=0</formula>
    </cfRule>
  </conditionalFormatting>
  <conditionalFormatting sqref="O140">
    <cfRule type="expression" dxfId="1644" priority="906">
      <formula>MOD(ROW(),2)=0</formula>
    </cfRule>
  </conditionalFormatting>
  <conditionalFormatting sqref="O112">
    <cfRule type="expression" dxfId="1643" priority="905">
      <formula>MOD(ROW(),2)=0</formula>
    </cfRule>
  </conditionalFormatting>
  <conditionalFormatting sqref="O60">
    <cfRule type="expression" dxfId="1642" priority="904">
      <formula>MOD(ROW(),2)=0</formula>
    </cfRule>
  </conditionalFormatting>
  <conditionalFormatting sqref="N502:O502">
    <cfRule type="expression" dxfId="1641" priority="902">
      <formula>MOD(ROW(),2)=0</formula>
    </cfRule>
  </conditionalFormatting>
  <conditionalFormatting sqref="L502">
    <cfRule type="expression" dxfId="1640" priority="901">
      <formula>MOD(ROW(),2)=0</formula>
    </cfRule>
  </conditionalFormatting>
  <conditionalFormatting sqref="E550">
    <cfRule type="expression" dxfId="1639" priority="900">
      <formula>MOD(ROW(),2)=0</formula>
    </cfRule>
  </conditionalFormatting>
  <conditionalFormatting sqref="E328">
    <cfRule type="expression" dxfId="1638" priority="899">
      <formula>MOD(ROW(),2)=0</formula>
    </cfRule>
  </conditionalFormatting>
  <conditionalFormatting sqref="J550">
    <cfRule type="expression" dxfId="1637" priority="898">
      <formula>MOD(ROW(),2)=0</formula>
    </cfRule>
  </conditionalFormatting>
  <conditionalFormatting sqref="J328">
    <cfRule type="expression" dxfId="1636" priority="897">
      <formula>MOD(ROW(),2)=0</formula>
    </cfRule>
  </conditionalFormatting>
  <conditionalFormatting sqref="L550:O550">
    <cfRule type="expression" dxfId="1635" priority="896">
      <formula>MOD(ROW(),2)=0</formula>
    </cfRule>
  </conditionalFormatting>
  <conditionalFormatting sqref="L328:O328">
    <cfRule type="expression" dxfId="1634" priority="895">
      <formula>MOD(ROW(),2)=0</formula>
    </cfRule>
  </conditionalFormatting>
  <conditionalFormatting sqref="E83">
    <cfRule type="expression" dxfId="1633" priority="894">
      <formula>MOD(ROW(),2)=0</formula>
    </cfRule>
  </conditionalFormatting>
  <conditionalFormatting sqref="E84">
    <cfRule type="expression" dxfId="1632" priority="893">
      <formula>MOD(ROW(),2)=0</formula>
    </cfRule>
  </conditionalFormatting>
  <conditionalFormatting sqref="J79">
    <cfRule type="expression" dxfId="1631" priority="892">
      <formula>MOD(ROW(),2)=0</formula>
    </cfRule>
  </conditionalFormatting>
  <conditionalFormatting sqref="J83">
    <cfRule type="expression" dxfId="1630" priority="891">
      <formula>MOD(ROW(),2)=0</formula>
    </cfRule>
  </conditionalFormatting>
  <conditionalFormatting sqref="J84">
    <cfRule type="expression" dxfId="1629" priority="890">
      <formula>MOD(ROW(),2)=0</formula>
    </cfRule>
  </conditionalFormatting>
  <conditionalFormatting sqref="L83:O83">
    <cfRule type="expression" dxfId="1628" priority="889">
      <formula>MOD(ROW(),2)=0</formula>
    </cfRule>
  </conditionalFormatting>
  <conditionalFormatting sqref="L84:O84">
    <cfRule type="expression" dxfId="1627" priority="888">
      <formula>MOD(ROW(),2)=0</formula>
    </cfRule>
  </conditionalFormatting>
  <conditionalFormatting sqref="L85:O85">
    <cfRule type="expression" dxfId="1626" priority="887">
      <formula>MOD(ROW(),2)=0</formula>
    </cfRule>
  </conditionalFormatting>
  <conditionalFormatting sqref="J85">
    <cfRule type="expression" dxfId="1625" priority="886">
      <formula>MOD(ROW(),2)=0</formula>
    </cfRule>
  </conditionalFormatting>
  <conditionalFormatting sqref="L855">
    <cfRule type="expression" dxfId="1624" priority="885">
      <formula>MOD(ROW(),2)=0</formula>
    </cfRule>
  </conditionalFormatting>
  <conditionalFormatting sqref="L856">
    <cfRule type="expression" dxfId="1623" priority="884">
      <formula>MOD(ROW(),2)=0</formula>
    </cfRule>
  </conditionalFormatting>
  <conditionalFormatting sqref="L857">
    <cfRule type="expression" dxfId="1622" priority="883">
      <formula>MOD(ROW(),2)=0</formula>
    </cfRule>
  </conditionalFormatting>
  <conditionalFormatting sqref="L474">
    <cfRule type="expression" dxfId="1621" priority="882">
      <formula>MOD(ROW(),2)=0</formula>
    </cfRule>
  </conditionalFormatting>
  <conditionalFormatting sqref="L503">
    <cfRule type="expression" dxfId="1620" priority="881">
      <formula>MOD(ROW(),2)=0</formula>
    </cfRule>
  </conditionalFormatting>
  <conditionalFormatting sqref="L182">
    <cfRule type="expression" dxfId="1619" priority="880">
      <formula>MOD(ROW(),2)=0</formula>
    </cfRule>
  </conditionalFormatting>
  <conditionalFormatting sqref="M183:O183">
    <cfRule type="expression" dxfId="1618" priority="879">
      <formula>MOD(ROW(),2)=0</formula>
    </cfRule>
  </conditionalFormatting>
  <conditionalFormatting sqref="D829:E829">
    <cfRule type="expression" dxfId="1617" priority="877">
      <formula>MOD(ROW(),2)=0</formula>
    </cfRule>
  </conditionalFormatting>
  <conditionalFormatting sqref="D830:E830">
    <cfRule type="expression" dxfId="1616" priority="875">
      <formula>MOD(ROW(),2)=0</formula>
    </cfRule>
  </conditionalFormatting>
  <conditionalFormatting sqref="A830:B830">
    <cfRule type="expression" dxfId="1615" priority="874">
      <formula>MOD(ROW(),2)=0</formula>
    </cfRule>
  </conditionalFormatting>
  <conditionalFormatting sqref="L233">
    <cfRule type="expression" dxfId="1614" priority="873">
      <formula>MOD(ROW(),2)=0</formula>
    </cfRule>
  </conditionalFormatting>
  <conditionalFormatting sqref="G163">
    <cfRule type="expression" dxfId="1613" priority="871">
      <formula>MOD(ROW(),2)=0</formula>
    </cfRule>
  </conditionalFormatting>
  <conditionalFormatting sqref="M500">
    <cfRule type="expression" dxfId="1612" priority="869">
      <formula>MOD(ROW(),2)=0</formula>
    </cfRule>
  </conditionalFormatting>
  <conditionalFormatting sqref="M501">
    <cfRule type="expression" dxfId="1611" priority="868">
      <formula>MOD(ROW(),2)=0</formula>
    </cfRule>
  </conditionalFormatting>
  <conditionalFormatting sqref="M502">
    <cfRule type="expression" dxfId="1610" priority="867">
      <formula>MOD(ROW(),2)=0</formula>
    </cfRule>
  </conditionalFormatting>
  <conditionalFormatting sqref="M503">
    <cfRule type="expression" dxfId="1609" priority="866">
      <formula>MOD(ROW(),2)=0</formula>
    </cfRule>
  </conditionalFormatting>
  <conditionalFormatting sqref="D918:O918">
    <cfRule type="expression" dxfId="1608" priority="865">
      <formula>MOD(ROW(),2)=0</formula>
    </cfRule>
  </conditionalFormatting>
  <conditionalFormatting sqref="D210:O210">
    <cfRule type="expression" dxfId="1607" priority="864">
      <formula>MOD(ROW(),2)=0</formula>
    </cfRule>
  </conditionalFormatting>
  <conditionalFormatting sqref="D384:O384 J385:J386">
    <cfRule type="expression" dxfId="1606" priority="854">
      <formula>MOD(ROW(),2)=0</formula>
    </cfRule>
  </conditionalFormatting>
  <conditionalFormatting sqref="D287:O287 D319:O319 D472:K472 M472:O472">
    <cfRule type="expression" dxfId="1605" priority="863">
      <formula>MOD(ROW(),2)=0</formula>
    </cfRule>
  </conditionalFormatting>
  <conditionalFormatting sqref="D49:H49 M49:N49 M48:O48 K49 D48:K48">
    <cfRule type="expression" dxfId="1604" priority="862">
      <formula>MOD(ROW(),2)=0</formula>
    </cfRule>
  </conditionalFormatting>
  <conditionalFormatting sqref="D465:O466">
    <cfRule type="expression" dxfId="1603" priority="852">
      <formula>MOD(ROW(),2)=0</formula>
    </cfRule>
  </conditionalFormatting>
  <conditionalFormatting sqref="D800:O800 D180:O180">
    <cfRule type="expression" dxfId="1602" priority="861">
      <formula>MOD(ROW(),2)=0</formula>
    </cfRule>
  </conditionalFormatting>
  <conditionalFormatting sqref="D854:K854 M854:O854">
    <cfRule type="expression" dxfId="1601" priority="860">
      <formula>MOD(ROW(),2)=0</formula>
    </cfRule>
  </conditionalFormatting>
  <conditionalFormatting sqref="D75:O76">
    <cfRule type="expression" dxfId="1600" priority="850">
      <formula>MOD(ROW(),2)=0</formula>
    </cfRule>
  </conditionalFormatting>
  <conditionalFormatting sqref="D429:O429">
    <cfRule type="expression" dxfId="1599" priority="859">
      <formula>MOD(ROW(),2)=0</formula>
    </cfRule>
  </conditionalFormatting>
  <conditionalFormatting sqref="D288:O288">
    <cfRule type="expression" dxfId="1598" priority="858">
      <formula>MOD(ROW(),2)=0</formula>
    </cfRule>
  </conditionalFormatting>
  <conditionalFormatting sqref="D883:O886">
    <cfRule type="expression" dxfId="1597" priority="848">
      <formula>MOD(ROW(),2)=0</formula>
    </cfRule>
  </conditionalFormatting>
  <conditionalFormatting sqref="D603:O603">
    <cfRule type="expression" dxfId="1596" priority="857">
      <formula>MOD(ROW(),2)=0</formula>
    </cfRule>
  </conditionalFormatting>
  <conditionalFormatting sqref="D513:O513">
    <cfRule type="expression" dxfId="1595" priority="846">
      <formula>MOD(ROW(),2)=0</formula>
    </cfRule>
  </conditionalFormatting>
  <conditionalFormatting sqref="D859:K859 M859:O859">
    <cfRule type="expression" dxfId="1594" priority="856">
      <formula>MOD(ROW(),2)=0</formula>
    </cfRule>
  </conditionalFormatting>
  <conditionalFormatting sqref="D283:O283">
    <cfRule type="expression" dxfId="1593" priority="855">
      <formula>MOD(ROW(),2)=0</formula>
    </cfRule>
  </conditionalFormatting>
  <conditionalFormatting sqref="D445:O445">
    <cfRule type="expression" dxfId="1592" priority="853">
      <formula>MOD(ROW(),2)=0</formula>
    </cfRule>
  </conditionalFormatting>
  <conditionalFormatting sqref="D906:L908 N906:N907 N908:O908">
    <cfRule type="expression" dxfId="1591" priority="851">
      <formula>MOD(ROW(),2)=0</formula>
    </cfRule>
  </conditionalFormatting>
  <conditionalFormatting sqref="D181:O181">
    <cfRule type="expression" dxfId="1590" priority="849">
      <formula>MOD(ROW(),2)=0</formula>
    </cfRule>
  </conditionalFormatting>
  <conditionalFormatting sqref="D483:O483">
    <cfRule type="expression" dxfId="1589" priority="847">
      <formula>MOD(ROW(),2)=0</formula>
    </cfRule>
  </conditionalFormatting>
  <conditionalFormatting sqref="A210:B210">
    <cfRule type="expression" dxfId="1588" priority="844">
      <formula>MOD(ROW(),2)=0</formula>
    </cfRule>
  </conditionalFormatting>
  <conditionalFormatting sqref="A287:B287">
    <cfRule type="expression" dxfId="1587" priority="843">
      <formula>MOD(ROW(),2)=0</formula>
    </cfRule>
  </conditionalFormatting>
  <conditionalFormatting sqref="A918:B918">
    <cfRule type="expression" dxfId="1586" priority="845">
      <formula>MOD(ROW(),2)=0</formula>
    </cfRule>
  </conditionalFormatting>
  <conditionalFormatting sqref="A800:B800">
    <cfRule type="expression" dxfId="1585" priority="842">
      <formula>MOD(ROW(),2)=0</formula>
    </cfRule>
  </conditionalFormatting>
  <conditionalFormatting sqref="A854:B854">
    <cfRule type="expression" dxfId="1584" priority="841">
      <formula>MOD(ROW(),2)=0</formula>
    </cfRule>
  </conditionalFormatting>
  <conditionalFormatting sqref="A429:B429">
    <cfRule type="expression" dxfId="1583" priority="840">
      <formula>MOD(ROW(),2)=0</formula>
    </cfRule>
  </conditionalFormatting>
  <conditionalFormatting sqref="A288:B288">
    <cfRule type="expression" dxfId="1582" priority="839">
      <formula>MOD(ROW(),2)=0</formula>
    </cfRule>
  </conditionalFormatting>
  <conditionalFormatting sqref="A603:B603">
    <cfRule type="expression" dxfId="1581" priority="838">
      <formula>MOD(ROW(),2)=0</formula>
    </cfRule>
  </conditionalFormatting>
  <conditionalFormatting sqref="A859:B859">
    <cfRule type="expression" dxfId="1580" priority="837">
      <formula>MOD(ROW(),2)=0</formula>
    </cfRule>
  </conditionalFormatting>
  <conditionalFormatting sqref="A283:B283">
    <cfRule type="expression" dxfId="1579" priority="836">
      <formula>MOD(ROW(),2)=0</formula>
    </cfRule>
  </conditionalFormatting>
  <conditionalFormatting sqref="A384:B386">
    <cfRule type="expression" dxfId="1578" priority="835">
      <formula>MOD(ROW(),2)=0</formula>
    </cfRule>
  </conditionalFormatting>
  <conditionalFormatting sqref="A445:B445">
    <cfRule type="expression" dxfId="1577" priority="834">
      <formula>MOD(ROW(),2)=0</formula>
    </cfRule>
  </conditionalFormatting>
  <conditionalFormatting sqref="A465:B466">
    <cfRule type="expression" dxfId="1576" priority="833">
      <formula>MOD(ROW(),2)=0</formula>
    </cfRule>
  </conditionalFormatting>
  <conditionalFormatting sqref="A906:B908">
    <cfRule type="expression" dxfId="1575" priority="832">
      <formula>MOD(ROW(),2)=0</formula>
    </cfRule>
  </conditionalFormatting>
  <conditionalFormatting sqref="A75:B76">
    <cfRule type="expression" dxfId="1574" priority="831">
      <formula>MOD(ROW(),2)=0</formula>
    </cfRule>
  </conditionalFormatting>
  <conditionalFormatting sqref="A181:B181">
    <cfRule type="expression" dxfId="1573" priority="830">
      <formula>MOD(ROW(),2)=0</formula>
    </cfRule>
  </conditionalFormatting>
  <conditionalFormatting sqref="A883:B886">
    <cfRule type="expression" dxfId="1572" priority="829">
      <formula>MOD(ROW(),2)=0</formula>
    </cfRule>
  </conditionalFormatting>
  <conditionalFormatting sqref="A483:B483">
    <cfRule type="expression" dxfId="1571" priority="828">
      <formula>MOD(ROW(),2)=0</formula>
    </cfRule>
  </conditionalFormatting>
  <conditionalFormatting sqref="A513:B513">
    <cfRule type="expression" dxfId="1570" priority="827">
      <formula>MOD(ROW(),2)=0</formula>
    </cfRule>
  </conditionalFormatting>
  <conditionalFormatting sqref="D709 F713:I715 F709:I709 M709:N709 F78:H78 K709">
    <cfRule type="expression" dxfId="1569" priority="825">
      <formula>MOD(ROW(),2)=0</formula>
    </cfRule>
  </conditionalFormatting>
  <conditionalFormatting sqref="D137 F137:I137 L137:O137">
    <cfRule type="expression" dxfId="1568" priority="826">
      <formula>MOD(ROW(),2)=0</formula>
    </cfRule>
  </conditionalFormatting>
  <conditionalFormatting sqref="D710:D712 F710:I712 M710:N712 K710:K712">
    <cfRule type="expression" dxfId="1567" priority="824">
      <formula>MOD(ROW(),2)=0</formula>
    </cfRule>
  </conditionalFormatting>
  <conditionalFormatting sqref="D707 F707:I707 M707:N707 K707">
    <cfRule type="expression" dxfId="1566" priority="823">
      <formula>MOD(ROW(),2)=0</formula>
    </cfRule>
  </conditionalFormatting>
  <conditionalFormatting sqref="D708 F708:I708 M708:N708 K708">
    <cfRule type="expression" dxfId="1565" priority="822">
      <formula>MOD(ROW(),2)=0</formula>
    </cfRule>
  </conditionalFormatting>
  <conditionalFormatting sqref="D385:I386 K385:K386">
    <cfRule type="expression" dxfId="1564" priority="821">
      <formula>MOD(ROW(),2)=0</formula>
    </cfRule>
  </conditionalFormatting>
  <conditionalFormatting sqref="K137">
    <cfRule type="expression" dxfId="1563" priority="820">
      <formula>MOD(ROW(),2)=0</formula>
    </cfRule>
  </conditionalFormatting>
  <conditionalFormatting sqref="K34">
    <cfRule type="expression" dxfId="1562" priority="818">
      <formula>MOD(ROW(),2)=0</formula>
    </cfRule>
  </conditionalFormatting>
  <conditionalFormatting sqref="L854">
    <cfRule type="expression" dxfId="1561" priority="816">
      <formula>MOD(ROW(),2)=0</formula>
    </cfRule>
  </conditionalFormatting>
  <conditionalFormatting sqref="K82">
    <cfRule type="expression" dxfId="1560" priority="819">
      <formula>MOD(ROW(),2)=0</formula>
    </cfRule>
  </conditionalFormatting>
  <conditionalFormatting sqref="K164">
    <cfRule type="expression" dxfId="1559" priority="817">
      <formula>MOD(ROW(),2)=0</formula>
    </cfRule>
  </conditionalFormatting>
  <conditionalFormatting sqref="I706">
    <cfRule type="expression" dxfId="1558" priority="815">
      <formula>MOD(ROW(),2)=0</formula>
    </cfRule>
  </conditionalFormatting>
  <conditionalFormatting sqref="L385:N385">
    <cfRule type="expression" dxfId="1557" priority="814">
      <formula>MOD(ROW(),2)=0</formula>
    </cfRule>
  </conditionalFormatting>
  <conditionalFormatting sqref="L386:N386">
    <cfRule type="expression" dxfId="1556" priority="813">
      <formula>MOD(ROW(),2)=0</formula>
    </cfRule>
  </conditionalFormatting>
  <conditionalFormatting sqref="O385">
    <cfRule type="expression" dxfId="1555" priority="812">
      <formula>MOD(ROW(),2)=0</formula>
    </cfRule>
  </conditionalFormatting>
  <conditionalFormatting sqref="O386">
    <cfRule type="expression" dxfId="1554" priority="811">
      <formula>MOD(ROW(),2)=0</formula>
    </cfRule>
  </conditionalFormatting>
  <conditionalFormatting sqref="O906">
    <cfRule type="expression" dxfId="1553" priority="810">
      <formula>MOD(ROW(),2)=0</formula>
    </cfRule>
  </conditionalFormatting>
  <conditionalFormatting sqref="O907">
    <cfRule type="expression" dxfId="1552" priority="809">
      <formula>MOD(ROW(),2)=0</formula>
    </cfRule>
  </conditionalFormatting>
  <conditionalFormatting sqref="L472">
    <cfRule type="expression" dxfId="1551" priority="808">
      <formula>MOD(ROW(),2)=0</formula>
    </cfRule>
  </conditionalFormatting>
  <conditionalFormatting sqref="L48:L49">
    <cfRule type="expression" dxfId="1550" priority="807">
      <formula>MOD(ROW(),2)=0</formula>
    </cfRule>
  </conditionalFormatting>
  <conditionalFormatting sqref="L859">
    <cfRule type="expression" dxfId="1549" priority="806">
      <formula>MOD(ROW(),2)=0</formula>
    </cfRule>
  </conditionalFormatting>
  <conditionalFormatting sqref="K80">
    <cfRule type="expression" dxfId="1548" priority="805">
      <formula>MOD(ROW(),2)=0</formula>
    </cfRule>
  </conditionalFormatting>
  <conditionalFormatting sqref="K81">
    <cfRule type="expression" dxfId="1547" priority="804">
      <formula>MOD(ROW(),2)=0</formula>
    </cfRule>
  </conditionalFormatting>
  <conditionalFormatting sqref="M235">
    <cfRule type="expression" dxfId="1546" priority="802">
      <formula>MOD(ROW(),2)=0</formula>
    </cfRule>
  </conditionalFormatting>
  <conditionalFormatting sqref="H440">
    <cfRule type="expression" dxfId="1545" priority="801">
      <formula>MOD(ROW(),2)=0</formula>
    </cfRule>
  </conditionalFormatting>
  <conditionalFormatting sqref="M504">
    <cfRule type="expression" dxfId="1544" priority="800">
      <formula>MOD(ROW(),2)=0</formula>
    </cfRule>
  </conditionalFormatting>
  <conditionalFormatting sqref="D171:O171 D278:F278 H278:O278 I351:K351 O351 O891 G424 G77 D353:O353 L848:O848 I209:J209 L518:N518 D25:O25 D351:E351 D895:E896 D453:O453 D109:N109 I895:K896 O895:O896 L406:L412 O406:O412 J406:J412 E406:E412 L678:L684 J678:J683 E678:E683 I891:L891 O678:O684">
    <cfRule type="expression" dxfId="1543" priority="798">
      <formula>MOD(ROW(),2)=0</formula>
    </cfRule>
  </conditionalFormatting>
  <conditionalFormatting sqref="D897:O897">
    <cfRule type="expression" dxfId="1542" priority="797">
      <formula>MOD(ROW(),2)=0</formula>
    </cfRule>
  </conditionalFormatting>
  <conditionalFormatting sqref="D239:L239 N239:O239">
    <cfRule type="expression" dxfId="1541" priority="794">
      <formula>MOD(ROW(),2)=0</formula>
    </cfRule>
  </conditionalFormatting>
  <conditionalFormatting sqref="D453:O453 D900:O900">
    <cfRule type="containsErrors" dxfId="1540" priority="799">
      <formula>ISERROR(D453)</formula>
    </cfRule>
  </conditionalFormatting>
  <conditionalFormatting sqref="K77">
    <cfRule type="expression" dxfId="1539" priority="782">
      <formula>MOD(ROW(),2)=0</formula>
    </cfRule>
  </conditionalFormatting>
  <conditionalFormatting sqref="L77:N77 H77 D77:F77">
    <cfRule type="expression" dxfId="1538" priority="784">
      <formula>MOD(ROW(),2)=0</formula>
    </cfRule>
  </conditionalFormatting>
  <conditionalFormatting sqref="G278">
    <cfRule type="expression" dxfId="1537" priority="796">
      <formula>MOD(ROW(),2)=0</formula>
    </cfRule>
  </conditionalFormatting>
  <conditionalFormatting sqref="D239:L239 N239:O239">
    <cfRule type="containsErrors" dxfId="1536" priority="795">
      <formula>ISERROR(D239)</formula>
    </cfRule>
  </conditionalFormatting>
  <conditionalFormatting sqref="D351 F351:H351 L351:N351">
    <cfRule type="expression" dxfId="1535" priority="790">
      <formula>MOD(ROW(),2)=0</formula>
    </cfRule>
  </conditionalFormatting>
  <conditionalFormatting sqref="D891 F891:H891 M891:N891">
    <cfRule type="expression" dxfId="1534" priority="792">
      <formula>MOD(ROW(),2)=0</formula>
    </cfRule>
  </conditionalFormatting>
  <conditionalFormatting sqref="D891 F891:H891 M891:N891">
    <cfRule type="containsErrors" dxfId="1533" priority="793">
      <formula>ISERROR(D891)</formula>
    </cfRule>
  </conditionalFormatting>
  <conditionalFormatting sqref="D895:D896 F895:H896 L895:N896">
    <cfRule type="expression" dxfId="1532" priority="791">
      <formula>MOD(ROW(),2)=0</formula>
    </cfRule>
  </conditionalFormatting>
  <conditionalFormatting sqref="D452:O452 D858:O858">
    <cfRule type="expression" dxfId="1531" priority="787">
      <formula>MOD(ROW(),2)=0</formula>
    </cfRule>
  </conditionalFormatting>
  <conditionalFormatting sqref="D133:O133">
    <cfRule type="expression" dxfId="1530" priority="786">
      <formula>MOD(ROW(),2)=0</formula>
    </cfRule>
  </conditionalFormatting>
  <conditionalFormatting sqref="A351:B351 A353:B353">
    <cfRule type="expression" dxfId="1529" priority="772">
      <formula>MOD(ROW(),2)=0</formula>
    </cfRule>
  </conditionalFormatting>
  <conditionalFormatting sqref="O77">
    <cfRule type="expression" dxfId="1528" priority="777">
      <formula>MOD(ROW(),2)=0</formula>
    </cfRule>
  </conditionalFormatting>
  <conditionalFormatting sqref="K424">
    <cfRule type="expression" dxfId="1527" priority="783">
      <formula>MOD(ROW(),2)=0</formula>
    </cfRule>
  </conditionalFormatting>
  <conditionalFormatting sqref="L424:N424 H424 D424:F424">
    <cfRule type="expression" dxfId="1526" priority="785">
      <formula>MOD(ROW(),2)=0</formula>
    </cfRule>
  </conditionalFormatting>
  <conditionalFormatting sqref="I77">
    <cfRule type="expression" dxfId="1525" priority="780">
      <formula>MOD(ROW(),2)=0</formula>
    </cfRule>
  </conditionalFormatting>
  <conditionalFormatting sqref="I424">
    <cfRule type="expression" dxfId="1524" priority="781">
      <formula>MOD(ROW(),2)=0</formula>
    </cfRule>
  </conditionalFormatting>
  <conditionalFormatting sqref="K848">
    <cfRule type="expression" dxfId="1523" priority="775">
      <formula>MOD(ROW(),2)=0</formula>
    </cfRule>
  </conditionalFormatting>
  <conditionalFormatting sqref="J77">
    <cfRule type="expression" dxfId="1522" priority="779">
      <formula>MOD(ROW(),2)=0</formula>
    </cfRule>
  </conditionalFormatting>
  <conditionalFormatting sqref="O424">
    <cfRule type="expression" dxfId="1521" priority="778">
      <formula>MOD(ROW(),2)=0</formula>
    </cfRule>
  </conditionalFormatting>
  <conditionalFormatting sqref="A897:B897">
    <cfRule type="expression" dxfId="1520" priority="771">
      <formula>MOD(ROW(),2)=0</formula>
    </cfRule>
  </conditionalFormatting>
  <conditionalFormatting sqref="D209:H209 M427:O427 K209 D427:K427">
    <cfRule type="expression" dxfId="1519" priority="776">
      <formula>MOD(ROW(),2)=0</formula>
    </cfRule>
  </conditionalFormatting>
  <conditionalFormatting sqref="K518">
    <cfRule type="expression" dxfId="1518" priority="774">
      <formula>MOD(ROW(),2)=0</formula>
    </cfRule>
  </conditionalFormatting>
  <conditionalFormatting sqref="A239:B239">
    <cfRule type="expression" dxfId="1517" priority="769">
      <formula>MOD(ROW(),2)=0</formula>
    </cfRule>
  </conditionalFormatting>
  <conditionalFormatting sqref="L458">
    <cfRule type="expression" dxfId="1516" priority="733">
      <formula>MOD(ROW(),2)=0</formula>
    </cfRule>
  </conditionalFormatting>
  <conditionalFormatting sqref="A900:B900">
    <cfRule type="containsErrors" dxfId="1515" priority="773">
      <formula>ISERROR(A900)</formula>
    </cfRule>
  </conditionalFormatting>
  <conditionalFormatting sqref="A239:B239">
    <cfRule type="containsErrors" dxfId="1514" priority="770">
      <formula>ISERROR(A239)</formula>
    </cfRule>
  </conditionalFormatting>
  <conditionalFormatting sqref="B77">
    <cfRule type="expression" dxfId="1513" priority="768">
      <formula>MOD(ROW(),2)=0</formula>
    </cfRule>
  </conditionalFormatting>
  <conditionalFormatting sqref="L457">
    <cfRule type="expression" dxfId="1512" priority="734">
      <formula>MOD(ROW(),2)=0</formula>
    </cfRule>
  </conditionalFormatting>
  <conditionalFormatting sqref="A77">
    <cfRule type="expression" dxfId="1511" priority="767">
      <formula>MOD(ROW(),2)=0</formula>
    </cfRule>
  </conditionalFormatting>
  <conditionalFormatting sqref="A427:B427">
    <cfRule type="expression" dxfId="1510" priority="766">
      <formula>MOD(ROW(),2)=0</formula>
    </cfRule>
  </conditionalFormatting>
  <conditionalFormatting sqref="E895:E896">
    <cfRule type="expression" dxfId="1509" priority="761">
      <formula>MOD(ROW(),2)=0</formula>
    </cfRule>
  </conditionalFormatting>
  <conditionalFormatting sqref="E351">
    <cfRule type="expression" dxfId="1508" priority="760">
      <formula>MOD(ROW(),2)=0</formula>
    </cfRule>
  </conditionalFormatting>
  <conditionalFormatting sqref="B848">
    <cfRule type="expression" dxfId="1507" priority="765">
      <formula>MOD(ROW(),2)=0</formula>
    </cfRule>
  </conditionalFormatting>
  <conditionalFormatting sqref="B518">
    <cfRule type="expression" dxfId="1506" priority="764">
      <formula>MOD(ROW(),2)=0</formula>
    </cfRule>
  </conditionalFormatting>
  <conditionalFormatting sqref="D413:D416 M413:O416 K413:K416 F413:I416">
    <cfRule type="expression" dxfId="1505" priority="756">
      <formula>MOD(ROW(),2)=0</formula>
    </cfRule>
  </conditionalFormatting>
  <conditionalFormatting sqref="E891">
    <cfRule type="expression" dxfId="1504" priority="762">
      <formula>MOD(ROW(),2)=0</formula>
    </cfRule>
  </conditionalFormatting>
  <conditionalFormatting sqref="E891">
    <cfRule type="containsErrors" dxfId="1503" priority="763">
      <formula>ISERROR(E891)</formula>
    </cfRule>
  </conditionalFormatting>
  <conditionalFormatting sqref="D592 F592:I592 K592 M592:O592">
    <cfRule type="expression" dxfId="1502" priority="757">
      <formula>MOD(ROW(),2)=0</formula>
    </cfRule>
  </conditionalFormatting>
  <conditionalFormatting sqref="L567">
    <cfRule type="expression" dxfId="1501" priority="730">
      <formula>MOD(ROW(),2)=0</formula>
    </cfRule>
  </conditionalFormatting>
  <conditionalFormatting sqref="D457:D460 F457:I460 K457:K460 M457:O460">
    <cfRule type="expression" dxfId="1500" priority="758">
      <formula>MOD(ROW(),2)=0</formula>
    </cfRule>
  </conditionalFormatting>
  <conditionalFormatting sqref="D567 M567:O567 K567 F567:I567">
    <cfRule type="expression" dxfId="1499" priority="755">
      <formula>MOD(ROW(),2)=0</formula>
    </cfRule>
  </conditionalFormatting>
  <conditionalFormatting sqref="K26">
    <cfRule type="expression" dxfId="1498" priority="706">
      <formula>MOD(ROW(),2)=0</formula>
    </cfRule>
  </conditionalFormatting>
  <conditionalFormatting sqref="K27">
    <cfRule type="expression" dxfId="1497" priority="705">
      <formula>MOD(ROW(),2)=0</formula>
    </cfRule>
  </conditionalFormatting>
  <conditionalFormatting sqref="M679:N682 D679:D682 F679:I682">
    <cfRule type="expression" dxfId="1496" priority="749">
      <formula>MOD(ROW(),2)=0</formula>
    </cfRule>
  </conditionalFormatting>
  <conditionalFormatting sqref="K177">
    <cfRule type="expression" dxfId="1495" priority="703">
      <formula>MOD(ROW(),2)=0</formula>
    </cfRule>
  </conditionalFormatting>
  <conditionalFormatting sqref="M411:N412 D411:D412 F411:I412">
    <cfRule type="expression" dxfId="1494" priority="754">
      <formula>MOD(ROW(),2)=0</formula>
    </cfRule>
  </conditionalFormatting>
  <conditionalFormatting sqref="E176">
    <cfRule type="expression" dxfId="1493" priority="701">
      <formula>MOD(ROW(),2)=0</formula>
    </cfRule>
  </conditionalFormatting>
  <conditionalFormatting sqref="M407:N410 D407:D410 F407:I410">
    <cfRule type="expression" dxfId="1492" priority="753">
      <formula>MOD(ROW(),2)=0</formula>
    </cfRule>
  </conditionalFormatting>
  <conditionalFormatting sqref="D406 M406:N406 F406:I406">
    <cfRule type="expression" dxfId="1491" priority="752">
      <formula>MOD(ROW(),2)=0</formula>
    </cfRule>
  </conditionalFormatting>
  <conditionalFormatting sqref="D892:D893 F892:I893 K892:K893">
    <cfRule type="expression" dxfId="1490" priority="737">
      <formula>MOD(ROW(),2)=0</formula>
    </cfRule>
  </conditionalFormatting>
  <conditionalFormatting sqref="D428 M428 F428:I428">
    <cfRule type="expression" dxfId="1489" priority="751">
      <formula>MOD(ROW(),2)=0</formula>
    </cfRule>
  </conditionalFormatting>
  <conditionalFormatting sqref="D498:D499 F498:I499">
    <cfRule type="expression" dxfId="1488" priority="736">
      <formula>MOD(ROW(),2)=0</formula>
    </cfRule>
  </conditionalFormatting>
  <conditionalFormatting sqref="D678 M678:N678 F678:I678">
    <cfRule type="expression" dxfId="1487" priority="748">
      <formula>MOD(ROW(),2)=0</formula>
    </cfRule>
  </conditionalFormatting>
  <conditionalFormatting sqref="M683:N684 D684:J684 D683 F683:I683">
    <cfRule type="expression" dxfId="1486" priority="750">
      <formula>MOD(ROW(),2)=0</formula>
    </cfRule>
  </conditionalFormatting>
  <conditionalFormatting sqref="D26:H26 L26:O26">
    <cfRule type="expression" dxfId="1485" priority="746">
      <formula>MOD(ROW(),2)=0</formula>
    </cfRule>
  </conditionalFormatting>
  <conditionalFormatting sqref="D27:H27 D176:D178 F176:H178">
    <cfRule type="expression" dxfId="1484" priority="747">
      <formula>MOD(ROW(),2)=0</formula>
    </cfRule>
  </conditionalFormatting>
  <conditionalFormatting sqref="K683">
    <cfRule type="expression" dxfId="1483" priority="708">
      <formula>MOD(ROW(),2)=0</formula>
    </cfRule>
  </conditionalFormatting>
  <conditionalFormatting sqref="H720:I720 I718 G717 D716 D718 F716:I716 F720 K716 K718">
    <cfRule type="expression" dxfId="1482" priority="745">
      <formula>MOD(ROW(),2)=0</formula>
    </cfRule>
  </conditionalFormatting>
  <conditionalFormatting sqref="H717 D717 F717">
    <cfRule type="expression" dxfId="1481" priority="740">
      <formula>MOD(ROW(),2)=0</formula>
    </cfRule>
  </conditionalFormatting>
  <conditionalFormatting sqref="G720">
    <cfRule type="expression" dxfId="1480" priority="744">
      <formula>MOD(ROW(),2)=0</formula>
    </cfRule>
  </conditionalFormatting>
  <conditionalFormatting sqref="D719 F719:I719 K719">
    <cfRule type="expression" dxfId="1479" priority="742">
      <formula>MOD(ROW(),2)=0</formula>
    </cfRule>
  </conditionalFormatting>
  <conditionalFormatting sqref="D719 F719:I719 K719">
    <cfRule type="containsErrors" dxfId="1478" priority="743">
      <formula>ISERROR(D719)</formula>
    </cfRule>
  </conditionalFormatting>
  <conditionalFormatting sqref="D718 F718:H718">
    <cfRule type="expression" dxfId="1477" priority="741">
      <formula>MOD(ROW(),2)=0</formula>
    </cfRule>
  </conditionalFormatting>
  <conditionalFormatting sqref="K682">
    <cfRule type="expression" dxfId="1476" priority="709">
      <formula>MOD(ROW(),2)=0</formula>
    </cfRule>
  </conditionalFormatting>
  <conditionalFormatting sqref="K717">
    <cfRule type="expression" dxfId="1475" priority="739">
      <formula>MOD(ROW(),2)=0</formula>
    </cfRule>
  </conditionalFormatting>
  <conditionalFormatting sqref="I717">
    <cfRule type="expression" dxfId="1474" priority="738">
      <formula>MOD(ROW(),2)=0</formula>
    </cfRule>
  </conditionalFormatting>
  <conditionalFormatting sqref="K681">
    <cfRule type="expression" dxfId="1473" priority="710">
      <formula>MOD(ROW(),2)=0</formula>
    </cfRule>
  </conditionalFormatting>
  <conditionalFormatting sqref="K176">
    <cfRule type="expression" dxfId="1472" priority="704">
      <formula>MOD(ROW(),2)=0</formula>
    </cfRule>
  </conditionalFormatting>
  <conditionalFormatting sqref="E178">
    <cfRule type="expression" dxfId="1471" priority="700">
      <formula>MOD(ROW(),2)=0</formula>
    </cfRule>
  </conditionalFormatting>
  <conditionalFormatting sqref="E177">
    <cfRule type="expression" dxfId="1470" priority="699">
      <formula>MOD(ROW(),2)=0</formula>
    </cfRule>
  </conditionalFormatting>
  <conditionalFormatting sqref="A568:B568">
    <cfRule type="expression" dxfId="1469" priority="698">
      <formula>MOD(ROW(),2)=0</formula>
    </cfRule>
  </conditionalFormatting>
  <conditionalFormatting sqref="K178">
    <cfRule type="expression" dxfId="1468" priority="702">
      <formula>MOD(ROW(),2)=0</formula>
    </cfRule>
  </conditionalFormatting>
  <conditionalFormatting sqref="L592">
    <cfRule type="expression" dxfId="1467" priority="735">
      <formula>MOD(ROW(),2)=0</formula>
    </cfRule>
  </conditionalFormatting>
  <conditionalFormatting sqref="A418:B418">
    <cfRule type="expression" dxfId="1466" priority="697">
      <formula>MOD(ROW(),2)=0</formula>
    </cfRule>
  </conditionalFormatting>
  <conditionalFormatting sqref="E568">
    <cfRule type="expression" dxfId="1465" priority="696">
      <formula>MOD(ROW(),2)=0</formula>
    </cfRule>
  </conditionalFormatting>
  <conditionalFormatting sqref="L459">
    <cfRule type="expression" dxfId="1464" priority="732">
      <formula>MOD(ROW(),2)=0</formula>
    </cfRule>
  </conditionalFormatting>
  <conditionalFormatting sqref="L460">
    <cfRule type="expression" dxfId="1463" priority="731">
      <formula>MOD(ROW(),2)=0</formula>
    </cfRule>
  </conditionalFormatting>
  <conditionalFormatting sqref="L413">
    <cfRule type="expression" dxfId="1462" priority="729">
      <formula>MOD(ROW(),2)=0</formula>
    </cfRule>
  </conditionalFormatting>
  <conditionalFormatting sqref="L414">
    <cfRule type="expression" dxfId="1461" priority="728">
      <formula>MOD(ROW(),2)=0</formula>
    </cfRule>
  </conditionalFormatting>
  <conditionalFormatting sqref="L415">
    <cfRule type="expression" dxfId="1460" priority="727">
      <formula>MOD(ROW(),2)=0</formula>
    </cfRule>
  </conditionalFormatting>
  <conditionalFormatting sqref="L416">
    <cfRule type="expression" dxfId="1459" priority="726">
      <formula>MOD(ROW(),2)=0</formula>
    </cfRule>
  </conditionalFormatting>
  <conditionalFormatting sqref="K406">
    <cfRule type="expression" dxfId="1458" priority="725">
      <formula>MOD(ROW(),2)=0</formula>
    </cfRule>
  </conditionalFormatting>
  <conditionalFormatting sqref="K407">
    <cfRule type="expression" dxfId="1457" priority="724">
      <formula>MOD(ROW(),2)=0</formula>
    </cfRule>
  </conditionalFormatting>
  <conditionalFormatting sqref="K408">
    <cfRule type="expression" dxfId="1456" priority="723">
      <formula>MOD(ROW(),2)=0</formula>
    </cfRule>
  </conditionalFormatting>
  <conditionalFormatting sqref="K409">
    <cfRule type="expression" dxfId="1455" priority="722">
      <formula>MOD(ROW(),2)=0</formula>
    </cfRule>
  </conditionalFormatting>
  <conditionalFormatting sqref="K410">
    <cfRule type="expression" dxfId="1454" priority="721">
      <formula>MOD(ROW(),2)=0</formula>
    </cfRule>
  </conditionalFormatting>
  <conditionalFormatting sqref="K411">
    <cfRule type="expression" dxfId="1453" priority="720">
      <formula>MOD(ROW(),2)=0</formula>
    </cfRule>
  </conditionalFormatting>
  <conditionalFormatting sqref="K412">
    <cfRule type="expression" dxfId="1452" priority="719">
      <formula>MOD(ROW(),2)=0</formula>
    </cfRule>
  </conditionalFormatting>
  <conditionalFormatting sqref="K428">
    <cfRule type="expression" dxfId="1451" priority="718">
      <formula>MOD(ROW(),2)=0</formula>
    </cfRule>
  </conditionalFormatting>
  <conditionalFormatting sqref="K569">
    <cfRule type="expression" dxfId="1450" priority="717">
      <formula>MOD(ROW(),2)=0</formula>
    </cfRule>
  </conditionalFormatting>
  <conditionalFormatting sqref="K849">
    <cfRule type="expression" dxfId="1449" priority="716">
      <formula>MOD(ROW(),2)=0</formula>
    </cfRule>
  </conditionalFormatting>
  <conditionalFormatting sqref="K850">
    <cfRule type="expression" dxfId="1448" priority="715">
      <formula>MOD(ROW(),2)=0</formula>
    </cfRule>
  </conditionalFormatting>
  <conditionalFormatting sqref="K728">
    <cfRule type="expression" dxfId="1447" priority="714">
      <formula>MOD(ROW(),2)=0</formula>
    </cfRule>
  </conditionalFormatting>
  <conditionalFormatting sqref="K678">
    <cfRule type="expression" dxfId="1446" priority="713">
      <formula>MOD(ROW(),2)=0</formula>
    </cfRule>
  </conditionalFormatting>
  <conditionalFormatting sqref="K679">
    <cfRule type="expression" dxfId="1445" priority="712">
      <formula>MOD(ROW(),2)=0</formula>
    </cfRule>
  </conditionalFormatting>
  <conditionalFormatting sqref="K680">
    <cfRule type="expression" dxfId="1444" priority="711">
      <formula>MOD(ROW(),2)=0</formula>
    </cfRule>
  </conditionalFormatting>
  <conditionalFormatting sqref="K684">
    <cfRule type="expression" dxfId="1443" priority="707">
      <formula>MOD(ROW(),2)=0</formula>
    </cfRule>
  </conditionalFormatting>
  <conditionalFormatting sqref="O568">
    <cfRule type="expression" dxfId="1442" priority="688">
      <formula>MOD(ROW(),2)=0</formula>
    </cfRule>
  </conditionalFormatting>
  <conditionalFormatting sqref="O418">
    <cfRule type="expression" dxfId="1441" priority="687">
      <formula>MOD(ROW(),2)=0</formula>
    </cfRule>
  </conditionalFormatting>
  <conditionalFormatting sqref="M498:O498">
    <cfRule type="expression" dxfId="1440" priority="647">
      <formula>MOD(ROW(),2)=0</formula>
    </cfRule>
  </conditionalFormatting>
  <conditionalFormatting sqref="M499:O499">
    <cfRule type="expression" dxfId="1439" priority="646">
      <formula>MOD(ROW(),2)=0</formula>
    </cfRule>
  </conditionalFormatting>
  <conditionalFormatting sqref="E418">
    <cfRule type="expression" dxfId="1438" priority="695">
      <formula>MOD(ROW(),2)=0</formula>
    </cfRule>
  </conditionalFormatting>
  <conditionalFormatting sqref="J418">
    <cfRule type="expression" dxfId="1437" priority="693">
      <formula>MOD(ROW(),2)=0</formula>
    </cfRule>
  </conditionalFormatting>
  <conditionalFormatting sqref="J568">
    <cfRule type="expression" dxfId="1436" priority="694">
      <formula>MOD(ROW(),2)=0</formula>
    </cfRule>
  </conditionalFormatting>
  <conditionalFormatting sqref="K418">
    <cfRule type="expression" dxfId="1435" priority="691">
      <formula>MOD(ROW(),2)=0</formula>
    </cfRule>
  </conditionalFormatting>
  <conditionalFormatting sqref="L568">
    <cfRule type="expression" dxfId="1434" priority="690">
      <formula>MOD(ROW(),2)=0</formula>
    </cfRule>
  </conditionalFormatting>
  <conditionalFormatting sqref="K568">
    <cfRule type="expression" dxfId="1433" priority="692">
      <formula>MOD(ROW(),2)=0</formula>
    </cfRule>
  </conditionalFormatting>
  <conditionalFormatting sqref="L418">
    <cfRule type="expression" dxfId="1432" priority="689">
      <formula>MOD(ROW(),2)=0</formula>
    </cfRule>
  </conditionalFormatting>
  <conditionalFormatting sqref="K498">
    <cfRule type="expression" dxfId="1431" priority="641">
      <formula>MOD(ROW(),2)=0</formula>
    </cfRule>
  </conditionalFormatting>
  <conditionalFormatting sqref="K499">
    <cfRule type="expression" dxfId="1430" priority="640">
      <formula>MOD(ROW(),2)=0</formula>
    </cfRule>
  </conditionalFormatting>
  <conditionalFormatting sqref="L590">
    <cfRule type="expression" dxfId="1429" priority="686">
      <formula>MOD(ROW(),2)=0</formula>
    </cfRule>
  </conditionalFormatting>
  <conditionalFormatting sqref="L576">
    <cfRule type="expression" dxfId="1428" priority="685">
      <formula>MOD(ROW(),2)=0</formula>
    </cfRule>
  </conditionalFormatting>
  <conditionalFormatting sqref="E590">
    <cfRule type="expression" dxfId="1427" priority="684">
      <formula>MOD(ROW(),2)=0</formula>
    </cfRule>
  </conditionalFormatting>
  <conditionalFormatting sqref="E576">
    <cfRule type="expression" dxfId="1426" priority="683">
      <formula>MOD(ROW(),2)=0</formula>
    </cfRule>
  </conditionalFormatting>
  <conditionalFormatting sqref="E892">
    <cfRule type="expression" dxfId="1425" priority="682">
      <formula>MOD(ROW(),2)=0</formula>
    </cfRule>
  </conditionalFormatting>
  <conditionalFormatting sqref="E893">
    <cfRule type="expression" dxfId="1424" priority="681">
      <formula>MOD(ROW(),2)=0</formula>
    </cfRule>
  </conditionalFormatting>
  <conditionalFormatting sqref="J892">
    <cfRule type="expression" dxfId="1423" priority="680">
      <formula>MOD(ROW(),2)=0</formula>
    </cfRule>
  </conditionalFormatting>
  <conditionalFormatting sqref="J893">
    <cfRule type="expression" dxfId="1422" priority="679">
      <formula>MOD(ROW(),2)=0</formula>
    </cfRule>
  </conditionalFormatting>
  <conditionalFormatting sqref="E591">
    <cfRule type="expression" dxfId="1421" priority="677">
      <formula>MOD(ROW(),2)=0</formula>
    </cfRule>
  </conditionalFormatting>
  <conditionalFormatting sqref="E591">
    <cfRule type="containsErrors" dxfId="1420" priority="678">
      <formula>ISERROR(E591)</formula>
    </cfRule>
  </conditionalFormatting>
  <conditionalFormatting sqref="E454">
    <cfRule type="expression" dxfId="1419" priority="675">
      <formula>MOD(ROW(),2)=0</formula>
    </cfRule>
  </conditionalFormatting>
  <conditionalFormatting sqref="E454">
    <cfRule type="containsErrors" dxfId="1418" priority="676">
      <formula>ISERROR(E454)</formula>
    </cfRule>
  </conditionalFormatting>
  <conditionalFormatting sqref="E455">
    <cfRule type="expression" dxfId="1417" priority="673">
      <formula>MOD(ROW(),2)=0</formula>
    </cfRule>
  </conditionalFormatting>
  <conditionalFormatting sqref="E455">
    <cfRule type="containsErrors" dxfId="1416" priority="674">
      <formula>ISERROR(E455)</formula>
    </cfRule>
  </conditionalFormatting>
  <conditionalFormatting sqref="J591">
    <cfRule type="expression" dxfId="1415" priority="671">
      <formula>MOD(ROW(),2)=0</formula>
    </cfRule>
  </conditionalFormatting>
  <conditionalFormatting sqref="J591">
    <cfRule type="containsErrors" dxfId="1414" priority="672">
      <formula>ISERROR(J591)</formula>
    </cfRule>
  </conditionalFormatting>
  <conditionalFormatting sqref="J454">
    <cfRule type="expression" dxfId="1413" priority="669">
      <formula>MOD(ROW(),2)=0</formula>
    </cfRule>
  </conditionalFormatting>
  <conditionalFormatting sqref="J454">
    <cfRule type="containsErrors" dxfId="1412" priority="670">
      <formula>ISERROR(J454)</formula>
    </cfRule>
  </conditionalFormatting>
  <conditionalFormatting sqref="J455">
    <cfRule type="expression" dxfId="1411" priority="667">
      <formula>MOD(ROW(),2)=0</formula>
    </cfRule>
  </conditionalFormatting>
  <conditionalFormatting sqref="J455">
    <cfRule type="containsErrors" dxfId="1410" priority="668">
      <formula>ISERROR(J455)</formula>
    </cfRule>
  </conditionalFormatting>
  <conditionalFormatting sqref="L591">
    <cfRule type="expression" dxfId="1409" priority="665">
      <formula>MOD(ROW(),2)=0</formula>
    </cfRule>
  </conditionalFormatting>
  <conditionalFormatting sqref="L591">
    <cfRule type="containsErrors" dxfId="1408" priority="666">
      <formula>ISERROR(L591)</formula>
    </cfRule>
  </conditionalFormatting>
  <conditionalFormatting sqref="L454">
    <cfRule type="expression" dxfId="1407" priority="663">
      <formula>MOD(ROW(),2)=0</formula>
    </cfRule>
  </conditionalFormatting>
  <conditionalFormatting sqref="L454">
    <cfRule type="containsErrors" dxfId="1406" priority="664">
      <formula>ISERROR(L454)</formula>
    </cfRule>
  </conditionalFormatting>
  <conditionalFormatting sqref="L455">
    <cfRule type="expression" dxfId="1405" priority="661">
      <formula>MOD(ROW(),2)=0</formula>
    </cfRule>
  </conditionalFormatting>
  <conditionalFormatting sqref="L455">
    <cfRule type="containsErrors" dxfId="1404" priority="662">
      <formula>ISERROR(L455)</formula>
    </cfRule>
  </conditionalFormatting>
  <conditionalFormatting sqref="L891">
    <cfRule type="containsErrors" dxfId="1403" priority="660">
      <formula>ISERROR(L891)</formula>
    </cfRule>
  </conditionalFormatting>
  <conditionalFormatting sqref="O591">
    <cfRule type="expression" dxfId="1402" priority="658">
      <formula>MOD(ROW(),2)=0</formula>
    </cfRule>
  </conditionalFormatting>
  <conditionalFormatting sqref="O591">
    <cfRule type="containsErrors" dxfId="1401" priority="659">
      <formula>ISERROR(O591)</formula>
    </cfRule>
  </conditionalFormatting>
  <conditionalFormatting sqref="O454">
    <cfRule type="expression" dxfId="1400" priority="656">
      <formula>MOD(ROW(),2)=0</formula>
    </cfRule>
  </conditionalFormatting>
  <conditionalFormatting sqref="O454">
    <cfRule type="containsErrors" dxfId="1399" priority="657">
      <formula>ISERROR(O454)</formula>
    </cfRule>
  </conditionalFormatting>
  <conditionalFormatting sqref="O455">
    <cfRule type="expression" dxfId="1398" priority="654">
      <formula>MOD(ROW(),2)=0</formula>
    </cfRule>
  </conditionalFormatting>
  <conditionalFormatting sqref="O455">
    <cfRule type="containsErrors" dxfId="1397" priority="655">
      <formula>ISERROR(O455)</formula>
    </cfRule>
  </conditionalFormatting>
  <conditionalFormatting sqref="L485">
    <cfRule type="expression" dxfId="1396" priority="652">
      <formula>MOD(ROW(),2)=0</formula>
    </cfRule>
  </conditionalFormatting>
  <conditionalFormatting sqref="L485">
    <cfRule type="containsErrors" dxfId="1395" priority="653">
      <formula>ISERROR(L485)</formula>
    </cfRule>
  </conditionalFormatting>
  <conditionalFormatting sqref="L498">
    <cfRule type="expression" dxfId="1394" priority="650">
      <formula>MOD(ROW(),2)=0</formula>
    </cfRule>
  </conditionalFormatting>
  <conditionalFormatting sqref="L498">
    <cfRule type="containsErrors" dxfId="1393" priority="651">
      <formula>ISERROR(L498)</formula>
    </cfRule>
  </conditionalFormatting>
  <conditionalFormatting sqref="L499">
    <cfRule type="expression" dxfId="1392" priority="648">
      <formula>MOD(ROW(),2)=0</formula>
    </cfRule>
  </conditionalFormatting>
  <conditionalFormatting sqref="L499">
    <cfRule type="containsErrors" dxfId="1391" priority="649">
      <formula>ISERROR(L499)</formula>
    </cfRule>
  </conditionalFormatting>
  <conditionalFormatting sqref="E498">
    <cfRule type="expression" dxfId="1390" priority="645">
      <formula>MOD(ROW(),2)=0</formula>
    </cfRule>
  </conditionalFormatting>
  <conditionalFormatting sqref="E499">
    <cfRule type="expression" dxfId="1389" priority="644">
      <formula>MOD(ROW(),2)=0</formula>
    </cfRule>
  </conditionalFormatting>
  <conditionalFormatting sqref="J498">
    <cfRule type="expression" dxfId="1388" priority="643">
      <formula>MOD(ROW(),2)=0</formula>
    </cfRule>
  </conditionalFormatting>
  <conditionalFormatting sqref="J499">
    <cfRule type="expression" dxfId="1387" priority="642">
      <formula>MOD(ROW(),2)=0</formula>
    </cfRule>
  </conditionalFormatting>
  <conditionalFormatting sqref="A743:O743">
    <cfRule type="expression" dxfId="1386" priority="639">
      <formula>MOD(ROW(),2)=0</formula>
    </cfRule>
  </conditionalFormatting>
  <conditionalFormatting sqref="A769:O769">
    <cfRule type="expression" dxfId="1385" priority="638">
      <formula>MOD(ROW(),2)=0</formula>
    </cfRule>
  </conditionalFormatting>
  <conditionalFormatting sqref="A274:E274">
    <cfRule type="expression" dxfId="1384" priority="637">
      <formula>MOD(ROW(),2)=0</formula>
    </cfRule>
  </conditionalFormatting>
  <conditionalFormatting sqref="D274:F274 H274:O274">
    <cfRule type="expression" dxfId="1383" priority="636">
      <formula>MOD(ROW(),2)=0</formula>
    </cfRule>
  </conditionalFormatting>
  <conditionalFormatting sqref="G274">
    <cfRule type="expression" dxfId="1382" priority="635">
      <formula>MOD(ROW(),2)=0</formula>
    </cfRule>
  </conditionalFormatting>
  <conditionalFormatting sqref="A305:O305">
    <cfRule type="expression" dxfId="1381" priority="634">
      <formula>MOD(ROW(),2)=0</formula>
    </cfRule>
  </conditionalFormatting>
  <conditionalFormatting sqref="M906">
    <cfRule type="expression" dxfId="1380" priority="633">
      <formula>MOD(ROW(),2)=0</formula>
    </cfRule>
  </conditionalFormatting>
  <conditionalFormatting sqref="M907">
    <cfRule type="expression" dxfId="1379" priority="632">
      <formula>MOD(ROW(),2)=0</formula>
    </cfRule>
  </conditionalFormatting>
  <conditionalFormatting sqref="M908">
    <cfRule type="expression" dxfId="1378" priority="631">
      <formula>MOD(ROW(),2)=0</formula>
    </cfRule>
  </conditionalFormatting>
  <conditionalFormatting sqref="I369:K369 O369 G172 F18:O18 F420:O420 O759 O785 O312 O659 O661 O314 O316 L98:O98">
    <cfRule type="expression" dxfId="1377" priority="629">
      <formula>MOD(ROW(),2)=0</formula>
    </cfRule>
  </conditionalFormatting>
  <conditionalFormatting sqref="F873:O873">
    <cfRule type="containsErrors" dxfId="1376" priority="630">
      <formula>ISERROR(F873)</formula>
    </cfRule>
  </conditionalFormatting>
  <conditionalFormatting sqref="F367:O367">
    <cfRule type="expression" dxfId="1375" priority="628">
      <formula>MOD(ROW(),2)=0</formula>
    </cfRule>
  </conditionalFormatting>
  <conditionalFormatting sqref="A367">
    <cfRule type="expression" dxfId="1374" priority="609">
      <formula>MOD(ROW(),2)=0</formula>
    </cfRule>
  </conditionalFormatting>
  <conditionalFormatting sqref="F369:H369 L369:N369">
    <cfRule type="expression" dxfId="1373" priority="625">
      <formula>MOD(ROW(),2)=0</formula>
    </cfRule>
  </conditionalFormatting>
  <conditionalFormatting sqref="F172 L172:N172 H172">
    <cfRule type="expression" dxfId="1372" priority="622">
      <formula>MOD(ROW(),2)=0</formula>
    </cfRule>
  </conditionalFormatting>
  <conditionalFormatting sqref="K172">
    <cfRule type="expression" dxfId="1371" priority="621">
      <formula>MOD(ROW(),2)=0</formula>
    </cfRule>
  </conditionalFormatting>
  <conditionalFormatting sqref="I172">
    <cfRule type="expression" dxfId="1370" priority="620">
      <formula>MOD(ROW(),2)=0</formula>
    </cfRule>
  </conditionalFormatting>
  <conditionalFormatting sqref="J172">
    <cfRule type="expression" dxfId="1369" priority="619">
      <formula>MOD(ROW(),2)=0</formula>
    </cfRule>
  </conditionalFormatting>
  <conditionalFormatting sqref="O172">
    <cfRule type="expression" dxfId="1368" priority="618">
      <formula>MOD(ROW(),2)=0</formula>
    </cfRule>
  </conditionalFormatting>
  <conditionalFormatting sqref="F332:O332">
    <cfRule type="expression" dxfId="1367" priority="617">
      <formula>MOD(ROW(),2)=0</formula>
    </cfRule>
  </conditionalFormatting>
  <conditionalFormatting sqref="K368">
    <cfRule type="expression" dxfId="1366" priority="614">
      <formula>MOD(ROW(),2)=0</formula>
    </cfRule>
  </conditionalFormatting>
  <conditionalFormatting sqref="K98">
    <cfRule type="expression" dxfId="1365" priority="613">
      <formula>MOD(ROW(),2)=0</formula>
    </cfRule>
  </conditionalFormatting>
  <conditionalFormatting sqref="F368:H368 L368:O368">
    <cfRule type="expression" dxfId="1364" priority="615">
      <formula>MOD(ROW(),2)=0</formula>
    </cfRule>
  </conditionalFormatting>
  <conditionalFormatting sqref="F98:H98">
    <cfRule type="expression" dxfId="1363" priority="616">
      <formula>MOD(ROW(),2)=0</formula>
    </cfRule>
  </conditionalFormatting>
  <conditionalFormatting sqref="E369 D18:E18 D420:E420 D332:E332">
    <cfRule type="expression" dxfId="1362" priority="602">
      <formula>MOD(ROW(),2)=0</formula>
    </cfRule>
  </conditionalFormatting>
  <conditionalFormatting sqref="A873">
    <cfRule type="containsErrors" dxfId="1361" priority="611">
      <formula>ISERROR(A873)</formula>
    </cfRule>
  </conditionalFormatting>
  <conditionalFormatting sqref="D367:E367">
    <cfRule type="expression" dxfId="1360" priority="601">
      <formula>MOD(ROW(),2)=0</formula>
    </cfRule>
  </conditionalFormatting>
  <conditionalFormatting sqref="D368:E368">
    <cfRule type="expression" dxfId="1359" priority="595">
      <formula>MOD(ROW(),2)=0</formula>
    </cfRule>
  </conditionalFormatting>
  <conditionalFormatting sqref="D661">
    <cfRule type="expression" dxfId="1358" priority="587">
      <formula>MOD(ROW(),2)=0</formula>
    </cfRule>
  </conditionalFormatting>
  <conditionalFormatting sqref="D311">
    <cfRule type="expression" dxfId="1357" priority="579">
      <formula>MOD(ROW(),2)=0</formula>
    </cfRule>
  </conditionalFormatting>
  <conditionalFormatting sqref="D172:E172">
    <cfRule type="expression" dxfId="1356" priority="598">
      <formula>MOD(ROW(),2)=0</formula>
    </cfRule>
  </conditionalFormatting>
  <conditionalFormatting sqref="B873">
    <cfRule type="containsErrors" dxfId="1355" priority="607">
      <formula>ISERROR(B873)</formula>
    </cfRule>
  </conditionalFormatting>
  <conditionalFormatting sqref="B367">
    <cfRule type="expression" dxfId="1354" priority="605">
      <formula>MOD(ROW(),2)=0</formula>
    </cfRule>
  </conditionalFormatting>
  <conditionalFormatting sqref="D161">
    <cfRule type="expression" dxfId="1353" priority="571">
      <formula>MOD(ROW(),2)=0</formula>
    </cfRule>
  </conditionalFormatting>
  <conditionalFormatting sqref="D421">
    <cfRule type="expression" dxfId="1352" priority="563">
      <formula>MOD(ROW(),2)=0</formula>
    </cfRule>
  </conditionalFormatting>
  <conditionalFormatting sqref="M578:O578">
    <cfRule type="expression" dxfId="1351" priority="494">
      <formula>MOD(ROW(),2)=0</formula>
    </cfRule>
  </conditionalFormatting>
  <conditionalFormatting sqref="C874:C912 C826:C838 C797:C801 C915:C918 C842:C846 C804 C806:C810 C848:C862">
    <cfRule type="expression" dxfId="1350" priority="482">
      <formula>MOD(ROW(),2)=0</formula>
    </cfRule>
  </conditionalFormatting>
  <conditionalFormatting sqref="F658:I660 F312:H312">
    <cfRule type="expression" dxfId="1349" priority="594">
      <formula>MOD(ROW(),2)=0</formula>
    </cfRule>
  </conditionalFormatting>
  <conditionalFormatting sqref="D873:E873">
    <cfRule type="containsErrors" dxfId="1348" priority="603">
      <formula>ISERROR(D873)</formula>
    </cfRule>
  </conditionalFormatting>
  <conditionalFormatting sqref="F661:I661 M661:N661">
    <cfRule type="expression" dxfId="1347" priority="593">
      <formula>MOD(ROW(),2)=0</formula>
    </cfRule>
  </conditionalFormatting>
  <conditionalFormatting sqref="D369">
    <cfRule type="expression" dxfId="1346" priority="600">
      <formula>MOD(ROW(),2)=0</formula>
    </cfRule>
  </conditionalFormatting>
  <conditionalFormatting sqref="E33">
    <cfRule type="expression" dxfId="1345" priority="529">
      <formula>MOD(ROW(),2)=0</formula>
    </cfRule>
  </conditionalFormatting>
  <conditionalFormatting sqref="D332:E332">
    <cfRule type="expression" dxfId="1344" priority="597">
      <formula>MOD(ROW(),2)=0</formula>
    </cfRule>
  </conditionalFormatting>
  <conditionalFormatting sqref="D98:E98">
    <cfRule type="expression" dxfId="1343" priority="596">
      <formula>MOD(ROW(),2)=0</formula>
    </cfRule>
  </conditionalFormatting>
  <conditionalFormatting sqref="F311:H311 M311:N311">
    <cfRule type="expression" dxfId="1342" priority="585">
      <formula>MOD(ROW(),2)=0</formula>
    </cfRule>
  </conditionalFormatting>
  <conditionalFormatting sqref="E161">
    <cfRule type="expression" dxfId="1341" priority="531">
      <formula>MOD(ROW(),2)=0</formula>
    </cfRule>
  </conditionalFormatting>
  <conditionalFormatting sqref="E70">
    <cfRule type="expression" dxfId="1340" priority="530">
      <formula>MOD(ROW(),2)=0</formula>
    </cfRule>
  </conditionalFormatting>
  <conditionalFormatting sqref="J33">
    <cfRule type="expression" dxfId="1339" priority="521">
      <formula>MOD(ROW(),2)=0</formula>
    </cfRule>
  </conditionalFormatting>
  <conditionalFormatting sqref="E128">
    <cfRule type="expression" dxfId="1338" priority="528">
      <formula>MOD(ROW(),2)=0</formula>
    </cfRule>
  </conditionalFormatting>
  <conditionalFormatting sqref="F161:I161 L161:N161">
    <cfRule type="expression" dxfId="1337" priority="577">
      <formula>MOD(ROW(),2)=0</formula>
    </cfRule>
  </conditionalFormatting>
  <conditionalFormatting sqref="J161">
    <cfRule type="expression" dxfId="1336" priority="523">
      <formula>MOD(ROW(),2)=0</formula>
    </cfRule>
  </conditionalFormatting>
  <conditionalFormatting sqref="J70">
    <cfRule type="expression" dxfId="1335" priority="522">
      <formula>MOD(ROW(),2)=0</formula>
    </cfRule>
  </conditionalFormatting>
  <conditionalFormatting sqref="K314">
    <cfRule type="expression" dxfId="1334" priority="536">
      <formula>MOD(ROW(),2)=0</formula>
    </cfRule>
  </conditionalFormatting>
  <conditionalFormatting sqref="J128">
    <cfRule type="expression" dxfId="1333" priority="520">
      <formula>MOD(ROW(),2)=0</formula>
    </cfRule>
  </conditionalFormatting>
  <conditionalFormatting sqref="E748">
    <cfRule type="expression" dxfId="1332" priority="509">
      <formula>MOD(ROW(),2)=0</formula>
    </cfRule>
  </conditionalFormatting>
  <conditionalFormatting sqref="E488">
    <cfRule type="expression" dxfId="1331" priority="508">
      <formula>MOD(ROW(),2)=0</formula>
    </cfRule>
  </conditionalFormatting>
  <conditionalFormatting sqref="G488">
    <cfRule type="expression" dxfId="1330" priority="505">
      <formula>MOD(ROW(),2)=0</formula>
    </cfRule>
  </conditionalFormatting>
  <conditionalFormatting sqref="E422">
    <cfRule type="expression" dxfId="1329" priority="526">
      <formula>MOD(ROW(),2)=0</formula>
    </cfRule>
  </conditionalFormatting>
  <conditionalFormatting sqref="J421">
    <cfRule type="expression" dxfId="1328" priority="525">
      <formula>MOD(ROW(),2)=0</formula>
    </cfRule>
  </conditionalFormatting>
  <conditionalFormatting sqref="K315">
    <cfRule type="expression" dxfId="1327" priority="535">
      <formula>MOD(ROW(),2)=0</formula>
    </cfRule>
  </conditionalFormatting>
  <conditionalFormatting sqref="F422:I422 K422">
    <cfRule type="expression" dxfId="1326" priority="570">
      <formula>MOD(ROW(),2)=0</formula>
    </cfRule>
  </conditionalFormatting>
  <conditionalFormatting sqref="F421:I421 K421">
    <cfRule type="expression" dxfId="1325" priority="569">
      <formula>MOD(ROW(),2)=0</formula>
    </cfRule>
  </conditionalFormatting>
  <conditionalFormatting sqref="K309">
    <cfRule type="expression" dxfId="1324" priority="532">
      <formula>MOD(ROW(),2)=0</formula>
    </cfRule>
  </conditionalFormatting>
  <conditionalFormatting sqref="K316">
    <cfRule type="expression" dxfId="1323" priority="534">
      <formula>MOD(ROW(),2)=0</formula>
    </cfRule>
  </conditionalFormatting>
  <conditionalFormatting sqref="K161">
    <cfRule type="expression" dxfId="1322" priority="519">
      <formula>MOD(ROW(),2)=0</formula>
    </cfRule>
  </conditionalFormatting>
  <conditionalFormatting sqref="D422">
    <cfRule type="expression" dxfId="1321" priority="564">
      <formula>MOD(ROW(),2)=0</formula>
    </cfRule>
  </conditionalFormatting>
  <conditionalFormatting sqref="D748">
    <cfRule type="expression" dxfId="1320" priority="555">
      <formula>MOD(ROW(),2)=0</formula>
    </cfRule>
  </conditionalFormatting>
  <conditionalFormatting sqref="F748 H748:I748 K748">
    <cfRule type="expression" dxfId="1319" priority="561">
      <formula>MOD(ROW(),2)=0</formula>
    </cfRule>
  </conditionalFormatting>
  <conditionalFormatting sqref="K661">
    <cfRule type="expression" dxfId="1318" priority="542">
      <formula>MOD(ROW(),2)=0</formula>
    </cfRule>
  </conditionalFormatting>
  <conditionalFormatting sqref="K659">
    <cfRule type="expression" dxfId="1317" priority="544">
      <formula>MOD(ROW(),2)=0</formula>
    </cfRule>
  </conditionalFormatting>
  <conditionalFormatting sqref="K660">
    <cfRule type="expression" dxfId="1316" priority="543">
      <formula>MOD(ROW(),2)=0</formula>
    </cfRule>
  </conditionalFormatting>
  <conditionalFormatting sqref="K313">
    <cfRule type="expression" dxfId="1315" priority="541">
      <formula>MOD(ROW(),2)=0</formula>
    </cfRule>
  </conditionalFormatting>
  <conditionalFormatting sqref="I311">
    <cfRule type="expression" dxfId="1314" priority="554">
      <formula>MOD(ROW(),2)=0</formula>
    </cfRule>
  </conditionalFormatting>
  <conditionalFormatting sqref="I312">
    <cfRule type="expression" dxfId="1313" priority="553">
      <formula>MOD(ROW(),2)=0</formula>
    </cfRule>
  </conditionalFormatting>
  <conditionalFormatting sqref="O758 O784 O311 O658 O660 O313 O315 O309">
    <cfRule type="expression" dxfId="1312" priority="552">
      <formula>MOD(ROW(),2)=0</formula>
    </cfRule>
  </conditionalFormatting>
  <conditionalFormatting sqref="K758">
    <cfRule type="expression" dxfId="1311" priority="551">
      <formula>MOD(ROW(),2)=0</formula>
    </cfRule>
  </conditionalFormatting>
  <conditionalFormatting sqref="K759">
    <cfRule type="expression" dxfId="1310" priority="550">
      <formula>MOD(ROW(),2)=0</formula>
    </cfRule>
  </conditionalFormatting>
  <conditionalFormatting sqref="K784">
    <cfRule type="expression" dxfId="1309" priority="549">
      <formula>MOD(ROW(),2)=0</formula>
    </cfRule>
  </conditionalFormatting>
  <conditionalFormatting sqref="K785">
    <cfRule type="expression" dxfId="1308" priority="548">
      <formula>MOD(ROW(),2)=0</formula>
    </cfRule>
  </conditionalFormatting>
  <conditionalFormatting sqref="K311">
    <cfRule type="expression" dxfId="1307" priority="547">
      <formula>MOD(ROW(),2)=0</formula>
    </cfRule>
  </conditionalFormatting>
  <conditionalFormatting sqref="K312">
    <cfRule type="expression" dxfId="1306" priority="546">
      <formula>MOD(ROW(),2)=0</formula>
    </cfRule>
  </conditionalFormatting>
  <conditionalFormatting sqref="K658">
    <cfRule type="expression" dxfId="1305" priority="545">
      <formula>MOD(ROW(),2)=0</formula>
    </cfRule>
  </conditionalFormatting>
  <conditionalFormatting sqref="L578">
    <cfRule type="expression" dxfId="1304" priority="497">
      <formula>MOD(ROW(),2)=0</formula>
    </cfRule>
  </conditionalFormatting>
  <conditionalFormatting sqref="C662:C684 C728 C706:C722 C691:C699 C731 C734:C740">
    <cfRule type="expression" dxfId="1303" priority="485">
      <formula>MOD(ROW(),2)=0</formula>
    </cfRule>
  </conditionalFormatting>
  <conditionalFormatting sqref="J422">
    <cfRule type="expression" dxfId="1302" priority="524">
      <formula>MOD(ROW(),2)=0</formula>
    </cfRule>
  </conditionalFormatting>
  <conditionalFormatting sqref="K70">
    <cfRule type="expression" dxfId="1301" priority="518">
      <formula>MOD(ROW(),2)=0</formula>
    </cfRule>
  </conditionalFormatting>
  <conditionalFormatting sqref="K33">
    <cfRule type="expression" dxfId="1300" priority="517">
      <formula>MOD(ROW(),2)=0</formula>
    </cfRule>
  </conditionalFormatting>
  <conditionalFormatting sqref="K128">
    <cfRule type="expression" dxfId="1299" priority="516">
      <formula>MOD(ROW(),2)=0</formula>
    </cfRule>
  </conditionalFormatting>
  <conditionalFormatting sqref="E421">
    <cfRule type="expression" dxfId="1298" priority="527">
      <formula>MOD(ROW(),2)=0</formula>
    </cfRule>
  </conditionalFormatting>
  <conditionalFormatting sqref="L421:O421">
    <cfRule type="expression" dxfId="1297" priority="511">
      <formula>MOD(ROW(),2)=0</formula>
    </cfRule>
  </conditionalFormatting>
  <conditionalFormatting sqref="L422:O422">
    <cfRule type="expression" dxfId="1296" priority="510">
      <formula>MOD(ROW(),2)=0</formula>
    </cfRule>
  </conditionalFormatting>
  <conditionalFormatting sqref="O161">
    <cfRule type="expression" dxfId="1295" priority="515">
      <formula>MOD(ROW(),2)=0</formula>
    </cfRule>
  </conditionalFormatting>
  <conditionalFormatting sqref="O70">
    <cfRule type="expression" dxfId="1294" priority="514">
      <formula>MOD(ROW(),2)=0</formula>
    </cfRule>
  </conditionalFormatting>
  <conditionalFormatting sqref="O33">
    <cfRule type="expression" dxfId="1293" priority="513">
      <formula>MOD(ROW(),2)=0</formula>
    </cfRule>
  </conditionalFormatting>
  <conditionalFormatting sqref="O128">
    <cfRule type="expression" dxfId="1292" priority="512">
      <formula>MOD(ROW(),2)=0</formula>
    </cfRule>
  </conditionalFormatting>
  <conditionalFormatting sqref="M748:O748">
    <cfRule type="expression" dxfId="1291" priority="496">
      <formula>MOD(ROW(),2)=0</formula>
    </cfRule>
  </conditionalFormatting>
  <conditionalFormatting sqref="E578">
    <cfRule type="expression" dxfId="1290" priority="507">
      <formula>MOD(ROW(),2)=0</formula>
    </cfRule>
  </conditionalFormatting>
  <conditionalFormatting sqref="G748">
    <cfRule type="expression" dxfId="1289" priority="506">
      <formula>MOD(ROW(),2)=0</formula>
    </cfRule>
  </conditionalFormatting>
  <conditionalFormatting sqref="G578">
    <cfRule type="expression" dxfId="1288" priority="504">
      <formula>MOD(ROW(),2)=0</formula>
    </cfRule>
  </conditionalFormatting>
  <conditionalFormatting sqref="L747">
    <cfRule type="containsErrors" dxfId="1287" priority="503">
      <formula>ISERROR(L747)</formula>
    </cfRule>
  </conditionalFormatting>
  <conditionalFormatting sqref="L748">
    <cfRule type="expression" dxfId="1286" priority="501">
      <formula>MOD(ROW(),2)=0</formula>
    </cfRule>
  </conditionalFormatting>
  <conditionalFormatting sqref="L748">
    <cfRule type="containsErrors" dxfId="1285" priority="502">
      <formula>ISERROR(L748)</formula>
    </cfRule>
  </conditionalFormatting>
  <conditionalFormatting sqref="L488">
    <cfRule type="expression" dxfId="1284" priority="499">
      <formula>MOD(ROW(),2)=0</formula>
    </cfRule>
  </conditionalFormatting>
  <conditionalFormatting sqref="L488">
    <cfRule type="containsErrors" dxfId="1283" priority="500">
      <formula>ISERROR(L488)</formula>
    </cfRule>
  </conditionalFormatting>
  <conditionalFormatting sqref="L578">
    <cfRule type="containsErrors" dxfId="1282" priority="498">
      <formula>ISERROR(L578)</formula>
    </cfRule>
  </conditionalFormatting>
  <conditionalFormatting sqref="M488:O488">
    <cfRule type="expression" dxfId="1281" priority="495">
      <formula>MOD(ROW(),2)=0</formula>
    </cfRule>
  </conditionalFormatting>
  <conditionalFormatting sqref="C758:C759 C747:C748 C578 C18 C106:C108 C104 C98 C33 C172 C128 C161 C484 C326 C348:C350 C367:C369 C405 C420:C422 C330 C479:C480 C311:C316 C309 C486:C490 C595 C535 C253:C262 C913:C914 C516:C517 C542 C70 C277 C564 C839:C841 C332:C333 C399 C585 C554 C742 C700:C705 C689:C690 C723:C727 C658:C661 C729:C730 C732:C733 C321:C322 C548:C549 C805 C802:C803 C813:C817 C784:C793 C863 C344:C345 C339:C340 C868:C873 C74">
    <cfRule type="expression" dxfId="1280" priority="491">
      <formula>MOD(ROW(),2)=0</formula>
    </cfRule>
    <cfRule type="expression" dxfId="1279" priority="492">
      <formula>MOD(ROW(),2)=0</formula>
    </cfRule>
  </conditionalFormatting>
  <conditionalFormatting sqref="C310 C491:C515 C485 C351:C366 C370:C398 C317 C319 C518 C400 C323 C520:C522">
    <cfRule type="expression" dxfId="1278" priority="490">
      <formula>MOD(ROW(),2)=0</formula>
    </cfRule>
  </conditionalFormatting>
  <conditionalFormatting sqref="C546:C547 C579 C557:C563 C576:C577 C567:C574 C550:C553 C565">
    <cfRule type="expression" dxfId="1277" priority="488">
      <formula>MOD(ROW(),2)=0</formula>
    </cfRule>
  </conditionalFormatting>
  <conditionalFormatting sqref="C583:C584 C586:C594">
    <cfRule type="expression" dxfId="1276" priority="487">
      <formula>MOD(ROW(),2)=0</formula>
    </cfRule>
  </conditionalFormatting>
  <conditionalFormatting sqref="C603">
    <cfRule type="expression" dxfId="1275" priority="486">
      <formula>MOD(ROW(),2)=0</formula>
    </cfRule>
  </conditionalFormatting>
  <conditionalFormatting sqref="C745:C746">
    <cfRule type="expression" dxfId="1274" priority="484">
      <formula>MOD(ROW(),2)=0</formula>
    </cfRule>
  </conditionalFormatting>
  <conditionalFormatting sqref="C760:C765 C767:C768">
    <cfRule type="expression" dxfId="1273" priority="483">
      <formula>MOD(ROW(),2)=0</formula>
    </cfRule>
  </conditionalFormatting>
  <conditionalFormatting sqref="O318 C346:O346 E820:E825 J820:J825 L820:L825 O820:O825">
    <cfRule type="expression" dxfId="1272" priority="480">
      <formula>MOD(ROW(),2)=0</formula>
    </cfRule>
  </conditionalFormatting>
  <conditionalFormatting sqref="D481:O481">
    <cfRule type="containsErrors" dxfId="1271" priority="481">
      <formula>ISERROR(D481)</formula>
    </cfRule>
  </conditionalFormatting>
  <conditionalFormatting sqref="D818:O818">
    <cfRule type="expression" dxfId="1270" priority="479">
      <formula>MOD(ROW(),2)=0</formula>
    </cfRule>
  </conditionalFormatting>
  <conditionalFormatting sqref="L318:N318">
    <cfRule type="expression" dxfId="1269" priority="476">
      <formula>MOD(ROW(),2)=0</formula>
    </cfRule>
  </conditionalFormatting>
  <conditionalFormatting sqref="F123:O123">
    <cfRule type="expression" dxfId="1268" priority="456">
      <formula>MOD(ROW(),2)=0</formula>
    </cfRule>
  </conditionalFormatting>
  <conditionalFormatting sqref="D123:E123">
    <cfRule type="expression" dxfId="1267" priority="455">
      <formula>MOD(ROW(),2)=0</formula>
    </cfRule>
  </conditionalFormatting>
  <conditionalFormatting sqref="C123">
    <cfRule type="expression" dxfId="1266" priority="449">
      <formula>MOD(ROW(),2)=0</formula>
    </cfRule>
    <cfRule type="expression" dxfId="1265" priority="450">
      <formula>MOD(ROW(),2)=0</formula>
    </cfRule>
  </conditionalFormatting>
  <conditionalFormatting sqref="B475 B481 B249">
    <cfRule type="duplicateValues" dxfId="1264" priority="448"/>
  </conditionalFormatting>
  <conditionalFormatting sqref="A341:B341">
    <cfRule type="expression" dxfId="1263" priority="446">
      <formula>MOD(ROW(),2)=0</formula>
    </cfRule>
  </conditionalFormatting>
  <conditionalFormatting sqref="A475:B475">
    <cfRule type="expression" dxfId="1262" priority="445">
      <formula>MOD(ROW(),2)=0</formula>
    </cfRule>
  </conditionalFormatting>
  <conditionalFormatting sqref="O556">
    <cfRule type="expression" dxfId="1261" priority="430">
      <formula>MOD(ROW(),2)=0</formula>
    </cfRule>
  </conditionalFormatting>
  <conditionalFormatting sqref="D823 I824:I825 M825:N825 D820:D821 F820:I821 K820:K821 M820:N821">
    <cfRule type="expression" dxfId="1260" priority="443">
      <formula>MOD(ROW(),2)=0</formula>
    </cfRule>
  </conditionalFormatting>
  <conditionalFormatting sqref="D822 F822:I822 K822 M822:N822">
    <cfRule type="expression" dxfId="1259" priority="442">
      <formula>MOD(ROW(),2)=0</formula>
    </cfRule>
  </conditionalFormatting>
  <conditionalFormatting sqref="O582">
    <cfRule type="expression" dxfId="1258" priority="427">
      <formula>MOD(ROW(),2)=0</formula>
    </cfRule>
  </conditionalFormatting>
  <conditionalFormatting sqref="D823 F823:I823 K823 M823:N823">
    <cfRule type="expression" dxfId="1257" priority="440">
      <formula>MOD(ROW(),2)=0</formula>
    </cfRule>
  </conditionalFormatting>
  <conditionalFormatting sqref="K824">
    <cfRule type="expression" dxfId="1256" priority="437">
      <formula>MOD(ROW(),2)=0</formula>
    </cfRule>
  </conditionalFormatting>
  <conditionalFormatting sqref="K825">
    <cfRule type="expression" dxfId="1255" priority="436">
      <formula>MOD(ROW(),2)=0</formula>
    </cfRule>
  </conditionalFormatting>
  <conditionalFormatting sqref="D824 M824:N824 F824:H824">
    <cfRule type="expression" dxfId="1254" priority="438">
      <formula>MOD(ROW(),2)=0</formula>
    </cfRule>
  </conditionalFormatting>
  <conditionalFormatting sqref="D825 F825:H825">
    <cfRule type="expression" dxfId="1253" priority="439">
      <formula>MOD(ROW(),2)=0</formula>
    </cfRule>
  </conditionalFormatting>
  <conditionalFormatting sqref="L796:O796">
    <cfRule type="expression" dxfId="1252" priority="421">
      <formula>MOD(ROW(),2)=0</formula>
    </cfRule>
  </conditionalFormatting>
  <conditionalFormatting sqref="L582:N582">
    <cfRule type="expression" dxfId="1251" priority="426">
      <formula>MOD(ROW(),2)=0</formula>
    </cfRule>
  </conditionalFormatting>
  <conditionalFormatting sqref="O342">
    <cfRule type="expression" dxfId="1250" priority="431">
      <formula>MOD(ROW(),2)=0</formula>
    </cfRule>
  </conditionalFormatting>
  <conditionalFormatting sqref="J342">
    <cfRule type="expression" dxfId="1249" priority="429">
      <formula>MOD(ROW(),2)=0</formula>
    </cfRule>
  </conditionalFormatting>
  <conditionalFormatting sqref="J556">
    <cfRule type="expression" dxfId="1248" priority="428">
      <formula>MOD(ROW(),2)=0</formula>
    </cfRule>
  </conditionalFormatting>
  <conditionalFormatting sqref="A796:C796">
    <cfRule type="expression" dxfId="1247" priority="425">
      <formula>MOD(ROW(),2)=0</formula>
    </cfRule>
  </conditionalFormatting>
  <conditionalFormatting sqref="A795:C795">
    <cfRule type="expression" dxfId="1246" priority="424">
      <formula>MOD(ROW(),2)=0</formula>
    </cfRule>
  </conditionalFormatting>
  <conditionalFormatting sqref="E796">
    <cfRule type="expression" dxfId="1245" priority="423">
      <formula>MOD(ROW(),2)=0</formula>
    </cfRule>
  </conditionalFormatting>
  <conditionalFormatting sqref="E795">
    <cfRule type="expression" dxfId="1244" priority="422">
      <formula>MOD(ROW(),2)=0</formula>
    </cfRule>
  </conditionalFormatting>
  <conditionalFormatting sqref="L795:O795">
    <cfRule type="expression" dxfId="1243" priority="420">
      <formula>MOD(ROW(),2)=0</formula>
    </cfRule>
  </conditionalFormatting>
  <conditionalFormatting sqref="K342">
    <cfRule type="expression" dxfId="1242" priority="419">
      <formula>MOD(ROW(),2)=0</formula>
    </cfRule>
  </conditionalFormatting>
  <conditionalFormatting sqref="K556">
    <cfRule type="expression" dxfId="1241" priority="418">
      <formula>MOD(ROW(),2)=0</formula>
    </cfRule>
  </conditionalFormatting>
  <conditionalFormatting sqref="E555 I555:K555 O555 G805 D517:K517 D322:O322 D344:O344 L548:O548 L790:O790 L792:O792">
    <cfRule type="expression" dxfId="1240" priority="416">
      <formula>MOD(ROW(),2)=0</formula>
    </cfRule>
  </conditionalFormatting>
  <conditionalFormatting sqref="D732:O732">
    <cfRule type="containsErrors" dxfId="1239" priority="417">
      <formula>ISERROR(D732)</formula>
    </cfRule>
  </conditionalFormatting>
  <conditionalFormatting sqref="D399:O399 L840:O841 L723:O723 L725:O725">
    <cfRule type="expression" dxfId="1238" priority="415">
      <formula>MOD(ROW(),2)=0</formula>
    </cfRule>
  </conditionalFormatting>
  <conditionalFormatting sqref="D555 F555:H555 L555:N555">
    <cfRule type="expression" dxfId="1237" priority="412">
      <formula>MOD(ROW(),2)=0</formula>
    </cfRule>
  </conditionalFormatting>
  <conditionalFormatting sqref="D805:F805 L805:N805 H805">
    <cfRule type="expression" dxfId="1236" priority="411">
      <formula>MOD(ROW(),2)=0</formula>
    </cfRule>
  </conditionalFormatting>
  <conditionalFormatting sqref="K805">
    <cfRule type="expression" dxfId="1235" priority="410">
      <formula>MOD(ROW(),2)=0</formula>
    </cfRule>
  </conditionalFormatting>
  <conditionalFormatting sqref="I805">
    <cfRule type="expression" dxfId="1234" priority="409">
      <formula>MOD(ROW(),2)=0</formula>
    </cfRule>
  </conditionalFormatting>
  <conditionalFormatting sqref="J805">
    <cfRule type="expression" dxfId="1233" priority="408">
      <formula>MOD(ROW(),2)=0</formula>
    </cfRule>
  </conditionalFormatting>
  <conditionalFormatting sqref="O805">
    <cfRule type="expression" dxfId="1232" priority="407">
      <formula>MOD(ROW(),2)=0</formula>
    </cfRule>
  </conditionalFormatting>
  <conditionalFormatting sqref="F402:O402">
    <cfRule type="expression" dxfId="1231" priority="406">
      <formula>MOD(ROW(),2)=0</formula>
    </cfRule>
  </conditionalFormatting>
  <conditionalFormatting sqref="D402:E402">
    <cfRule type="expression" dxfId="1230" priority="405">
      <formula>MOD(ROW(),2)=0</formula>
    </cfRule>
  </conditionalFormatting>
  <conditionalFormatting sqref="D872:O872">
    <cfRule type="expression" dxfId="1229" priority="401">
      <formula>MOD(ROW(),2)=0</formula>
    </cfRule>
  </conditionalFormatting>
  <conditionalFormatting sqref="F788:O788">
    <cfRule type="expression" dxfId="1228" priority="397">
      <formula>MOD(ROW(),2)=0</formula>
    </cfRule>
  </conditionalFormatting>
  <conditionalFormatting sqref="D788:E788">
    <cfRule type="expression" dxfId="1227" priority="396">
      <formula>MOD(ROW(),2)=0</formula>
    </cfRule>
  </conditionalFormatting>
  <conditionalFormatting sqref="A872">
    <cfRule type="expression" dxfId="1226" priority="389">
      <formula>MOD(ROW(),2)=0</formula>
    </cfRule>
  </conditionalFormatting>
  <conditionalFormatting sqref="B872">
    <cfRule type="expression" dxfId="1225" priority="388">
      <formula>MOD(ROW(),2)=0</formula>
    </cfRule>
  </conditionalFormatting>
  <conditionalFormatting sqref="C402 C69 C555 C227:C232">
    <cfRule type="expression" dxfId="1224" priority="385">
      <formula>MOD(ROW(),2)=0</formula>
    </cfRule>
  </conditionalFormatting>
  <conditionalFormatting sqref="C402 C69 C555 C227:C232">
    <cfRule type="expression" dxfId="1223" priority="383">
      <formula>MOD(ROW(),2)=0</formula>
    </cfRule>
    <cfRule type="expression" dxfId="1222" priority="384">
      <formula>MOD(ROW(),2)=0</formula>
    </cfRule>
  </conditionalFormatting>
  <conditionalFormatting sqref="C766 C226 C215">
    <cfRule type="expression" dxfId="1221" priority="382">
      <formula>MOD(ROW(),2)=0</formula>
    </cfRule>
  </conditionalFormatting>
  <conditionalFormatting sqref="C766 C226 C215">
    <cfRule type="expression" dxfId="1220" priority="380">
      <formula>MOD(ROW(),2)=0</formula>
    </cfRule>
    <cfRule type="expression" dxfId="1219" priority="381">
      <formula>MOD(ROW(),2)=0</formula>
    </cfRule>
  </conditionalFormatting>
  <conditionalFormatting sqref="D259:D262 F259:I262 M259:N262">
    <cfRule type="expression" dxfId="1218" priority="379">
      <formula>MOD(ROW(),2)=0</formula>
    </cfRule>
  </conditionalFormatting>
  <conditionalFormatting sqref="D254:D258 F254:I258 M254:N258 K254:K258">
    <cfRule type="expression" dxfId="1217" priority="375">
      <formula>MOD(ROW(),2)=0</formula>
    </cfRule>
  </conditionalFormatting>
  <conditionalFormatting sqref="D228:D232 F228:I232">
    <cfRule type="expression" dxfId="1216" priority="371">
      <formula>MOD(ROW(),2)=0</formula>
    </cfRule>
  </conditionalFormatting>
  <conditionalFormatting sqref="D723:D725 F723:I725 K723:K725">
    <cfRule type="expression" dxfId="1215" priority="363">
      <formula>MOD(ROW(),2)=0</formula>
    </cfRule>
  </conditionalFormatting>
  <conditionalFormatting sqref="D802:D803 F802:I803 K802:K803">
    <cfRule type="expression" dxfId="1214" priority="355">
      <formula>MOD(ROW(),2)=0</formula>
    </cfRule>
  </conditionalFormatting>
  <conditionalFormatting sqref="D792:D793 F792:I793 K792:K793">
    <cfRule type="expression" dxfId="1213" priority="347">
      <formula>MOD(ROW(),2)=0</formula>
    </cfRule>
  </conditionalFormatting>
  <conditionalFormatting sqref="K733:N733">
    <cfRule type="expression" dxfId="1212" priority="331">
      <formula>MOD(ROW(),2)=0</formula>
    </cfRule>
  </conditionalFormatting>
  <conditionalFormatting sqref="L814:O814">
    <cfRule type="expression" dxfId="1211" priority="320">
      <formula>MOD(ROW(),2)=0</formula>
    </cfRule>
  </conditionalFormatting>
  <conditionalFormatting sqref="J802">
    <cfRule type="expression" dxfId="1210" priority="327">
      <formula>MOD(ROW(),2)=0</formula>
    </cfRule>
  </conditionalFormatting>
  <conditionalFormatting sqref="J803">
    <cfRule type="expression" dxfId="1209" priority="326">
      <formula>MOD(ROW(),2)=0</formula>
    </cfRule>
  </conditionalFormatting>
  <conditionalFormatting sqref="O733">
    <cfRule type="expression" dxfId="1208" priority="325">
      <formula>MOD(ROW(),2)=0</formula>
    </cfRule>
  </conditionalFormatting>
  <conditionalFormatting sqref="O733">
    <cfRule type="containsErrors" dxfId="1207" priority="324">
      <formula>ISERROR(O733)</formula>
    </cfRule>
  </conditionalFormatting>
  <conditionalFormatting sqref="L815:O815">
    <cfRule type="expression" dxfId="1206" priority="323">
      <formula>MOD(ROW(),2)=0</formula>
    </cfRule>
  </conditionalFormatting>
  <conditionalFormatting sqref="L816:O816">
    <cfRule type="expression" dxfId="1205" priority="322">
      <formula>MOD(ROW(),2)=0</formula>
    </cfRule>
  </conditionalFormatting>
  <conditionalFormatting sqref="L813:O813">
    <cfRule type="expression" dxfId="1204" priority="321">
      <formula>MOD(ROW(),2)=0</formula>
    </cfRule>
  </conditionalFormatting>
  <conditionalFormatting sqref="O254 O257 O260">
    <cfRule type="expression" dxfId="1203" priority="319">
      <formula>MOD(ROW(),2)=0</formula>
    </cfRule>
  </conditionalFormatting>
  <conditionalFormatting sqref="O255 O258 O261">
    <cfRule type="expression" dxfId="1202" priority="318">
      <formula>MOD(ROW(),2)=0</formula>
    </cfRule>
  </conditionalFormatting>
  <conditionalFormatting sqref="L228:O228 L230:O230 L232:O232">
    <cfRule type="expression" dxfId="1201" priority="317">
      <formula>MOD(ROW(),2)=0</formula>
    </cfRule>
  </conditionalFormatting>
  <conditionalFormatting sqref="K253">
    <cfRule type="expression" dxfId="1200" priority="315">
      <formula>MOD(ROW(),2)=0</formula>
    </cfRule>
  </conditionalFormatting>
  <conditionalFormatting sqref="K259">
    <cfRule type="expression" dxfId="1199" priority="314">
      <formula>MOD(ROW(),2)=0</formula>
    </cfRule>
  </conditionalFormatting>
  <conditionalFormatting sqref="K260">
    <cfRule type="expression" dxfId="1198" priority="313">
      <formula>MOD(ROW(),2)=0</formula>
    </cfRule>
  </conditionalFormatting>
  <conditionalFormatting sqref="K261">
    <cfRule type="expression" dxfId="1197" priority="312">
      <formula>MOD(ROW(),2)=0</formula>
    </cfRule>
  </conditionalFormatting>
  <conditionalFormatting sqref="K262">
    <cfRule type="expression" dxfId="1196" priority="311">
      <formula>MOD(ROW(),2)=0</formula>
    </cfRule>
  </conditionalFormatting>
  <conditionalFormatting sqref="K228">
    <cfRule type="expression" dxfId="1195" priority="310">
      <formula>MOD(ROW(),2)=0</formula>
    </cfRule>
  </conditionalFormatting>
  <conditionalFormatting sqref="K229">
    <cfRule type="expression" dxfId="1194" priority="309">
      <formula>MOD(ROW(),2)=0</formula>
    </cfRule>
  </conditionalFormatting>
  <conditionalFormatting sqref="K230">
    <cfRule type="expression" dxfId="1193" priority="308">
      <formula>MOD(ROW(),2)=0</formula>
    </cfRule>
  </conditionalFormatting>
  <conditionalFormatting sqref="K231">
    <cfRule type="expression" dxfId="1192" priority="307">
      <formula>MOD(ROW(),2)=0</formula>
    </cfRule>
  </conditionalFormatting>
  <conditionalFormatting sqref="K232">
    <cfRule type="expression" dxfId="1191" priority="306">
      <formula>MOD(ROW(),2)=0</formula>
    </cfRule>
  </conditionalFormatting>
  <conditionalFormatting sqref="L839:O839 L564:O564 L585:O585 L724:O724">
    <cfRule type="expression" dxfId="1190" priority="305">
      <formula>MOD(ROW(),2)=0</formula>
    </cfRule>
  </conditionalFormatting>
  <conditionalFormatting sqref="L802:O802">
    <cfRule type="expression" dxfId="1189" priority="304">
      <formula>MOD(ROW(),2)=0</formula>
    </cfRule>
  </conditionalFormatting>
  <conditionalFormatting sqref="L803:O803">
    <cfRule type="expression" dxfId="1188" priority="303">
      <formula>MOD(ROW(),2)=0</formula>
    </cfRule>
  </conditionalFormatting>
  <conditionalFormatting sqref="L702:O702">
    <cfRule type="expression" dxfId="1187" priority="302">
      <formula>MOD(ROW(),2)=0</formula>
    </cfRule>
  </conditionalFormatting>
  <conditionalFormatting sqref="L703:O703">
    <cfRule type="expression" dxfId="1186" priority="301">
      <formula>MOD(ROW(),2)=0</formula>
    </cfRule>
  </conditionalFormatting>
  <conditionalFormatting sqref="L704:O704">
    <cfRule type="expression" dxfId="1185" priority="300">
      <formula>MOD(ROW(),2)=0</formula>
    </cfRule>
  </conditionalFormatting>
  <conditionalFormatting sqref="L705:O705">
    <cfRule type="expression" dxfId="1184" priority="299">
      <formula>MOD(ROW(),2)=0</formula>
    </cfRule>
  </conditionalFormatting>
  <conditionalFormatting sqref="L554:O554">
    <cfRule type="expression" dxfId="1183" priority="298">
      <formula>MOD(ROW(),2)=0</formula>
    </cfRule>
  </conditionalFormatting>
  <conditionalFormatting sqref="L321:O321 L789:O789 L791:O791 L793:O793">
    <cfRule type="expression" dxfId="1182" priority="297">
      <formula>MOD(ROW(),2)=0</formula>
    </cfRule>
  </conditionalFormatting>
  <conditionalFormatting sqref="M239">
    <cfRule type="expression" dxfId="1181" priority="296">
      <formula>MOD(ROW(),2)=0</formula>
    </cfRule>
  </conditionalFormatting>
  <conditionalFormatting sqref="M241">
    <cfRule type="expression" dxfId="1180" priority="295">
      <formula>MOD(ROW(),2)=0</formula>
    </cfRule>
  </conditionalFormatting>
  <conditionalFormatting sqref="C200">
    <cfRule type="expression" dxfId="1179" priority="293">
      <formula>MOD(ROW(),2)=0</formula>
    </cfRule>
    <cfRule type="expression" dxfId="1178" priority="294">
      <formula>MOD(ROW(),2)=0</formula>
    </cfRule>
  </conditionalFormatting>
  <conditionalFormatting sqref="H16:O16 E444 I444:K444 O444 E343 I343:K343 O343 L320:O320 I473:J473 L867:O867 D347:O347 F864:I864 L864:N864 D864 D320:J320 D401:O401 I867:J867 D16:F16 D51 F51:O51 O207 O72 D811:O812 J865:J866 E685:E688 L685:L688 L754:O754 L613:O613 L615:O616 L618:O618 L779:O779 L621:O621 L623:O623 L626:O626 L629:O629 L631:O632 L634:O634 L637:O637 L639:O640 L642:O642 L645:O645 L647:O647">
    <cfRule type="expression" dxfId="1177" priority="292">
      <formula>MOD(ROW(),2)=0</formula>
    </cfRule>
  </conditionalFormatting>
  <conditionalFormatting sqref="G16">
    <cfRule type="expression" dxfId="1176" priority="291">
      <formula>MOD(ROW(),2)=0</formula>
    </cfRule>
  </conditionalFormatting>
  <conditionalFormatting sqref="D17:O17 L756:O756 L308:O308 L781:O782 L649:O649 L651:O651 L653:O653 L655:O655 L657:O657">
    <cfRule type="expression" dxfId="1175" priority="289">
      <formula>MOD(ROW(),2)=0</formula>
    </cfRule>
  </conditionalFormatting>
  <conditionalFormatting sqref="D17:O17 L756:O756 L308:O308 L781:O782 L649:O649 L651:O651 L653:O653 L655:O655 L657:O657">
    <cfRule type="containsErrors" dxfId="1174" priority="290">
      <formula>ISERROR(D17)</formula>
    </cfRule>
  </conditionalFormatting>
  <conditionalFormatting sqref="D444 F444:H444 L444:N444">
    <cfRule type="expression" dxfId="1173" priority="287">
      <formula>MOD(ROW(),2)=0</formula>
    </cfRule>
  </conditionalFormatting>
  <conditionalFormatting sqref="D343 F343:H343 M343:N343">
    <cfRule type="expression" dxfId="1172" priority="286">
      <formula>MOD(ROW(),2)=0</formula>
    </cfRule>
  </conditionalFormatting>
  <conditionalFormatting sqref="L343">
    <cfRule type="expression" dxfId="1171" priority="285">
      <formula>MOD(ROW(),2)=0</formula>
    </cfRule>
  </conditionalFormatting>
  <conditionalFormatting sqref="K320">
    <cfRule type="expression" dxfId="1170" priority="284">
      <formula>MOD(ROW(),2)=0</formula>
    </cfRule>
  </conditionalFormatting>
  <conditionalFormatting sqref="K473">
    <cfRule type="expression" dxfId="1169" priority="280">
      <formula>MOD(ROW(),2)=0</formula>
    </cfRule>
  </conditionalFormatting>
  <conditionalFormatting sqref="K867">
    <cfRule type="expression" dxfId="1168" priority="279">
      <formula>MOD(ROW(),2)=0</formula>
    </cfRule>
  </conditionalFormatting>
  <conditionalFormatting sqref="D473:H473 L473:O473 E865:E866">
    <cfRule type="expression" dxfId="1167" priority="281">
      <formula>MOD(ROW(),2)=0</formula>
    </cfRule>
  </conditionalFormatting>
  <conditionalFormatting sqref="D867:H867">
    <cfRule type="expression" dxfId="1166" priority="282">
      <formula>MOD(ROW(),2)=0</formula>
    </cfRule>
  </conditionalFormatting>
  <conditionalFormatting sqref="E864">
    <cfRule type="expression" dxfId="1165" priority="276">
      <formula>MOD(ROW(),2)=0</formula>
    </cfRule>
  </conditionalFormatting>
  <conditionalFormatting sqref="J864">
    <cfRule type="expression" dxfId="1164" priority="275">
      <formula>MOD(ROW(),2)=0</formula>
    </cfRule>
  </conditionalFormatting>
  <conditionalFormatting sqref="K864">
    <cfRule type="expression" dxfId="1163" priority="274">
      <formula>MOD(ROW(),2)=0</formula>
    </cfRule>
  </conditionalFormatting>
  <conditionalFormatting sqref="O864">
    <cfRule type="expression" dxfId="1162" priority="273">
      <formula>MOD(ROW(),2)=0</formula>
    </cfRule>
  </conditionalFormatting>
  <conditionalFormatting sqref="D686 F686:H686 M686:N686">
    <cfRule type="expression" dxfId="1161" priority="243">
      <formula>MOD(ROW(),2)=0</formula>
    </cfRule>
  </conditionalFormatting>
  <conditionalFormatting sqref="H132:I132 E208 I208 E36 I36 D132:F132 F131:I131 D131 M132:N132">
    <cfRule type="expression" dxfId="1160" priority="267">
      <formula>MOD(ROW(),2)=0</formula>
    </cfRule>
  </conditionalFormatting>
  <conditionalFormatting sqref="G132">
    <cfRule type="expression" dxfId="1159" priority="266">
      <formula>MOD(ROW(),2)=0</formula>
    </cfRule>
  </conditionalFormatting>
  <conditionalFormatting sqref="D72:I72 M72:N72">
    <cfRule type="expression" dxfId="1158" priority="264">
      <formula>MOD(ROW(),2)=0</formula>
    </cfRule>
  </conditionalFormatting>
  <conditionalFormatting sqref="D72:I72 M72:N72">
    <cfRule type="containsErrors" dxfId="1157" priority="265">
      <formula>ISERROR(D72)</formula>
    </cfRule>
  </conditionalFormatting>
  <conditionalFormatting sqref="D208 F208:H208 M208:N208">
    <cfRule type="expression" dxfId="1156" priority="263">
      <formula>MOD(ROW(),2)=0</formula>
    </cfRule>
  </conditionalFormatting>
  <conditionalFormatting sqref="D36 F36:H36 M36:N36">
    <cfRule type="expression" dxfId="1155" priority="262">
      <formula>MOD(ROW(),2)=0</formula>
    </cfRule>
  </conditionalFormatting>
  <conditionalFormatting sqref="L36">
    <cfRule type="expression" dxfId="1154" priority="261">
      <formula>MOD(ROW(),2)=0</formula>
    </cfRule>
  </conditionalFormatting>
  <conditionalFormatting sqref="D687 F687:I687 K687 M687:N687">
    <cfRule type="expression" dxfId="1153" priority="244">
      <formula>MOD(ROW(),2)=0</formula>
    </cfRule>
  </conditionalFormatting>
  <conditionalFormatting sqref="E131">
    <cfRule type="expression" dxfId="1152" priority="259">
      <formula>MOD(ROW(),2)=0</formula>
    </cfRule>
  </conditionalFormatting>
  <conditionalFormatting sqref="D616 F616:I616">
    <cfRule type="expression" dxfId="1151" priority="197">
      <formula>MOD(ROW(),2)=0</formula>
    </cfRule>
  </conditionalFormatting>
  <conditionalFormatting sqref="I865 K865">
    <cfRule type="expression" dxfId="1150" priority="252">
      <formula>MOD(ROW(),2)=0</formula>
    </cfRule>
  </conditionalFormatting>
  <conditionalFormatting sqref="D866 F866:I866">
    <cfRule type="expression" dxfId="1149" priority="250">
      <formula>MOD(ROW(),2)=0</formula>
    </cfRule>
  </conditionalFormatting>
  <conditionalFormatting sqref="D866 F866:I866">
    <cfRule type="containsErrors" dxfId="1148" priority="251">
      <formula>ISERROR(D866)</formula>
    </cfRule>
  </conditionalFormatting>
  <conditionalFormatting sqref="D865 F865:H865">
    <cfRule type="expression" dxfId="1147" priority="249">
      <formula>MOD(ROW(),2)=0</formula>
    </cfRule>
  </conditionalFormatting>
  <conditionalFormatting sqref="H688:I688 I686 D688 D685 F685:I685 F688 K685:K686 K688 M688:N688 M685:N685">
    <cfRule type="expression" dxfId="1146" priority="247">
      <formula>MOD(ROW(),2)=0</formula>
    </cfRule>
  </conditionalFormatting>
  <conditionalFormatting sqref="G688">
    <cfRule type="expression" dxfId="1145" priority="246">
      <formula>MOD(ROW(),2)=0</formula>
    </cfRule>
  </conditionalFormatting>
  <conditionalFormatting sqref="D687 F687:I687 K687 M687:N687">
    <cfRule type="containsErrors" dxfId="1144" priority="245">
      <formula>ISERROR(D687)</formula>
    </cfRule>
  </conditionalFormatting>
  <conditionalFormatting sqref="I654:I656 I648 D649:D653 F649:I653">
    <cfRule type="expression" dxfId="1143" priority="241">
      <formula>MOD(ROW(),2)=0</formula>
    </cfRule>
  </conditionalFormatting>
  <conditionalFormatting sqref="D657 F657:I657">
    <cfRule type="expression" dxfId="1142" priority="239">
      <formula>MOD(ROW(),2)=0</formula>
    </cfRule>
  </conditionalFormatting>
  <conditionalFormatting sqref="D657 F657:I657">
    <cfRule type="containsErrors" dxfId="1141" priority="240">
      <formula>ISERROR(D657)</formula>
    </cfRule>
  </conditionalFormatting>
  <conditionalFormatting sqref="D654:D656 F654:H656">
    <cfRule type="expression" dxfId="1140" priority="238">
      <formula>MOD(ROW(),2)=0</formula>
    </cfRule>
  </conditionalFormatting>
  <conditionalFormatting sqref="D648 F648:H648">
    <cfRule type="expression" dxfId="1139" priority="237">
      <formula>MOD(ROW(),2)=0</formula>
    </cfRule>
  </conditionalFormatting>
  <conditionalFormatting sqref="K614">
    <cfRule type="expression" dxfId="1138" priority="193">
      <formula>MOD(ROW(),2)=0</formula>
    </cfRule>
  </conditionalFormatting>
  <conditionalFormatting sqref="D755 F755:H755">
    <cfRule type="expression" dxfId="1137" priority="223">
      <formula>MOD(ROW(),2)=0</formula>
    </cfRule>
  </conditionalFormatting>
  <conditionalFormatting sqref="I780 I755">
    <cfRule type="expression" dxfId="1136" priority="227">
      <formula>MOD(ROW(),2)=0</formula>
    </cfRule>
  </conditionalFormatting>
  <conditionalFormatting sqref="D781 F781:I781">
    <cfRule type="expression" dxfId="1135" priority="225">
      <formula>MOD(ROW(),2)=0</formula>
    </cfRule>
  </conditionalFormatting>
  <conditionalFormatting sqref="D781 F781:I781">
    <cfRule type="containsErrors" dxfId="1134" priority="226">
      <formula>ISERROR(D781)</formula>
    </cfRule>
  </conditionalFormatting>
  <conditionalFormatting sqref="D780 F780:H780">
    <cfRule type="expression" dxfId="1133" priority="224">
      <formula>MOD(ROW(),2)=0</formula>
    </cfRule>
  </conditionalFormatting>
  <conditionalFormatting sqref="D545 F545:I545">
    <cfRule type="expression" dxfId="1132" priority="183">
      <formula>MOD(ROW(),2)=0</formula>
    </cfRule>
  </conditionalFormatting>
  <conditionalFormatting sqref="K866">
    <cfRule type="expression" dxfId="1131" priority="144">
      <formula>MOD(ROW(),2)=0</formula>
    </cfRule>
  </conditionalFormatting>
  <conditionalFormatting sqref="I617 D618:D619 F620:H621 F618:I619 F779:I779">
    <cfRule type="expression" dxfId="1130" priority="213">
      <formula>MOD(ROW(),2)=0</formula>
    </cfRule>
  </conditionalFormatting>
  <conditionalFormatting sqref="D623 F623:H623">
    <cfRule type="expression" dxfId="1129" priority="211">
      <formula>MOD(ROW(),2)=0</formula>
    </cfRule>
  </conditionalFormatting>
  <conditionalFormatting sqref="D623 F623:H623">
    <cfRule type="containsErrors" dxfId="1128" priority="212">
      <formula>ISERROR(D623)</formula>
    </cfRule>
  </conditionalFormatting>
  <conditionalFormatting sqref="D622 F622:H622">
    <cfRule type="expression" dxfId="1127" priority="210">
      <formula>MOD(ROW(),2)=0</formula>
    </cfRule>
  </conditionalFormatting>
  <conditionalFormatting sqref="D617 F617:H617">
    <cfRule type="expression" dxfId="1126" priority="209">
      <formula>MOD(ROW(),2)=0</formula>
    </cfRule>
  </conditionalFormatting>
  <conditionalFormatting sqref="I307 F774:I774 F624:H627">
    <cfRule type="expression" dxfId="1125" priority="171">
      <formula>MOD(ROW(),2)=0</formula>
    </cfRule>
  </conditionalFormatting>
  <conditionalFormatting sqref="O686">
    <cfRule type="expression" dxfId="1124" priority="136">
      <formula>MOD(ROW(),2)=0</formula>
    </cfRule>
  </conditionalFormatting>
  <conditionalFormatting sqref="D307 F307:H307">
    <cfRule type="expression" dxfId="1123" priority="167">
      <formula>MOD(ROW(),2)=0</formula>
    </cfRule>
  </conditionalFormatting>
  <conditionalFormatting sqref="E51">
    <cfRule type="expression" dxfId="1122" priority="158">
      <formula>MOD(ROW(),2)=0</formula>
    </cfRule>
  </conditionalFormatting>
  <conditionalFormatting sqref="K756">
    <cfRule type="expression" dxfId="1121" priority="130">
      <formula>MOD(ROW(),2)=0</formula>
    </cfRule>
  </conditionalFormatting>
  <conditionalFormatting sqref="I778 I753">
    <cfRule type="expression" dxfId="1120" priority="199">
      <formula>MOD(ROW(),2)=0</formula>
    </cfRule>
  </conditionalFormatting>
  <conditionalFormatting sqref="D616 F616:I616">
    <cfRule type="containsErrors" dxfId="1119" priority="198">
      <formula>ISERROR(D616)</formula>
    </cfRule>
  </conditionalFormatting>
  <conditionalFormatting sqref="D778 F778:H778">
    <cfRule type="expression" dxfId="1118" priority="196">
      <formula>MOD(ROW(),2)=0</formula>
    </cfRule>
  </conditionalFormatting>
  <conditionalFormatting sqref="D753 F753:H753">
    <cfRule type="expression" dxfId="1117" priority="195">
      <formula>MOD(ROW(),2)=0</formula>
    </cfRule>
  </conditionalFormatting>
  <conditionalFormatting sqref="K37">
    <cfRule type="expression" dxfId="1116" priority="148">
      <formula>MOD(ROW(),2)=0</formula>
    </cfRule>
  </conditionalFormatting>
  <conditionalFormatting sqref="K308">
    <cfRule type="expression" dxfId="1115" priority="122">
      <formula>MOD(ROW(),2)=0</formula>
    </cfRule>
  </conditionalFormatting>
  <conditionalFormatting sqref="K132">
    <cfRule type="expression" dxfId="1114" priority="145">
      <formula>MOD(ROW(),2)=0</formula>
    </cfRule>
  </conditionalFormatting>
  <conditionalFormatting sqref="K613">
    <cfRule type="expression" dxfId="1113" priority="190">
      <formula>MOD(ROW(),2)=0</formula>
    </cfRule>
  </conditionalFormatting>
  <conditionalFormatting sqref="K648">
    <cfRule type="expression" dxfId="1112" priority="116">
      <formula>MOD(ROW(),2)=0</formula>
    </cfRule>
  </conditionalFormatting>
  <conditionalFormatting sqref="F775:I775 F631:H634">
    <cfRule type="expression" dxfId="1111" priority="185">
      <formula>MOD(ROW(),2)=0</formula>
    </cfRule>
  </conditionalFormatting>
  <conditionalFormatting sqref="D545 F545:I545">
    <cfRule type="containsErrors" dxfId="1110" priority="184">
      <formula>ISERROR(D545)</formula>
    </cfRule>
  </conditionalFormatting>
  <conditionalFormatting sqref="D635 F635:H635">
    <cfRule type="expression" dxfId="1109" priority="182">
      <formula>MOD(ROW(),2)=0</formula>
    </cfRule>
  </conditionalFormatting>
  <conditionalFormatting sqref="D630 F630:H630">
    <cfRule type="expression" dxfId="1108" priority="181">
      <formula>MOD(ROW(),2)=0</formula>
    </cfRule>
  </conditionalFormatting>
  <conditionalFormatting sqref="O687">
    <cfRule type="expression" dxfId="1107" priority="135">
      <formula>MOD(ROW(),2)=0</formula>
    </cfRule>
  </conditionalFormatting>
  <conditionalFormatting sqref="K652">
    <cfRule type="expression" dxfId="1106" priority="108">
      <formula>MOD(ROW(),2)=0</formula>
    </cfRule>
  </conditionalFormatting>
  <conditionalFormatting sqref="O36 O71 O52 O208 O132">
    <cfRule type="expression" dxfId="1105" priority="157">
      <formula>MOD(ROW(),2)=0</formula>
    </cfRule>
  </conditionalFormatting>
  <conditionalFormatting sqref="K655">
    <cfRule type="expression" dxfId="1104" priority="102">
      <formula>MOD(ROW(),2)=0</formula>
    </cfRule>
  </conditionalFormatting>
  <conditionalFormatting sqref="D629 F629:H629">
    <cfRule type="expression" dxfId="1103" priority="169">
      <formula>MOD(ROW(),2)=0</formula>
    </cfRule>
  </conditionalFormatting>
  <conditionalFormatting sqref="D629 F629:H629">
    <cfRule type="containsErrors" dxfId="1102" priority="170">
      <formula>ISERROR(D629)</formula>
    </cfRule>
  </conditionalFormatting>
  <conditionalFormatting sqref="D628 F628:H628">
    <cfRule type="expression" dxfId="1101" priority="168">
      <formula>MOD(ROW(),2)=0</formula>
    </cfRule>
  </conditionalFormatting>
  <conditionalFormatting sqref="O685">
    <cfRule type="expression" dxfId="1100" priority="137">
      <formula>MOD(ROW(),2)=0</formula>
    </cfRule>
  </conditionalFormatting>
  <conditionalFormatting sqref="L52">
    <cfRule type="expression" dxfId="1099" priority="156">
      <formula>MOD(ROW(),2)=0</formula>
    </cfRule>
  </conditionalFormatting>
  <conditionalFormatting sqref="L37">
    <cfRule type="expression" dxfId="1098" priority="154">
      <formula>MOD(ROW(),2)=0</formula>
    </cfRule>
  </conditionalFormatting>
  <conditionalFormatting sqref="K36">
    <cfRule type="expression" dxfId="1097" priority="153">
      <formula>MOD(ROW(),2)=0</formula>
    </cfRule>
  </conditionalFormatting>
  <conditionalFormatting sqref="K207">
    <cfRule type="expression" dxfId="1096" priority="152">
      <formula>MOD(ROW(),2)=0</formula>
    </cfRule>
  </conditionalFormatting>
  <conditionalFormatting sqref="K71">
    <cfRule type="expression" dxfId="1095" priority="151">
      <formula>MOD(ROW(),2)=0</formula>
    </cfRule>
  </conditionalFormatting>
  <conditionalFormatting sqref="K131">
    <cfRule type="expression" dxfId="1094" priority="150">
      <formula>MOD(ROW(),2)=0</formula>
    </cfRule>
  </conditionalFormatting>
  <conditionalFormatting sqref="K52">
    <cfRule type="expression" dxfId="1093" priority="149">
      <formula>MOD(ROW(),2)=0</formula>
    </cfRule>
  </conditionalFormatting>
  <conditionalFormatting sqref="K208">
    <cfRule type="expression" dxfId="1092" priority="147">
      <formula>MOD(ROW(),2)=0</formula>
    </cfRule>
  </conditionalFormatting>
  <conditionalFormatting sqref="K72">
    <cfRule type="expression" dxfId="1091" priority="146">
      <formula>MOD(ROW(),2)=0</formula>
    </cfRule>
  </conditionalFormatting>
  <conditionalFormatting sqref="L865:O865">
    <cfRule type="expression" dxfId="1090" priority="143">
      <formula>MOD(ROW(),2)=0</formula>
    </cfRule>
  </conditionalFormatting>
  <conditionalFormatting sqref="L866:O866">
    <cfRule type="expression" dxfId="1089" priority="142">
      <formula>MOD(ROW(),2)=0</formula>
    </cfRule>
  </conditionalFormatting>
  <conditionalFormatting sqref="J685">
    <cfRule type="expression" dxfId="1088" priority="141">
      <formula>MOD(ROW(),2)=0</formula>
    </cfRule>
  </conditionalFormatting>
  <conditionalFormatting sqref="J686">
    <cfRule type="expression" dxfId="1087" priority="140">
      <formula>MOD(ROW(),2)=0</formula>
    </cfRule>
  </conditionalFormatting>
  <conditionalFormatting sqref="J687">
    <cfRule type="expression" dxfId="1086" priority="139">
      <formula>MOD(ROW(),2)=0</formula>
    </cfRule>
  </conditionalFormatting>
  <conditionalFormatting sqref="J688">
    <cfRule type="expression" dxfId="1085" priority="138">
      <formula>MOD(ROW(),2)=0</formula>
    </cfRule>
  </conditionalFormatting>
  <conditionalFormatting sqref="O688">
    <cfRule type="expression" dxfId="1084" priority="134">
      <formula>MOD(ROW(),2)=0</formula>
    </cfRule>
  </conditionalFormatting>
  <conditionalFormatting sqref="K755">
    <cfRule type="expression" dxfId="1083" priority="132">
      <formula>MOD(ROW(),2)=0</formula>
    </cfRule>
  </conditionalFormatting>
  <conditionalFormatting sqref="K755">
    <cfRule type="containsErrors" dxfId="1082" priority="133">
      <formula>ISERROR(K755)</formula>
    </cfRule>
  </conditionalFormatting>
  <conditionalFormatting sqref="K756">
    <cfRule type="containsErrors" dxfId="1081" priority="131">
      <formula>ISERROR(K756)</formula>
    </cfRule>
  </conditionalFormatting>
  <conditionalFormatting sqref="K757">
    <cfRule type="expression" dxfId="1080" priority="128">
      <formula>MOD(ROW(),2)=0</formula>
    </cfRule>
  </conditionalFormatting>
  <conditionalFormatting sqref="K757">
    <cfRule type="containsErrors" dxfId="1079" priority="129">
      <formula>ISERROR(K757)</formula>
    </cfRule>
  </conditionalFormatting>
  <conditionalFormatting sqref="K782">
    <cfRule type="expression" dxfId="1078" priority="126">
      <formula>MOD(ROW(),2)=0</formula>
    </cfRule>
  </conditionalFormatting>
  <conditionalFormatting sqref="K782">
    <cfRule type="containsErrors" dxfId="1077" priority="127">
      <formula>ISERROR(K782)</formula>
    </cfRule>
  </conditionalFormatting>
  <conditionalFormatting sqref="K783">
    <cfRule type="expression" dxfId="1076" priority="124">
      <formula>MOD(ROW(),2)=0</formula>
    </cfRule>
  </conditionalFormatting>
  <conditionalFormatting sqref="K783">
    <cfRule type="containsErrors" dxfId="1075" priority="125">
      <formula>ISERROR(K783)</formula>
    </cfRule>
  </conditionalFormatting>
  <conditionalFormatting sqref="K308">
    <cfRule type="containsErrors" dxfId="1074" priority="123">
      <formula>ISERROR(K308)</formula>
    </cfRule>
  </conditionalFormatting>
  <conditionalFormatting sqref="K780">
    <cfRule type="expression" dxfId="1073" priority="120">
      <formula>MOD(ROW(),2)=0</formula>
    </cfRule>
  </conditionalFormatting>
  <conditionalFormatting sqref="K780">
    <cfRule type="containsErrors" dxfId="1072" priority="121">
      <formula>ISERROR(K780)</formula>
    </cfRule>
  </conditionalFormatting>
  <conditionalFormatting sqref="K781">
    <cfRule type="expression" dxfId="1071" priority="118">
      <formula>MOD(ROW(),2)=0</formula>
    </cfRule>
  </conditionalFormatting>
  <conditionalFormatting sqref="K781">
    <cfRule type="containsErrors" dxfId="1070" priority="119">
      <formula>ISERROR(K781)</formula>
    </cfRule>
  </conditionalFormatting>
  <conditionalFormatting sqref="K648">
    <cfRule type="containsErrors" dxfId="1069" priority="117">
      <formula>ISERROR(K648)</formula>
    </cfRule>
  </conditionalFormatting>
  <conditionalFormatting sqref="K649">
    <cfRule type="expression" dxfId="1068" priority="114">
      <formula>MOD(ROW(),2)=0</formula>
    </cfRule>
  </conditionalFormatting>
  <conditionalFormatting sqref="K649">
    <cfRule type="containsErrors" dxfId="1067" priority="115">
      <formula>ISERROR(K649)</formula>
    </cfRule>
  </conditionalFormatting>
  <conditionalFormatting sqref="K650">
    <cfRule type="expression" dxfId="1066" priority="112">
      <formula>MOD(ROW(),2)=0</formula>
    </cfRule>
  </conditionalFormatting>
  <conditionalFormatting sqref="K650">
    <cfRule type="containsErrors" dxfId="1065" priority="113">
      <formula>ISERROR(K650)</formula>
    </cfRule>
  </conditionalFormatting>
  <conditionalFormatting sqref="K651">
    <cfRule type="expression" dxfId="1064" priority="110">
      <formula>MOD(ROW(),2)=0</formula>
    </cfRule>
  </conditionalFormatting>
  <conditionalFormatting sqref="K651">
    <cfRule type="containsErrors" dxfId="1063" priority="111">
      <formula>ISERROR(K651)</formula>
    </cfRule>
  </conditionalFormatting>
  <conditionalFormatting sqref="K652">
    <cfRule type="containsErrors" dxfId="1062" priority="109">
      <formula>ISERROR(K652)</formula>
    </cfRule>
  </conditionalFormatting>
  <conditionalFormatting sqref="K653">
    <cfRule type="expression" dxfId="1061" priority="106">
      <formula>MOD(ROW(),2)=0</formula>
    </cfRule>
  </conditionalFormatting>
  <conditionalFormatting sqref="K653">
    <cfRule type="containsErrors" dxfId="1060" priority="107">
      <formula>ISERROR(K653)</formula>
    </cfRule>
  </conditionalFormatting>
  <conditionalFormatting sqref="K654">
    <cfRule type="expression" dxfId="1059" priority="104">
      <formula>MOD(ROW(),2)=0</formula>
    </cfRule>
  </conditionalFormatting>
  <conditionalFormatting sqref="K654">
    <cfRule type="containsErrors" dxfId="1058" priority="105">
      <formula>ISERROR(K654)</formula>
    </cfRule>
  </conditionalFormatting>
  <conditionalFormatting sqref="K655">
    <cfRule type="containsErrors" dxfId="1057" priority="103">
      <formula>ISERROR(K655)</formula>
    </cfRule>
  </conditionalFormatting>
  <conditionalFormatting sqref="K656">
    <cfRule type="expression" dxfId="1056" priority="100">
      <formula>MOD(ROW(),2)=0</formula>
    </cfRule>
  </conditionalFormatting>
  <conditionalFormatting sqref="K656">
    <cfRule type="containsErrors" dxfId="1055" priority="101">
      <formula>ISERROR(K656)</formula>
    </cfRule>
  </conditionalFormatting>
  <conditionalFormatting sqref="K657">
    <cfRule type="expression" dxfId="1054" priority="98">
      <formula>MOD(ROW(),2)=0</formula>
    </cfRule>
  </conditionalFormatting>
  <conditionalFormatting sqref="K657">
    <cfRule type="containsErrors" dxfId="1053" priority="99">
      <formula>ISERROR(K657)</formula>
    </cfRule>
  </conditionalFormatting>
  <conditionalFormatting sqref="C636:C639">
    <cfRule type="expression" dxfId="1052" priority="97">
      <formula>MOD(ROW(),2)=0</formula>
    </cfRule>
  </conditionalFormatting>
  <conditionalFormatting sqref="D639 F639:H639">
    <cfRule type="expression" dxfId="1051" priority="93">
      <formula>MOD(ROW(),2)=0</formula>
    </cfRule>
  </conditionalFormatting>
  <conditionalFormatting sqref="K628">
    <cfRule type="expression" dxfId="1050" priority="26">
      <formula>MOD(ROW(),2)=0</formula>
    </cfRule>
  </conditionalFormatting>
  <conditionalFormatting sqref="D636:D637 F636:H637">
    <cfRule type="expression" dxfId="1049" priority="95">
      <formula>MOD(ROW(),2)=0</formula>
    </cfRule>
  </conditionalFormatting>
  <conditionalFormatting sqref="D639 F639:H639">
    <cfRule type="containsErrors" dxfId="1048" priority="94">
      <formula>ISERROR(D639)</formula>
    </cfRule>
  </conditionalFormatting>
  <conditionalFormatting sqref="D638 F638:H638">
    <cfRule type="expression" dxfId="1047" priority="92">
      <formula>MOD(ROW(),2)=0</formula>
    </cfRule>
  </conditionalFormatting>
  <conditionalFormatting sqref="D642 F642:H642">
    <cfRule type="expression" dxfId="1046" priority="86">
      <formula>MOD(ROW(),2)=0</formula>
    </cfRule>
  </conditionalFormatting>
  <conditionalFormatting sqref="K632">
    <cfRule type="expression" dxfId="1045" priority="19">
      <formula>MOD(ROW(),2)=0</formula>
    </cfRule>
  </conditionalFormatting>
  <conditionalFormatting sqref="F640:H640 F776:I776">
    <cfRule type="expression" dxfId="1044" priority="88">
      <formula>MOD(ROW(),2)=0</formula>
    </cfRule>
  </conditionalFormatting>
  <conditionalFormatting sqref="D642 F642:H642">
    <cfRule type="containsErrors" dxfId="1043" priority="87">
      <formula>ISERROR(D642)</formula>
    </cfRule>
  </conditionalFormatting>
  <conditionalFormatting sqref="D641 F641:H641">
    <cfRule type="expression" dxfId="1042" priority="85">
      <formula>MOD(ROW(),2)=0</formula>
    </cfRule>
  </conditionalFormatting>
  <conditionalFormatting sqref="D777 F777:I777">
    <cfRule type="expression" dxfId="1041" priority="74">
      <formula>MOD(ROW(),2)=0</formula>
    </cfRule>
  </conditionalFormatting>
  <conditionalFormatting sqref="C643 C646:C647">
    <cfRule type="expression" dxfId="1040" priority="83">
      <formula>MOD(ROW(),2)=0</formula>
    </cfRule>
  </conditionalFormatting>
  <conditionalFormatting sqref="K638">
    <cfRule type="expression" dxfId="1039" priority="12">
      <formula>MOD(ROW(),2)=0</formula>
    </cfRule>
  </conditionalFormatting>
  <conditionalFormatting sqref="D643 D646 F646:H646 F643:H643">
    <cfRule type="expression" dxfId="1038" priority="81">
      <formula>MOD(ROW(),2)=0</formula>
    </cfRule>
  </conditionalFormatting>
  <conditionalFormatting sqref="D647 F647:H647">
    <cfRule type="expression" dxfId="1037" priority="78">
      <formula>MOD(ROW(),2)=0</formula>
    </cfRule>
  </conditionalFormatting>
  <conditionalFormatting sqref="D644 F644:H644">
    <cfRule type="expression" dxfId="1036" priority="71">
      <formula>MOD(ROW(),2)=0</formula>
    </cfRule>
  </conditionalFormatting>
  <conditionalFormatting sqref="D645 F645:H645">
    <cfRule type="expression" dxfId="1035" priority="72">
      <formula>MOD(ROW(),2)=0</formula>
    </cfRule>
  </conditionalFormatting>
  <conditionalFormatting sqref="K777">
    <cfRule type="expression" dxfId="1034" priority="5">
      <formula>MOD(ROW(),2)=0</formula>
    </cfRule>
  </conditionalFormatting>
  <conditionalFormatting sqref="D645 F645:H645">
    <cfRule type="containsErrors" dxfId="1033" priority="73">
      <formula>ISERROR(D645)</formula>
    </cfRule>
  </conditionalFormatting>
  <conditionalFormatting sqref="I620">
    <cfRule type="expression" dxfId="1032" priority="68">
      <formula>MOD(ROW(),2)=0</formula>
    </cfRule>
  </conditionalFormatting>
  <conditionalFormatting sqref="I621:I623">
    <cfRule type="expression" dxfId="1031" priority="70">
      <formula>MOD(ROW(),2)=0</formula>
    </cfRule>
  </conditionalFormatting>
  <conditionalFormatting sqref="I620">
    <cfRule type="containsErrors" dxfId="1030" priority="69">
      <formula>ISERROR(I620)</formula>
    </cfRule>
  </conditionalFormatting>
  <conditionalFormatting sqref="I624">
    <cfRule type="expression" dxfId="1029" priority="65">
      <formula>MOD(ROW(),2)=0</formula>
    </cfRule>
  </conditionalFormatting>
  <conditionalFormatting sqref="I625:I627">
    <cfRule type="expression" dxfId="1028" priority="67">
      <formula>MOD(ROW(),2)=0</formula>
    </cfRule>
  </conditionalFormatting>
  <conditionalFormatting sqref="I624">
    <cfRule type="containsErrors" dxfId="1027" priority="66">
      <formula>ISERROR(I624)</formula>
    </cfRule>
  </conditionalFormatting>
  <conditionalFormatting sqref="K647">
    <cfRule type="expression" dxfId="1026" priority="1">
      <formula>MOD(ROW(),2)=0</formula>
    </cfRule>
  </conditionalFormatting>
  <conditionalFormatting sqref="K645">
    <cfRule type="expression" dxfId="1025" priority="3">
      <formula>MOD(ROW(),2)=0</formula>
    </cfRule>
  </conditionalFormatting>
  <conditionalFormatting sqref="I628">
    <cfRule type="expression" dxfId="1024" priority="59">
      <formula>MOD(ROW(),2)=0</formula>
    </cfRule>
  </conditionalFormatting>
  <conditionalFormatting sqref="I629:I631">
    <cfRule type="expression" dxfId="1023" priority="61">
      <formula>MOD(ROW(),2)=0</formula>
    </cfRule>
  </conditionalFormatting>
  <conditionalFormatting sqref="I628">
    <cfRule type="containsErrors" dxfId="1022" priority="60">
      <formula>ISERROR(I628)</formula>
    </cfRule>
  </conditionalFormatting>
  <conditionalFormatting sqref="I632">
    <cfRule type="expression" dxfId="1021" priority="56">
      <formula>MOD(ROW(),2)=0</formula>
    </cfRule>
  </conditionalFormatting>
  <conditionalFormatting sqref="I633:I635">
    <cfRule type="expression" dxfId="1020" priority="58">
      <formula>MOD(ROW(),2)=0</formula>
    </cfRule>
  </conditionalFormatting>
  <conditionalFormatting sqref="I632">
    <cfRule type="containsErrors" dxfId="1019" priority="57">
      <formula>ISERROR(I632)</formula>
    </cfRule>
  </conditionalFormatting>
  <conditionalFormatting sqref="I636">
    <cfRule type="expression" dxfId="1018" priority="53">
      <formula>MOD(ROW(),2)=0</formula>
    </cfRule>
  </conditionalFormatting>
  <conditionalFormatting sqref="I637:I639">
    <cfRule type="expression" dxfId="1017" priority="55">
      <formula>MOD(ROW(),2)=0</formula>
    </cfRule>
  </conditionalFormatting>
  <conditionalFormatting sqref="I636">
    <cfRule type="containsErrors" dxfId="1016" priority="54">
      <formula>ISERROR(I636)</formula>
    </cfRule>
  </conditionalFormatting>
  <conditionalFormatting sqref="I640">
    <cfRule type="expression" dxfId="1015" priority="50">
      <formula>MOD(ROW(),2)=0</formula>
    </cfRule>
  </conditionalFormatting>
  <conditionalFormatting sqref="I641:I643">
    <cfRule type="expression" dxfId="1014" priority="52">
      <formula>MOD(ROW(),2)=0</formula>
    </cfRule>
  </conditionalFormatting>
  <conditionalFormatting sqref="I640">
    <cfRule type="containsErrors" dxfId="1013" priority="51">
      <formula>ISERROR(I640)</formula>
    </cfRule>
  </conditionalFormatting>
  <conditionalFormatting sqref="I644">
    <cfRule type="expression" dxfId="1012" priority="47">
      <formula>MOD(ROW(),2)=0</formula>
    </cfRule>
  </conditionalFormatting>
  <conditionalFormatting sqref="I645:I647">
    <cfRule type="expression" dxfId="1011" priority="49">
      <formula>MOD(ROW(),2)=0</formula>
    </cfRule>
  </conditionalFormatting>
  <conditionalFormatting sqref="I644">
    <cfRule type="containsErrors" dxfId="1010" priority="48">
      <formula>ISERROR(I644)</formula>
    </cfRule>
  </conditionalFormatting>
  <conditionalFormatting sqref="L753:O753 L612:O612 L614:O614 L617:O617 L620:O620 L622:O622 L307:O307 L625:O625 L627:O628 L630:O630 L633:O633 L635:O636 L638:O638 L775:O776 L641:O641 L643:O644 L646:O646">
    <cfRule type="expression" dxfId="1009" priority="46">
      <formula>MOD(ROW(),2)=0</formula>
    </cfRule>
  </conditionalFormatting>
  <conditionalFormatting sqref="L755:O755 L757:O757 L783:O783 L780:O780 L648:O648 L650:O650 L652:O652 L654:O654 L656:O656">
    <cfRule type="expression" dxfId="1008" priority="44">
      <formula>MOD(ROW(),2)=0</formula>
    </cfRule>
  </conditionalFormatting>
  <conditionalFormatting sqref="L755:O755 L757:O757 L783:O783 L780:O780 L648:O648 L650:O650 L652:O652 L654:O654 L656:O656">
    <cfRule type="containsErrors" dxfId="1007" priority="45">
      <formula>ISERROR(L648)</formula>
    </cfRule>
  </conditionalFormatting>
  <conditionalFormatting sqref="K615">
    <cfRule type="expression" dxfId="1006" priority="43">
      <formula>MOD(ROW(),2)=0</formula>
    </cfRule>
  </conditionalFormatting>
  <conditionalFormatting sqref="K778">
    <cfRule type="expression" dxfId="1005" priority="42">
      <formula>MOD(ROW(),2)=0</formula>
    </cfRule>
  </conditionalFormatting>
  <conditionalFormatting sqref="K616">
    <cfRule type="expression" dxfId="1004" priority="41">
      <formula>MOD(ROW(),2)=0</formula>
    </cfRule>
  </conditionalFormatting>
  <conditionalFormatting sqref="K617">
    <cfRule type="expression" dxfId="1003" priority="40">
      <formula>MOD(ROW(),2)=0</formula>
    </cfRule>
  </conditionalFormatting>
  <conditionalFormatting sqref="K618">
    <cfRule type="expression" dxfId="1002" priority="39">
      <formula>MOD(ROW(),2)=0</formula>
    </cfRule>
  </conditionalFormatting>
  <conditionalFormatting sqref="K619">
    <cfRule type="expression" dxfId="1001" priority="38">
      <formula>MOD(ROW(),2)=0</formula>
    </cfRule>
  </conditionalFormatting>
  <conditionalFormatting sqref="K779">
    <cfRule type="expression" dxfId="1000" priority="37">
      <formula>MOD(ROW(),2)=0</formula>
    </cfRule>
  </conditionalFormatting>
  <conditionalFormatting sqref="K620">
    <cfRule type="expression" dxfId="999" priority="36">
      <formula>MOD(ROW(),2)=0</formula>
    </cfRule>
  </conditionalFormatting>
  <conditionalFormatting sqref="K621">
    <cfRule type="expression" dxfId="998" priority="35">
      <formula>MOD(ROW(),2)=0</formula>
    </cfRule>
  </conditionalFormatting>
  <conditionalFormatting sqref="K622">
    <cfRule type="expression" dxfId="997" priority="34">
      <formula>MOD(ROW(),2)=0</formula>
    </cfRule>
  </conditionalFormatting>
  <conditionalFormatting sqref="K623">
    <cfRule type="expression" dxfId="996" priority="33">
      <formula>MOD(ROW(),2)=0</formula>
    </cfRule>
  </conditionalFormatting>
  <conditionalFormatting sqref="K307">
    <cfRule type="expression" dxfId="995" priority="32">
      <formula>MOD(ROW(),2)=0</formula>
    </cfRule>
  </conditionalFormatting>
  <conditionalFormatting sqref="K641">
    <cfRule type="expression" dxfId="994" priority="8">
      <formula>MOD(ROW(),2)=0</formula>
    </cfRule>
  </conditionalFormatting>
  <conditionalFormatting sqref="K625">
    <cfRule type="expression" dxfId="993" priority="30">
      <formula>MOD(ROW(),2)=0</formula>
    </cfRule>
  </conditionalFormatting>
  <conditionalFormatting sqref="K626">
    <cfRule type="expression" dxfId="992" priority="29">
      <formula>MOD(ROW(),2)=0</formula>
    </cfRule>
  </conditionalFormatting>
  <conditionalFormatting sqref="K627">
    <cfRule type="expression" dxfId="991" priority="28">
      <formula>MOD(ROW(),2)=0</formula>
    </cfRule>
  </conditionalFormatting>
  <conditionalFormatting sqref="K774">
    <cfRule type="expression" dxfId="990" priority="27">
      <formula>MOD(ROW(),2)=0</formula>
    </cfRule>
  </conditionalFormatting>
  <conditionalFormatting sqref="K629">
    <cfRule type="expression" dxfId="989" priority="25">
      <formula>MOD(ROW(),2)=0</formula>
    </cfRule>
  </conditionalFormatting>
  <conditionalFormatting sqref="K646">
    <cfRule type="expression" dxfId="988" priority="2">
      <formula>MOD(ROW(),2)=0</formula>
    </cfRule>
  </conditionalFormatting>
  <conditionalFormatting sqref="K624">
    <cfRule type="expression" dxfId="987" priority="23">
      <formula>MOD(ROW(),2)=0</formula>
    </cfRule>
  </conditionalFormatting>
  <conditionalFormatting sqref="K630">
    <cfRule type="expression" dxfId="986" priority="22">
      <formula>MOD(ROW(),2)=0</formula>
    </cfRule>
  </conditionalFormatting>
  <conditionalFormatting sqref="K631">
    <cfRule type="expression" dxfId="985" priority="21">
      <formula>MOD(ROW(),2)=0</formula>
    </cfRule>
  </conditionalFormatting>
  <conditionalFormatting sqref="K775">
    <cfRule type="expression" dxfId="984" priority="20">
      <formula>MOD(ROW(),2)=0</formula>
    </cfRule>
  </conditionalFormatting>
  <conditionalFormatting sqref="K633">
    <cfRule type="expression" dxfId="983" priority="18">
      <formula>MOD(ROW(),2)=0</formula>
    </cfRule>
  </conditionalFormatting>
  <conditionalFormatting sqref="K634">
    <cfRule type="expression" dxfId="982" priority="17">
      <formula>MOD(ROW(),2)=0</formula>
    </cfRule>
  </conditionalFormatting>
  <conditionalFormatting sqref="K635">
    <cfRule type="expression" dxfId="981" priority="16">
      <formula>MOD(ROW(),2)=0</formula>
    </cfRule>
  </conditionalFormatting>
  <conditionalFormatting sqref="K545">
    <cfRule type="expression" dxfId="980" priority="15">
      <formula>MOD(ROW(),2)=0</formula>
    </cfRule>
  </conditionalFormatting>
  <conditionalFormatting sqref="K636">
    <cfRule type="expression" dxfId="979" priority="14">
      <formula>MOD(ROW(),2)=0</formula>
    </cfRule>
  </conditionalFormatting>
  <conditionalFormatting sqref="K637">
    <cfRule type="expression" dxfId="978" priority="13">
      <formula>MOD(ROW(),2)=0</formula>
    </cfRule>
  </conditionalFormatting>
  <conditionalFormatting sqref="K639">
    <cfRule type="expression" dxfId="977" priority="11">
      <formula>MOD(ROW(),2)=0</formula>
    </cfRule>
  </conditionalFormatting>
  <conditionalFormatting sqref="K776">
    <cfRule type="expression" dxfId="976" priority="10">
      <formula>MOD(ROW(),2)=0</formula>
    </cfRule>
  </conditionalFormatting>
  <conditionalFormatting sqref="K640">
    <cfRule type="expression" dxfId="975" priority="9">
      <formula>MOD(ROW(),2)=0</formula>
    </cfRule>
  </conditionalFormatting>
  <conditionalFormatting sqref="K642">
    <cfRule type="expression" dxfId="974" priority="7">
      <formula>MOD(ROW(),2)=0</formula>
    </cfRule>
  </conditionalFormatting>
  <conditionalFormatting sqref="K643">
    <cfRule type="expression" dxfId="973" priority="6">
      <formula>MOD(ROW(),2)=0</formula>
    </cfRule>
  </conditionalFormatting>
  <conditionalFormatting sqref="K644">
    <cfRule type="expression" dxfId="972" priority="4">
      <formula>MOD(ROW(),2)=0</formula>
    </cfRule>
  </conditionalFormatting>
  <hyperlinks>
    <hyperlink ref="D376" r:id="rId1"/>
    <hyperlink ref="D739" r:id="rId2"/>
    <hyperlink ref="B91" r:id="rId3" display="https://doi.org/10.24171/j.phrp.2020.11.2.03"/>
    <hyperlink ref="B538" r:id="rId4" display="https://doi.org/10.1016/j.jcrc.2020.04.004"/>
    <hyperlink ref="B761" r:id="rId5" display="https://doi.org/10.1056/NEJMoa2008457"/>
    <hyperlink ref="B509" r:id="rId6" display="http://medrxiv.org/content/early/2020/04/24/2020.04.20.20072702.abstract"/>
    <hyperlink ref="B334" r:id="rId7" display="https://onlinelibrary.wiley.com/doi/10.1111/bjh.16749"/>
    <hyperlink ref="B97" r:id="rId8" display="https://doi.org/10.1016/j.jaad.2020.04.085"/>
    <hyperlink ref="B194" r:id="rId9" display="http://medrxiv.org/content/early/2020/04/24/2020.04.22.20076141.abstract"/>
    <hyperlink ref="B325" r:id="rId10" display="https://doi.org/10.1136/annrheumdis-2020-217566"/>
    <hyperlink ref="B552" r:id="rId11" display="https://doi.org/10.1161/circulationaha.120.047430"/>
    <hyperlink ref="B905" r:id="rId12" display="https://doi.org/10.1111/ajt.15941"/>
    <hyperlink ref="B423" r:id="rId13" display="https://doi.org/10.1053/j.gastro.2020.04.043"/>
    <hyperlink ref="B370" r:id="rId14" display="https://www.researchsquare.com/article/rs-24620/v1"/>
    <hyperlink ref="B468" r:id="rId15" display="https://doi.org/10.1002/alr.22592"/>
    <hyperlink ref="B323" r:id="rId16" display="http://medrxiv.org/content/early/2020/04/24/2020.04.20.20072413.abstract"/>
    <hyperlink ref="B102" r:id="rId17" display="https://www.researchsquare.com/article/rs-23962/v1"/>
    <hyperlink ref="B371" r:id="rId18" display="http://medrxiv.org/content/early/2020/04/24/2020.04.20.20068056.abstract"/>
    <hyperlink ref="B539" r:id="rId19" display="https://www.jpsmjournal.com/article/S0885-3924(20)30211-6/fulltext"/>
    <hyperlink ref="B267" r:id="rId20" display="https://papers.ssrn.com/sol3/papers.cfm?abstract_id=3579744"/>
    <hyperlink ref="B223" r:id="rId21" display="http://medrxiv.org/content/early/2020/04/22/2020.04.20.20072116.abstract"/>
    <hyperlink ref="B360" r:id="rId22" display="http://medrxiv.org/content/early/2020/04/23/2020.04.20.20064873.abstract"/>
    <hyperlink ref="B510" r:id="rId23" display="http://medrxiv.org/content/early/2020/04/23/2020.04.19.20062117.abstract"/>
    <hyperlink ref="B511" r:id="rId24" display="https://doi.org/10.1001/jama.2020.6775"/>
    <hyperlink ref="B196" r:id="rId25" display="http://medrxiv.org/content/early/2020/04/22/2020.04.16.20068692.abstract"/>
    <hyperlink ref="B145" r:id="rId26" display="https://www.medrxiv.org/content/10.1101/2020.04.19.20071860v1.full.pdf"/>
    <hyperlink ref="B366" r:id="rId27" display="https://www.researchsquare.com/article/rs-23957/v1"/>
    <hyperlink ref="B359" r:id="rId28" display="https://www.researchsquare.com/article/rs-23137/v1"/>
    <hyperlink ref="B670" r:id="rId29" display="http://medrxiv.org/content/early/2020/04/22/2020.04.16.20067751.abstract"/>
    <hyperlink ref="B200" r:id="rId30" display="https://doi.org/10.24171/j.phrp.2020.11.2.03"/>
    <hyperlink ref="B143" r:id="rId31" display="https://doi.org/10.24171/j.phrp.2020.11.2.03"/>
    <hyperlink ref="B56" r:id="rId32" display="https://doi.org/10.24171/j.phrp.2020.11.2.03"/>
    <hyperlink ref="B35" r:id="rId33" display="https://doi.org/10.24171/j.phrp.2020.11.2.03"/>
    <hyperlink ref="B158" r:id="rId34" display="https://doi.org/10.24171/j.phrp.2020.11.2.03"/>
    <hyperlink ref="B165" r:id="rId35" display="https://doi.org/10.24171/j.phrp.2020.11.2.03"/>
    <hyperlink ref="B115" r:id="rId36" display="https://doi.org/10.24171/j.phrp.2020.11.2.03"/>
    <hyperlink ref="B21" r:id="rId37" display="https://doi.org/10.24171/j.phrp.2020.11.2.03"/>
    <hyperlink ref="B23" r:id="rId38" display="https://doi.org/10.24171/j.phrp.2020.11.2.03"/>
    <hyperlink ref="B121" r:id="rId39" display="https://doi.org/10.24171/j.phrp.2020.11.2.03"/>
    <hyperlink ref="B153" r:id="rId40" display="https://doi.org/10.24171/j.phrp.2020.11.2.03"/>
    <hyperlink ref="B19" r:id="rId41" display="https://doi.org/10.24171/j.phrp.2020.11.2.03"/>
    <hyperlink ref="B126" r:id="rId42" display="https://doi.org/10.24171/j.phrp.2020.11.2.03"/>
    <hyperlink ref="B28" r:id="rId43" display="https://doi.org/10.24171/j.phrp.2020.11.2.03"/>
    <hyperlink ref="B32" r:id="rId44" display="https://doi.org/10.24171/j.phrp.2020.11.2.03"/>
    <hyperlink ref="B30" r:id="rId45" display="https://doi.org/10.24171/j.phrp.2020.11.2.03"/>
    <hyperlink ref="B67" r:id="rId46" display="https://doi.org/10.24171/j.phrp.2020.11.2.03"/>
    <hyperlink ref="B105" r:id="rId47" display="https://www.researchsquare.com/article/rs-23962/v1"/>
    <hyperlink ref="B372" r:id="rId48" display="http://medrxiv.org/content/early/2020/04/24/2020.04.20.20068056.abstract"/>
    <hyperlink ref="B373" r:id="rId49" display="http://medrxiv.org/content/early/2020/04/24/2020.04.20.20068056.abstract"/>
    <hyperlink ref="B374" r:id="rId50" display="http://medrxiv.org/content/early/2020/04/24/2020.04.20.20068056.abstract"/>
    <hyperlink ref="B671" r:id="rId51" display="http://medrxiv.org/content/early/2020/04/22/2020.04.16.20067751.abstract"/>
    <hyperlink ref="B672" r:id="rId52" display="http://medrxiv.org/content/early/2020/04/22/2020.04.16.20067751.abstract"/>
    <hyperlink ref="B673" r:id="rId53" display="http://medrxiv.org/content/early/2020/04/22/2020.04.16.20067751.abstract"/>
    <hyperlink ref="B674" r:id="rId54" display="http://medrxiv.org/content/early/2020/04/22/2020.04.16.20067751.abstract"/>
    <hyperlink ref="B675" r:id="rId55" display="http://medrxiv.org/content/early/2020/04/22/2020.04.16.20067751.abstract"/>
    <hyperlink ref="B676" r:id="rId56" display="http://medrxiv.org/content/early/2020/04/22/2020.04.16.20067751.abstract"/>
    <hyperlink ref="B677" r:id="rId57" display="http://medrxiv.org/content/early/2020/04/22/2020.04.16.20067751.abstract"/>
    <hyperlink ref="B268" r:id="rId58" display="https://papers.ssrn.com/sol3/papers.cfm?abstract_id=3579744"/>
    <hyperlink ref="B269" r:id="rId59" display="https://papers.ssrn.com/sol3/papers.cfm?abstract_id=3579744"/>
    <hyperlink ref="B270" r:id="rId60" display="https://papers.ssrn.com/sol3/papers.cfm?abstract_id=3579744"/>
    <hyperlink ref="B271" r:id="rId61" display="https://papers.ssrn.com/sol3/papers.cfm?abstract_id=3579744"/>
    <hyperlink ref="B272" r:id="rId62" display="https://papers.ssrn.com/sol3/papers.cfm?abstract_id=3579744"/>
    <hyperlink ref="B190" r:id="rId63" display="https://papers.ssrn.com/sol3/papers.cfm?abstract_id=3579744"/>
    <hyperlink ref="B237" r:id="rId64" display="http://medrxiv.org/content/early/2020/04/24/2020.04.22.20076141.abstract"/>
    <hyperlink ref="B214" r:id="rId65" display="http://medrxiv.org/content/early/2020/04/24/2020.04.22.20076141.abstract"/>
    <hyperlink ref="B361" r:id="rId66" display="http://medrxiv.org/content/early/2020/04/23/2020.04.20.20064873.abstract"/>
    <hyperlink ref="B197" r:id="rId67" display="http://medrxiv.org/content/early/2020/04/22/2020.04.16.20068692.abstract"/>
    <hyperlink ref="B324" r:id="rId68" display="http://medrxiv.org/content/early/2020/04/24/2020.04.20.20072413.abstract"/>
    <hyperlink ref="B547" r:id="rId69" display="https://ugeskriftet.dk/dmj/initial-experiences-patients-covid-19-ventilatory-support-denmark"/>
    <hyperlink ref="B450" r:id="rId70" display="https://papers.ssrn.com/sol3/papers.cfm?abstract_id=3576791"/>
    <hyperlink ref="B594" r:id="rId71" display="https://doi.org/10.1164/rccm.202004-1163LE"/>
    <hyperlink ref="B899" r:id="rId72" display="http://medrxiv.org/content/early/2020/04/29/2020.04.24.20077388.abstract"/>
    <hyperlink ref="B436" r:id="rId73" display="https://papers.ssrn.com/sol3/papers.cfm?abstract_id=3576799"/>
    <hyperlink ref="B482" r:id="rId74" display="http://medrxiv.org/content/early/2020/04/29/2020.04.24.20079012.abstract"/>
    <hyperlink ref="B216" r:id="rId75" display="http://medrxiv.org/content/early/2020/04/29/2020.04.23.20077651.abstract"/>
    <hyperlink ref="B87" r:id="rId76" display="https://papers.ssrn.com/sol3/papers.cfm?abstract_id=3576790"/>
    <hyperlink ref="B875" r:id="rId77" display="http://medrxiv.org/content/early/2020/04/29/2020.04.24.20079046.abstract"/>
    <hyperlink ref="B439" r:id="rId78" display="http://medrxiv.org/content/early/2020/04/28/2020.04.23.20076042.abstract"/>
    <hyperlink ref="B464" r:id="rId79" display="http://medrxiv.org/content/early/2020/04/28/2020.04.23.20076935.abstract"/>
    <hyperlink ref="B335" r:id="rId80" display="http://medrxiv.org/content/early/2020/04/28/2020.04.23.20076976.abstract"/>
    <hyperlink ref="B874" r:id="rId81" display="https://doi.org/10.1016/j.ajogmf.2020.100127"/>
    <hyperlink ref="B250" r:id="rId82" display="http://medrxiv.org/content/early/2020/04/29/2020.04.23.20077651.abstract"/>
    <hyperlink ref="B219" r:id="rId83" display="http://medrxiv.org/content/early/2020/04/29/2020.04.23.20077651.abstract"/>
    <hyperlink ref="B222" r:id="rId84" display="http://medrxiv.org/content/early/2020/04/29/2020.04.23.20077651.abstract"/>
    <hyperlink ref="B192" r:id="rId85" display="http://medrxiv.org/content/early/2020/04/29/2020.04.23.20077651.abstract"/>
    <hyperlink ref="B138" r:id="rId86" display="https://papers.ssrn.com/sol3/papers.cfm?abstract_id=3576790"/>
    <hyperlink ref="B50" r:id="rId87" display="https://papers.ssrn.com/sol3/papers.cfm?abstract_id=3576790"/>
    <hyperlink ref="B156" r:id="rId88" display="https://papers.ssrn.com/sol3/papers.cfm?abstract_id=3576790"/>
    <hyperlink ref="B120" r:id="rId89" display="https://papers.ssrn.com/sol3/papers.cfm?abstract_id=3576790"/>
    <hyperlink ref="B876" r:id="rId90" display="http://medrxiv.org/content/early/2020/04/29/2020.04.24.20079046.abstract"/>
    <hyperlink ref="B877" r:id="rId91" display="http://medrxiv.org/content/early/2020/04/29/2020.04.24.20079046.abstract"/>
    <hyperlink ref="B878" r:id="rId92" display="http://medrxiv.org/content/early/2020/04/29/2020.04.24.20079046.abstract"/>
    <hyperlink ref="B879" r:id="rId93" display="http://medrxiv.org/content/early/2020/04/29/2020.04.24.20079046.abstract"/>
    <hyperlink ref="B880" r:id="rId94" display="http://medrxiv.org/content/early/2020/04/29/2020.04.24.20079046.abstract"/>
    <hyperlink ref="B574" r:id="rId95" display="http://medrxiv.org/content/early/2020/04/28/2020.04.23.20076042.abstract"/>
    <hyperlink ref="B589" r:id="rId96" display="http://medrxiv.org/content/early/2020/04/28/2020.04.23.20076042.abstract"/>
    <hyperlink ref="B691" r:id="rId97" display="http://medrxiv.org/content/early/2020/04/28/2020.04.23.20076976.abstract"/>
    <hyperlink ref="B692" r:id="rId98" display="http://medrxiv.org/content/early/2020/04/28/2020.04.23.20076976.abstract"/>
    <hyperlink ref="B693" r:id="rId99" display="http://medrxiv.org/content/early/2020/04/28/2020.04.23.20076976.abstract"/>
    <hyperlink ref="B694" r:id="rId100" display="http://medrxiv.org/content/early/2020/04/28/2020.04.23.20076976.abstract"/>
    <hyperlink ref="B695" r:id="rId101" display="http://medrxiv.org/content/early/2020/04/28/2020.04.23.20076976.abstract"/>
    <hyperlink ref="B696" r:id="rId102" display="http://medrxiv.org/content/early/2020/04/28/2020.04.23.20076976.abstract"/>
    <hyperlink ref="B697" r:id="rId103" display="http://medrxiv.org/content/early/2020/04/28/2020.04.23.20076976.abstract"/>
    <hyperlink ref="B698" r:id="rId104" display="http://medrxiv.org/content/early/2020/04/28/2020.04.23.20076976.abstract"/>
    <hyperlink ref="B699" r:id="rId105" display="http://medrxiv.org/content/early/2020/04/28/2020.04.23.20076976.abstract"/>
    <hyperlink ref="B336" r:id="rId106" display="http://medrxiv.org/content/early/2020/04/28/2020.04.23.20076976.abstract"/>
    <hyperlink ref="B337" r:id="rId107" display="http://medrxiv.org/content/early/2020/04/28/2020.04.23.20076976.abstract"/>
    <hyperlink ref="B806" r:id="rId108" display="http://medrxiv.org/content/early/2020/04/28/2020.04.23.20076976.abstract"/>
    <hyperlink ref="B807" r:id="rId109" display="http://medrxiv.org/content/early/2020/04/28/2020.04.23.20076976.abstract"/>
    <hyperlink ref="B808" r:id="rId110" display="http://medrxiv.org/content/early/2020/04/28/2020.04.23.20076976.abstract"/>
    <hyperlink ref="B809" r:id="rId111" display="http://medrxiv.org/content/early/2020/04/28/2020.04.23.20076976.abstract"/>
    <hyperlink ref="B810" r:id="rId112" display="http://medrxiv.org/content/early/2020/04/28/2020.04.23.20076976.abstract"/>
    <hyperlink ref="B571" r:id="rId113" display="https://doi.org/10.4414/smw.2020.20277"/>
    <hyperlink ref="B22" r:id="rId114" display="https://doi.org/10.1111/ijcp.13525"/>
    <hyperlink ref="B173" r:id="rId115" display="http://medrxiv.org/content/early/2020/05/07/2020.05.04.20090746.abstract"/>
    <hyperlink ref="B558" r:id="rId116" display="https://www.researchsquare.com/article/rs-26288/v1"/>
    <hyperlink ref="B844" r:id="rId117" display="https://doi.org/10.2106/jbjs.20.00686"/>
    <hyperlink ref="B888" r:id="rId118" display="https://doi.org/10.1053/j.gastro.2020.04.064"/>
    <hyperlink ref="B834" r:id="rId119" display="http://medrxiv.org/content/early/2020/05/05/2020.04.28.20082735.abstract"/>
    <hyperlink ref="B391" r:id="rId120" display="http://medrxiv.org/content/early/2020/05/06/2020.05.02.20088336.abstract"/>
    <hyperlink ref="B435" r:id="rId121" display="https://www.researchsquare.com/article/rs-27095/v1"/>
    <hyperlink ref="B505" r:id="rId122" display="http://medrxiv.org/content/early/2020/05/06/2020.05.01.20087932.abstract"/>
    <hyperlink ref="B297" r:id="rId123" display="http://medrxiv.org/content/early/2020/05/05/2020.04.29.20085506.abstract"/>
    <hyperlink ref="B801" r:id="rId124" display="http://medrxiv.org/content/early/2020/05/05/2020.04.30.20085928.abstract"/>
    <hyperlink ref="B662" r:id="rId125" display="http://medrxiv.org/content/early/2020/05/06/2020.04.30.20086975.abstract"/>
    <hyperlink ref="B449" r:id="rId126" display="http://medrxiv.org/content/early/2020/05/06/2020.05.02.20078642.abstract"/>
    <hyperlink ref="B298" r:id="rId127" display="http://medrxiv.org/content/early/2020/05/05/2020.04.28.20083758.abstract"/>
    <hyperlink ref="B735" r:id="rId128" display="http://medrxiv.org/content/early/2020/05/06/2020.05.01.20087791.abstract"/>
    <hyperlink ref="B299" r:id="rId129" display="https://www.researchsquare.com/article/rs-22327/v1"/>
    <hyperlink ref="B565" r:id="rId130" display="https://doi.org/10.1186/s13054-020-02924-4"/>
    <hyperlink ref="B551" r:id="rId131" display="https://doi.org/10.1007/s00134-020-06062-x"/>
    <hyperlink ref="B356" r:id="rId132" display="http://medrxiv.org/content/early/2020/05/05/2020.05.01.20078360.abstract"/>
    <hyperlink ref="B247" r:id="rId133" display="https://doi.org/10.1001/jamacardio.2020.1855"/>
    <hyperlink ref="B846" r:id="rId134" display="https://doi.org/10.1111/ajt.15970"/>
    <hyperlink ref="B397" r:id="rId135" display="https://doi.org/10.1111/jth.14888"/>
    <hyperlink ref="B491" r:id="rId136" display="http://medrxiv.org/content/early/2020/05/04/2020.04.28.20075788.abstract"/>
    <hyperlink ref="B831" r:id="rId137" display="https://doi.org/10.1016/j.kint.2020.04.002"/>
    <hyperlink ref="B431" r:id="rId138" display="https://doi.org/10.1016/j.ciresp.2020.04.001"/>
    <hyperlink ref="B797" r:id="rId139" display="https://www.researchsquare.com/article/rs-26229/v1"/>
    <hyperlink ref="B860" r:id="rId140" display="https://doi.org/10.1016/j.kint.2020.03.018"/>
    <hyperlink ref="B86" r:id="rId141" display="https://www.researchsquare.com/article/rs-26315/v1"/>
    <hyperlink ref="B837" r:id="rId142" display="http://medrxiv.org/content/early/2020/05/02/2020.04.28.20082735.abstract"/>
    <hyperlink ref="B838" r:id="rId143" display="https://gut.bmj.com/content/early/2020/04/30/gutjnl-2020-321411"/>
    <hyperlink ref="B894" r:id="rId144" display="http://medrxiv.org/content/early/2020/05/03/2020.04.27.20082016.abstract"/>
    <hyperlink ref="B100" r:id="rId145" display="https://doi.org/10.1111/dth.13475"/>
    <hyperlink ref="B916" r:id="rId146" display="http://medrxiv.org/content/early/2020/05/01/2020.04.27.20074583.abstract"/>
    <hyperlink ref="B446" r:id="rId147" display="http://medrxiv.org/content/early/2020/05/01/2020.04.28.20075119.abstract"/>
    <hyperlink ref="B300" r:id="rId148" display="http://medrxiv.org/content/early/2020/05/02/2020.04.28.20082370.abstract"/>
    <hyperlink ref="B804" r:id="rId149" display="http://medrxiv.org/content/early/2020/05/01/2020.04.28.20073767.abstract"/>
    <hyperlink ref="B467" r:id="rId150" display="http://medrxiv.org/content/early/2020/05/01/2020.04.26.20080101.abstract"/>
    <hyperlink ref="B529" r:id="rId151" display="http://medrxiv.org/content/early/2020/05/03/2020.04.28.20082222.abstract"/>
    <hyperlink ref="B358" r:id="rId152" display="http://medrxiv.org/content/early/2020/05/01/2020.04.26.20080663.abstract"/>
    <hyperlink ref="B530" r:id="rId153" display="https://doi.org/10.1056/NEJMoa2007621"/>
    <hyperlink ref="B901" r:id="rId154" display="https://doi.org/10.1158/2159-8290.cd-20-0516"/>
    <hyperlink ref="B236" r:id="rId155" display="https://doi.org/10.1056/NEJMoa2008975"/>
    <hyperlink ref="B845" r:id="rId156" display="https://doi.org/10.1016/j.recesp.2020.04.018"/>
    <hyperlink ref="B852" r:id="rId157" display="https://onlinelibrary.wiley.com/doi/abs/10.1111/apt.15804"/>
    <hyperlink ref="B264" r:id="rId158" display="http://medrxiv.org/content/early/2020/05/01/2020.04.26.20079756.abstract"/>
    <hyperlink ref="B266" r:id="rId159" display="http://medrxiv.org/content/early/2020/05/01/2020.04.26.20081083.abstract"/>
    <hyperlink ref="B39" r:id="rId160" display="http://medrxiv.org/content/early/2020/05/01/2020.04.27.20079962.abstract"/>
    <hyperlink ref="B240" r:id="rId161" display="https://arxiv.org/abs/2004.14621"/>
    <hyperlink ref="B38" r:id="rId162" display="https://doi.org/10.1111/ijcp.13525"/>
    <hyperlink ref="B53" r:id="rId163" display="https://doi.org/10.1111/ijcp.13525"/>
    <hyperlink ref="B116" r:id="rId164" display="https://doi.org/10.1111/ijcp.13525"/>
    <hyperlink ref="B29" r:id="rId165" display="https://doi.org/10.1111/ijcp.13525"/>
    <hyperlink ref="B88" r:id="rId166" display="https://doi.org/10.1111/ijcp.13525"/>
    <hyperlink ref="B20" r:id="rId167" display="https://doi.org/10.1111/ijcp.13525"/>
    <hyperlink ref="B141" r:id="rId168" display="https://doi.org/10.1111/ijcp.13525"/>
    <hyperlink ref="B191" r:id="rId169" display="https://doi.org/10.1111/ijcp.13525"/>
    <hyperlink ref="B425" r:id="rId170" display="http://medrxiv.org/content/early/2020/05/04/2020.04.29.20080853.abstract"/>
    <hyperlink ref="B189" r:id="rId171" display="http://medrxiv.org/content/early/2020/05/07/2020.05.04.20090746.abstract"/>
    <hyperlink ref="B559" r:id="rId172" display="https://www.researchsquare.com/article/rs-26288/v1"/>
    <hyperlink ref="B560" r:id="rId173" display="https://www.researchsquare.com/article/rs-26288/v1"/>
    <hyperlink ref="B889" r:id="rId174" display="https://doi.org/10.1053/j.gastro.2020.04.064"/>
    <hyperlink ref="B392" r:id="rId175" display="http://medrxiv.org/content/early/2020/05/06/2020.05.02.20088336.abstract"/>
    <hyperlink ref="B393" r:id="rId176" display="http://medrxiv.org/content/early/2020/05/06/2020.05.02.20088336.abstract"/>
    <hyperlink ref="B357" r:id="rId177" display="http://medrxiv.org/content/early/2020/05/06/2020.05.02.20088336.abstract"/>
    <hyperlink ref="B506" r:id="rId178" display="http://medrxiv.org/content/early/2020/05/06/2020.05.01.20087932.abstract"/>
    <hyperlink ref="B507" r:id="rId179" display="http://medrxiv.org/content/early/2020/05/06/2020.05.01.20087932.abstract"/>
    <hyperlink ref="B508" r:id="rId180" display="http://medrxiv.org/content/early/2020/05/06/2020.05.01.20087932.abstract"/>
    <hyperlink ref="B663" r:id="rId181" display="http://medrxiv.org/content/early/2020/05/06/2020.04.30.20086975.abstract"/>
    <hyperlink ref="B664" r:id="rId182" display="http://medrxiv.org/content/early/2020/05/06/2020.04.30.20086975.abstract"/>
    <hyperlink ref="B665" r:id="rId183" display="http://medrxiv.org/content/early/2020/05/06/2020.04.30.20086975.abstract"/>
    <hyperlink ref="B666" r:id="rId184" display="http://medrxiv.org/content/early/2020/05/06/2020.04.30.20086975.abstract"/>
    <hyperlink ref="B667" r:id="rId185" display="http://medrxiv.org/content/early/2020/05/06/2020.04.30.20086975.abstract"/>
    <hyperlink ref="B668" r:id="rId186" display="http://medrxiv.org/content/early/2020/05/06/2020.04.30.20086975.abstract"/>
    <hyperlink ref="B669" r:id="rId187" display="http://medrxiv.org/content/early/2020/05/06/2020.04.30.20086975.abstract"/>
    <hyperlink ref="B432" r:id="rId188" display="http://medrxiv.org/content/early/2020/05/04/2020.04.29.20080853.abstract"/>
    <hyperlink ref="B433" r:id="rId189" display="http://medrxiv.org/content/early/2020/05/04/2020.04.29.20080853.abstract"/>
    <hyperlink ref="B570" r:id="rId190" display="http://medrxiv.org/content/early/2020/05/04/2020.04.29.20080853.abstract"/>
    <hyperlink ref="B434" r:id="rId191" display="http://medrxiv.org/content/early/2020/05/04/2020.04.29.20080853.abstract"/>
    <hyperlink ref="B536" r:id="rId192" display="http://medrxiv.org/content/early/2020/05/05/2020.05.01.20078360.abstract"/>
    <hyperlink ref="B557" r:id="rId193" display="http://medrxiv.org/content/early/2020/05/05/2020.05.01.20078360.abstract"/>
    <hyperlink ref="B537" r:id="rId194" display="http://medrxiv.org/content/early/2020/05/05/2020.05.01.20078360.abstract"/>
    <hyperlink ref="B911" r:id="rId195" display="https://doi.org/10.1001/jamacardio.2020.1855"/>
    <hyperlink ref="B912" r:id="rId196" display="https://doi.org/10.1001/jamacardio.2020.1855"/>
    <hyperlink ref="B798" r:id="rId197" display="https://www.researchsquare.com/article/rs-26229/v1"/>
    <hyperlink ref="B799" r:id="rId198" display="https://www.researchsquare.com/article/rs-26229/v1"/>
    <hyperlink ref="B832" r:id="rId199" display="https://doi.org/10.1016/j.kint.2020.04.002"/>
    <hyperlink ref="B833" r:id="rId200" display="https://doi.org/10.1016/j.kint.2020.04.002"/>
    <hyperlink ref="B310" r:id="rId201" display="https://doi.org/10.33321/cdi.2020.44.35"/>
    <hyperlink ref="B553" r:id="rId202" display="http://medrxiv.org/content/early/2020/05/01/2020.04.27.20077180.abstract"/>
    <hyperlink ref="B447" r:id="rId203" display="http://medrxiv.org/content/early/2020/05/01/2020.04.28.20075119.abstract"/>
    <hyperlink ref="B448" r:id="rId204" display="http://medrxiv.org/content/early/2020/05/01/2020.04.28.20075119.abstract"/>
    <hyperlink ref="B745" r:id="rId205" display="https://doi.org/10.1056/NEJMoa2007621"/>
    <hyperlink ref="B746" r:id="rId206" display="https://doi.org/10.1056/NEJMoa2007621"/>
    <hyperlink ref="B531" r:id="rId207" display="https://doi.org/10.1056/NEJMoa2007621"/>
    <hyperlink ref="B902" r:id="rId208" display="https://doi.org/10.1158/2159-8290.cd-20-0516"/>
    <hyperlink ref="B903" r:id="rId209" display="https://doi.org/10.1158/2159-8290.cd-20-0516"/>
    <hyperlink ref="B904" r:id="rId210" display="https://doi.org/10.1158/2159-8290.cd-20-0516"/>
    <hyperlink ref="B909" r:id="rId211" display="https://doi.org/10.1056/NEJMoa2008975"/>
    <hyperlink ref="B147" r:id="rId212" display="https://onlinelibrary.wiley.com/doi/abs/10.1111/apt.15804"/>
    <hyperlink ref="B242" r:id="rId213" display="https://arxiv.org/abs/2004.14621"/>
    <hyperlink ref="B245" r:id="rId214" display="https://arxiv.org/abs/2004.14621"/>
    <hyperlink ref="B246" r:id="rId215" display="https://arxiv.org/abs/2004.14621"/>
    <hyperlink ref="B217" r:id="rId216" display="https://arxiv.org/abs/2004.14621"/>
    <hyperlink ref="B218" r:id="rId217" display="https://arxiv.org/abs/2004.14621"/>
    <hyperlink ref="B265" r:id="rId218" display="http://medrxiv.org/content/early/2020/05/01/2020.04.26.20079756.abstract"/>
    <hyperlink ref="B103" r:id="rId219" display="https://doi.org/10.1097/inf.0000000000002730"/>
    <hyperlink ref="B394" r:id="rId220" display="https://doi.org/10.1016/j.ejim.2020.05.009"/>
    <hyperlink ref="B188" r:id="rId221" display="http://medrxiv.org/content/early/2020/05/14/2020.05.12.20099879.abstract"/>
    <hyperlink ref="B45" r:id="rId222" display="https://doi.org/10.1183/13993003.01365-2020"/>
    <hyperlink ref="B68" r:id="rId223" display="http://medrxiv.org/content/early/2020/05/13/2020.05.07.20091652.abstract"/>
    <hyperlink ref="B476" r:id="rId224" display="http://medrxiv.org/content/early/2020/05/12/2020.05.05.20091702.abstract"/>
    <hyperlink ref="B114" r:id="rId225" display="http://medrxiv.org/content/early/2020/05/13/2020.05.09.20096503.abstract"/>
    <hyperlink ref="B437" r:id="rId226" display="https://papers.ssrn.com/sol3/papers.cfm?abstract_id=3578783"/>
    <hyperlink ref="B493" r:id="rId227" display="https://papers.ssrn.com/sol3/papers.cfm?abstract_id=3582793"/>
    <hyperlink ref="B235" r:id="rId228" display="https://doi.org/10.1158/2159-8290.cd-20-0596"/>
    <hyperlink ref="B166" r:id="rId229" display="http://medrxiv.org/content/early/2020/05/12/2020.05.08.20089268.abstract"/>
    <hyperlink ref="B355" r:id="rId230" display="https://papers.ssrn.com/sol3/papers.cfm?abstract_id=3578779"/>
    <hyperlink ref="B111" r:id="rId231" display="https://doi.org/10.1002/ccd.28959"/>
    <hyperlink ref="B540" r:id="rId232" display="https://doi.org/10.1007/s00395-020-0795-1"/>
    <hyperlink ref="B174" r:id="rId233" display="http://medrxiv.org/content/early/2020/05/12/2020.05.08.20073239.abstract"/>
    <hyperlink ref="B524" r:id="rId234" display="https://doi.org/10.1177/1932296820924469"/>
    <hyperlink ref="B504" r:id="rId235" display="https://doi.org/10.1148/radiol.2020201743"/>
    <hyperlink ref="B290" r:id="rId236" display="http://medrxiv.org/content/early/2020/05/11/2020.05.06.20093138.abstract"/>
    <hyperlink ref="B291" r:id="rId237" display="https://papers.ssrn.com/sol3/papers.cfm?abstract_id=3591068"/>
    <hyperlink ref="B500" r:id="rId238" display="https://doi.org/10.1001/jama.2020.8630"/>
    <hyperlink ref="B501" r:id="rId239" display="http://medrxiv.org/content/early/2020/05/12/2020.05.07.20094797.abstract"/>
    <hyperlink ref="B890" r:id="rId240" display="https://doi.org/10.1001/jamapediatrics.2020.1948"/>
    <hyperlink ref="B186" r:id="rId241" display="http://medrxiv.org/content/early/2020/05/11/2020.05.06.20093195.abstract"/>
    <hyperlink ref="B187" r:id="rId242" display="https://papers.ssrn.com/sol3/papers.cfm?abstract_id=3591435"/>
    <hyperlink ref="B170" r:id="rId243" display="https://papers.ssrn.com/sol3/papers.cfm?abstract_id=3590148"/>
    <hyperlink ref="B586" r:id="rId244" display="https://doi.org/10.1016/j.accpm.2020.04.001"/>
    <hyperlink ref="B327" r:id="rId245" display="http://medrxiv.org/content/early/2020/05/11/2020.05.05.20088757.abstract"/>
    <hyperlink ref="B396" r:id="rId246" display="https://doi.org/10.2807/1560-7917.ES.2020.25.16.2000460"/>
    <hyperlink ref="B119" r:id="rId247" display="https://doi.org/10.1016/j.thromres.2020.04.041"/>
    <hyperlink ref="B148" r:id="rId248" display="http://medrxiv.org/content/early/2020/05/11/2020.05.07.20094987.abstract"/>
    <hyperlink ref="B139" r:id="rId249" display="https://doi.org/10.1016/j.nefroe.2020.04.002"/>
    <hyperlink ref="B289" r:id="rId250" display="http://medrxiv.org/content/early/2020/05/08/2020.04.28.20083352.abstract"/>
    <hyperlink ref="B387" r:id="rId251" display="https://papers.ssrn.com/sol3/papers.cfm?abstract_id=3578768"/>
    <hyperlink ref="B79" r:id="rId252" display="https://www.researchsquare.com/article/rs-26419/v1"/>
    <hyperlink ref="B474" r:id="rId253" display="http://medrxiv.org/content/early/2020/05/08/2020.05.04.20090555.abstract"/>
    <hyperlink ref="B887" r:id="rId254" display="https://doi.org/10.15585/mmwr.mm6918e3"/>
    <hyperlink ref="B443" r:id="rId255" display="http://medrxiv.org/content/early/2020/05/09/2020.05.05.20092296.abstract"/>
    <hyperlink ref="B503" r:id="rId256" display="http://medrxiv.org/content/early/2020/05/08/2020.05.01.20086694.abstract"/>
    <hyperlink ref="B469" r:id="rId257" display="https://doi.org/10.15585/mmwr.mm6918e1"/>
    <hyperlink ref="B124" r:id="rId258" display="https://www.medscimonit.com/download/index/idArt/924702"/>
    <hyperlink ref="B182" r:id="rId259" display="http://medrxiv.org/content/early/2020/05/08/2020.05.04.20090274.abstract"/>
    <hyperlink ref="B383" r:id="rId260" display="https://doi.org/10.1093/eurheartj/ehaa388"/>
    <hyperlink ref="B160" r:id="rId261" display="http://medrxiv.org/content/early/2020/05/08/2020.05.03.20089318.abstract"/>
    <hyperlink ref="B233" r:id="rId262" display="http://medrxiv.org/content/early/2020/05/08/2020.05.04.20086322.abstract"/>
    <hyperlink ref="B234" r:id="rId263" display="https://doi.org/10.1093/cid/ciaa549"/>
    <hyperlink ref="B47" r:id="rId264" display="http://medrxiv.org/content/early/2020/05/08/2020.05.04.20090118.abstract"/>
    <hyperlink ref="B184" r:id="rId265" display="https://doi.org/10.1377/hlthaff.2020.00455"/>
    <hyperlink ref="B162" r:id="rId266"/>
    <hyperlink ref="B66" r:id="rId267" display="http://medrxiv.org/content/early/2020/05/08/2020.05.05.20091645.abstract"/>
    <hyperlink ref="B395" r:id="rId268" display="https://doi.org/10.1016/j.ejim.2020.05.009"/>
    <hyperlink ref="B46" r:id="rId269" display="https://doi.org/10.1183/13993003.01365-2020"/>
    <hyperlink ref="B477" r:id="rId270" display="http://medrxiv.org/content/early/2020/05/12/2020.05.05.20091702.abstract"/>
    <hyperlink ref="B130" r:id="rId271" display="http://medrxiv.org/content/early/2020/05/13/2020.05.09.20096503.abstract"/>
    <hyperlink ref="B151" r:id="rId272" display="http://medrxiv.org/content/early/2020/05/13/2020.05.09.20096503.abstract"/>
    <hyperlink ref="B113" r:id="rId273" display="http://medrxiv.org/content/early/2020/05/13/2020.05.09.20096503.abstract"/>
    <hyperlink ref="B65" r:id="rId274" display="http://medrxiv.org/content/early/2020/05/13/2020.05.09.20096503.abstract"/>
    <hyperlink ref="B129" r:id="rId275" display="http://medrxiv.org/content/early/2020/05/13/2020.05.09.20096503.abstract"/>
    <hyperlink ref="B152" r:id="rId276" display="http://medrxiv.org/content/early/2020/05/13/2020.05.09.20096503.abstract"/>
    <hyperlink ref="B110" r:id="rId277" display="http://medrxiv.org/content/early/2020/05/13/2020.05.09.20096503.abstract"/>
    <hyperlink ref="B587" r:id="rId278" display="https://papers.ssrn.com/sol3/papers.cfm?abstract_id=3578783"/>
    <hyperlink ref="B494" r:id="rId279" display="https://papers.ssrn.com/sol3/papers.cfm?abstract_id=3582793"/>
    <hyperlink ref="B495" r:id="rId280" display="https://papers.ssrn.com/sol3/papers.cfm?abstract_id=3582793"/>
    <hyperlink ref="B835" r:id="rId281" display="https://papers.ssrn.com/sol3/papers.cfm?abstract_id=3578779"/>
    <hyperlink ref="B836" r:id="rId282" display="https://papers.ssrn.com/sol3/papers.cfm?abstract_id=3578779"/>
    <hyperlink ref="B525" r:id="rId283" display="https://doi.org/10.1177/1932296820924469"/>
    <hyperlink ref="B292" r:id="rId284" display="https://papers.ssrn.com/sol3/papers.cfm?abstract_id=3591068"/>
    <hyperlink ref="B293" r:id="rId285" display="https://papers.ssrn.com/sol3/papers.cfm?abstract_id=3591068"/>
    <hyperlink ref="B294" r:id="rId286" display="https://papers.ssrn.com/sol3/papers.cfm?abstract_id=3591068"/>
    <hyperlink ref="B140" r:id="rId287" display="https://papers.ssrn.com/sol3/papers.cfm?abstract_id=3591435"/>
    <hyperlink ref="B112" r:id="rId288" display="https://papers.ssrn.com/sol3/papers.cfm?abstract_id=3591435"/>
    <hyperlink ref="B60" r:id="rId289" display="https://papers.ssrn.com/sol3/papers.cfm?abstract_id=3591435"/>
    <hyperlink ref="B502" r:id="rId290" display="http://medrxiv.org/content/early/2020/05/12/2020.05.07.20094797.abstract"/>
    <hyperlink ref="B550" r:id="rId291" display="http://medrxiv.org/content/early/2020/05/11/2020.05.05.20088757.abstract"/>
    <hyperlink ref="B328" r:id="rId292" display="http://medrxiv.org/content/early/2020/05/11/2020.05.05.20088757.abstract"/>
    <hyperlink ref="B83" r:id="rId293" display="https://www.researchsquare.com/article/rs-26419/v1"/>
    <hyperlink ref="B84" r:id="rId294" display="https://www.researchsquare.com/article/rs-26419/v1"/>
    <hyperlink ref="B85" r:id="rId295" display="https://www.researchsquare.com/article/rs-26419/v1"/>
    <hyperlink ref="B855" r:id="rId296" display="http://medrxiv.org/content/early/2020/05/09/2020.05.05.20092296.abstract"/>
    <hyperlink ref="B856" r:id="rId297" display="http://medrxiv.org/content/early/2020/05/09/2020.05.05.20092296.abstract"/>
    <hyperlink ref="B857" r:id="rId298" display="http://medrxiv.org/content/early/2020/05/09/2020.05.05.20092296.abstract"/>
    <hyperlink ref="B736" r:id="rId299" display="https://doi.org/10.15585/mmwr.mm6918e1"/>
    <hyperlink ref="B737" r:id="rId300" display="https://doi.org/10.15585/mmwr.mm6918e1"/>
    <hyperlink ref="B738" r:id="rId301" display="https://doi.org/10.15585/mmwr.mm6918e1"/>
    <hyperlink ref="B470" r:id="rId302" display="https://doi.org/10.15585/mmwr.mm6918e1"/>
    <hyperlink ref="B471" r:id="rId303" display="https://doi.org/10.15585/mmwr.mm6918e1"/>
    <hyperlink ref="B183" r:id="rId304" display="http://medrxiv.org/content/early/2020/05/08/2020.05.04.20090274.abstract"/>
    <hyperlink ref="B829" r:id="rId305" display="https://doi.org/10.1093/eurheartj/ehaa388"/>
    <hyperlink ref="B830" r:id="rId306" display="https://doi.org/10.1093/eurheartj/ehaa388"/>
    <hyperlink ref="B185" r:id="rId307" display="https://doi.org/10.1377/hlthaff.2020.00455"/>
    <hyperlink ref="B163" r:id="rId308"/>
    <hyperlink ref="B155" r:id="rId309" display="http://medrxiv.org/content/early/2020/05/08/2020.05.05.20091645.abstract"/>
    <hyperlink ref="B388" r:id="rId310" display="http://medrxiv.org/content/early/2020/05/21/2020.05.17.20104877.abstract"/>
    <hyperlink ref="B514" r:id="rId311" display="http://medrxiv.org/content/early/2020/05/21/2020.05.18.20105494.abstract"/>
    <hyperlink ref="B210" r:id="rId312" display="http://medrxiv.org/content/early/2020/05/21/2020.05.17.20104919.abstract"/>
    <hyperlink ref="B918" r:id="rId313" display="https://www.gastrojournal.org/article/S0016-5085(20)30655-7/fulltext"/>
    <hyperlink ref="B472" r:id="rId314" display="http://medrxiv.org/content/early/2020/05/20/2020.05.15.20103531.abstract"/>
    <hyperlink ref="B319" r:id="rId315" display="http://medrxiv.org/content/early/2020/05/20/2020.05.16.20104026.abstract"/>
    <hyperlink ref="B48" r:id="rId316" display="http://medrxiv.org/content/early/2020/05/20/2020.05.16.20104117.abstract"/>
    <hyperlink ref="B287" r:id="rId317" display="https://www.mdpi.com/1660-4601/17/10/3493"/>
    <hyperlink ref="B180" r:id="rId318" display="https://link.springer.com/article/10.1007%2Fs10916-020-01588-5"/>
    <hyperlink ref="B441" r:id="rId319" display="http://medrxiv.org/content/early/2020/05/19/2020.05.14.20100834.abstract"/>
    <hyperlink ref="B854" r:id="rId320" display="http://medrxiv.org/content/early/2020/05/19/2020.05.12.20094219.abstract"/>
    <hyperlink ref="B800" r:id="rId321" display="http://medrxiv.org/content/early/2020/05/19/2020.05.14.20101576.abstract"/>
    <hyperlink ref="B851" r:id="rId322" display="http://medrxiv.org/content/early/2020/05/19/2020.05.14.20101584.abstract"/>
    <hyperlink ref="B63" r:id="rId323" display="http://medrxiv.org/content/early/2020/05/19/2020.05.13.20101089.abstract"/>
    <hyperlink ref="B288" r:id="rId324" display="http://medrxiv.org/content/early/2020/05/19/2020.03.18.20038067.abstract"/>
    <hyperlink ref="B429" r:id="rId325" display="http://medrxiv.org/content/early/2020/05/19/2020.05.15.20084293.abstract"/>
    <hyperlink ref="B354" r:id="rId326" display="http://medrxiv.org/content/early/2020/05/19/2020.05.15.20103119.abstract"/>
    <hyperlink ref="B603" r:id="rId327" display="https://arxiv.org/abs/2005.07594"/>
    <hyperlink ref="B706" r:id="rId328" display="https://arxiv.org/abs/2005.07268"/>
    <hyperlink ref="B881" r:id="rId329" display="http://medrxiv.org/content/early/2020/05/15/2020.05.10.20090167.abstract"/>
    <hyperlink ref="B760" r:id="rId330" display="http://medrxiv.org/content/early/2020/05/15/2020.05.11.20096347.abstract"/>
    <hyperlink ref="B283" r:id="rId331" display="http://medrxiv.org/content/early/2020/05/18/2020.05.15.20102798.abstract"/>
    <hyperlink ref="B859" r:id="rId332" display="https://doi.org/10.1111/bjh.16852"/>
    <hyperlink ref="B419" r:id="rId333" display="http://medrxiv.org/content/early/2020/05/16/2020.05.13.20101345.abstract"/>
    <hyperlink ref="B478" r:id="rId334" display="https://doi.org/10.1002/hep.31326"/>
    <hyperlink ref="B445" r:id="rId335" display="http://medrxiv.org/content/early/2020/05/15/2020.05.11.20097790.abstract"/>
    <hyperlink ref="B384" r:id="rId336" display="https://doi.org/10.1136/gutjnl-2020-321434"/>
    <hyperlink ref="B285" r:id="rId337" display="http://medrxiv.org/content/early/2020/05/16/2020.05.13.20099796.abstract"/>
    <hyperlink ref="B430" r:id="rId338" display="https://doi.org/10.1016/s0140-6736(20)31030-8"/>
    <hyperlink ref="B906" r:id="rId339" display="http://medrxiv.org/content/early/2020/05/18/2020.05.12.20094508.abstract"/>
    <hyperlink ref="B465" r:id="rId340" display="https://doi.org/10.3201/eid2608.201776"/>
    <hyperlink ref="B440" r:id="rId341" display="http://medrxiv.org/content/early/2020/05/15/2020.05.11.20093096.abstract"/>
    <hyperlink ref="B828" r:id="rId342" display="https://doi.org/10.1093/cid/ciaa579"/>
    <hyperlink ref="B181" r:id="rId343" display="http://medrxiv.org/content/early/2020/05/16/2020.05.14.20102483.abstract"/>
    <hyperlink ref="B75" r:id="rId344" display="http://medrxiv.org/content/early/2020/05/18/2020.04.01.20049668.abstract"/>
    <hyperlink ref="B284" r:id="rId345" display="http://medrxiv.org/content/early/2020/05/18/2020.05.11.20098053.abstract"/>
    <hyperlink ref="B917" r:id="rId346" display="https://doi.org/10.1016/j.pulmoe.2020.05.002"/>
    <hyperlink ref="B483" r:id="rId347" display="http://medrxiv.org/content/early/2020/05/18/2020.05.15.20094284.abstract"/>
    <hyperlink ref="B883" r:id="rId348" display="http://medrxiv.org/content/early/2020/05/18/2020.05.12.20099135.abstract"/>
    <hyperlink ref="B513" r:id="rId349" display="https://pubs.rsna.org/doi/10.1148/radiol.2020201754"/>
    <hyperlink ref="B389" r:id="rId350" display="http://medrxiv.org/content/early/2020/05/21/2020.05.17.20104877.abstract"/>
    <hyperlink ref="B515" r:id="rId351" display="http://medrxiv.org/content/early/2020/05/21/2020.05.18.20105494.abstract"/>
    <hyperlink ref="B49" r:id="rId352" display="http://medrxiv.org/content/early/2020/05/20/2020.05.16.20104117.abstract"/>
    <hyperlink ref="B80" r:id="rId353" display="http://medrxiv.org/content/early/2020/05/20/2020.05.16.20104117.abstract"/>
    <hyperlink ref="B81" r:id="rId354" display="http://medrxiv.org/content/early/2020/05/20/2020.05.16.20104117.abstract"/>
    <hyperlink ref="B135" r:id="rId355" display="http://medrxiv.org/content/early/2020/05/20/2020.05.16.20104117.abstract"/>
    <hyperlink ref="B136" r:id="rId356" display="http://medrxiv.org/content/early/2020/05/20/2020.05.16.20104117.abstract"/>
    <hyperlink ref="B137" r:id="rId357" display="https://link.springer.com/article/10.1007%2Fs10916-020-01588-5"/>
    <hyperlink ref="B82" r:id="rId358" display="https://link.springer.com/article/10.1007%2Fs10916-020-01588-5"/>
    <hyperlink ref="B34" r:id="rId359" display="https://link.springer.com/article/10.1007%2Fs10916-020-01588-5"/>
    <hyperlink ref="B164" r:id="rId360" display="https://link.springer.com/article/10.1007%2Fs10916-020-01588-5"/>
    <hyperlink ref="B573" r:id="rId361" display="http://medrxiv.org/content/early/2020/05/19/2020.05.14.20100834.abstract"/>
    <hyperlink ref="B707" r:id="rId362" display="https://arxiv.org/abs/2005.07268"/>
    <hyperlink ref="B708" r:id="rId363" display="https://arxiv.org/abs/2005.07268"/>
    <hyperlink ref="B709" r:id="rId364" display="https://arxiv.org/abs/2005.07268"/>
    <hyperlink ref="B710" r:id="rId365" display="https://arxiv.org/abs/2005.07268"/>
    <hyperlink ref="B711" r:id="rId366" display="https://arxiv.org/abs/2005.07268"/>
    <hyperlink ref="B712" r:id="rId367" display="https://arxiv.org/abs/2005.07268"/>
    <hyperlink ref="B713" r:id="rId368" display="https://arxiv.org/abs/2005.07268"/>
    <hyperlink ref="B714" r:id="rId369" display="https://arxiv.org/abs/2005.07268"/>
    <hyperlink ref="B715" r:id="rId370" display="https://arxiv.org/abs/2005.07268"/>
    <hyperlink ref="B882" r:id="rId371" display="http://medrxiv.org/content/early/2020/05/15/2020.05.10.20090167.abstract"/>
    <hyperlink ref="B385" r:id="rId372" display="https://doi.org/10.1136/gutjnl-2020-321434"/>
    <hyperlink ref="B386" r:id="rId373" display="https://doi.org/10.1136/gutjnl-2020-321434"/>
    <hyperlink ref="B286" r:id="rId374" display="http://medrxiv.org/content/early/2020/05/16/2020.05.13.20099796.abstract"/>
    <hyperlink ref="B907" r:id="rId375" display="http://medrxiv.org/content/early/2020/05/18/2020.05.12.20094508.abstract"/>
    <hyperlink ref="B908" r:id="rId376" display="http://medrxiv.org/content/early/2020/05/18/2020.05.12.20094508.abstract"/>
    <hyperlink ref="B466" r:id="rId377" display="https://doi.org/10.3201/eid2608.201776"/>
    <hyperlink ref="B76" r:id="rId378" display="http://medrxiv.org/content/early/2020/05/18/2020.04.01.20049668.abstract"/>
    <hyperlink ref="B78" r:id="rId379" display="https://arxiv.org/abs/2005.07268"/>
    <hyperlink ref="B884" r:id="rId380" display="http://medrxiv.org/content/early/2020/05/18/2020.05.12.20099135.abstract"/>
    <hyperlink ref="B885" r:id="rId381" display="http://medrxiv.org/content/early/2020/05/18/2020.05.12.20099135.abstract"/>
    <hyperlink ref="B886" r:id="rId382" display="http://medrxiv.org/content/early/2020/05/18/2020.05.12.20099135.abstract"/>
    <hyperlink ref="B352" r:id="rId383" display="https://www.scopus.com/inward/record.uri?eid=2-s2.0-85084672696&amp;doi=10.1007%2fs12603-020-1389-1&amp;partnerID=40&amp;md5=b3ff2512a7f860382565d096313c903c"/>
    <hyperlink ref="B842" r:id="rId384" display="http://medrxiv.org/content/early/2020/05/27/2020.05.25.20112185.abstract"/>
    <hyperlink ref="B456" r:id="rId385" display="https://papers.ssrn.com/sol3/papers.cfm?abstract_id=3578762"/>
    <hyperlink ref="B282" r:id="rId386" display="http://medrxiv.org/content/early/2020/05/28/2020.05.27.20114280.abstract"/>
    <hyperlink ref="B546" r:id="rId387" display="https://doi.org/10.1503/cmaj.200794"/>
    <hyperlink ref="B398" r:id="rId388" display="https://www.scopus.com/inward/record.uri?eid=2-s2.0-85084694262&amp;partnerID=40&amp;md5=1a688426f0a891e237513df18176789f"/>
    <hyperlink ref="B492" r:id="rId389" display="https://www.scopus.com/inward/record.uri?eid=2-s2.0-85084835419&amp;doi=10.1016%2fj.metabol.2020.154262&amp;partnerID=40&amp;md5=2c736420e2f546da2f4b83525440d8d2"/>
    <hyperlink ref="B579" r:id="rId390" display="https://www.scopus.com/inward/record.uri?eid=2-s2.0-85084842212&amp;doi=10.1016%2fj.jpeds.2020.04.060&amp;partnerID=40&amp;md5=e8a771caa91537c45a047f723215eab6"/>
    <hyperlink ref="B895" r:id="rId391" display="https://doi.org/10.1056/NEJMsa2011686"/>
    <hyperlink ref="B317" r:id="rId392" display="http://medrxiv.org/content/early/2020/05/27/2020.05.26.20113480.abstract"/>
    <hyperlink ref="B238" r:id="rId393" display="https://doi.org/10.1182/blood.2020006941"/>
    <hyperlink ref="B424" r:id="rId394" display="http://medrxiv.org/content/early/2020/05/26/2020.05.22.20110544.abstract"/>
    <hyperlink ref="B577" r:id="rId395" display="https://doi.org/10.1097/ccm.0000000000004457"/>
    <hyperlink ref="B900" r:id="rId396" display="http://medrxiv.org/content/early/2020/05/26/2020.05.23.20099671.abstract"/>
    <hyperlink ref="B400" r:id="rId397" display="http://medrxiv.org/content/early/2020/05/26/2020.05.24.20111971.abstract"/>
    <hyperlink ref="B279" r:id="rId398" display="http://medrxiv.org/content/early/2020/05/26/2020.05.20.20107755.abstract"/>
    <hyperlink ref="B280" r:id="rId399" display="http://medrxiv.org/content/early/2020/05/26/2020.05.19.20106468.abstract"/>
    <hyperlink ref="B133" r:id="rId400" display="http://medrxiv.org/content/early/2020/05/26/2020.05.25.20112912.abstract"/>
    <hyperlink ref="B220" r:id="rId401" display="http://medrxiv.org/content/early/2020/05/26/2020.05.24.20111864.abstract"/>
    <hyperlink ref="B25" r:id="rId402" display="https://doi.org/10.1503/cmaj.200711"/>
    <hyperlink ref="B731" r:id="rId403" display="http://medrxiv.org/content/early/2020/05/24/2020.05.22.20110486.abstract"/>
    <hyperlink ref="B520" r:id="rId404" display="https://doi.org/10.1093/cid/ciaa632"/>
    <hyperlink ref="B848" r:id="rId405" display="https://doi.org/10.1136/archdischild-2020-319366"/>
    <hyperlink ref="B518" r:id="rId406" display="http://biorxiv.org/content/early/2020/05/23/2020.05.20.106401.abstract"/>
    <hyperlink ref="B438" r:id="rId407" display="https://doi.org/10.1136/bmj.m1985"/>
    <hyperlink ref="B353" r:id="rId408" display="https://www.researchsquare.com/article/rs-30481/v1"/>
    <hyperlink ref="B77" r:id="rId409" display="https://doi.org/10.1016/j.jinf.2020.05.031"/>
    <hyperlink ref="B351" r:id="rId410" display="https://doi.org/10.1111/jdv.16669"/>
    <hyperlink ref="B239" r:id="rId411" display="http://medrxiv.org/content/early/2020/05/24/2020.05.22.20110791.abstract"/>
    <hyperlink ref="B278" r:id="rId412" display="http://medrxiv.org/content/early/2020/05/25/2020.05.20.20108449.abstract"/>
    <hyperlink ref="B496" r:id="rId413" display="https://doi.org/10.1002/oby.22913"/>
    <hyperlink ref="B526" r:id="rId414" display="https://doi.org/10.1136/bmj.m1923"/>
    <hyperlink ref="B417" r:id="rId415" display="http://medrxiv.org/content/early/2020/05/24/2020.05.22.20110429.abstract"/>
    <hyperlink ref="B109" r:id="rId416" display="http://medrxiv.org/content/early/2020/05/24/2020.05.23.20110882.abstract"/>
    <hyperlink ref="B452" r:id="rId417" display="https://doi.org/10.1136/bmj.m1966"/>
    <hyperlink ref="B858" r:id="rId418" display="http://medrxiv.org/content/early/2020/05/25/2020.05.20.20107904.abstract"/>
    <hyperlink ref="B134" r:id="rId419" display="https://doi.org/10.1007/s12094-020-02381-z"/>
    <hyperlink ref="B427" r:id="rId420" display="http://medrxiv.org/content/early/2020/05/25/2020.05.22.20109850.abstract"/>
    <hyperlink ref="B209" r:id="rId421" display="https://doi.org/10.1377/hlthaff.2020.00598"/>
    <hyperlink ref="B171" r:id="rId422" display="http://medrxiv.org/content/early/2020/05/22/2020.05.18.20086157.abstract"/>
    <hyperlink ref="B891" r:id="rId423" display="https://www.cdc.gov/mmwr/volumes/69/wr/mm6920e2.htm?s_cid=mm6920e2_w"/>
    <hyperlink ref="B453" r:id="rId424" display="http://medrxiv.org/content/early/2020/05/22/2020.05.18.20103390.abstract"/>
    <hyperlink ref="B897" r:id="rId425" display="http://medrxiv.org/content/early/2020/05/22/2020.05.18.20101709.abstract"/>
    <hyperlink ref="B485" r:id="rId426" display="http://medrxiv.org/content/early/2020/05/22/2020.05.19.20103036.abstract"/>
    <hyperlink ref="B843" r:id="rId427" display="http://medrxiv.org/content/early/2020/05/27/2020.05.25.20112185.abstract"/>
    <hyperlink ref="B592" r:id="rId428" display="https://papers.ssrn.com/sol3/papers.cfm?abstract_id=3578762"/>
    <hyperlink ref="B457" r:id="rId429" display="https://papers.ssrn.com/sol3/papers.cfm?abstract_id=3578762"/>
    <hyperlink ref="B458" r:id="rId430" display="https://papers.ssrn.com/sol3/papers.cfm?abstract_id=3578762"/>
    <hyperlink ref="B459" r:id="rId431" display="https://papers.ssrn.com/sol3/papers.cfm?abstract_id=3578762"/>
    <hyperlink ref="B460" r:id="rId432" display="https://papers.ssrn.com/sol3/papers.cfm?abstract_id=3578762"/>
    <hyperlink ref="B179" r:id="rId433" display="http://medrxiv.org/content/early/2020/05/28/2020.05.27.20114280.abstract"/>
    <hyperlink ref="B896" r:id="rId434" display="https://doi.org/10.1056/NEJMsa2011686"/>
    <hyperlink ref="B567" r:id="rId435" display="http://medrxiv.org/content/early/2020/05/26/2020.05.22.20110544.abstract"/>
    <hyperlink ref="B413" r:id="rId436" display="http://medrxiv.org/content/early/2020/05/26/2020.05.22.20110544.abstract"/>
    <hyperlink ref="B414" r:id="rId437" display="http://medrxiv.org/content/early/2020/05/26/2020.05.22.20110544.abstract"/>
    <hyperlink ref="B415" r:id="rId438" display="http://medrxiv.org/content/early/2020/05/26/2020.05.22.20110544.abstract"/>
    <hyperlink ref="B416" r:id="rId439" display="http://medrxiv.org/content/early/2020/05/26/2020.05.22.20110544.abstract"/>
    <hyperlink ref="B593" r:id="rId440" display="https://doi.org/10.1097/ccm.0000000000004457"/>
    <hyperlink ref="B406" r:id="rId441" display="http://medrxiv.org/content/early/2020/05/26/2020.05.24.20111971.abstract"/>
    <hyperlink ref="B407" r:id="rId442" display="http://medrxiv.org/content/early/2020/05/26/2020.05.24.20111971.abstract"/>
    <hyperlink ref="B408" r:id="rId443" display="http://medrxiv.org/content/early/2020/05/26/2020.05.24.20111971.abstract"/>
    <hyperlink ref="B409" r:id="rId444" display="http://medrxiv.org/content/early/2020/05/26/2020.05.24.20111971.abstract"/>
    <hyperlink ref="B410" r:id="rId445" display="http://medrxiv.org/content/early/2020/05/26/2020.05.24.20111971.abstract"/>
    <hyperlink ref="B411" r:id="rId446" display="http://medrxiv.org/content/early/2020/05/26/2020.05.24.20111971.abstract"/>
    <hyperlink ref="B412" r:id="rId447" display="http://medrxiv.org/content/early/2020/05/26/2020.05.24.20111971.abstract"/>
    <hyperlink ref="B281" r:id="rId448" display="http://medrxiv.org/content/early/2020/05/26/2020.05.19.20106468.abstract"/>
    <hyperlink ref="B428" r:id="rId449" display="http://medrxiv.org/content/early/2020/05/26/2020.05.25.20112912.abstract"/>
    <hyperlink ref="B569" r:id="rId450" display="http://medrxiv.org/content/early/2020/05/26/2020.05.25.20112912.abstract"/>
    <hyperlink ref="B849" r:id="rId451" display="http://medrxiv.org/content/early/2020/05/26/2020.05.25.20112912.abstract"/>
    <hyperlink ref="B850" r:id="rId452" display="http://medrxiv.org/content/early/2020/05/26/2020.05.25.20112912.abstract"/>
    <hyperlink ref="B728" r:id="rId453" display="http://medrxiv.org/content/early/2020/05/26/2020.05.25.20112912.abstract"/>
    <hyperlink ref="B678" r:id="rId454" display="http://medrxiv.org/content/early/2020/05/26/2020.05.25.20112904.abstract"/>
    <hyperlink ref="B679" r:id="rId455" display="http://medrxiv.org/content/early/2020/05/26/2020.05.25.20112904.abstract"/>
    <hyperlink ref="B680" r:id="rId456" display="http://medrxiv.org/content/early/2020/05/26/2020.05.25.20112904.abstract"/>
    <hyperlink ref="B681" r:id="rId457" display="http://medrxiv.org/content/early/2020/05/26/2020.05.25.20112904.abstract"/>
    <hyperlink ref="B682" r:id="rId458" display="http://medrxiv.org/content/early/2020/05/26/2020.05.25.20112904.abstract"/>
    <hyperlink ref="B683" r:id="rId459" display="http://medrxiv.org/content/early/2020/05/26/2020.05.25.20112904.abstract"/>
    <hyperlink ref="B684" r:id="rId460" display="http://medrxiv.org/content/early/2020/05/26/2020.05.25.20112904.abstract"/>
    <hyperlink ref="B26" r:id="rId461" display="https://doi.org/10.1503/cmaj.200711"/>
    <hyperlink ref="B27" r:id="rId462" display="https://doi.org/10.1503/cmaj.200711"/>
    <hyperlink ref="B176" r:id="rId463" display="https://doi.org/10.1503/cmaj.200711"/>
    <hyperlink ref="B177" r:id="rId464" display="https://doi.org/10.1503/cmaj.200711"/>
    <hyperlink ref="B178" r:id="rId465" display="https://doi.org/10.1503/cmaj.200711"/>
    <hyperlink ref="B572" r:id="rId466" display="https://doi.org/10.1136/bmj.m1985"/>
    <hyperlink ref="B588" r:id="rId467" display="https://doi.org/10.1136/bmj.m1985"/>
    <hyperlink ref="B497" r:id="rId468" display="https://doi.org/10.1002/oby.22913"/>
    <hyperlink ref="B527" r:id="rId469" display="https://doi.org/10.1136/bmj.m1923"/>
    <hyperlink ref="B528" r:id="rId470" display="https://doi.org/10.1136/bmj.m1923"/>
    <hyperlink ref="B568" r:id="rId471" display="http://medrxiv.org/content/early/2020/05/24/2020.05.22.20110429.abstract"/>
    <hyperlink ref="B418" r:id="rId472" display="http://medrxiv.org/content/early/2020/05/24/2020.05.22.20110429.abstract"/>
    <hyperlink ref="B716" r:id="rId473" display="http://medrxiv.org/content/early/2020/05/24/2020.05.23.20110882.abstract"/>
    <hyperlink ref="B717" r:id="rId474" display="http://medrxiv.org/content/early/2020/05/24/2020.05.23.20110882.abstract"/>
    <hyperlink ref="B718" r:id="rId475" display="http://medrxiv.org/content/early/2020/05/24/2020.05.23.20110882.abstract"/>
    <hyperlink ref="B719" r:id="rId476" display="http://medrxiv.org/content/early/2020/05/24/2020.05.23.20110882.abstract"/>
    <hyperlink ref="B720" r:id="rId477" display="http://medrxiv.org/content/early/2020/05/24/2020.05.23.20110882.abstract"/>
    <hyperlink ref="B721" r:id="rId478" display="http://medrxiv.org/content/early/2020/05/24/2020.05.23.20110882.abstract"/>
    <hyperlink ref="B722" r:id="rId479" display="http://medrxiv.org/content/early/2020/05/24/2020.05.23.20110882.abstract"/>
    <hyperlink ref="B826" r:id="rId480" display="http://medrxiv.org/content/early/2020/05/24/2020.05.23.20110882.abstract"/>
    <hyperlink ref="B827" r:id="rId481" display="http://medrxiv.org/content/early/2020/05/24/2020.05.23.20110882.abstract"/>
    <hyperlink ref="B590" r:id="rId482" display="https://doi.org/10.1136/bmj.m1966"/>
    <hyperlink ref="B576" r:id="rId483" display="https://doi.org/10.1136/bmj.m1966"/>
    <hyperlink ref="B426" r:id="rId484" display="https://doi.org/10.1007/s12094-020-02381-z"/>
    <hyperlink ref="B892" r:id="rId485" display="https://doi.org/10.1377/hlthaff.2020.00598"/>
    <hyperlink ref="B893" r:id="rId486" display="https://doi.org/10.1377/hlthaff.2020.00598"/>
    <hyperlink ref="B591" r:id="rId487" display="http://medrxiv.org/content/early/2020/05/22/2020.05.18.20103390.abstract"/>
    <hyperlink ref="B454" r:id="rId488" display="http://medrxiv.org/content/early/2020/05/22/2020.05.18.20103390.abstract"/>
    <hyperlink ref="B455" r:id="rId489" display="http://medrxiv.org/content/early/2020/05/22/2020.05.18.20103390.abstract"/>
    <hyperlink ref="B498" r:id="rId490" display="http://medrxiv.org/content/early/2020/05/22/2020.05.19.20103036.abstract"/>
    <hyperlink ref="B499" r:id="rId491" display="http://medrxiv.org/content/early/2020/05/22/2020.05.19.20103036.abstract"/>
    <hyperlink ref="B479" r:id="rId492" display="https://doi.org/10.1182/blood.2020006520"/>
    <hyperlink ref="B330" r:id="rId493" display="https://doi.org/10.1111/liv.14557"/>
    <hyperlink ref="B487" r:id="rId494" display="https://doi.org/10.1001/jamapediatrics.2020.2430"/>
    <hyperlink ref="B367" r:id="rId495" display="https://doi.org/10.1515/cclm-2020-0576"/>
    <hyperlink ref="B104" r:id="rId496" display="https://doi.org/10.1002/mds.28176"/>
    <hyperlink ref="B326" r:id="rId497" display="https://doi.org/10.1186/s13054-020-03025-y"/>
    <hyperlink ref="B348" r:id="rId498" display="https://doi.org/10.1016/j.ijid.2020.05.021"/>
    <hyperlink ref="B106" r:id="rId499" display="https://doi.org/10.1016/j.ijid.2020.05.029"/>
    <hyperlink ref="B369" r:id="rId500" display="https://doi.org/10.1016/j.ijantimicag.2020.106017"/>
    <hyperlink ref="B18" r:id="rId501" display="https://doi.org/10.33321/cdi.2020.44.43"/>
    <hyperlink ref="B107" r:id="rId502" display="https://doi.org/10.1111/eci.13299"/>
    <hyperlink ref="B484" r:id="rId503" display="https://doi.org/10.1016/j.kint.2020.05.006"/>
    <hyperlink ref="B172" r:id="rId504" display="https://doi.org/10.1183/13993003.01483-2020"/>
    <hyperlink ref="B420" r:id="rId505" display="https://doi.org/10.1212/wnl.0000000000009937"/>
    <hyperlink ref="B873" r:id="rId506" display="https://doi.org/10.1016/j.dhjo.2020.100942"/>
    <hyperlink ref="B747" r:id="rId507" display="https://doi.org/10.1136/bmj.m1996"/>
    <hyperlink ref="B405" r:id="rId508" display="https://doi.org/10.1007/s11239-020-02162-z"/>
    <hyperlink ref="B489" r:id="rId509" display="https://doi.org/10.1002/oby.22923"/>
    <hyperlink ref="B863" r:id="rId510" display="https://doi.org/10.1016/s0140-6736(20)31173-9"/>
    <hyperlink ref="B332" r:id="rId511" display="https://doi.org/10.1007/s00134-020-06120-4"/>
    <hyperlink ref="B368" r:id="rId512" display="https://doi.org/10.1002/oby.22918"/>
    <hyperlink ref="B98" r:id="rId513" display="https://doi.org/10.1136/annrheumdis-2020-217903"/>
    <hyperlink ref="B480" r:id="rId514" display="https://doi.org/10.1182/blood.2020006520"/>
    <hyperlink ref="B349" r:id="rId515" display="https://doi.org/10.1016/j.ijid.2020.05.021"/>
    <hyperlink ref="B350" r:id="rId516" display="https://doi.org/10.1016/j.ijid.2020.05.021"/>
    <hyperlink ref="B758" r:id="rId517" display="https://doi.org/10.33321/cdi.2020.44.43"/>
    <hyperlink ref="B759" r:id="rId518" display="https://doi.org/10.33321/cdi.2020.44.43"/>
    <hyperlink ref="B784" r:id="rId519" display="https://doi.org/10.33321/cdi.2020.44.43"/>
    <hyperlink ref="B785" r:id="rId520" display="https://doi.org/10.33321/cdi.2020.44.43"/>
    <hyperlink ref="B311" r:id="rId521" display="https://doi.org/10.33321/cdi.2020.44.43"/>
    <hyperlink ref="B312" r:id="rId522" display="https://doi.org/10.33321/cdi.2020.44.43"/>
    <hyperlink ref="B658" r:id="rId523" display="https://doi.org/10.33321/cdi.2020.44.43"/>
    <hyperlink ref="B659" r:id="rId524" display="https://doi.org/10.33321/cdi.2020.44.43"/>
    <hyperlink ref="B660" r:id="rId525" display="https://doi.org/10.33321/cdi.2020.44.43"/>
    <hyperlink ref="B661" r:id="rId526" display="https://doi.org/10.33321/cdi.2020.44.43"/>
    <hyperlink ref="B313" r:id="rId527" display="https://doi.org/10.33321/cdi.2020.44.43"/>
    <hyperlink ref="B314" r:id="rId528" display="https://doi.org/10.33321/cdi.2020.44.43"/>
    <hyperlink ref="B315" r:id="rId529" display="https://doi.org/10.33321/cdi.2020.44.43"/>
    <hyperlink ref="B316" r:id="rId530" display="https://doi.org/10.33321/cdi.2020.44.43"/>
    <hyperlink ref="B309" r:id="rId531" display="https://doi.org/10.33321/cdi.2020.44.43"/>
    <hyperlink ref="B108" r:id="rId532" display="https://doi.org/10.1111/eci.13299"/>
    <hyperlink ref="B490" r:id="rId533" display="https://doi.org/10.1016/j.kint.2020.05.006"/>
    <hyperlink ref="B161" r:id="rId534" display="https://doi.org/10.1183/13993003.01483-2020"/>
    <hyperlink ref="B70" r:id="rId535" display="https://doi.org/10.1183/13993003.01483-2020"/>
    <hyperlink ref="B33" r:id="rId536" display="https://doi.org/10.1183/13993003.01483-2020"/>
    <hyperlink ref="B128" r:id="rId537" display="https://doi.org/10.1183/13993003.01483-2020"/>
    <hyperlink ref="B421" r:id="rId538" display="https://doi.org/10.1212/wnl.0000000000009937"/>
    <hyperlink ref="B422" r:id="rId539" display="https://doi.org/10.1212/wnl.0000000000009937"/>
    <hyperlink ref="B748" r:id="rId540" display="https://doi.org/10.1136/bmj.m1996"/>
    <hyperlink ref="B488" r:id="rId541" display="https://doi.org/10.1136/bmj.m1996"/>
    <hyperlink ref="B578" r:id="rId542" display="https://doi.org/10.1136/bmj.m1996"/>
    <hyperlink ref="B346" r:id="rId543" display="https://doi.org/10.3390/jcm9061781"/>
    <hyperlink ref="B123" r:id="rId544" display="https://doi.org/10.20452/pamw.15430"/>
    <hyperlink ref="B341" r:id="rId545" display="https://doi.org/10.1002/jmv.26147"/>
    <hyperlink ref="B818" r:id="rId546" display="https://doi.org/10.1007/s11547-020-01232-9"/>
    <hyperlink ref="B819" r:id="rId547" display="https://doi.org/10.1111/ggi.13960"/>
    <hyperlink ref="B24" r:id="rId548" display="https://doi.org/10.1093/cid/ciaa743"/>
    <hyperlink ref="B749" r:id="rId549" display="https://doi.org/10.1016/j.ejim.2020.05.021"/>
    <hyperlink ref="B221" r:id="rId550" display="https://doi.org/10.1128/jcm.00995-20"/>
    <hyperlink ref="B318" r:id="rId551" display="https://www.scopus.com/inward/record.uri?eid=2-s2.0-85085418617&amp;partnerID=40&amp;md5=08abdc2863ad4e4ec3bd87cfbfb9c398"/>
    <hyperlink ref="B403" r:id="rId552" display="https://doi.org/10.1016/j.lungcan.2020.05.034"/>
    <hyperlink ref="B404" r:id="rId553" display="https://doi.org/10.1016/j.clim.2020.108486"/>
    <hyperlink ref="B794" r:id="rId554" display="https://www.sciencedirect.com/science/article/pii/S2468784720301707?via%3Dihub"/>
    <hyperlink ref="B481" r:id="rId555" display="https://doi.org/10.1111/joim.13119"/>
    <hyperlink ref="B249" r:id="rId556" display="https://doi.org/10.1007/s10900-020-00854-4"/>
    <hyperlink ref="B475" r:id="rId557" display="https://doi.org/10.14309/ajg.0000000000000732"/>
    <hyperlink ref="B451" r:id="rId558" display="https://doi.org/10.1136/bmj.m2107"/>
    <hyperlink ref="B820" r:id="rId559" display="https://doi.org/10.1111/ggi.13960"/>
    <hyperlink ref="B821" r:id="rId560" display="https://doi.org/10.1111/ggi.13960"/>
    <hyperlink ref="B822" r:id="rId561" display="https://doi.org/10.1111/ggi.13960"/>
    <hyperlink ref="B823" r:id="rId562" display="https://doi.org/10.1111/ggi.13960"/>
    <hyperlink ref="B824" r:id="rId563" display="https://doi.org/10.1111/ggi.13960"/>
    <hyperlink ref="B825" r:id="rId564" display="https://doi.org/10.1111/ggi.13960"/>
    <hyperlink ref="B342" r:id="rId565" display="https://doi.org/10.1007/s11547-020-01232-9"/>
    <hyperlink ref="B556" r:id="rId566" display="https://doi.org/10.1007/s11547-020-01232-9"/>
    <hyperlink ref="B582" r:id="rId567" display="https://www.scopus.com/inward/record.uri?eid=2-s2.0-85085418617&amp;partnerID=40&amp;md5=08abdc2863ad4e4ec3bd87cfbfb9c398"/>
    <hyperlink ref="B575" r:id="rId568" display="https://doi.org/10.1136/bmj.m2107"/>
    <hyperlink ref="B566" r:id="rId569" display="https://doi.org/10.1016/j.clim.2020.108486"/>
    <hyperlink ref="B796" r:id="rId570" display="https://www.sciencedirect.com/science/article/pii/S2468784720301707?via%3Dihub"/>
    <hyperlink ref="B795" r:id="rId571" display="https://www.sciencedirect.com/science/article/pii/S2468784720301707?via%3Dihub"/>
    <hyperlink ref="B549" r:id="rId572" display="https://doi.org/10.1093/cid/ciaa762"/>
    <hyperlink ref="B788" r:id="rId573" display="https://doi.org/10.1148/radiol.2020202222"/>
    <hyperlink ref="B486" r:id="rId574" display="https://doi.org/10.2196/20548"/>
    <hyperlink ref="B872" r:id="rId575" display="https://doi.org/10.1016/j.cardfail.2020.06.005"/>
    <hyperlink ref="B340" r:id="rId576" display="https://doi.org/10.1080/23744235.2020.1778178"/>
    <hyperlink ref="B766" r:id="rId577" display="https://doi.org/10.1093/cid/ciaa763"/>
    <hyperlink ref="B516" r:id="rId578" display="https://doi.org/10.1007/s11606-020-05949-1"/>
    <hyperlink ref="B253" r:id="rId579" display="https://doi.org/10.1111/jrh.12476"/>
    <hyperlink ref="B226" r:id="rId580" display="https://doi.org/10.3390/ijerph17114047"/>
    <hyperlink ref="B227" r:id="rId581" display="https://doi.org/10.1016/j.soard.2020.04.038"/>
    <hyperlink ref="B517" r:id="rId582" display="https://doi.org/10.1016/j.jpainsymman.2020.05.022"/>
    <hyperlink ref="B402" r:id="rId583" display="https://doi.org/10.1016/j.medcli.2020.05.005"/>
    <hyperlink ref="B277" r:id="rId584" display="https://doi.org/10.2147/RMHP.S255793"/>
    <hyperlink ref="B69" r:id="rId585" display="https://doi.org/10.1016/j.chaos.2020.109953"/>
    <hyperlink ref="B399" r:id="rId586" display="https://doi.org/10.20452/pamw.15361"/>
    <hyperlink ref="B333" r:id="rId587" display="https://link.springer.com/article/10.1007%2Fs00392-020-01683-0"/>
    <hyperlink ref="B817" r:id="rId588" display="https://doi.org/10.1007/s12020-020-02383-5"/>
    <hyperlink ref="B345" r:id="rId589" display="https://linkinghub.elsevier.com/retrieve/pii/S1521661620304563"/>
    <hyperlink ref="B555" r:id="rId590" display="https://doi.org/10.1111/eci.13319"/>
    <hyperlink ref="B322" r:id="rId591" display="https://doi.org/10.1093/ehjcvp/pvaa062"/>
    <hyperlink ref="B344" r:id="rId592" display="https://doi.org/10.1111/eci.13314"/>
    <hyperlink ref="B805" r:id="rId593" display="https://doi.org/10.1016/j.cmi.2020.06.003"/>
    <hyperlink ref="B732" r:id="rId594" display="https://doi.org/10.1016/j.puhe.2020.05.047"/>
    <hyperlink ref="B339" r:id="rId595" display="https://doi.org/10.1111/liv.14565"/>
    <hyperlink ref="B215" r:id="rId596" display="https://doi.org/10.3390/ijerph17113856"/>
    <hyperlink ref="B786" r:id="rId597" display="https://doi.org/10.1093/cid/ciaa762"/>
    <hyperlink ref="B787" r:id="rId598" display="https://doi.org/10.1093/cid/ciaa762"/>
    <hyperlink ref="B868" r:id="rId599" display="https://doi.org/10.2196/20548"/>
    <hyperlink ref="B869" r:id="rId600" display="https://doi.org/10.2196/20548"/>
    <hyperlink ref="B595" r:id="rId601" display="https://doi.org/10.2196/20548"/>
    <hyperlink ref="B870" r:id="rId602" display="https://doi.org/10.2196/20548"/>
    <hyperlink ref="B871" r:id="rId603" display="https://doi.org/10.2196/20548"/>
    <hyperlink ref="B535" r:id="rId604" display="https://doi.org/10.1080/23744235.2020.1778178"/>
    <hyperlink ref="B254" r:id="rId605" display="https://doi.org/10.1111/jrh.12476"/>
    <hyperlink ref="B255" r:id="rId606" display="https://doi.org/10.1111/jrh.12476"/>
    <hyperlink ref="B256" r:id="rId607" display="https://doi.org/10.1111/jrh.12476"/>
    <hyperlink ref="B257" r:id="rId608" display="https://doi.org/10.1111/jrh.12476"/>
    <hyperlink ref="B258" r:id="rId609" display="https://doi.org/10.1111/jrh.12476"/>
    <hyperlink ref="B259" r:id="rId610" display="https://doi.org/10.1111/jrh.12476"/>
    <hyperlink ref="B260" r:id="rId611" display="https://doi.org/10.1111/jrh.12476"/>
    <hyperlink ref="B261" r:id="rId612" display="https://doi.org/10.1111/jrh.12476"/>
    <hyperlink ref="B262" r:id="rId613" display="https://doi.org/10.1111/jrh.12476"/>
    <hyperlink ref="B228" r:id="rId614" display="https://doi.org/10.1016/j.soard.2020.04.038"/>
    <hyperlink ref="B229" r:id="rId615" display="https://doi.org/10.1016/j.soard.2020.04.038"/>
    <hyperlink ref="B230" r:id="rId616" display="https://doi.org/10.1016/j.soard.2020.04.038"/>
    <hyperlink ref="B231" r:id="rId617" display="https://doi.org/10.1016/j.soard.2020.04.038"/>
    <hyperlink ref="B232" r:id="rId618" display="https://doi.org/10.1016/j.soard.2020.04.038"/>
    <hyperlink ref="B913" r:id="rId619" display="https://doi.org/10.1016/j.jpainsymman.2020.05.022"/>
    <hyperlink ref="B542" r:id="rId620" display="https://doi.org/10.1016/j.jpainsymman.2020.05.022"/>
    <hyperlink ref="B914" r:id="rId621" display="https://doi.org/10.1016/j.jpainsymman.2020.05.022"/>
    <hyperlink ref="B74" r:id="rId622" display="https://doi.org/10.2147/RMHP.S255793"/>
    <hyperlink ref="B839" r:id="rId623" display="https://doi.org/10.20452/pamw.15361"/>
    <hyperlink ref="B840" r:id="rId624" display="https://doi.org/10.20452/pamw.15361"/>
    <hyperlink ref="B564" r:id="rId625" display="https://doi.org/10.20452/pamw.15361"/>
    <hyperlink ref="B841" r:id="rId626" display="https://doi.org/10.20452/pamw.15361"/>
    <hyperlink ref="B585" r:id="rId627" display="https://doi.org/10.20452/pamw.15361"/>
    <hyperlink ref="B723" r:id="rId628" display="https://doi.org/10.20452/pamw.15361"/>
    <hyperlink ref="B724" r:id="rId629" display="https://doi.org/10.20452/pamw.15361"/>
    <hyperlink ref="B725" r:id="rId630" display="https://doi.org/10.20452/pamw.15361"/>
    <hyperlink ref="B802" r:id="rId631" display="https://link.springer.com/article/10.1007%2Fs00392-020-01683-0"/>
    <hyperlink ref="B803" r:id="rId632" display="https://link.springer.com/article/10.1007%2Fs00392-020-01683-0"/>
    <hyperlink ref="B702" r:id="rId633" display="https://linkinghub.elsevier.com/retrieve/pii/S1521661620304563"/>
    <hyperlink ref="B703" r:id="rId634" display="https://linkinghub.elsevier.com/retrieve/pii/S1521661620304563"/>
    <hyperlink ref="B704" r:id="rId635" display="https://linkinghub.elsevier.com/retrieve/pii/S1521661620304563"/>
    <hyperlink ref="B705" r:id="rId636" display="https://linkinghub.elsevier.com/retrieve/pii/S1521661620304563"/>
    <hyperlink ref="B554" r:id="rId637" display="https://linkinghub.elsevier.com/retrieve/pii/S1521661620304563"/>
    <hyperlink ref="B321" r:id="rId638" display="https://doi.org/10.1093/ehjcvp/pvaa062"/>
    <hyperlink ref="B548" r:id="rId639" display="https://doi.org/10.1093/ehjcvp/pvaa062"/>
    <hyperlink ref="B789" r:id="rId640" display="https://doi.org/10.1093/ehjcvp/pvaa062"/>
    <hyperlink ref="B790" r:id="rId641" display="https://doi.org/10.1093/ehjcvp/pvaa062"/>
    <hyperlink ref="B791" r:id="rId642" display="https://doi.org/10.1093/ehjcvp/pvaa062"/>
    <hyperlink ref="B792" r:id="rId643" display="https://doi.org/10.1093/ehjcvp/pvaa062"/>
    <hyperlink ref="B793" r:id="rId644" display="https://doi.org/10.1093/ehjcvp/pvaa062"/>
    <hyperlink ref="B815" r:id="rId645" display="https://doi.org/10.1111/eci.13314"/>
    <hyperlink ref="B816" r:id="rId646" display="https://doi.org/10.1111/eci.13314"/>
    <hyperlink ref="B813" r:id="rId647" display="https://doi.org/10.1111/eci.13314"/>
    <hyperlink ref="B814" r:id="rId648" display="https://doi.org/10.1111/eci.13314"/>
    <hyperlink ref="B733" r:id="rId649" display="https://doi.org/10.1016/j.puhe.2020.05.047"/>
    <hyperlink ref="B729" r:id="rId650" display="https://doi.org/10.1016/j.puhe.2020.05.047"/>
    <hyperlink ref="B730" r:id="rId651" display="https://doi.org/10.1016/j.puhe.2020.05.047"/>
    <hyperlink ref="B700" r:id="rId652" display="https://doi.org/10.1016/j.puhe.2020.05.047"/>
    <hyperlink ref="B701" r:id="rId653" display="https://doi.org/10.1016/j.puhe.2020.05.047"/>
    <hyperlink ref="B689" r:id="rId654" display="https://doi.org/10.1016/j.puhe.2020.05.047"/>
    <hyperlink ref="B690" r:id="rId655" display="https://doi.org/10.1016/j.puhe.2020.05.047"/>
    <hyperlink ref="B726" r:id="rId656" display="https://doi.org/10.1016/j.puhe.2020.05.047"/>
    <hyperlink ref="B727" r:id="rId657" display="https://doi.org/10.1016/j.puhe.2020.05.047"/>
    <hyperlink ref="B742" r:id="rId658" display="https://doi.org/10.1016/j.puhe.2020.05.047"/>
    <hyperlink ref="B519" r:id="rId659" display="https://doi.org/10.1182/blood.2020007214"/>
    <hyperlink ref="B442" r:id="rId660" display="https://doi.org/10.1016/j.diabres.2020.108263"/>
    <hyperlink ref="B73" r:id="rId661" display="https://doi.org/10.1161/hypertensionaha.120.15324"/>
    <hyperlink ref="B51" r:id="rId662" display="https://doi.org/10.1016/j.pulmoe.2020.05.015"/>
    <hyperlink ref="B811" r:id="rId663" display="https://doi.org/10.1016/j.orcp.2020.05.009"/>
    <hyperlink ref="B276" r:id="rId664" display="https://doi.org/10.1007/s13337-020-00610-1"/>
    <hyperlink ref="B473" r:id="rId665" display="https://doi.org/10.1097/shk.0000000000001585"/>
    <hyperlink ref="B867" r:id="rId666" display="https://doi.org/10.1016/j.jamcollsurg.2020.05.007"/>
    <hyperlink ref="B347" r:id="rId667" display="https://doi.org/10.1007/s11739-020-02394-0"/>
    <hyperlink ref="B343" r:id="rId668" display="https://ashpublications.org/blood/article/doi/10.1182/blood.2020006695/461066/Red-cell-bound-antibodies-and-transfusion"/>
    <hyperlink ref="B31" r:id="rId669" display="https://doi.org/10.1001/jama.2020.11301"/>
    <hyperlink ref="B847" r:id="rId670" display="https://doi.org/10.1093/infdis/jiaa355"/>
    <hyperlink ref="B864" r:id="rId671" display="https://doi.org/10.1093/jpids/piaa074"/>
    <hyperlink ref="B320" r:id="rId672" display="https://doi.org/10.1016/S2352-3026(20)30204-0"/>
    <hyperlink ref="B401" r:id="rId673" display="https://doi.org/10.1016/j.recesp.2020.05.022"/>
    <hyperlink ref="B444" r:id="rId674" display="https://doi.org/10.1016/S2213-8587(20)30216-3"/>
    <hyperlink ref="B17" r:id="rId675" display="https://doi.org/10.33321/cdi.2020.44.45"/>
    <hyperlink ref="B16" r:id="rId676" display="https://doi.org/10.33321/cdi.2020.44.51"/>
    <hyperlink ref="B36" r:id="rId677" display="https://doi.org/10.1016/j.pulmoe.2020.05.015"/>
    <hyperlink ref="B207" r:id="rId678" display="https://doi.org/10.1016/j.pulmoe.2020.05.015"/>
    <hyperlink ref="B71" r:id="rId679" display="https://doi.org/10.1016/j.pulmoe.2020.05.015"/>
    <hyperlink ref="B131" r:id="rId680" display="https://doi.org/10.1016/j.pulmoe.2020.05.015"/>
    <hyperlink ref="B52" r:id="rId681" display="https://doi.org/10.1016/j.pulmoe.2020.05.015"/>
    <hyperlink ref="B37" r:id="rId682" display="https://doi.org/10.1016/j.pulmoe.2020.05.015"/>
    <hyperlink ref="B208" r:id="rId683" display="https://doi.org/10.1016/j.pulmoe.2020.05.015"/>
    <hyperlink ref="B72" r:id="rId684" display="https://doi.org/10.1016/j.pulmoe.2020.05.015"/>
    <hyperlink ref="B132" r:id="rId685" display="https://doi.org/10.1016/j.pulmoe.2020.05.015"/>
    <hyperlink ref="B812" r:id="rId686" display="https://doi.org/10.1016/j.orcp.2020.05.009"/>
    <hyperlink ref="B175" r:id="rId687" display="https://doi.org/10.1007/s13337-020-00610-1"/>
    <hyperlink ref="B865" r:id="rId688" display="https://doi.org/10.1097/shk.0000000000001585"/>
    <hyperlink ref="B866" r:id="rId689" display="https://doi.org/10.1097/shk.0000000000001585"/>
    <hyperlink ref="B685" r:id="rId690" display="https://doi.org/10.1016/S2352-3026(20)30204-0"/>
    <hyperlink ref="B686" r:id="rId691" display="https://doi.org/10.1016/S2352-3026(20)30204-0"/>
    <hyperlink ref="B687" r:id="rId692" display="https://doi.org/10.1016/S2352-3026(20)30204-0"/>
    <hyperlink ref="B688" r:id="rId693" display="https://doi.org/10.1016/S2352-3026(20)30204-0"/>
    <hyperlink ref="B755" r:id="rId694" display="https://doi.org/10.33321/cdi.2020.44.45"/>
    <hyperlink ref="B756" r:id="rId695" display="https://doi.org/10.33321/cdi.2020.44.45"/>
    <hyperlink ref="B757" r:id="rId696" display="https://doi.org/10.33321/cdi.2020.44.45"/>
    <hyperlink ref="B782" r:id="rId697" display="https://doi.org/10.33321/cdi.2020.44.45"/>
    <hyperlink ref="B783" r:id="rId698" display="https://doi.org/10.33321/cdi.2020.44.45"/>
    <hyperlink ref="B308" r:id="rId699" display="https://doi.org/10.33321/cdi.2020.44.45"/>
    <hyperlink ref="B780" r:id="rId700" display="https://doi.org/10.33321/cdi.2020.44.45"/>
    <hyperlink ref="B781" r:id="rId701" display="https://doi.org/10.33321/cdi.2020.44.45"/>
    <hyperlink ref="B648" r:id="rId702" display="https://doi.org/10.33321/cdi.2020.44.45"/>
    <hyperlink ref="B649" r:id="rId703" display="https://doi.org/10.33321/cdi.2020.44.45"/>
    <hyperlink ref="B650" r:id="rId704" display="https://doi.org/10.33321/cdi.2020.44.45"/>
    <hyperlink ref="B651" r:id="rId705" display="https://doi.org/10.33321/cdi.2020.44.45"/>
    <hyperlink ref="B652" r:id="rId706" display="https://doi.org/10.33321/cdi.2020.44.45"/>
    <hyperlink ref="B653" r:id="rId707" display="https://doi.org/10.33321/cdi.2020.44.45"/>
    <hyperlink ref="B654" r:id="rId708" display="https://doi.org/10.33321/cdi.2020.44.45"/>
    <hyperlink ref="B657" r:id="rId709" display="https://doi.org/10.33321/cdi.2020.44.45"/>
    <hyperlink ref="B655" r:id="rId710" display="https://doi.org/10.33321/cdi.2020.44.45"/>
    <hyperlink ref="B656" r:id="rId711" display="https://doi.org/10.33321/cdi.2020.44.45"/>
    <hyperlink ref="B753" r:id="rId712" display="https://doi.org/10.33321/cdi.2020.44.51"/>
    <hyperlink ref="B754" r:id="rId713" display="https://doi.org/10.33321/cdi.2020.44.51"/>
    <hyperlink ref="B612" r:id="rId714" display="https://doi.org/10.33321/cdi.2020.44.51"/>
    <hyperlink ref="B613" r:id="rId715" display="https://doi.org/10.33321/cdi.2020.44.51"/>
    <hyperlink ref="B614" r:id="rId716" display="https://doi.org/10.33321/cdi.2020.44.51"/>
    <hyperlink ref="B615" r:id="rId717" display="https://doi.org/10.33321/cdi.2020.44.51"/>
    <hyperlink ref="B778" r:id="rId718" display="https://doi.org/10.33321/cdi.2020.44.51"/>
    <hyperlink ref="B616" r:id="rId719" display="https://doi.org/10.33321/cdi.2020.44.51"/>
    <hyperlink ref="B617" r:id="rId720" display="https://doi.org/10.33321/cdi.2020.44.51"/>
    <hyperlink ref="B618" r:id="rId721" display="https://doi.org/10.33321/cdi.2020.44.51"/>
    <hyperlink ref="B619" r:id="rId722" display="https://doi.org/10.33321/cdi.2020.44.51"/>
    <hyperlink ref="B779" r:id="rId723" display="https://doi.org/10.33321/cdi.2020.44.51"/>
    <hyperlink ref="B620" r:id="rId724" display="https://doi.org/10.33321/cdi.2020.44.51"/>
    <hyperlink ref="B621" r:id="rId725" display="https://doi.org/10.33321/cdi.2020.44.51"/>
    <hyperlink ref="B622" r:id="rId726" display="https://doi.org/10.33321/cdi.2020.44.51"/>
    <hyperlink ref="B623" r:id="rId727" display="https://doi.org/10.33321/cdi.2020.44.51"/>
    <hyperlink ref="B307" r:id="rId728" display="https://doi.org/10.33321/cdi.2020.44.51"/>
    <hyperlink ref="B624" r:id="rId729" display="https://doi.org/10.33321/cdi.2020.44.51"/>
    <hyperlink ref="B625" r:id="rId730" display="https://doi.org/10.33321/cdi.2020.44.51"/>
    <hyperlink ref="B626" r:id="rId731" display="https://doi.org/10.33321/cdi.2020.44.51"/>
    <hyperlink ref="B627" r:id="rId732" display="https://doi.org/10.33321/cdi.2020.44.51"/>
    <hyperlink ref="B774" r:id="rId733" display="https://doi.org/10.33321/cdi.2020.44.51"/>
    <hyperlink ref="B628" r:id="rId734" display="https://doi.org/10.33321/cdi.2020.44.51"/>
    <hyperlink ref="B629" r:id="rId735" display="https://doi.org/10.33321/cdi.2020.44.51"/>
    <hyperlink ref="B630" r:id="rId736" display="https://doi.org/10.33321/cdi.2020.44.51"/>
    <hyperlink ref="B631" r:id="rId737" display="https://doi.org/10.33321/cdi.2020.44.51"/>
    <hyperlink ref="B775" r:id="rId738" display="https://doi.org/10.33321/cdi.2020.44.51"/>
    <hyperlink ref="B632" r:id="rId739" display="https://doi.org/10.33321/cdi.2020.44.51"/>
    <hyperlink ref="B633" r:id="rId740" display="https://doi.org/10.33321/cdi.2020.44.51"/>
    <hyperlink ref="B634" r:id="rId741" display="https://doi.org/10.33321/cdi.2020.44.51"/>
    <hyperlink ref="B635" r:id="rId742" display="https://doi.org/10.33321/cdi.2020.44.51"/>
    <hyperlink ref="B545" r:id="rId743" display="https://doi.org/10.33321/cdi.2020.44.51"/>
    <hyperlink ref="B636" r:id="rId744" display="https://doi.org/10.33321/cdi.2020.44.51"/>
    <hyperlink ref="B637" r:id="rId745" display="https://doi.org/10.33321/cdi.2020.44.51"/>
    <hyperlink ref="B638" r:id="rId746" display="https://doi.org/10.33321/cdi.2020.44.51"/>
    <hyperlink ref="B639" r:id="rId747" display="https://doi.org/10.33321/cdi.2020.44.51"/>
    <hyperlink ref="B776" r:id="rId748" display="https://doi.org/10.33321/cdi.2020.44.51"/>
    <hyperlink ref="B640" r:id="rId749" display="https://doi.org/10.33321/cdi.2020.44.51"/>
    <hyperlink ref="B641" r:id="rId750" display="https://doi.org/10.33321/cdi.2020.44.51"/>
    <hyperlink ref="B642" r:id="rId751" display="https://doi.org/10.33321/cdi.2020.44.51"/>
    <hyperlink ref="B643" r:id="rId752" display="https://doi.org/10.33321/cdi.2020.44.51"/>
    <hyperlink ref="B777" r:id="rId753" display="https://doi.org/10.33321/cdi.2020.44.51"/>
    <hyperlink ref="B644" r:id="rId754" display="https://doi.org/10.33321/cdi.2020.44.51"/>
    <hyperlink ref="B645" r:id="rId755" display="https://doi.org/10.33321/cdi.2020.44.51"/>
    <hyperlink ref="B646" r:id="rId756" display="https://doi.org/10.33321/cdi.2020.44.51"/>
    <hyperlink ref="B647" r:id="rId757" display="https://doi.org/10.33321/cdi.2020.44.51"/>
  </hyperlinks>
  <pageMargins left="0.7" right="0.7" top="0.75" bottom="0.75" header="0.3" footer="0.3"/>
  <pageSetup orientation="portrait"/>
  <legacyDrawing r:id="rId758"/>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AZ55"/>
  <sheetViews>
    <sheetView zoomScale="80" zoomScaleNormal="80" zoomScalePageLayoutView="80" workbookViewId="0">
      <selection activeCell="F25" sqref="F25"/>
    </sheetView>
  </sheetViews>
  <sheetFormatPr baseColWidth="10" defaultColWidth="9.1640625" defaultRowHeight="14" x14ac:dyDescent="0"/>
  <cols>
    <col min="1" max="1" width="25.5" customWidth="1"/>
    <col min="2" max="2" width="41" customWidth="1"/>
    <col min="3" max="3" width="7.83203125" customWidth="1"/>
    <col min="4" max="4" width="22.33203125" style="96" customWidth="1"/>
    <col min="5" max="5" width="21.5" style="96" customWidth="1"/>
    <col min="6" max="6" width="10.5" customWidth="1"/>
    <col min="7" max="7" width="2.1640625" customWidth="1"/>
    <col min="8" max="8" width="20" customWidth="1"/>
    <col min="9" max="9" width="11" customWidth="1"/>
    <col min="10" max="10" width="20" customWidth="1"/>
    <col min="11" max="11" width="57.33203125" customWidth="1"/>
    <col min="12" max="12" width="28.5" customWidth="1"/>
    <col min="13" max="13" width="25.33203125" customWidth="1"/>
    <col min="14" max="14" width="26" customWidth="1"/>
    <col min="15" max="15" width="43.5" customWidth="1"/>
    <col min="16" max="44" width="9.1640625" style="67"/>
  </cols>
  <sheetData>
    <row r="1" spans="1:52" ht="18">
      <c r="A1" s="534" t="str">
        <f>About!A1</f>
        <v>COVID-19 Epidemiological and Modelling Parameters Report - June 29th, 2020</v>
      </c>
      <c r="B1" s="534"/>
      <c r="C1" s="534"/>
      <c r="D1" s="534"/>
      <c r="E1" s="534"/>
      <c r="F1" s="534"/>
      <c r="G1" s="534"/>
      <c r="H1" s="534"/>
      <c r="I1" s="534"/>
      <c r="J1" s="534"/>
      <c r="K1" s="534"/>
      <c r="L1" s="534"/>
      <c r="M1" s="534"/>
      <c r="N1" s="534"/>
      <c r="O1" s="534"/>
    </row>
    <row r="2" spans="1:52">
      <c r="A2" s="1" t="str">
        <f>About!A2</f>
        <v>Current to Daily Scan of June 26th, 2020 (citations added since report of June 22nd marked in blue text)</v>
      </c>
      <c r="B2" s="2"/>
      <c r="C2" s="2"/>
      <c r="D2" s="93"/>
      <c r="E2" s="93"/>
      <c r="F2" s="2"/>
      <c r="G2" s="2"/>
      <c r="H2" s="2"/>
      <c r="I2" s="2"/>
      <c r="J2" s="2"/>
      <c r="K2" s="2"/>
      <c r="L2" s="2"/>
      <c r="M2" s="2"/>
      <c r="N2" s="2"/>
      <c r="O2" s="2"/>
    </row>
    <row r="3" spans="1:52" s="67" customFormat="1" ht="15" thickBot="1">
      <c r="A3" s="419"/>
      <c r="B3" s="420"/>
      <c r="C3" s="420"/>
      <c r="D3" s="421"/>
      <c r="E3" s="421"/>
      <c r="F3" s="420"/>
      <c r="G3" s="420"/>
      <c r="H3" s="420"/>
      <c r="I3" s="420"/>
      <c r="J3" s="420"/>
      <c r="K3" s="420"/>
      <c r="L3" s="420"/>
      <c r="M3" s="420"/>
      <c r="N3" s="420"/>
      <c r="O3" s="420"/>
    </row>
    <row r="4" spans="1:52" s="3" customFormat="1" ht="19" thickBot="1">
      <c r="A4" s="539" t="s">
        <v>283</v>
      </c>
      <c r="B4" s="540"/>
      <c r="C4" s="540"/>
      <c r="D4" s="540"/>
      <c r="E4" s="540"/>
      <c r="F4" s="540"/>
      <c r="G4" s="540"/>
      <c r="H4" s="540"/>
      <c r="I4" s="540"/>
      <c r="J4" s="540"/>
      <c r="K4" s="540"/>
      <c r="L4" s="540"/>
      <c r="M4" s="540"/>
      <c r="N4" s="540"/>
      <c r="O4" s="541"/>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row>
    <row r="5" spans="1:52" s="3" customFormat="1" ht="37.5" customHeight="1" thickBot="1">
      <c r="A5" s="157" t="s">
        <v>0</v>
      </c>
      <c r="B5" s="158" t="s">
        <v>1</v>
      </c>
      <c r="C5" s="325" t="s">
        <v>2036</v>
      </c>
      <c r="D5" s="159" t="s">
        <v>2</v>
      </c>
      <c r="E5" s="159" t="s">
        <v>798</v>
      </c>
      <c r="F5" s="538" t="s">
        <v>3</v>
      </c>
      <c r="G5" s="538"/>
      <c r="H5" s="538"/>
      <c r="I5" s="336" t="s">
        <v>4</v>
      </c>
      <c r="J5" s="336" t="s">
        <v>757</v>
      </c>
      <c r="K5" s="158" t="s">
        <v>5</v>
      </c>
      <c r="L5" s="158" t="s">
        <v>361</v>
      </c>
      <c r="M5" s="158" t="s">
        <v>362</v>
      </c>
      <c r="N5" s="158" t="s">
        <v>363</v>
      </c>
      <c r="O5" s="160" t="s">
        <v>6</v>
      </c>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row>
    <row r="6" spans="1:52" s="3" customFormat="1" ht="18" customHeight="1">
      <c r="A6" s="111" t="s">
        <v>2813</v>
      </c>
      <c r="B6" s="5"/>
      <c r="C6" s="5"/>
      <c r="D6" s="94"/>
      <c r="E6" s="94"/>
      <c r="F6" s="337"/>
      <c r="G6" s="337"/>
      <c r="H6" s="337"/>
      <c r="I6" s="337"/>
      <c r="J6" s="337"/>
      <c r="K6" s="5"/>
      <c r="L6" s="5"/>
      <c r="M6" s="5"/>
      <c r="N6" s="5"/>
      <c r="O6" s="6"/>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row>
    <row r="7" spans="1:52" s="19" customFormat="1">
      <c r="A7" s="343" t="s">
        <v>1902</v>
      </c>
      <c r="B7" s="147" t="s">
        <v>1903</v>
      </c>
      <c r="C7" s="18" t="s">
        <v>2037</v>
      </c>
      <c r="D7" s="154">
        <v>9.2999999999999992E-3</v>
      </c>
      <c r="E7" s="95" t="s">
        <v>1569</v>
      </c>
      <c r="F7" s="10"/>
      <c r="G7" s="9"/>
      <c r="H7" s="11"/>
      <c r="I7" s="9" t="s">
        <v>111</v>
      </c>
      <c r="J7" s="9" t="s">
        <v>13</v>
      </c>
      <c r="K7" s="12" t="s">
        <v>2013</v>
      </c>
      <c r="L7" s="12" t="s">
        <v>124</v>
      </c>
      <c r="M7" s="12"/>
      <c r="N7" s="12"/>
      <c r="O7" s="13" t="s">
        <v>1900</v>
      </c>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row>
    <row r="8" spans="1:52" s="19" customFormat="1">
      <c r="A8" s="343" t="s">
        <v>2739</v>
      </c>
      <c r="B8" s="241" t="s">
        <v>2740</v>
      </c>
      <c r="C8" s="18" t="s">
        <v>2037</v>
      </c>
      <c r="D8" s="154">
        <v>1.04E-2</v>
      </c>
      <c r="E8" s="95"/>
      <c r="F8" s="10"/>
      <c r="G8" s="9"/>
      <c r="H8" s="11"/>
      <c r="I8" s="9"/>
      <c r="J8" s="9" t="s">
        <v>13</v>
      </c>
      <c r="K8" s="12" t="s">
        <v>2765</v>
      </c>
      <c r="L8" s="12" t="s">
        <v>328</v>
      </c>
      <c r="M8" s="12"/>
      <c r="N8" s="12"/>
      <c r="O8" s="13" t="s">
        <v>1894</v>
      </c>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row>
    <row r="9" spans="1:52" s="19" customFormat="1">
      <c r="A9" s="343" t="s">
        <v>2739</v>
      </c>
      <c r="B9" s="241" t="s">
        <v>2740</v>
      </c>
      <c r="C9" s="18" t="s">
        <v>2037</v>
      </c>
      <c r="D9" s="154">
        <v>1.0999999999999999E-2</v>
      </c>
      <c r="E9" s="95"/>
      <c r="F9" s="10"/>
      <c r="G9" s="9"/>
      <c r="H9" s="11"/>
      <c r="I9" s="9"/>
      <c r="J9" s="9" t="s">
        <v>13</v>
      </c>
      <c r="K9" s="12" t="s">
        <v>2765</v>
      </c>
      <c r="L9" s="12" t="s">
        <v>326</v>
      </c>
      <c r="M9" s="12"/>
      <c r="N9" s="12"/>
      <c r="O9" s="13" t="s">
        <v>1894</v>
      </c>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row>
    <row r="10" spans="1:52" s="19" customFormat="1">
      <c r="A10" s="343" t="s">
        <v>1902</v>
      </c>
      <c r="B10" s="241" t="s">
        <v>1903</v>
      </c>
      <c r="C10" s="18" t="s">
        <v>2037</v>
      </c>
      <c r="D10" s="154">
        <v>1.1299999999999999E-2</v>
      </c>
      <c r="E10" s="95" t="s">
        <v>1569</v>
      </c>
      <c r="F10" s="10"/>
      <c r="G10" s="9"/>
      <c r="H10" s="11"/>
      <c r="I10" s="9" t="s">
        <v>111</v>
      </c>
      <c r="J10" s="9" t="s">
        <v>13</v>
      </c>
      <c r="K10" s="12" t="s">
        <v>2013</v>
      </c>
      <c r="L10" s="12" t="s">
        <v>326</v>
      </c>
      <c r="M10" s="12"/>
      <c r="N10" s="12"/>
      <c r="O10" s="13" t="s">
        <v>1900</v>
      </c>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row>
    <row r="11" spans="1:52" s="19" customFormat="1">
      <c r="A11" s="343" t="s">
        <v>1902</v>
      </c>
      <c r="B11" s="241" t="s">
        <v>1903</v>
      </c>
      <c r="C11" s="18" t="s">
        <v>2037</v>
      </c>
      <c r="D11" s="154">
        <v>7.1999999999999998E-3</v>
      </c>
      <c r="E11" s="95" t="s">
        <v>1569</v>
      </c>
      <c r="F11" s="10"/>
      <c r="G11" s="9"/>
      <c r="H11" s="11"/>
      <c r="I11" s="9" t="s">
        <v>111</v>
      </c>
      <c r="J11" s="9" t="s">
        <v>13</v>
      </c>
      <c r="K11" s="12" t="s">
        <v>2013</v>
      </c>
      <c r="L11" s="12" t="s">
        <v>2014</v>
      </c>
      <c r="M11" s="12"/>
      <c r="N11" s="12"/>
      <c r="O11" s="13" t="s">
        <v>1900</v>
      </c>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row>
    <row r="12" spans="1:52" s="19" customFormat="1">
      <c r="A12" s="343" t="s">
        <v>2739</v>
      </c>
      <c r="B12" s="241" t="s">
        <v>2740</v>
      </c>
      <c r="C12" s="18" t="s">
        <v>2037</v>
      </c>
      <c r="D12" s="154">
        <v>1.0200000000000001E-2</v>
      </c>
      <c r="E12" s="95"/>
      <c r="F12" s="10"/>
      <c r="G12" s="9"/>
      <c r="H12" s="11"/>
      <c r="I12" s="9"/>
      <c r="J12" s="9" t="s">
        <v>13</v>
      </c>
      <c r="K12" s="12" t="s">
        <v>2765</v>
      </c>
      <c r="L12" s="12" t="s">
        <v>330</v>
      </c>
      <c r="M12" s="12"/>
      <c r="N12" s="12"/>
      <c r="O12" s="13" t="s">
        <v>1894</v>
      </c>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row>
    <row r="13" spans="1:52" s="19" customFormat="1">
      <c r="A13" s="343" t="s">
        <v>2739</v>
      </c>
      <c r="B13" s="241" t="s">
        <v>2740</v>
      </c>
      <c r="C13" s="18" t="s">
        <v>2037</v>
      </c>
      <c r="D13" s="154">
        <v>1.26E-2</v>
      </c>
      <c r="E13" s="95"/>
      <c r="F13" s="10"/>
      <c r="G13" s="9"/>
      <c r="H13" s="11"/>
      <c r="I13" s="9"/>
      <c r="J13" s="9" t="s">
        <v>13</v>
      </c>
      <c r="K13" s="12" t="s">
        <v>2765</v>
      </c>
      <c r="L13" s="12" t="s">
        <v>74</v>
      </c>
      <c r="M13" s="12"/>
      <c r="N13" s="12"/>
      <c r="O13" s="13" t="s">
        <v>1894</v>
      </c>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row>
    <row r="14" spans="1:52" s="19" customFormat="1">
      <c r="A14" s="7" t="s">
        <v>589</v>
      </c>
      <c r="B14" s="417" t="s">
        <v>590</v>
      </c>
      <c r="C14" s="18" t="s">
        <v>2037</v>
      </c>
      <c r="D14" s="95">
        <v>5.3E-3</v>
      </c>
      <c r="E14" s="95" t="s">
        <v>111</v>
      </c>
      <c r="F14" s="10">
        <v>0.28000000000000003</v>
      </c>
      <c r="G14" s="9" t="s">
        <v>7</v>
      </c>
      <c r="H14" s="11" t="s">
        <v>758</v>
      </c>
      <c r="I14" s="9"/>
      <c r="J14" s="9" t="s">
        <v>13</v>
      </c>
      <c r="K14" s="12" t="s">
        <v>9</v>
      </c>
      <c r="L14" s="12" t="s">
        <v>74</v>
      </c>
      <c r="M14" s="12"/>
      <c r="N14" s="12"/>
      <c r="O14" s="13" t="s">
        <v>672</v>
      </c>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row>
    <row r="15" spans="1:52" s="3" customFormat="1">
      <c r="A15" s="7" t="s">
        <v>151</v>
      </c>
      <c r="B15" s="417" t="s">
        <v>248</v>
      </c>
      <c r="C15" s="18" t="s">
        <v>2037</v>
      </c>
      <c r="D15" s="95">
        <v>5.0000000000000001E-3</v>
      </c>
      <c r="E15" s="95"/>
      <c r="F15" s="10">
        <v>3.0000000000000001E-3</v>
      </c>
      <c r="G15" s="9" t="s">
        <v>7</v>
      </c>
      <c r="H15" s="8" t="s">
        <v>267</v>
      </c>
      <c r="I15" s="9"/>
      <c r="J15" s="9" t="s">
        <v>13</v>
      </c>
      <c r="K15" s="12" t="s">
        <v>9</v>
      </c>
      <c r="L15" s="12" t="s">
        <v>74</v>
      </c>
      <c r="M15" s="12"/>
      <c r="N15" s="12"/>
      <c r="O15" s="13" t="s">
        <v>249</v>
      </c>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row>
    <row r="16" spans="1:52" s="19" customFormat="1">
      <c r="A16" s="343" t="s">
        <v>2739</v>
      </c>
      <c r="B16" s="241" t="s">
        <v>2740</v>
      </c>
      <c r="C16" s="18" t="s">
        <v>2037</v>
      </c>
      <c r="D16" s="154">
        <v>1.23E-2</v>
      </c>
      <c r="E16" s="95"/>
      <c r="F16" s="10"/>
      <c r="G16" s="9"/>
      <c r="H16" s="11"/>
      <c r="I16" s="9"/>
      <c r="J16" s="9" t="s">
        <v>13</v>
      </c>
      <c r="K16" s="12" t="s">
        <v>2765</v>
      </c>
      <c r="L16" s="12" t="s">
        <v>78</v>
      </c>
      <c r="M16" s="12"/>
      <c r="N16" s="12"/>
      <c r="O16" s="13" t="s">
        <v>1894</v>
      </c>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row>
    <row r="17" spans="1:52" s="19" customFormat="1">
      <c r="A17" s="343" t="s">
        <v>2739</v>
      </c>
      <c r="B17" s="241" t="s">
        <v>2740</v>
      </c>
      <c r="C17" s="18" t="s">
        <v>2037</v>
      </c>
      <c r="D17" s="154">
        <v>1.24E-2</v>
      </c>
      <c r="E17" s="95"/>
      <c r="F17" s="10"/>
      <c r="G17" s="9"/>
      <c r="H17" s="11"/>
      <c r="I17" s="9"/>
      <c r="J17" s="9" t="s">
        <v>13</v>
      </c>
      <c r="K17" s="12" t="s">
        <v>2765</v>
      </c>
      <c r="L17" s="12" t="s">
        <v>22</v>
      </c>
      <c r="M17" s="12"/>
      <c r="N17" s="12"/>
      <c r="O17" s="13" t="s">
        <v>1894</v>
      </c>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row>
    <row r="18" spans="1:52" s="19" customFormat="1">
      <c r="A18" s="343" t="s">
        <v>1902</v>
      </c>
      <c r="B18" s="241" t="s">
        <v>1903</v>
      </c>
      <c r="C18" s="18" t="s">
        <v>2037</v>
      </c>
      <c r="D18" s="154">
        <v>1.12E-2</v>
      </c>
      <c r="E18" s="95" t="s">
        <v>1569</v>
      </c>
      <c r="F18" s="10"/>
      <c r="G18" s="9"/>
      <c r="H18" s="11"/>
      <c r="I18" s="9" t="s">
        <v>111</v>
      </c>
      <c r="J18" s="9" t="s">
        <v>13</v>
      </c>
      <c r="K18" s="12" t="s">
        <v>2013</v>
      </c>
      <c r="L18" s="12" t="s">
        <v>206</v>
      </c>
      <c r="M18" s="12"/>
      <c r="N18" s="12"/>
      <c r="O18" s="13" t="s">
        <v>1900</v>
      </c>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row>
    <row r="19" spans="1:52" s="19" customFormat="1">
      <c r="A19" s="343" t="s">
        <v>2739</v>
      </c>
      <c r="B19" s="241" t="s">
        <v>2740</v>
      </c>
      <c r="C19" s="18" t="s">
        <v>2037</v>
      </c>
      <c r="D19" s="95">
        <v>9.1000000000000004E-3</v>
      </c>
      <c r="E19" s="95"/>
      <c r="F19" s="10"/>
      <c r="G19" s="9"/>
      <c r="H19" s="11"/>
      <c r="I19" s="9"/>
      <c r="J19" s="9" t="s">
        <v>13</v>
      </c>
      <c r="K19" s="12" t="s">
        <v>2765</v>
      </c>
      <c r="L19" s="12" t="s">
        <v>316</v>
      </c>
      <c r="M19" s="12"/>
      <c r="N19" s="12"/>
      <c r="O19" s="13" t="s">
        <v>1894</v>
      </c>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row>
    <row r="20" spans="1:52" s="3" customFormat="1">
      <c r="A20" s="343" t="s">
        <v>2739</v>
      </c>
      <c r="B20" s="241" t="s">
        <v>2740</v>
      </c>
      <c r="C20" s="18" t="s">
        <v>2037</v>
      </c>
      <c r="D20" s="95">
        <v>1.0800000000000001E-2</v>
      </c>
      <c r="E20" s="95"/>
      <c r="F20" s="10"/>
      <c r="G20" s="9"/>
      <c r="H20" s="8"/>
      <c r="I20" s="9"/>
      <c r="J20" s="9" t="s">
        <v>13</v>
      </c>
      <c r="K20" s="12" t="s">
        <v>2765</v>
      </c>
      <c r="L20" s="12" t="s">
        <v>240</v>
      </c>
      <c r="M20" s="12"/>
      <c r="N20" s="12"/>
      <c r="O20" s="13" t="s">
        <v>1894</v>
      </c>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row>
    <row r="21" spans="1:52" s="3" customFormat="1">
      <c r="A21" s="343" t="s">
        <v>2739</v>
      </c>
      <c r="B21" s="241" t="s">
        <v>2740</v>
      </c>
      <c r="C21" s="18" t="s">
        <v>2037</v>
      </c>
      <c r="D21" s="95">
        <v>1.03E-2</v>
      </c>
      <c r="E21" s="95"/>
      <c r="F21" s="10"/>
      <c r="G21" s="9"/>
      <c r="H21" s="11"/>
      <c r="I21" s="9"/>
      <c r="J21" s="9" t="s">
        <v>13</v>
      </c>
      <c r="K21" s="12" t="s">
        <v>2765</v>
      </c>
      <c r="L21" s="12" t="s">
        <v>324</v>
      </c>
      <c r="M21" s="12"/>
      <c r="N21" s="12"/>
      <c r="O21" s="13" t="s">
        <v>1894</v>
      </c>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row>
    <row r="22" spans="1:52" s="3" customFormat="1">
      <c r="A22" s="343" t="s">
        <v>2739</v>
      </c>
      <c r="B22" s="241" t="s">
        <v>2740</v>
      </c>
      <c r="C22" s="18" t="s">
        <v>2037</v>
      </c>
      <c r="D22" s="95">
        <v>1.0200000000000001E-2</v>
      </c>
      <c r="E22" s="95"/>
      <c r="F22" s="10"/>
      <c r="G22" s="9"/>
      <c r="H22" s="11"/>
      <c r="I22" s="9"/>
      <c r="J22" s="9" t="s">
        <v>13</v>
      </c>
      <c r="K22" s="12" t="s">
        <v>2765</v>
      </c>
      <c r="L22" s="12" t="s">
        <v>1559</v>
      </c>
      <c r="M22" s="12"/>
      <c r="N22" s="12"/>
      <c r="O22" s="13" t="s">
        <v>1894</v>
      </c>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row>
    <row r="23" spans="1:52" s="3" customFormat="1" ht="15" customHeight="1">
      <c r="A23" s="343" t="s">
        <v>2739</v>
      </c>
      <c r="B23" s="241" t="s">
        <v>2740</v>
      </c>
      <c r="C23" s="18" t="s">
        <v>2037</v>
      </c>
      <c r="D23" s="143">
        <v>1.04E-2</v>
      </c>
      <c r="E23" s="143"/>
      <c r="F23" s="10"/>
      <c r="G23" s="9"/>
      <c r="H23" s="11"/>
      <c r="I23" s="9"/>
      <c r="J23" s="9" t="s">
        <v>13</v>
      </c>
      <c r="K23" s="12" t="s">
        <v>2765</v>
      </c>
      <c r="L23" s="12" t="s">
        <v>391</v>
      </c>
      <c r="M23" s="12"/>
      <c r="N23" s="12"/>
      <c r="O23" s="13" t="s">
        <v>1894</v>
      </c>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row>
    <row r="24" spans="1:52" s="19" customFormat="1">
      <c r="A24" s="343" t="s">
        <v>2561</v>
      </c>
      <c r="B24" s="241" t="s">
        <v>2562</v>
      </c>
      <c r="C24" s="258" t="s">
        <v>2037</v>
      </c>
      <c r="D24" s="154">
        <v>6.3E-3</v>
      </c>
      <c r="E24" s="95" t="s">
        <v>770</v>
      </c>
      <c r="F24" s="46">
        <v>4.4999999999999997E-3</v>
      </c>
      <c r="G24" s="9" t="s">
        <v>7</v>
      </c>
      <c r="H24" s="11" t="s">
        <v>2563</v>
      </c>
      <c r="I24" s="11" t="s">
        <v>2564</v>
      </c>
      <c r="J24" s="9" t="s">
        <v>13</v>
      </c>
      <c r="K24" s="12" t="s">
        <v>2565</v>
      </c>
      <c r="L24" s="12" t="s">
        <v>391</v>
      </c>
      <c r="M24" s="12"/>
      <c r="N24" s="12"/>
      <c r="O24" s="13" t="s">
        <v>2566</v>
      </c>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row>
    <row r="25" spans="1:52" s="212" customFormat="1">
      <c r="A25" s="475" t="s">
        <v>3125</v>
      </c>
      <c r="B25" s="476" t="s">
        <v>3143</v>
      </c>
      <c r="C25" s="462" t="s">
        <v>2037</v>
      </c>
      <c r="D25" s="477" t="s">
        <v>3199</v>
      </c>
      <c r="E25" s="457" t="s">
        <v>770</v>
      </c>
      <c r="F25" s="210" t="s">
        <v>3201</v>
      </c>
      <c r="G25" s="117" t="s">
        <v>7</v>
      </c>
      <c r="H25" s="211" t="s">
        <v>3200</v>
      </c>
      <c r="I25" s="117" t="s">
        <v>111</v>
      </c>
      <c r="J25" s="117" t="s">
        <v>13</v>
      </c>
      <c r="K25" s="118" t="s">
        <v>3174</v>
      </c>
      <c r="L25" s="118" t="s">
        <v>262</v>
      </c>
      <c r="M25" s="118"/>
      <c r="N25" s="118"/>
      <c r="O25" s="465" t="s">
        <v>3175</v>
      </c>
      <c r="P25" s="118"/>
      <c r="Q25" s="118"/>
      <c r="R25" s="118"/>
      <c r="S25" s="118"/>
      <c r="T25" s="118"/>
      <c r="U25" s="118"/>
      <c r="V25" s="118"/>
      <c r="W25" s="118"/>
      <c r="X25" s="118"/>
      <c r="Y25" s="118"/>
      <c r="Z25" s="118"/>
      <c r="AA25" s="118"/>
      <c r="AB25" s="118"/>
      <c r="AC25" s="118"/>
      <c r="AD25" s="118"/>
      <c r="AE25" s="118"/>
      <c r="AF25" s="118"/>
      <c r="AG25" s="118"/>
      <c r="AH25" s="118"/>
      <c r="AI25" s="118"/>
      <c r="AJ25" s="118"/>
      <c r="AK25" s="118"/>
      <c r="AL25" s="118"/>
      <c r="AM25" s="118"/>
      <c r="AN25" s="118"/>
      <c r="AO25" s="118"/>
      <c r="AP25" s="118"/>
      <c r="AQ25" s="118"/>
      <c r="AR25" s="118"/>
    </row>
    <row r="26" spans="1:52" s="19" customFormat="1" ht="15" thickBot="1">
      <c r="A26" s="343"/>
      <c r="B26" s="241"/>
      <c r="C26" s="258"/>
      <c r="D26" s="154"/>
      <c r="E26" s="95"/>
      <c r="F26" s="46"/>
      <c r="G26" s="9"/>
      <c r="H26" s="11"/>
      <c r="I26" s="11"/>
      <c r="J26" s="9"/>
      <c r="K26" s="12"/>
      <c r="L26" s="12"/>
      <c r="M26" s="12"/>
      <c r="N26" s="12"/>
      <c r="O26" s="13"/>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row>
    <row r="27" spans="1:52" s="3" customFormat="1" ht="16">
      <c r="A27" s="111" t="s">
        <v>2814</v>
      </c>
      <c r="B27" s="5"/>
      <c r="C27" s="5"/>
      <c r="D27" s="94"/>
      <c r="E27" s="94"/>
      <c r="F27" s="436"/>
      <c r="G27" s="436"/>
      <c r="H27" s="436"/>
      <c r="I27" s="436"/>
      <c r="J27" s="436"/>
      <c r="K27" s="5"/>
      <c r="L27" s="5"/>
      <c r="M27" s="5"/>
      <c r="N27" s="5"/>
      <c r="O27" s="6"/>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row>
    <row r="28" spans="1:52" s="3" customFormat="1">
      <c r="A28" s="14" t="s">
        <v>470</v>
      </c>
      <c r="B28" s="418" t="s">
        <v>471</v>
      </c>
      <c r="C28" s="258" t="s">
        <v>7</v>
      </c>
      <c r="D28" s="154">
        <v>2.0000000000000002E-5</v>
      </c>
      <c r="E28" s="154"/>
      <c r="F28" s="10"/>
      <c r="G28" s="9"/>
      <c r="H28" s="11"/>
      <c r="I28" s="9" t="s">
        <v>111</v>
      </c>
      <c r="J28" s="9"/>
      <c r="K28" s="12" t="s">
        <v>513</v>
      </c>
      <c r="L28" s="12" t="s">
        <v>391</v>
      </c>
      <c r="M28" s="12"/>
      <c r="N28" s="12"/>
      <c r="O28" s="13"/>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row>
    <row r="29" spans="1:52" s="3" customFormat="1">
      <c r="A29" s="14" t="s">
        <v>470</v>
      </c>
      <c r="B29" s="418" t="s">
        <v>471</v>
      </c>
      <c r="C29" s="258" t="s">
        <v>7</v>
      </c>
      <c r="D29" s="154">
        <v>6.0000000000000002E-5</v>
      </c>
      <c r="E29" s="154"/>
      <c r="F29" s="10"/>
      <c r="G29" s="9"/>
      <c r="H29" s="11"/>
      <c r="I29" s="9" t="s">
        <v>111</v>
      </c>
      <c r="J29" s="9"/>
      <c r="K29" s="12" t="s">
        <v>514</v>
      </c>
      <c r="L29" s="12" t="s">
        <v>391</v>
      </c>
      <c r="M29" s="12"/>
      <c r="N29" s="12"/>
      <c r="O29" s="13"/>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row>
    <row r="30" spans="1:52" s="3" customFormat="1">
      <c r="A30" s="14" t="s">
        <v>470</v>
      </c>
      <c r="B30" s="418" t="s">
        <v>471</v>
      </c>
      <c r="C30" s="258" t="s">
        <v>7</v>
      </c>
      <c r="D30" s="154">
        <v>2.9999999999999997E-4</v>
      </c>
      <c r="E30" s="154"/>
      <c r="F30" s="10"/>
      <c r="G30" s="9"/>
      <c r="H30" s="11"/>
      <c r="I30" s="9" t="s">
        <v>111</v>
      </c>
      <c r="J30" s="9"/>
      <c r="K30" s="12" t="s">
        <v>515</v>
      </c>
      <c r="L30" s="12" t="s">
        <v>391</v>
      </c>
      <c r="M30" s="12"/>
      <c r="N30" s="12"/>
      <c r="O30" s="13"/>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row>
    <row r="31" spans="1:52" s="3" customFormat="1">
      <c r="A31" s="14" t="s">
        <v>470</v>
      </c>
      <c r="B31" s="418" t="s">
        <v>471</v>
      </c>
      <c r="C31" s="258" t="s">
        <v>7</v>
      </c>
      <c r="D31" s="154">
        <v>8.0000000000000004E-4</v>
      </c>
      <c r="E31" s="154"/>
      <c r="F31" s="10"/>
      <c r="G31" s="9"/>
      <c r="H31" s="11"/>
      <c r="I31" s="9" t="s">
        <v>111</v>
      </c>
      <c r="J31" s="9"/>
      <c r="K31" s="12" t="s">
        <v>516</v>
      </c>
      <c r="L31" s="12" t="s">
        <v>391</v>
      </c>
      <c r="M31" s="12"/>
      <c r="N31" s="12"/>
      <c r="O31" s="13"/>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row>
    <row r="32" spans="1:52" s="3" customFormat="1">
      <c r="A32" s="14" t="s">
        <v>470</v>
      </c>
      <c r="B32" s="418" t="s">
        <v>471</v>
      </c>
      <c r="C32" s="258" t="s">
        <v>7</v>
      </c>
      <c r="D32" s="154">
        <v>1.5E-3</v>
      </c>
      <c r="E32" s="154"/>
      <c r="F32" s="10"/>
      <c r="G32" s="9"/>
      <c r="H32" s="11"/>
      <c r="I32" s="9" t="s">
        <v>111</v>
      </c>
      <c r="J32" s="9"/>
      <c r="K32" s="12" t="s">
        <v>517</v>
      </c>
      <c r="L32" s="12" t="s">
        <v>391</v>
      </c>
      <c r="M32" s="12"/>
      <c r="N32" s="12"/>
      <c r="O32" s="13"/>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row>
    <row r="33" spans="1:52" s="3" customFormat="1">
      <c r="A33" s="14" t="s">
        <v>470</v>
      </c>
      <c r="B33" s="418" t="s">
        <v>471</v>
      </c>
      <c r="C33" s="258" t="s">
        <v>7</v>
      </c>
      <c r="D33" s="154">
        <v>6.0000000000000001E-3</v>
      </c>
      <c r="E33" s="154"/>
      <c r="F33" s="9"/>
      <c r="G33" s="9"/>
      <c r="H33" s="9"/>
      <c r="I33" s="9" t="s">
        <v>111</v>
      </c>
      <c r="J33" s="9"/>
      <c r="K33" s="12" t="s">
        <v>518</v>
      </c>
      <c r="L33" s="12" t="s">
        <v>391</v>
      </c>
      <c r="M33" s="12"/>
      <c r="N33" s="12"/>
      <c r="O33" s="13"/>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row>
    <row r="34" spans="1:52" s="3" customFormat="1">
      <c r="A34" s="14" t="s">
        <v>470</v>
      </c>
      <c r="B34" s="418" t="s">
        <v>471</v>
      </c>
      <c r="C34" s="258" t="s">
        <v>7</v>
      </c>
      <c r="D34" s="95">
        <v>2.1999999999999999E-2</v>
      </c>
      <c r="E34" s="95"/>
      <c r="F34" s="9"/>
      <c r="G34" s="9"/>
      <c r="H34" s="9"/>
      <c r="I34" s="9" t="s">
        <v>111</v>
      </c>
      <c r="J34" s="9"/>
      <c r="K34" s="12" t="s">
        <v>519</v>
      </c>
      <c r="L34" s="12" t="s">
        <v>391</v>
      </c>
      <c r="M34" s="12"/>
      <c r="N34" s="12"/>
      <c r="O34" s="13"/>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row>
    <row r="35" spans="1:52" s="3" customFormat="1">
      <c r="A35" s="14" t="s">
        <v>470</v>
      </c>
      <c r="B35" s="418" t="s">
        <v>471</v>
      </c>
      <c r="C35" s="258" t="s">
        <v>7</v>
      </c>
      <c r="D35" s="95">
        <v>5.0999999999999997E-2</v>
      </c>
      <c r="E35" s="95"/>
      <c r="F35" s="9"/>
      <c r="G35" s="9"/>
      <c r="H35" s="9"/>
      <c r="I35" s="9" t="s">
        <v>111</v>
      </c>
      <c r="J35" s="9"/>
      <c r="K35" s="12" t="s">
        <v>520</v>
      </c>
      <c r="L35" s="12" t="s">
        <v>391</v>
      </c>
      <c r="M35" s="12"/>
      <c r="N35" s="12"/>
      <c r="O35" s="13"/>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row>
    <row r="36" spans="1:52" s="3" customFormat="1">
      <c r="A36" s="14" t="s">
        <v>470</v>
      </c>
      <c r="B36" s="418" t="s">
        <v>471</v>
      </c>
      <c r="C36" s="258" t="s">
        <v>7</v>
      </c>
      <c r="D36" s="95">
        <v>9.2999999999999999E-2</v>
      </c>
      <c r="E36" s="95"/>
      <c r="F36" s="9"/>
      <c r="G36" s="9"/>
      <c r="H36" s="9"/>
      <c r="I36" s="9" t="s">
        <v>111</v>
      </c>
      <c r="J36" s="9"/>
      <c r="K36" s="12" t="s">
        <v>521</v>
      </c>
      <c r="L36" s="12" t="s">
        <v>391</v>
      </c>
      <c r="M36" s="12"/>
      <c r="N36" s="12"/>
      <c r="O36" s="13"/>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row>
    <row r="37" spans="1:52" s="45" customFormat="1" ht="15" thickBot="1">
      <c r="A37" s="49"/>
      <c r="B37" s="12"/>
      <c r="C37" s="12"/>
      <c r="D37" s="95"/>
      <c r="E37" s="95"/>
      <c r="F37" s="12"/>
      <c r="G37" s="12"/>
      <c r="H37" s="12"/>
      <c r="I37" s="12"/>
      <c r="J37" s="12"/>
      <c r="K37" s="12"/>
      <c r="L37" s="12"/>
      <c r="M37" s="12"/>
      <c r="N37" s="12"/>
      <c r="O37" s="13"/>
    </row>
    <row r="38" spans="1:52" s="3" customFormat="1" ht="16">
      <c r="A38" s="111" t="s">
        <v>2815</v>
      </c>
      <c r="B38" s="5"/>
      <c r="C38" s="5"/>
      <c r="D38" s="94"/>
      <c r="E38" s="94"/>
      <c r="F38" s="436"/>
      <c r="G38" s="436"/>
      <c r="H38" s="436"/>
      <c r="I38" s="436"/>
      <c r="J38" s="436"/>
      <c r="K38" s="5"/>
      <c r="L38" s="5"/>
      <c r="M38" s="5"/>
      <c r="N38" s="5"/>
      <c r="O38" s="6"/>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row>
    <row r="39" spans="1:52" s="19" customFormat="1">
      <c r="A39" s="201" t="s">
        <v>346</v>
      </c>
      <c r="B39" s="417"/>
      <c r="C39" s="326"/>
      <c r="D39" s="95"/>
      <c r="E39" s="95"/>
      <c r="F39" s="10"/>
      <c r="G39" s="9"/>
      <c r="H39" s="11"/>
      <c r="I39" s="9"/>
      <c r="J39" s="9"/>
      <c r="K39" s="12"/>
      <c r="L39" s="12"/>
      <c r="M39" s="12"/>
      <c r="N39" s="12"/>
      <c r="O39" s="13"/>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row>
    <row r="40" spans="1:52" s="19" customFormat="1" ht="15" thickBot="1">
      <c r="A40" s="21"/>
      <c r="B40" s="22"/>
      <c r="C40" s="22"/>
      <c r="D40" s="155"/>
      <c r="E40" s="155"/>
      <c r="F40" s="24"/>
      <c r="G40" s="23"/>
      <c r="H40" s="22"/>
      <c r="I40" s="23"/>
      <c r="J40" s="23"/>
      <c r="K40" s="26"/>
      <c r="L40" s="26"/>
      <c r="M40" s="26"/>
      <c r="N40" s="26"/>
      <c r="O40" s="27"/>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row>
    <row r="41" spans="1:52" s="12" customFormat="1" ht="18">
      <c r="A41" s="168" t="s">
        <v>2808</v>
      </c>
      <c r="B41" s="169"/>
      <c r="C41" s="169"/>
      <c r="D41" s="170"/>
      <c r="E41" s="170"/>
      <c r="F41" s="171"/>
      <c r="G41" s="171"/>
      <c r="H41" s="171"/>
      <c r="I41" s="171"/>
      <c r="J41" s="171"/>
      <c r="K41" s="171"/>
      <c r="L41" s="171"/>
      <c r="M41" s="172"/>
      <c r="N41" s="172"/>
      <c r="O41" s="173"/>
      <c r="P41" s="422"/>
      <c r="Q41" s="192"/>
      <c r="R41" s="192"/>
      <c r="S41" s="192"/>
      <c r="T41" s="192"/>
      <c r="U41" s="192"/>
    </row>
    <row r="42" spans="1:52" s="12" customFormat="1" ht="15" thickBot="1">
      <c r="A42" s="453" t="s">
        <v>2809</v>
      </c>
      <c r="B42" s="26"/>
      <c r="C42" s="26"/>
      <c r="D42" s="155"/>
      <c r="E42" s="155"/>
      <c r="F42" s="26"/>
      <c r="G42" s="26"/>
      <c r="H42" s="26"/>
      <c r="I42" s="26"/>
      <c r="J42" s="26"/>
      <c r="K42" s="26"/>
      <c r="L42" s="26"/>
      <c r="M42" s="26"/>
      <c r="N42" s="26"/>
      <c r="O42" s="27"/>
    </row>
    <row r="43" spans="1:52" s="45" customFormat="1">
      <c r="D43" s="131"/>
      <c r="E43" s="131"/>
      <c r="P43" s="12"/>
      <c r="Q43" s="12"/>
      <c r="R43" s="12"/>
      <c r="S43" s="12"/>
    </row>
    <row r="44" spans="1:52" s="45" customFormat="1">
      <c r="D44" s="131"/>
      <c r="E44" s="131"/>
      <c r="P44" s="12"/>
      <c r="Q44" s="12"/>
      <c r="R44" s="12"/>
      <c r="S44" s="12"/>
    </row>
    <row r="45" spans="1:52" s="45" customFormat="1">
      <c r="D45" s="131"/>
      <c r="E45" s="131"/>
      <c r="P45" s="12"/>
      <c r="Q45" s="12"/>
      <c r="R45" s="12"/>
      <c r="S45" s="12"/>
    </row>
    <row r="46" spans="1:52" s="45" customFormat="1">
      <c r="D46" s="131"/>
      <c r="E46" s="131"/>
      <c r="P46" s="12"/>
      <c r="Q46" s="12"/>
      <c r="R46" s="12"/>
      <c r="S46" s="12"/>
    </row>
    <row r="47" spans="1:52" s="45" customFormat="1">
      <c r="D47" s="131"/>
      <c r="E47" s="131"/>
      <c r="P47" s="12"/>
      <c r="Q47" s="12"/>
      <c r="R47" s="12"/>
      <c r="S47" s="12"/>
    </row>
    <row r="48" spans="1:52" s="45" customFormat="1">
      <c r="D48" s="131"/>
      <c r="E48" s="131"/>
    </row>
    <row r="49" spans="4:5" s="45" customFormat="1">
      <c r="D49" s="131"/>
      <c r="E49" s="131"/>
    </row>
    <row r="50" spans="4:5" s="45" customFormat="1">
      <c r="D50" s="131"/>
      <c r="E50" s="131"/>
    </row>
    <row r="51" spans="4:5" s="45" customFormat="1">
      <c r="D51" s="131"/>
      <c r="E51" s="131"/>
    </row>
    <row r="52" spans="4:5" s="45" customFormat="1">
      <c r="D52" s="131"/>
      <c r="E52" s="131"/>
    </row>
    <row r="53" spans="4:5" s="67" customFormat="1">
      <c r="D53" s="167"/>
      <c r="E53" s="167"/>
    </row>
    <row r="54" spans="4:5" s="67" customFormat="1">
      <c r="D54" s="167"/>
      <c r="E54" s="167"/>
    </row>
    <row r="55" spans="4:5" s="67" customFormat="1">
      <c r="D55" s="167"/>
      <c r="E55" s="167"/>
    </row>
  </sheetData>
  <mergeCells count="3">
    <mergeCell ref="A1:O1"/>
    <mergeCell ref="A4:O4"/>
    <mergeCell ref="F5:H5"/>
  </mergeCells>
  <conditionalFormatting sqref="D33:H36 K33:K36 M33:O36 J9:O9 J12:O12 A8:C9 J13:K13 A12:C13 J20:K20 A20:C20 J23:K23 A23:C23 A21:N22 A7:O7 A10:O10 A16:O19 A14:O14 B39:O39">
    <cfRule type="expression" dxfId="971" priority="167">
      <formula>MOD(ROW(),2)=0</formula>
    </cfRule>
  </conditionalFormatting>
  <conditionalFormatting sqref="A15:B15 D15:O15">
    <cfRule type="expression" dxfId="970" priority="166">
      <formula>MOD(ROW(),2)=0</formula>
    </cfRule>
  </conditionalFormatting>
  <conditionalFormatting sqref="A35">
    <cfRule type="expression" dxfId="969" priority="157">
      <formula>MOD(ROW(),2)=0</formula>
    </cfRule>
  </conditionalFormatting>
  <conditionalFormatting sqref="I33:J33">
    <cfRule type="expression" dxfId="968" priority="155">
      <formula>MOD(ROW(),2)=0</formula>
    </cfRule>
  </conditionalFormatting>
  <conditionalFormatting sqref="L36">
    <cfRule type="expression" dxfId="967" priority="148">
      <formula>MOD(ROW(),2)=0</formula>
    </cfRule>
  </conditionalFormatting>
  <conditionalFormatting sqref="A33">
    <cfRule type="expression" dxfId="966" priority="159">
      <formula>MOD(ROW(),2)=0</formula>
    </cfRule>
  </conditionalFormatting>
  <conditionalFormatting sqref="A34">
    <cfRule type="expression" dxfId="965" priority="158">
      <formula>MOD(ROW(),2)=0</formula>
    </cfRule>
  </conditionalFormatting>
  <conditionalFormatting sqref="D28:O32 A28:B32">
    <cfRule type="expression" dxfId="964" priority="162">
      <formula>MOD(ROW(),2)=0</formula>
    </cfRule>
  </conditionalFormatting>
  <conditionalFormatting sqref="A36">
    <cfRule type="expression" dxfId="963" priority="156">
      <formula>MOD(ROW(),2)=0</formula>
    </cfRule>
  </conditionalFormatting>
  <conditionalFormatting sqref="I34:J34">
    <cfRule type="expression" dxfId="962" priority="154">
      <formula>MOD(ROW(),2)=0</formula>
    </cfRule>
  </conditionalFormatting>
  <conditionalFormatting sqref="I35:J35">
    <cfRule type="expression" dxfId="961" priority="153">
      <formula>MOD(ROW(),2)=0</formula>
    </cfRule>
  </conditionalFormatting>
  <conditionalFormatting sqref="I36:J36">
    <cfRule type="expression" dxfId="960" priority="152">
      <formula>MOD(ROW(),2)=0</formula>
    </cfRule>
  </conditionalFormatting>
  <conditionalFormatting sqref="L33">
    <cfRule type="expression" dxfId="959" priority="151">
      <formula>MOD(ROW(),2)=0</formula>
    </cfRule>
  </conditionalFormatting>
  <conditionalFormatting sqref="L34">
    <cfRule type="expression" dxfId="958" priority="150">
      <formula>MOD(ROW(),2)=0</formula>
    </cfRule>
  </conditionalFormatting>
  <conditionalFormatting sqref="L35">
    <cfRule type="expression" dxfId="957" priority="149">
      <formula>MOD(ROW(),2)=0</formula>
    </cfRule>
  </conditionalFormatting>
  <conditionalFormatting sqref="A40:C40 O40 L40:M40">
    <cfRule type="expression" dxfId="956" priority="124">
      <formula>MOD(ROW(),2)=0</formula>
    </cfRule>
  </conditionalFormatting>
  <conditionalFormatting sqref="D40:I40 N40 K40">
    <cfRule type="expression" dxfId="955" priority="123">
      <formula>MOD(ROW(),2)=0</formula>
    </cfRule>
  </conditionalFormatting>
  <conditionalFormatting sqref="J40">
    <cfRule type="expression" dxfId="954" priority="122">
      <formula>MOD(ROW(),2)=0</formula>
    </cfRule>
  </conditionalFormatting>
  <conditionalFormatting sqref="A11:B11">
    <cfRule type="expression" dxfId="953" priority="80">
      <formula>MOD(ROW(),2)=0</formula>
    </cfRule>
  </conditionalFormatting>
  <conditionalFormatting sqref="D11:E11 G11:O11">
    <cfRule type="expression" dxfId="952" priority="79">
      <formula>MOD(ROW(),2)=0</formula>
    </cfRule>
  </conditionalFormatting>
  <conditionalFormatting sqref="F11">
    <cfRule type="expression" dxfId="951" priority="78">
      <formula>MOD(ROW(),2)=0</formula>
    </cfRule>
  </conditionalFormatting>
  <conditionalFormatting sqref="D24:O24">
    <cfRule type="expression" dxfId="950" priority="64">
      <formula>MOD(ROW(),2)=0</formula>
    </cfRule>
  </conditionalFormatting>
  <conditionalFormatting sqref="A24:B24">
    <cfRule type="expression" dxfId="949" priority="62">
      <formula>MOD(ROW(),2)=0</formula>
    </cfRule>
  </conditionalFormatting>
  <conditionalFormatting sqref="C24">
    <cfRule type="expression" dxfId="948" priority="41">
      <formula>MOD(ROW(),2)=0</formula>
    </cfRule>
  </conditionalFormatting>
  <conditionalFormatting sqref="C24">
    <cfRule type="expression" dxfId="947" priority="39">
      <formula>MOD(ROW(),2)=0</formula>
    </cfRule>
    <cfRule type="expression" dxfId="946" priority="40">
      <formula>MOD(ROW(),2)=0</formula>
    </cfRule>
  </conditionalFormatting>
  <conditionalFormatting sqref="F12">
    <cfRule type="expression" dxfId="945" priority="33">
      <formula>MOD(ROW(),2)=0</formula>
    </cfRule>
  </conditionalFormatting>
  <conditionalFormatting sqref="G12:I12 D12:E12 D8:O8 D9:I9">
    <cfRule type="expression" dxfId="944" priority="38">
      <formula>MOD(ROW(),2)=0</formula>
    </cfRule>
  </conditionalFormatting>
  <conditionalFormatting sqref="D20:I20 L20:N20">
    <cfRule type="expression" dxfId="943" priority="37">
      <formula>MOD(ROW(),2)=0</formula>
    </cfRule>
  </conditionalFormatting>
  <conditionalFormatting sqref="D23:H23 L23:N23">
    <cfRule type="expression" dxfId="942" priority="35">
      <formula>MOD(ROW(),2)=0</formula>
    </cfRule>
  </conditionalFormatting>
  <conditionalFormatting sqref="I23">
    <cfRule type="expression" dxfId="941" priority="34">
      <formula>MOD(ROW(),2)=0</formula>
    </cfRule>
  </conditionalFormatting>
  <conditionalFormatting sqref="D13:E13 G13:I13 L13:N13">
    <cfRule type="expression" dxfId="940" priority="31">
      <formula>MOD(ROW(),2)=0</formula>
    </cfRule>
  </conditionalFormatting>
  <conditionalFormatting sqref="F13">
    <cfRule type="expression" dxfId="939" priority="30">
      <formula>MOD(ROW(),2)=0</formula>
    </cfRule>
  </conditionalFormatting>
  <conditionalFormatting sqref="O13">
    <cfRule type="expression" dxfId="938" priority="26">
      <formula>MOD(ROW(),2)=0</formula>
    </cfRule>
  </conditionalFormatting>
  <conditionalFormatting sqref="O20">
    <cfRule type="expression" dxfId="937" priority="25">
      <formula>MOD(ROW(),2)=0</formula>
    </cfRule>
  </conditionalFormatting>
  <conditionalFormatting sqref="O21">
    <cfRule type="expression" dxfId="936" priority="24">
      <formula>MOD(ROW(),2)=0</formula>
    </cfRule>
  </conditionalFormatting>
  <conditionalFormatting sqref="O22">
    <cfRule type="expression" dxfId="935" priority="23">
      <formula>MOD(ROW(),2)=0</formula>
    </cfRule>
  </conditionalFormatting>
  <conditionalFormatting sqref="O23">
    <cfRule type="expression" dxfId="934" priority="22">
      <formula>MOD(ROW(),2)=0</formula>
    </cfRule>
  </conditionalFormatting>
  <conditionalFormatting sqref="C11">
    <cfRule type="expression" dxfId="933" priority="21">
      <formula>MOD(ROW(),2)=0</formula>
    </cfRule>
  </conditionalFormatting>
  <conditionalFormatting sqref="C15">
    <cfRule type="expression" dxfId="932" priority="20">
      <formula>MOD(ROW(),2)=0</formula>
    </cfRule>
  </conditionalFormatting>
  <conditionalFormatting sqref="B33">
    <cfRule type="expression" dxfId="931" priority="19">
      <formula>MOD(ROW(),2)=0</formula>
    </cfRule>
  </conditionalFormatting>
  <conditionalFormatting sqref="B34">
    <cfRule type="expression" dxfId="930" priority="18">
      <formula>MOD(ROW(),2)=0</formula>
    </cfRule>
  </conditionalFormatting>
  <conditionalFormatting sqref="B35">
    <cfRule type="expression" dxfId="929" priority="17">
      <formula>MOD(ROW(),2)=0</formula>
    </cfRule>
  </conditionalFormatting>
  <conditionalFormatting sqref="B36">
    <cfRule type="expression" dxfId="928" priority="16">
      <formula>MOD(ROW(),2)=0</formula>
    </cfRule>
  </conditionalFormatting>
  <conditionalFormatting sqref="C28:C36">
    <cfRule type="expression" dxfId="927" priority="15">
      <formula>MOD(ROW(),2)=0</formula>
    </cfRule>
  </conditionalFormatting>
  <conditionalFormatting sqref="C28:C36">
    <cfRule type="expression" dxfId="926" priority="13">
      <formula>MOD(ROW(),2)=0</formula>
    </cfRule>
    <cfRule type="expression" dxfId="925" priority="14">
      <formula>MOD(ROW(),2)=0</formula>
    </cfRule>
  </conditionalFormatting>
  <conditionalFormatting sqref="D26:O26">
    <cfRule type="expression" dxfId="924" priority="11">
      <formula>MOD(ROW(),2)=0</formula>
    </cfRule>
  </conditionalFormatting>
  <conditionalFormatting sqref="A26:B26">
    <cfRule type="expression" dxfId="923" priority="10">
      <formula>MOD(ROW(),2)=0</formula>
    </cfRule>
  </conditionalFormatting>
  <conditionalFormatting sqref="C26">
    <cfRule type="expression" dxfId="922" priority="9">
      <formula>MOD(ROW(),2)=0</formula>
    </cfRule>
  </conditionalFormatting>
  <conditionalFormatting sqref="C26">
    <cfRule type="expression" dxfId="921" priority="7">
      <formula>MOD(ROW(),2)=0</formula>
    </cfRule>
    <cfRule type="expression" dxfId="920" priority="8">
      <formula>MOD(ROW(),2)=0</formula>
    </cfRule>
  </conditionalFormatting>
  <conditionalFormatting sqref="A41:U41">
    <cfRule type="expression" dxfId="919" priority="6">
      <formula>MOD(ROW(),2)=0</formula>
    </cfRule>
  </conditionalFormatting>
  <conditionalFormatting sqref="A41:D41">
    <cfRule type="expression" dxfId="918" priority="5">
      <formula>MOD(ROW(),2)=0</formula>
    </cfRule>
  </conditionalFormatting>
  <conditionalFormatting sqref="D25:O25">
    <cfRule type="expression" dxfId="917" priority="4">
      <formula>MOD(ROW(),2)=0</formula>
    </cfRule>
  </conditionalFormatting>
  <conditionalFormatting sqref="A25:B25">
    <cfRule type="expression" dxfId="916" priority="2">
      <formula>MOD(ROW(),2)=0</formula>
    </cfRule>
  </conditionalFormatting>
  <conditionalFormatting sqref="C25">
    <cfRule type="expression" dxfId="915" priority="1">
      <formula>MOD(ROW(),2)=0</formula>
    </cfRule>
  </conditionalFormatting>
  <hyperlinks>
    <hyperlink ref="B7" r:id="rId1"/>
    <hyperlink ref="B10" r:id="rId2" display="https://link.springer.com/search?query=&amp;search-within=Journal&amp;facet-journal-id=10654"/>
    <hyperlink ref="B18" r:id="rId3" display="https://link.springer.com/search?query=&amp;search-within=Journal&amp;facet-journal-id=10654"/>
    <hyperlink ref="B11" r:id="rId4" display="https://link.springer.com/search?query=&amp;search-within=Journal&amp;facet-journal-id=10654"/>
    <hyperlink ref="B24" r:id="rId5" display="https://doi.org/10.1016/S2468-2667(20)30133-X"/>
    <hyperlink ref="B8" r:id="rId6" display="https://doi.org/10.1038/s41586-020-2405-7"/>
    <hyperlink ref="B9" r:id="rId7" display="https://doi.org/10.1038/s41586-020-2405-7"/>
    <hyperlink ref="B12" r:id="rId8" display="https://doi.org/10.1038/s41586-020-2405-7"/>
    <hyperlink ref="B13" r:id="rId9" display="https://doi.org/10.1038/s41586-020-2405-7"/>
    <hyperlink ref="B16" r:id="rId10" display="https://doi.org/10.1038/s41586-020-2405-7"/>
    <hyperlink ref="B17" r:id="rId11" display="https://doi.org/10.1038/s41586-020-2405-7"/>
    <hyperlink ref="B19" r:id="rId12" display="https://doi.org/10.1038/s41586-020-2405-7"/>
    <hyperlink ref="B20" r:id="rId13" display="https://doi.org/10.1038/s41586-020-2405-7"/>
    <hyperlink ref="B21" r:id="rId14" display="https://doi.org/10.1038/s41586-020-2405-7"/>
    <hyperlink ref="B22" r:id="rId15" display="https://doi.org/10.1038/s41586-020-2405-7"/>
    <hyperlink ref="B23" r:id="rId16" display="https://doi.org/10.1038/s41586-020-2405-7"/>
    <hyperlink ref="B14" r:id="rId17"/>
    <hyperlink ref="B15" r:id="rId18"/>
    <hyperlink ref="B28" r:id="rId19"/>
    <hyperlink ref="B29" r:id="rId20"/>
    <hyperlink ref="B30" r:id="rId21"/>
    <hyperlink ref="B31" r:id="rId22"/>
    <hyperlink ref="B32" r:id="rId23"/>
    <hyperlink ref="B33" r:id="rId24"/>
    <hyperlink ref="B34" r:id="rId25"/>
    <hyperlink ref="B35" r:id="rId26"/>
    <hyperlink ref="B36" r:id="rId27"/>
    <hyperlink ref="A42" location="IFR.!A1" display="CLICK HERE to access data extracted prior to June 1st, 2020 that does not meet current project criteria"/>
    <hyperlink ref="B25" r:id="rId28" display="https://doi.org/10.1126/scitranslmed.abc1126"/>
  </hyperlinks>
  <pageMargins left="0.7" right="0.7" top="0.75" bottom="0.75" header="0.3" footer="0.3"/>
  <pageSetup orientation="portrait"/>
  <ignoredErrors>
    <ignoredError sqref="D25 F25" numberStoredAsText="1"/>
  </ignoredErrors>
  <legacyDrawing r:id="rId29"/>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Z161"/>
  <sheetViews>
    <sheetView topLeftCell="E1" zoomScale="80" zoomScaleNormal="80" zoomScalePageLayoutView="80" workbookViewId="0">
      <selection activeCell="E3" sqref="E3"/>
    </sheetView>
  </sheetViews>
  <sheetFormatPr baseColWidth="10" defaultColWidth="9.1640625" defaultRowHeight="14" x14ac:dyDescent="0"/>
  <cols>
    <col min="1" max="1" width="12.6640625" hidden="1" customWidth="1"/>
    <col min="2" max="3" width="26.5" hidden="1" customWidth="1"/>
    <col min="4" max="4" width="26.5" style="298" hidden="1" customWidth="1"/>
    <col min="5" max="6" width="26.5" customWidth="1"/>
    <col min="7" max="7" width="7.5" customWidth="1"/>
    <col min="8" max="8" width="16.6640625" customWidth="1"/>
    <col min="9" max="9" width="19.5" customWidth="1"/>
    <col min="11" max="11" width="2.1640625" customWidth="1"/>
    <col min="12" max="12" width="16.5" customWidth="1"/>
    <col min="13" max="13" width="20.33203125" customWidth="1"/>
    <col min="14" max="14" width="18.6640625" customWidth="1"/>
    <col min="15" max="15" width="58.5" customWidth="1"/>
    <col min="16" max="16" width="45.33203125" customWidth="1"/>
    <col min="17" max="17" width="36.1640625" customWidth="1"/>
    <col min="18" max="18" width="32.6640625" customWidth="1"/>
    <col min="19" max="19" width="69.83203125" customWidth="1"/>
    <col min="20" max="20" width="19.5" style="67" bestFit="1" customWidth="1"/>
    <col min="21" max="26" width="9.1640625" style="67"/>
  </cols>
  <sheetData>
    <row r="1" spans="1:26" ht="18">
      <c r="A1" s="542" t="s">
        <v>2048</v>
      </c>
      <c r="B1" s="543"/>
      <c r="C1" s="543"/>
      <c r="D1" s="544"/>
      <c r="E1" s="534" t="str">
        <f>About!A1</f>
        <v>COVID-19 Epidemiological and Modelling Parameters Report - June 29th, 2020</v>
      </c>
      <c r="F1" s="534"/>
      <c r="G1" s="534"/>
      <c r="H1" s="534"/>
      <c r="I1" s="534"/>
      <c r="J1" s="534"/>
      <c r="K1" s="534"/>
      <c r="L1" s="534"/>
      <c r="M1" s="534"/>
      <c r="N1" s="534"/>
      <c r="O1" s="534"/>
      <c r="P1" s="534"/>
      <c r="Q1" s="534"/>
      <c r="R1" s="534"/>
      <c r="S1" s="534"/>
    </row>
    <row r="2" spans="1:26" ht="15.75" customHeight="1">
      <c r="A2" s="545"/>
      <c r="B2" s="546"/>
      <c r="C2" s="546"/>
      <c r="D2" s="547"/>
      <c r="E2" s="1" t="str">
        <f>About!A2</f>
        <v>Current to Daily Scan of June 26th, 2020 (citations added since report of June 22nd marked in blue text)</v>
      </c>
      <c r="F2" s="2"/>
      <c r="G2" s="2"/>
      <c r="H2" s="2"/>
      <c r="I2" s="2"/>
      <c r="J2" s="2"/>
      <c r="K2" s="2"/>
      <c r="L2" s="2"/>
      <c r="M2" s="2"/>
      <c r="N2" s="2"/>
      <c r="O2" s="2"/>
      <c r="P2" s="2"/>
      <c r="Q2" s="2"/>
      <c r="R2" s="2"/>
      <c r="S2" s="2"/>
    </row>
    <row r="3" spans="1:26" s="45" customFormat="1" ht="15" customHeight="1" thickBot="1">
      <c r="A3" s="545"/>
      <c r="B3" s="546"/>
      <c r="C3" s="546"/>
      <c r="D3" s="547"/>
    </row>
    <row r="4" spans="1:26" s="51" customFormat="1" ht="15" thickBot="1">
      <c r="A4" s="548"/>
      <c r="B4" s="549"/>
      <c r="C4" s="549"/>
      <c r="D4" s="549"/>
      <c r="E4" s="550" t="s">
        <v>96</v>
      </c>
      <c r="F4" s="551"/>
      <c r="G4" s="551"/>
      <c r="H4" s="551"/>
      <c r="I4" s="551"/>
      <c r="J4" s="551"/>
      <c r="K4" s="551"/>
      <c r="L4" s="551"/>
      <c r="M4" s="551"/>
      <c r="N4" s="551"/>
      <c r="O4" s="551"/>
      <c r="P4" s="551"/>
      <c r="Q4" s="551"/>
      <c r="R4" s="551"/>
      <c r="S4" s="552"/>
      <c r="T4" s="186"/>
      <c r="U4" s="186"/>
      <c r="V4" s="186"/>
      <c r="W4" s="186"/>
      <c r="X4" s="186"/>
      <c r="Y4" s="186"/>
      <c r="Z4" s="186"/>
    </row>
    <row r="5" spans="1:26" s="51" customFormat="1" ht="31">
      <c r="A5" s="260" t="s">
        <v>2049</v>
      </c>
      <c r="B5" s="261" t="s">
        <v>2046</v>
      </c>
      <c r="C5" s="264" t="s">
        <v>2039</v>
      </c>
      <c r="D5" s="340" t="s">
        <v>2047</v>
      </c>
      <c r="E5" s="390" t="s">
        <v>0</v>
      </c>
      <c r="F5" s="107" t="s">
        <v>1</v>
      </c>
      <c r="G5" s="387" t="s">
        <v>2036</v>
      </c>
      <c r="H5" s="110" t="s">
        <v>2</v>
      </c>
      <c r="I5" s="110" t="s">
        <v>798</v>
      </c>
      <c r="J5" s="553" t="s">
        <v>3</v>
      </c>
      <c r="K5" s="553"/>
      <c r="L5" s="553"/>
      <c r="M5" s="108" t="s">
        <v>4</v>
      </c>
      <c r="N5" s="108" t="s">
        <v>757</v>
      </c>
      <c r="O5" s="107" t="s">
        <v>5</v>
      </c>
      <c r="P5" s="389" t="s">
        <v>361</v>
      </c>
      <c r="Q5" s="389" t="s">
        <v>362</v>
      </c>
      <c r="R5" s="389" t="s">
        <v>363</v>
      </c>
      <c r="S5" s="109" t="s">
        <v>6</v>
      </c>
      <c r="T5" s="186"/>
      <c r="U5" s="186"/>
      <c r="V5" s="186"/>
      <c r="W5" s="186"/>
      <c r="X5" s="186"/>
      <c r="Y5" s="186"/>
      <c r="Z5" s="186"/>
    </row>
    <row r="6" spans="1:26" s="3" customFormat="1">
      <c r="A6" s="347">
        <v>5021</v>
      </c>
      <c r="B6" s="351">
        <v>43969</v>
      </c>
      <c r="C6" s="349" t="s">
        <v>2040</v>
      </c>
      <c r="D6" s="381" t="s">
        <v>4</v>
      </c>
      <c r="E6" s="49" t="s">
        <v>99</v>
      </c>
      <c r="F6" s="12" t="s">
        <v>100</v>
      </c>
      <c r="G6" s="258" t="s">
        <v>2037</v>
      </c>
      <c r="H6" s="9">
        <v>5</v>
      </c>
      <c r="I6" s="9"/>
      <c r="J6" s="10"/>
      <c r="K6" s="9"/>
      <c r="L6" s="11"/>
      <c r="M6" s="9"/>
      <c r="N6" s="9"/>
      <c r="O6" s="12" t="s">
        <v>101</v>
      </c>
      <c r="P6" s="12" t="s">
        <v>71</v>
      </c>
      <c r="Q6" s="12"/>
      <c r="R6" s="12"/>
      <c r="S6" s="65" t="s">
        <v>188</v>
      </c>
      <c r="T6" s="45"/>
      <c r="U6" s="45"/>
      <c r="V6" s="45"/>
      <c r="W6" s="45"/>
      <c r="X6" s="45"/>
      <c r="Y6" s="45"/>
      <c r="Z6" s="45"/>
    </row>
    <row r="7" spans="1:26" s="3" customFormat="1">
      <c r="A7" s="347">
        <v>6113</v>
      </c>
      <c r="B7" s="351">
        <v>43915</v>
      </c>
      <c r="C7" s="352" t="s">
        <v>2067</v>
      </c>
      <c r="D7" s="382" t="s">
        <v>4</v>
      </c>
      <c r="E7" s="49" t="s">
        <v>181</v>
      </c>
      <c r="F7" s="12" t="s">
        <v>182</v>
      </c>
      <c r="G7" s="258" t="s">
        <v>2037</v>
      </c>
      <c r="H7" s="9">
        <v>5</v>
      </c>
      <c r="I7" s="9"/>
      <c r="J7" s="10"/>
      <c r="K7" s="9"/>
      <c r="L7" s="11"/>
      <c r="M7" s="9"/>
      <c r="N7" s="9"/>
      <c r="O7" s="12" t="s">
        <v>183</v>
      </c>
      <c r="P7" s="12" t="s">
        <v>71</v>
      </c>
      <c r="Q7" s="12"/>
      <c r="R7" s="12" t="s">
        <v>1131</v>
      </c>
      <c r="S7" s="65" t="s">
        <v>188</v>
      </c>
      <c r="T7" s="45"/>
      <c r="U7" s="45"/>
      <c r="V7" s="45"/>
      <c r="W7" s="45"/>
      <c r="X7" s="45"/>
      <c r="Y7" s="45"/>
      <c r="Z7" s="45"/>
    </row>
    <row r="8" spans="1:26" s="3" customFormat="1">
      <c r="A8" s="347">
        <v>7358</v>
      </c>
      <c r="B8" s="351">
        <v>43969</v>
      </c>
      <c r="C8" s="349" t="s">
        <v>2041</v>
      </c>
      <c r="D8" s="381" t="s">
        <v>4</v>
      </c>
      <c r="E8" s="49" t="s">
        <v>2038</v>
      </c>
      <c r="F8" s="12" t="s">
        <v>2468</v>
      </c>
      <c r="G8" s="258" t="s">
        <v>2037</v>
      </c>
      <c r="H8" s="9">
        <v>4</v>
      </c>
      <c r="I8" s="9" t="s">
        <v>1108</v>
      </c>
      <c r="J8" s="10">
        <v>1</v>
      </c>
      <c r="K8" s="9" t="s">
        <v>7</v>
      </c>
      <c r="L8" s="11">
        <v>7</v>
      </c>
      <c r="M8" s="9">
        <v>16</v>
      </c>
      <c r="N8" s="9"/>
      <c r="O8" s="12" t="s">
        <v>2689</v>
      </c>
      <c r="P8" s="12" t="s">
        <v>78</v>
      </c>
      <c r="Q8" s="12" t="s">
        <v>1350</v>
      </c>
      <c r="R8" s="12"/>
      <c r="S8" s="13" t="s">
        <v>225</v>
      </c>
      <c r="T8" s="45"/>
      <c r="U8" s="45"/>
      <c r="V8" s="45"/>
      <c r="W8" s="45"/>
      <c r="X8" s="45"/>
      <c r="Y8" s="45"/>
      <c r="Z8" s="45"/>
    </row>
    <row r="9" spans="1:26" s="3" customFormat="1">
      <c r="A9" s="347">
        <v>10856</v>
      </c>
      <c r="B9" s="351">
        <v>43969</v>
      </c>
      <c r="C9" s="349" t="s">
        <v>2042</v>
      </c>
      <c r="D9" s="381" t="s">
        <v>4</v>
      </c>
      <c r="E9" s="49" t="s">
        <v>425</v>
      </c>
      <c r="F9" s="12" t="s">
        <v>426</v>
      </c>
      <c r="G9" s="258" t="s">
        <v>2037</v>
      </c>
      <c r="H9" s="9">
        <v>4</v>
      </c>
      <c r="I9" s="9" t="s">
        <v>1108</v>
      </c>
      <c r="J9" s="10">
        <v>1</v>
      </c>
      <c r="K9" s="9" t="s">
        <v>7</v>
      </c>
      <c r="L9" s="11">
        <v>7</v>
      </c>
      <c r="M9" s="9">
        <v>15</v>
      </c>
      <c r="N9" s="9"/>
      <c r="O9" s="12" t="s">
        <v>428</v>
      </c>
      <c r="P9" s="12" t="s">
        <v>262</v>
      </c>
      <c r="Q9" s="12" t="s">
        <v>429</v>
      </c>
      <c r="R9" s="12" t="s">
        <v>430</v>
      </c>
      <c r="S9" s="20" t="s">
        <v>431</v>
      </c>
      <c r="T9" s="45"/>
      <c r="U9" s="45"/>
      <c r="V9" s="45"/>
      <c r="W9" s="45"/>
      <c r="X9" s="45"/>
      <c r="Y9" s="45"/>
      <c r="Z9" s="45"/>
    </row>
    <row r="10" spans="1:26" s="3" customFormat="1">
      <c r="A10" s="347">
        <v>13961</v>
      </c>
      <c r="B10" s="351">
        <v>43969</v>
      </c>
      <c r="C10" s="349" t="s">
        <v>2043</v>
      </c>
      <c r="D10" s="381" t="s">
        <v>2069</v>
      </c>
      <c r="E10" s="49" t="s">
        <v>102</v>
      </c>
      <c r="F10" s="12" t="s">
        <v>2469</v>
      </c>
      <c r="G10" s="258" t="s">
        <v>2037</v>
      </c>
      <c r="H10" s="18" t="s">
        <v>12</v>
      </c>
      <c r="I10" s="18"/>
      <c r="J10" s="10">
        <v>0</v>
      </c>
      <c r="K10" s="9" t="s">
        <v>7</v>
      </c>
      <c r="L10" s="11">
        <v>5</v>
      </c>
      <c r="M10" s="9">
        <v>12</v>
      </c>
      <c r="N10" s="9"/>
      <c r="O10" s="12" t="s">
        <v>2690</v>
      </c>
      <c r="P10" s="12" t="s">
        <v>262</v>
      </c>
      <c r="Q10" s="12" t="s">
        <v>1348</v>
      </c>
      <c r="R10" s="12"/>
      <c r="S10" s="13" t="s">
        <v>103</v>
      </c>
      <c r="T10" s="45"/>
      <c r="U10" s="45"/>
      <c r="V10" s="45"/>
      <c r="W10" s="45"/>
      <c r="X10" s="45"/>
      <c r="Y10" s="45"/>
      <c r="Z10" s="45"/>
    </row>
    <row r="11" spans="1:26" s="8" customFormat="1">
      <c r="A11" s="347">
        <v>23435</v>
      </c>
      <c r="B11" s="351">
        <v>43969</v>
      </c>
      <c r="C11" s="349" t="s">
        <v>2044</v>
      </c>
      <c r="D11" s="381" t="s">
        <v>4</v>
      </c>
      <c r="E11" s="49" t="s">
        <v>760</v>
      </c>
      <c r="F11" s="12" t="s">
        <v>761</v>
      </c>
      <c r="G11" s="258" t="s">
        <v>2037</v>
      </c>
      <c r="H11" s="9">
        <v>6.5</v>
      </c>
      <c r="I11" s="9" t="s">
        <v>763</v>
      </c>
      <c r="J11" s="10">
        <v>4</v>
      </c>
      <c r="K11" s="9" t="s">
        <v>7</v>
      </c>
      <c r="L11" s="11" t="s">
        <v>764</v>
      </c>
      <c r="M11" s="9">
        <v>2</v>
      </c>
      <c r="N11" s="9" t="s">
        <v>686</v>
      </c>
      <c r="O11" s="12" t="s">
        <v>2692</v>
      </c>
      <c r="P11" s="12" t="s">
        <v>240</v>
      </c>
      <c r="Q11" s="12"/>
      <c r="R11" s="12"/>
      <c r="S11" s="13" t="s">
        <v>762</v>
      </c>
    </row>
    <row r="12" spans="1:26" s="392" customFormat="1">
      <c r="A12" s="347">
        <v>1363</v>
      </c>
      <c r="B12" s="351">
        <v>43969</v>
      </c>
      <c r="C12" s="349" t="s">
        <v>2045</v>
      </c>
      <c r="D12" s="381" t="s">
        <v>2037</v>
      </c>
      <c r="E12" s="49" t="s">
        <v>27</v>
      </c>
      <c r="F12" s="12" t="s">
        <v>28</v>
      </c>
      <c r="G12" s="258" t="s">
        <v>2037</v>
      </c>
      <c r="H12" s="9">
        <v>5.5</v>
      </c>
      <c r="I12" s="9"/>
      <c r="J12" s="10">
        <v>4.5</v>
      </c>
      <c r="K12" s="9" t="s">
        <v>7</v>
      </c>
      <c r="L12" s="11">
        <v>6.5</v>
      </c>
      <c r="M12" s="9"/>
      <c r="N12" s="9" t="s">
        <v>13</v>
      </c>
      <c r="O12" s="12" t="s">
        <v>46</v>
      </c>
      <c r="P12" s="12" t="s">
        <v>14</v>
      </c>
      <c r="Q12" s="12"/>
      <c r="R12" s="12"/>
      <c r="S12" s="13" t="s">
        <v>46</v>
      </c>
      <c r="T12" s="190"/>
    </row>
    <row r="13" spans="1:26" s="392" customFormat="1">
      <c r="A13" s="12"/>
      <c r="B13" s="396"/>
      <c r="C13" s="397"/>
      <c r="D13" s="397"/>
      <c r="E13" s="49"/>
      <c r="F13" s="12"/>
      <c r="G13" s="258"/>
      <c r="H13" s="9"/>
      <c r="I13" s="9"/>
      <c r="J13" s="10"/>
      <c r="K13" s="9"/>
      <c r="L13" s="11"/>
      <c r="M13" s="9"/>
      <c r="N13" s="9"/>
      <c r="O13" s="12"/>
      <c r="P13" s="12"/>
      <c r="Q13" s="12"/>
      <c r="R13" s="12"/>
      <c r="S13" s="13"/>
      <c r="T13" s="190"/>
    </row>
    <row r="14" spans="1:26" s="12" customFormat="1" ht="17" thickBot="1">
      <c r="D14" s="11"/>
      <c r="E14" s="391"/>
      <c r="F14" s="113"/>
      <c r="G14" s="113"/>
      <c r="H14" s="115"/>
      <c r="I14" s="115"/>
      <c r="J14" s="116"/>
      <c r="K14" s="116"/>
      <c r="L14" s="116"/>
      <c r="M14" s="116"/>
      <c r="N14" s="116"/>
      <c r="O14" s="113"/>
      <c r="P14" s="113"/>
      <c r="Q14" s="113"/>
      <c r="R14" s="113"/>
      <c r="S14" s="121"/>
      <c r="T14" s="190"/>
    </row>
    <row r="15" spans="1:26" s="12" customFormat="1" ht="18">
      <c r="A15" s="168"/>
      <c r="B15" s="169"/>
      <c r="C15" s="276"/>
      <c r="D15" s="276"/>
      <c r="E15" s="168" t="s">
        <v>2808</v>
      </c>
      <c r="F15" s="169"/>
      <c r="G15" s="169"/>
      <c r="H15" s="170"/>
      <c r="I15" s="170"/>
      <c r="J15" s="171"/>
      <c r="K15" s="171"/>
      <c r="L15" s="171"/>
      <c r="M15" s="171"/>
      <c r="N15" s="171"/>
      <c r="O15" s="171"/>
      <c r="P15" s="171"/>
      <c r="Q15" s="172"/>
      <c r="R15" s="172"/>
      <c r="S15" s="173"/>
      <c r="T15" s="192"/>
      <c r="U15" s="192"/>
    </row>
    <row r="16" spans="1:26" s="12" customFormat="1" ht="15" thickBot="1">
      <c r="A16" s="274"/>
      <c r="B16" s="26"/>
      <c r="C16" s="277"/>
      <c r="D16" s="277"/>
      <c r="E16" s="386" t="s">
        <v>2809</v>
      </c>
      <c r="F16" s="26"/>
      <c r="G16" s="26"/>
      <c r="H16" s="155"/>
      <c r="I16" s="155"/>
      <c r="J16" s="26"/>
      <c r="K16" s="26"/>
      <c r="L16" s="26"/>
      <c r="M16" s="26"/>
      <c r="N16" s="26"/>
      <c r="O16" s="26"/>
      <c r="P16" s="26"/>
      <c r="Q16" s="26"/>
      <c r="R16" s="26"/>
      <c r="S16" s="27"/>
    </row>
    <row r="17" spans="4:19" s="12" customFormat="1">
      <c r="D17" s="11"/>
      <c r="H17" s="9"/>
      <c r="I17" s="9"/>
      <c r="J17" s="10"/>
      <c r="K17" s="9"/>
      <c r="L17" s="11"/>
      <c r="M17" s="9"/>
      <c r="N17" s="9"/>
    </row>
    <row r="18" spans="4:19" s="12" customFormat="1">
      <c r="D18" s="11"/>
      <c r="H18" s="9"/>
      <c r="I18" s="9"/>
      <c r="J18" s="10"/>
      <c r="K18" s="9"/>
      <c r="L18" s="11"/>
      <c r="M18" s="9"/>
      <c r="N18" s="9"/>
    </row>
    <row r="19" spans="4:19" s="8" customFormat="1">
      <c r="D19" s="11"/>
      <c r="E19" s="12"/>
      <c r="F19" s="12"/>
      <c r="G19" s="12"/>
      <c r="H19" s="9"/>
      <c r="I19" s="9"/>
      <c r="J19" s="10"/>
      <c r="K19" s="9"/>
      <c r="L19" s="11"/>
      <c r="M19" s="9"/>
      <c r="N19" s="9"/>
      <c r="O19" s="12"/>
      <c r="P19" s="12"/>
      <c r="Q19" s="12"/>
      <c r="R19" s="12"/>
      <c r="S19" s="12"/>
    </row>
    <row r="20" spans="4:19" s="12" customFormat="1">
      <c r="D20" s="11"/>
      <c r="H20" s="9"/>
      <c r="I20" s="9"/>
      <c r="J20" s="9"/>
      <c r="K20" s="9"/>
      <c r="L20" s="11"/>
      <c r="M20" s="9"/>
      <c r="N20" s="9"/>
    </row>
    <row r="21" spans="4:19" s="12" customFormat="1">
      <c r="D21" s="11"/>
      <c r="H21" s="9"/>
      <c r="I21" s="9"/>
      <c r="J21" s="10"/>
      <c r="K21" s="9"/>
      <c r="L21" s="11"/>
      <c r="M21" s="9"/>
      <c r="N21" s="9"/>
    </row>
    <row r="22" spans="4:19" s="12" customFormat="1">
      <c r="D22" s="11"/>
      <c r="H22" s="9"/>
      <c r="I22" s="9"/>
      <c r="J22" s="10"/>
      <c r="K22" s="9"/>
      <c r="L22" s="11"/>
      <c r="M22" s="9"/>
      <c r="N22" s="9"/>
    </row>
    <row r="23" spans="4:19" s="12" customFormat="1">
      <c r="D23" s="11"/>
      <c r="H23" s="9"/>
      <c r="I23" s="9"/>
      <c r="J23" s="10"/>
      <c r="K23" s="9"/>
      <c r="L23" s="11"/>
      <c r="M23" s="9"/>
      <c r="N23" s="9"/>
    </row>
    <row r="24" spans="4:19" s="12" customFormat="1">
      <c r="D24" s="11"/>
      <c r="H24" s="9"/>
      <c r="I24" s="9"/>
      <c r="J24" s="10"/>
      <c r="K24" s="9"/>
      <c r="L24" s="11"/>
      <c r="M24" s="9"/>
      <c r="N24" s="9"/>
    </row>
    <row r="25" spans="4:19" s="12" customFormat="1">
      <c r="D25" s="11"/>
      <c r="H25" s="9"/>
      <c r="I25" s="9"/>
      <c r="J25" s="10"/>
      <c r="L25" s="11"/>
      <c r="M25" s="9"/>
      <c r="N25" s="9"/>
    </row>
    <row r="26" spans="4:19" s="12" customFormat="1">
      <c r="D26" s="11"/>
      <c r="H26" s="9"/>
      <c r="I26" s="9"/>
      <c r="J26" s="10"/>
      <c r="K26" s="9"/>
      <c r="L26" s="11"/>
      <c r="M26" s="9"/>
      <c r="N26" s="9"/>
    </row>
    <row r="27" spans="4:19" s="12" customFormat="1">
      <c r="D27" s="11"/>
      <c r="H27" s="18"/>
      <c r="I27" s="18"/>
      <c r="J27" s="10"/>
      <c r="K27" s="9"/>
      <c r="L27" s="11"/>
      <c r="M27" s="9"/>
      <c r="N27" s="9"/>
      <c r="P27" s="64"/>
      <c r="Q27" s="64"/>
      <c r="R27" s="64"/>
      <c r="S27" s="165"/>
    </row>
    <row r="28" spans="4:19" s="12" customFormat="1">
      <c r="D28" s="11"/>
      <c r="H28" s="18"/>
      <c r="I28" s="18"/>
      <c r="J28" s="10"/>
      <c r="K28" s="9"/>
      <c r="L28" s="11"/>
      <c r="M28" s="9"/>
      <c r="N28" s="9"/>
      <c r="P28" s="64"/>
      <c r="Q28" s="64"/>
      <c r="R28" s="64"/>
      <c r="S28" s="165"/>
    </row>
    <row r="29" spans="4:19" s="8" customFormat="1">
      <c r="D29" s="11"/>
      <c r="E29" s="12"/>
      <c r="F29" s="12"/>
      <c r="G29" s="12"/>
      <c r="H29" s="9"/>
      <c r="I29" s="9"/>
      <c r="J29" s="9"/>
      <c r="K29" s="9"/>
      <c r="L29" s="9"/>
      <c r="M29" s="9"/>
      <c r="N29" s="9"/>
      <c r="O29" s="12"/>
      <c r="P29" s="12"/>
      <c r="Q29" s="12"/>
      <c r="R29" s="12"/>
      <c r="S29" s="12"/>
    </row>
    <row r="30" spans="4:19" s="12" customFormat="1" ht="16">
      <c r="D30" s="11"/>
      <c r="E30" s="191"/>
      <c r="F30" s="113"/>
      <c r="G30" s="113"/>
      <c r="H30" s="115"/>
      <c r="I30" s="115"/>
      <c r="J30" s="116"/>
      <c r="K30" s="116"/>
      <c r="L30" s="116"/>
      <c r="M30" s="116"/>
      <c r="N30" s="116"/>
      <c r="O30" s="113"/>
      <c r="P30" s="113"/>
      <c r="Q30" s="113"/>
      <c r="R30" s="113"/>
      <c r="S30" s="113"/>
    </row>
    <row r="31" spans="4:19" s="8" customFormat="1">
      <c r="D31" s="11"/>
      <c r="E31" s="12"/>
      <c r="F31" s="12"/>
      <c r="G31" s="12"/>
      <c r="H31" s="9"/>
      <c r="I31" s="9"/>
      <c r="J31" s="10"/>
      <c r="K31" s="9"/>
      <c r="L31" s="11"/>
      <c r="M31" s="9"/>
      <c r="N31" s="9"/>
      <c r="O31" s="12"/>
      <c r="P31" s="12"/>
      <c r="Q31" s="12"/>
      <c r="R31" s="12"/>
      <c r="S31" s="12"/>
    </row>
    <row r="32" spans="4:19" s="12" customFormat="1">
      <c r="D32" s="11"/>
      <c r="H32" s="9"/>
      <c r="I32" s="9"/>
      <c r="J32" s="10"/>
      <c r="K32" s="9"/>
      <c r="L32" s="11"/>
      <c r="M32" s="9"/>
      <c r="N32" s="9"/>
      <c r="S32" s="165"/>
    </row>
    <row r="33" spans="4:19" s="12" customFormat="1">
      <c r="D33" s="11"/>
      <c r="H33" s="9"/>
      <c r="I33" s="9"/>
      <c r="J33" s="10"/>
      <c r="K33" s="9"/>
      <c r="L33" s="11"/>
      <c r="M33" s="9"/>
      <c r="N33" s="9"/>
    </row>
    <row r="34" spans="4:19" s="12" customFormat="1">
      <c r="D34" s="11"/>
      <c r="H34" s="9"/>
      <c r="I34" s="9"/>
      <c r="J34" s="10"/>
      <c r="K34" s="9"/>
      <c r="L34" s="11"/>
      <c r="M34" s="9"/>
      <c r="N34" s="9"/>
    </row>
    <row r="35" spans="4:19" s="12" customFormat="1">
      <c r="D35" s="11"/>
      <c r="H35" s="18"/>
      <c r="I35" s="18"/>
      <c r="J35" s="10"/>
      <c r="K35" s="9"/>
      <c r="L35" s="11"/>
      <c r="M35" s="9"/>
      <c r="N35" s="9"/>
      <c r="P35" s="64"/>
      <c r="Q35" s="64"/>
      <c r="R35" s="64"/>
    </row>
    <row r="36" spans="4:19" s="8" customFormat="1">
      <c r="D36" s="11"/>
      <c r="E36" s="12"/>
      <c r="F36" s="12"/>
      <c r="G36" s="12"/>
      <c r="H36" s="9"/>
      <c r="I36" s="9"/>
      <c r="J36" s="10"/>
      <c r="K36" s="9"/>
      <c r="L36" s="11"/>
      <c r="M36" s="9"/>
      <c r="N36" s="9"/>
      <c r="O36" s="12"/>
      <c r="P36" s="12"/>
      <c r="Q36" s="12"/>
      <c r="R36" s="12"/>
      <c r="S36" s="12"/>
    </row>
    <row r="37" spans="4:19" s="12" customFormat="1">
      <c r="D37" s="11"/>
      <c r="H37" s="9"/>
      <c r="I37" s="9"/>
      <c r="J37" s="9"/>
      <c r="K37" s="9"/>
      <c r="L37" s="9"/>
      <c r="M37" s="9"/>
      <c r="N37" s="9"/>
    </row>
    <row r="38" spans="4:19" s="12" customFormat="1">
      <c r="D38" s="11"/>
      <c r="H38" s="9"/>
      <c r="I38" s="9"/>
      <c r="J38" s="10"/>
      <c r="K38" s="9"/>
      <c r="L38" s="11"/>
      <c r="M38" s="9"/>
      <c r="N38" s="9"/>
    </row>
    <row r="39" spans="4:19" s="8" customFormat="1">
      <c r="D39" s="11"/>
      <c r="E39" s="12"/>
      <c r="F39" s="12"/>
      <c r="G39" s="12"/>
      <c r="H39" s="9"/>
      <c r="I39" s="9"/>
      <c r="J39" s="10"/>
      <c r="K39" s="9"/>
      <c r="L39" s="11"/>
      <c r="M39" s="9"/>
      <c r="N39" s="9"/>
      <c r="O39" s="12"/>
      <c r="P39" s="12"/>
      <c r="Q39" s="12"/>
      <c r="R39" s="12"/>
      <c r="S39" s="12"/>
    </row>
    <row r="40" spans="4:19" s="12" customFormat="1">
      <c r="D40" s="11"/>
      <c r="H40" s="9"/>
      <c r="I40" s="9"/>
      <c r="J40" s="10"/>
      <c r="K40" s="9"/>
      <c r="L40" s="11"/>
      <c r="M40" s="9"/>
      <c r="N40" s="9"/>
    </row>
    <row r="41" spans="4:19" s="12" customFormat="1">
      <c r="D41" s="11"/>
      <c r="H41" s="9"/>
      <c r="I41" s="9"/>
      <c r="J41" s="10"/>
      <c r="L41" s="11"/>
      <c r="M41" s="9"/>
      <c r="N41" s="9"/>
    </row>
    <row r="42" spans="4:19" s="12" customFormat="1">
      <c r="D42" s="11"/>
      <c r="H42" s="9"/>
      <c r="I42" s="9"/>
      <c r="J42" s="10"/>
      <c r="K42" s="9"/>
      <c r="L42" s="11"/>
      <c r="M42" s="9"/>
      <c r="N42" s="9"/>
      <c r="S42" s="165"/>
    </row>
    <row r="43" spans="4:19" s="12" customFormat="1">
      <c r="D43" s="11"/>
      <c r="H43" s="9"/>
      <c r="I43" s="9"/>
      <c r="J43" s="10"/>
      <c r="K43" s="9"/>
      <c r="L43" s="11"/>
      <c r="M43" s="9"/>
      <c r="N43" s="9"/>
    </row>
    <row r="44" spans="4:19" s="8" customFormat="1">
      <c r="D44" s="11"/>
      <c r="E44" s="12"/>
      <c r="F44" s="12"/>
      <c r="G44" s="12"/>
      <c r="H44" s="9"/>
      <c r="I44" s="9"/>
      <c r="J44" s="10"/>
      <c r="K44" s="9"/>
      <c r="L44" s="11"/>
      <c r="M44" s="9"/>
      <c r="N44" s="9"/>
      <c r="O44" s="12"/>
      <c r="P44" s="12"/>
      <c r="Q44" s="12"/>
      <c r="R44" s="12"/>
      <c r="S44" s="12"/>
    </row>
    <row r="45" spans="4:19" s="12" customFormat="1">
      <c r="D45" s="11"/>
      <c r="H45" s="9"/>
      <c r="I45" s="9"/>
      <c r="J45" s="10"/>
      <c r="K45" s="9"/>
      <c r="L45" s="11"/>
      <c r="M45" s="9"/>
      <c r="N45" s="9"/>
    </row>
    <row r="46" spans="4:19" s="8" customFormat="1">
      <c r="D46" s="11"/>
      <c r="E46" s="12"/>
      <c r="F46" s="12"/>
      <c r="G46" s="12"/>
      <c r="H46" s="9"/>
      <c r="I46" s="9"/>
      <c r="J46" s="10"/>
      <c r="K46" s="9"/>
      <c r="L46" s="11"/>
      <c r="M46" s="9"/>
      <c r="N46" s="9"/>
      <c r="O46" s="12"/>
      <c r="P46" s="12"/>
      <c r="Q46" s="12"/>
      <c r="R46" s="12"/>
      <c r="S46" s="12"/>
    </row>
    <row r="47" spans="4:19" s="8" customFormat="1">
      <c r="D47" s="11"/>
      <c r="E47" s="12"/>
      <c r="F47" s="12"/>
      <c r="G47" s="12"/>
      <c r="H47" s="9"/>
      <c r="I47" s="9"/>
      <c r="J47" s="10"/>
      <c r="K47" s="9"/>
      <c r="L47" s="11"/>
      <c r="M47" s="9"/>
      <c r="N47" s="9"/>
      <c r="O47" s="12"/>
      <c r="P47" s="12"/>
      <c r="Q47" s="12"/>
      <c r="R47" s="12"/>
      <c r="S47" s="12"/>
    </row>
    <row r="48" spans="4:19" s="8" customFormat="1">
      <c r="D48" s="11"/>
      <c r="E48" s="12"/>
      <c r="F48" s="12"/>
      <c r="G48" s="12"/>
      <c r="H48" s="9"/>
      <c r="I48" s="9"/>
      <c r="J48" s="10"/>
      <c r="K48" s="9"/>
      <c r="L48" s="11"/>
      <c r="M48" s="9"/>
      <c r="N48" s="9"/>
      <c r="O48" s="12"/>
      <c r="P48" s="12"/>
      <c r="Q48" s="12"/>
      <c r="R48" s="12"/>
      <c r="S48" s="12"/>
    </row>
    <row r="49" spans="4:19" s="12" customFormat="1">
      <c r="D49" s="11"/>
      <c r="H49" s="9"/>
      <c r="I49" s="9"/>
      <c r="J49" s="10"/>
      <c r="K49" s="9"/>
      <c r="L49" s="11"/>
      <c r="M49" s="9"/>
      <c r="N49" s="9"/>
    </row>
    <row r="50" spans="4:19" s="8" customFormat="1">
      <c r="D50" s="11"/>
      <c r="E50" s="12"/>
      <c r="F50" s="12"/>
      <c r="G50" s="12"/>
      <c r="H50" s="9"/>
      <c r="I50" s="9"/>
      <c r="J50" s="10"/>
      <c r="K50" s="9"/>
      <c r="L50" s="11"/>
      <c r="M50" s="9"/>
      <c r="N50" s="9"/>
      <c r="O50" s="12"/>
      <c r="P50" s="12"/>
      <c r="Q50" s="12"/>
      <c r="R50" s="12"/>
      <c r="S50" s="12"/>
    </row>
    <row r="51" spans="4:19" s="8" customFormat="1">
      <c r="D51" s="11"/>
      <c r="E51" s="12"/>
      <c r="F51" s="12"/>
      <c r="G51" s="12"/>
      <c r="H51" s="9"/>
      <c r="I51" s="9"/>
      <c r="J51" s="10"/>
      <c r="K51" s="9"/>
      <c r="L51" s="11"/>
      <c r="M51" s="9"/>
      <c r="N51" s="9"/>
      <c r="O51" s="12"/>
      <c r="P51" s="12"/>
      <c r="Q51" s="12"/>
      <c r="R51" s="12"/>
      <c r="S51" s="12"/>
    </row>
    <row r="52" spans="4:19" s="12" customFormat="1">
      <c r="D52" s="11"/>
      <c r="H52" s="9"/>
      <c r="I52" s="9"/>
      <c r="J52" s="10"/>
      <c r="K52" s="9"/>
      <c r="L52" s="11"/>
      <c r="M52" s="9"/>
      <c r="N52" s="9"/>
    </row>
    <row r="53" spans="4:19" s="12" customFormat="1">
      <c r="D53" s="11"/>
      <c r="H53" s="9"/>
      <c r="I53" s="9"/>
      <c r="J53" s="10"/>
      <c r="K53" s="9"/>
      <c r="L53" s="11"/>
      <c r="M53" s="9"/>
      <c r="N53" s="9"/>
    </row>
    <row r="54" spans="4:19" s="8" customFormat="1">
      <c r="D54" s="11"/>
      <c r="E54" s="12"/>
      <c r="F54" s="12"/>
      <c r="G54" s="12"/>
      <c r="H54" s="9"/>
      <c r="I54" s="9"/>
      <c r="J54" s="10"/>
      <c r="K54" s="9"/>
      <c r="L54" s="11"/>
      <c r="M54" s="9"/>
      <c r="N54" s="9"/>
      <c r="O54" s="12"/>
      <c r="P54" s="12"/>
      <c r="Q54" s="12"/>
      <c r="R54" s="12"/>
      <c r="S54" s="12"/>
    </row>
    <row r="55" spans="4:19" s="8" customFormat="1">
      <c r="D55" s="11"/>
      <c r="E55" s="12"/>
      <c r="F55" s="12"/>
      <c r="G55" s="12"/>
      <c r="H55" s="9"/>
      <c r="I55" s="9"/>
      <c r="J55" s="10"/>
      <c r="K55" s="9"/>
      <c r="L55" s="11"/>
      <c r="M55" s="9"/>
      <c r="N55" s="9"/>
      <c r="O55" s="12"/>
      <c r="P55" s="12"/>
      <c r="Q55" s="12"/>
      <c r="R55" s="12"/>
      <c r="S55" s="12"/>
    </row>
    <row r="56" spans="4:19" s="8" customFormat="1">
      <c r="D56" s="11"/>
      <c r="E56" s="12"/>
      <c r="F56" s="12"/>
      <c r="G56" s="12"/>
      <c r="H56" s="9"/>
      <c r="I56" s="9"/>
      <c r="J56" s="10"/>
      <c r="K56" s="9"/>
      <c r="L56" s="11"/>
      <c r="M56" s="9"/>
      <c r="N56" s="9"/>
      <c r="O56" s="12"/>
      <c r="P56" s="12"/>
      <c r="Q56" s="12"/>
      <c r="R56" s="12"/>
      <c r="S56" s="12"/>
    </row>
    <row r="57" spans="4:19" s="8" customFormat="1">
      <c r="D57" s="11"/>
      <c r="E57" s="12"/>
      <c r="F57" s="12"/>
      <c r="G57" s="12"/>
      <c r="H57" s="9"/>
      <c r="I57" s="9"/>
      <c r="J57" s="10"/>
      <c r="K57" s="9"/>
      <c r="L57" s="11"/>
      <c r="M57" s="9"/>
      <c r="N57" s="9"/>
      <c r="O57" s="12"/>
      <c r="P57" s="12"/>
      <c r="Q57" s="12"/>
      <c r="R57" s="12"/>
      <c r="S57" s="12"/>
    </row>
    <row r="58" spans="4:19" s="8" customFormat="1">
      <c r="D58" s="11"/>
      <c r="E58" s="12"/>
      <c r="F58" s="12"/>
      <c r="G58" s="12"/>
      <c r="H58" s="9"/>
      <c r="I58" s="9"/>
      <c r="J58" s="10"/>
      <c r="K58" s="9"/>
      <c r="M58" s="9"/>
      <c r="N58" s="9"/>
      <c r="O58" s="12"/>
      <c r="P58" s="12"/>
      <c r="Q58" s="12"/>
      <c r="R58" s="12"/>
      <c r="S58" s="12"/>
    </row>
    <row r="59" spans="4:19" s="12" customFormat="1">
      <c r="D59" s="11"/>
      <c r="H59" s="9"/>
      <c r="I59" s="9"/>
      <c r="J59" s="10"/>
      <c r="K59" s="9"/>
      <c r="L59" s="11"/>
      <c r="M59" s="9"/>
      <c r="N59" s="9"/>
    </row>
    <row r="60" spans="4:19" s="12" customFormat="1">
      <c r="D60" s="11"/>
      <c r="H60" s="9"/>
      <c r="I60" s="9"/>
      <c r="J60" s="10"/>
      <c r="L60" s="11"/>
      <c r="M60" s="9"/>
      <c r="N60" s="9"/>
    </row>
    <row r="61" spans="4:19" s="12" customFormat="1">
      <c r="D61" s="11"/>
      <c r="H61" s="9"/>
      <c r="I61" s="9"/>
      <c r="J61" s="10"/>
      <c r="K61" s="9"/>
      <c r="L61" s="11"/>
      <c r="M61" s="9"/>
      <c r="N61" s="9"/>
    </row>
    <row r="62" spans="4:19" s="8" customFormat="1">
      <c r="D62" s="11"/>
      <c r="E62" s="12"/>
      <c r="F62" s="12"/>
      <c r="G62" s="12"/>
      <c r="H62" s="9"/>
      <c r="I62" s="9"/>
      <c r="J62" s="10"/>
      <c r="K62" s="9"/>
      <c r="L62" s="11"/>
      <c r="M62" s="9"/>
      <c r="N62" s="9"/>
      <c r="O62" s="12"/>
      <c r="P62" s="12"/>
      <c r="Q62" s="12"/>
      <c r="R62" s="12"/>
      <c r="S62" s="12"/>
    </row>
    <row r="63" spans="4:19" s="8" customFormat="1">
      <c r="D63" s="11"/>
      <c r="E63" s="12"/>
      <c r="F63" s="12"/>
      <c r="G63" s="12"/>
      <c r="H63" s="9"/>
      <c r="I63" s="9"/>
      <c r="J63" s="10"/>
      <c r="K63" s="9"/>
      <c r="M63" s="9"/>
      <c r="N63" s="9"/>
      <c r="O63" s="12"/>
      <c r="P63" s="12"/>
      <c r="Q63" s="12"/>
      <c r="R63" s="12"/>
      <c r="S63" s="12"/>
    </row>
    <row r="64" spans="4:19" s="12" customFormat="1">
      <c r="D64" s="11"/>
      <c r="H64" s="9"/>
      <c r="I64" s="9"/>
      <c r="J64" s="10"/>
      <c r="K64" s="9"/>
      <c r="L64" s="11"/>
      <c r="M64" s="9"/>
      <c r="N64" s="9"/>
    </row>
    <row r="65" spans="4:19" s="8" customFormat="1">
      <c r="D65" s="11"/>
      <c r="E65" s="12"/>
      <c r="F65" s="12"/>
      <c r="G65" s="12"/>
      <c r="H65" s="9"/>
      <c r="I65" s="9"/>
      <c r="J65" s="10"/>
      <c r="K65" s="9"/>
      <c r="L65" s="11"/>
      <c r="M65" s="9"/>
      <c r="N65" s="9"/>
      <c r="O65" s="12"/>
      <c r="P65" s="12"/>
      <c r="Q65" s="12"/>
      <c r="R65" s="12"/>
      <c r="S65" s="12"/>
    </row>
    <row r="66" spans="4:19" s="12" customFormat="1">
      <c r="D66" s="11"/>
      <c r="H66" s="9"/>
      <c r="I66" s="9"/>
      <c r="J66" s="10"/>
      <c r="K66" s="9"/>
      <c r="L66" s="11"/>
      <c r="M66" s="9"/>
      <c r="N66" s="9"/>
    </row>
    <row r="67" spans="4:19" s="12" customFormat="1">
      <c r="D67" s="11"/>
      <c r="H67" s="9"/>
      <c r="I67" s="9"/>
      <c r="J67" s="10"/>
      <c r="K67" s="9"/>
      <c r="L67" s="11"/>
      <c r="M67" s="9"/>
      <c r="N67" s="9"/>
    </row>
    <row r="68" spans="4:19" s="12" customFormat="1">
      <c r="D68" s="11"/>
      <c r="H68" s="9"/>
      <c r="I68" s="9"/>
      <c r="J68" s="10"/>
      <c r="L68" s="11"/>
      <c r="M68" s="9"/>
      <c r="N68" s="9"/>
    </row>
    <row r="69" spans="4:19" s="12" customFormat="1">
      <c r="D69" s="11"/>
      <c r="H69" s="9"/>
      <c r="I69" s="9"/>
      <c r="J69" s="10"/>
      <c r="K69" s="9"/>
      <c r="L69" s="11"/>
      <c r="M69" s="9"/>
      <c r="N69" s="9"/>
    </row>
    <row r="70" spans="4:19" s="8" customFormat="1">
      <c r="D70" s="11"/>
      <c r="E70" s="12"/>
      <c r="F70" s="12"/>
      <c r="G70" s="12"/>
      <c r="H70" s="9"/>
      <c r="I70" s="9"/>
      <c r="J70" s="10"/>
      <c r="K70" s="9"/>
      <c r="L70" s="11"/>
      <c r="M70" s="9"/>
      <c r="N70" s="9"/>
      <c r="O70" s="12"/>
      <c r="P70" s="12"/>
      <c r="Q70" s="12"/>
      <c r="R70" s="12"/>
      <c r="S70" s="12"/>
    </row>
    <row r="71" spans="4:19" s="8" customFormat="1">
      <c r="D71" s="11"/>
      <c r="E71" s="12"/>
      <c r="F71" s="12"/>
      <c r="G71" s="12"/>
      <c r="H71" s="9"/>
      <c r="I71" s="9"/>
      <c r="J71" s="10"/>
      <c r="K71" s="9"/>
      <c r="L71" s="11"/>
      <c r="M71" s="9"/>
      <c r="N71" s="9"/>
      <c r="O71" s="12"/>
      <c r="P71" s="12"/>
      <c r="Q71" s="12"/>
      <c r="R71" s="12"/>
      <c r="S71" s="12"/>
    </row>
    <row r="72" spans="4:19" s="118" customFormat="1">
      <c r="D72" s="11"/>
      <c r="E72" s="12"/>
      <c r="F72" s="12"/>
      <c r="G72" s="12"/>
      <c r="H72" s="9"/>
      <c r="I72" s="9"/>
      <c r="J72" s="10"/>
      <c r="K72" s="9"/>
      <c r="L72" s="11"/>
      <c r="M72" s="9"/>
      <c r="N72" s="9"/>
      <c r="O72" s="12"/>
      <c r="P72" s="12"/>
      <c r="Q72" s="12"/>
      <c r="R72" s="12"/>
      <c r="S72" s="187"/>
    </row>
    <row r="73" spans="4:19" s="12" customFormat="1">
      <c r="D73" s="11"/>
      <c r="H73" s="9"/>
      <c r="I73" s="9"/>
      <c r="J73" s="10"/>
      <c r="K73" s="9"/>
      <c r="L73" s="11"/>
      <c r="M73" s="9"/>
      <c r="N73" s="9"/>
    </row>
    <row r="74" spans="4:19" s="12" customFormat="1">
      <c r="D74" s="11"/>
      <c r="H74" s="18"/>
      <c r="I74" s="18"/>
      <c r="J74" s="10"/>
      <c r="K74" s="9"/>
      <c r="L74" s="11"/>
      <c r="M74" s="9"/>
      <c r="N74" s="9"/>
      <c r="P74" s="64"/>
      <c r="Q74" s="64"/>
      <c r="R74" s="64"/>
    </row>
    <row r="75" spans="4:19" s="12" customFormat="1">
      <c r="D75" s="11"/>
      <c r="H75" s="9"/>
      <c r="I75" s="9"/>
      <c r="J75" s="10"/>
      <c r="K75" s="9"/>
      <c r="L75" s="11"/>
      <c r="M75" s="9"/>
      <c r="N75" s="9"/>
    </row>
    <row r="76" spans="4:19" s="8" customFormat="1">
      <c r="D76" s="11"/>
      <c r="E76" s="12"/>
      <c r="F76" s="12"/>
      <c r="G76" s="12"/>
      <c r="H76" s="9"/>
      <c r="I76" s="9"/>
      <c r="J76" s="10"/>
      <c r="K76" s="9"/>
      <c r="L76" s="11"/>
      <c r="M76" s="9"/>
      <c r="N76" s="9"/>
      <c r="O76" s="12"/>
      <c r="P76" s="12"/>
      <c r="Q76" s="12"/>
      <c r="R76" s="12"/>
      <c r="S76" s="12"/>
    </row>
    <row r="77" spans="4:19" s="8" customFormat="1">
      <c r="D77" s="11"/>
      <c r="E77" s="12"/>
      <c r="F77" s="12"/>
      <c r="G77" s="12"/>
      <c r="H77" s="9"/>
      <c r="I77" s="9"/>
      <c r="J77" s="10"/>
      <c r="K77" s="12"/>
      <c r="L77" s="11"/>
      <c r="M77" s="9"/>
      <c r="N77" s="9"/>
      <c r="O77" s="12"/>
      <c r="P77" s="12"/>
      <c r="Q77" s="12"/>
      <c r="R77" s="12"/>
      <c r="S77" s="12"/>
    </row>
    <row r="78" spans="4:19" s="12" customFormat="1">
      <c r="D78" s="11"/>
      <c r="H78" s="9"/>
      <c r="I78" s="9"/>
      <c r="J78" s="10"/>
      <c r="L78" s="11"/>
      <c r="M78" s="9"/>
      <c r="N78" s="9"/>
    </row>
    <row r="79" spans="4:19" s="8" customFormat="1">
      <c r="D79" s="11"/>
      <c r="E79" s="12"/>
      <c r="F79" s="12"/>
      <c r="G79" s="12"/>
      <c r="H79" s="9"/>
      <c r="I79" s="9"/>
      <c r="J79" s="10"/>
      <c r="K79" s="12"/>
      <c r="L79" s="11"/>
      <c r="M79" s="9"/>
      <c r="N79" s="9"/>
      <c r="O79" s="12"/>
      <c r="P79" s="12"/>
      <c r="Q79" s="12"/>
      <c r="R79" s="12"/>
      <c r="S79" s="12"/>
    </row>
    <row r="80" spans="4:19" s="16" customFormat="1">
      <c r="D80" s="301"/>
      <c r="E80" s="12"/>
      <c r="F80" s="12"/>
      <c r="G80" s="12"/>
      <c r="H80" s="9"/>
      <c r="I80" s="9"/>
      <c r="J80" s="10"/>
      <c r="K80" s="9"/>
      <c r="L80" s="11"/>
      <c r="M80" s="9"/>
      <c r="N80" s="9"/>
      <c r="O80" s="12"/>
      <c r="P80" s="12"/>
      <c r="Q80" s="12"/>
      <c r="R80" s="12"/>
      <c r="S80" s="12"/>
    </row>
    <row r="81" spans="4:19" s="12" customFormat="1">
      <c r="D81" s="11"/>
      <c r="H81" s="9"/>
      <c r="I81" s="9"/>
      <c r="J81" s="10"/>
      <c r="K81" s="9"/>
      <c r="L81" s="11"/>
      <c r="M81" s="9"/>
      <c r="N81" s="9"/>
    </row>
    <row r="82" spans="4:19" s="12" customFormat="1">
      <c r="D82" s="11"/>
      <c r="H82" s="9"/>
      <c r="I82" s="9"/>
      <c r="J82" s="10"/>
      <c r="K82" s="9"/>
      <c r="L82" s="11"/>
      <c r="M82" s="9"/>
      <c r="N82" s="9"/>
    </row>
    <row r="83" spans="4:19" s="12" customFormat="1">
      <c r="D83" s="11"/>
      <c r="H83" s="9"/>
      <c r="I83" s="9"/>
      <c r="J83" s="10"/>
      <c r="K83" s="9"/>
      <c r="L83" s="11"/>
      <c r="M83" s="9"/>
      <c r="N83" s="9"/>
    </row>
    <row r="84" spans="4:19" s="12" customFormat="1">
      <c r="D84" s="11"/>
      <c r="H84" s="9"/>
      <c r="I84" s="9"/>
      <c r="J84" s="10"/>
      <c r="K84" s="9"/>
      <c r="L84" s="11"/>
      <c r="M84" s="9"/>
      <c r="N84" s="9"/>
    </row>
    <row r="85" spans="4:19" s="12" customFormat="1">
      <c r="D85" s="11"/>
      <c r="H85" s="9"/>
      <c r="I85" s="9"/>
      <c r="J85" s="10"/>
      <c r="K85" s="9"/>
      <c r="L85" s="11"/>
      <c r="M85" s="9"/>
      <c r="N85" s="9"/>
    </row>
    <row r="86" spans="4:19" s="12" customFormat="1">
      <c r="D86" s="11"/>
      <c r="H86" s="9"/>
      <c r="I86" s="9"/>
      <c r="J86" s="10"/>
      <c r="K86" s="9"/>
      <c r="L86" s="11"/>
      <c r="M86" s="9"/>
      <c r="N86" s="9"/>
    </row>
    <row r="87" spans="4:19" s="12" customFormat="1">
      <c r="D87" s="11"/>
      <c r="H87" s="9"/>
      <c r="I87" s="9"/>
      <c r="J87" s="10"/>
      <c r="K87" s="9"/>
      <c r="L87" s="11"/>
      <c r="M87" s="9"/>
      <c r="N87" s="9"/>
    </row>
    <row r="88" spans="4:19" s="12" customFormat="1">
      <c r="D88" s="11"/>
      <c r="H88" s="9"/>
      <c r="I88" s="9"/>
      <c r="J88" s="10"/>
      <c r="K88" s="9"/>
      <c r="L88" s="11"/>
      <c r="M88" s="9"/>
      <c r="N88" s="9"/>
    </row>
    <row r="89" spans="4:19" s="12" customFormat="1">
      <c r="D89" s="11"/>
      <c r="H89" s="9"/>
      <c r="I89" s="9"/>
      <c r="J89" s="10"/>
      <c r="K89" s="9"/>
      <c r="L89" s="8"/>
      <c r="M89" s="9"/>
      <c r="N89" s="9"/>
      <c r="S89" s="165"/>
    </row>
    <row r="90" spans="4:19" s="8" customFormat="1">
      <c r="D90" s="11"/>
      <c r="E90" s="12"/>
      <c r="F90" s="12"/>
      <c r="G90" s="12"/>
      <c r="H90" s="9"/>
      <c r="I90" s="9"/>
      <c r="J90" s="10"/>
      <c r="K90" s="9"/>
      <c r="M90" s="9"/>
      <c r="N90" s="9"/>
      <c r="O90" s="12"/>
      <c r="P90" s="12"/>
      <c r="Q90" s="12"/>
      <c r="R90" s="12"/>
      <c r="S90" s="165"/>
    </row>
    <row r="91" spans="4:19" s="12" customFormat="1">
      <c r="D91" s="11"/>
      <c r="H91" s="9"/>
      <c r="I91" s="9"/>
      <c r="J91" s="10"/>
      <c r="K91" s="9"/>
      <c r="L91" s="8"/>
      <c r="M91" s="9"/>
      <c r="N91" s="9"/>
      <c r="S91" s="165"/>
    </row>
    <row r="92" spans="4:19" s="8" customFormat="1">
      <c r="D92" s="11"/>
      <c r="E92" s="12"/>
      <c r="F92" s="12"/>
      <c r="G92" s="12"/>
      <c r="H92" s="9"/>
      <c r="I92" s="9"/>
      <c r="J92" s="10"/>
      <c r="K92" s="9"/>
      <c r="M92" s="9"/>
      <c r="N92" s="9"/>
      <c r="O92" s="12"/>
      <c r="P92" s="12"/>
      <c r="Q92" s="12"/>
      <c r="R92" s="12"/>
      <c r="S92" s="165"/>
    </row>
    <row r="93" spans="4:19" s="12" customFormat="1">
      <c r="D93" s="11"/>
      <c r="H93" s="9"/>
      <c r="I93" s="9"/>
      <c r="J93" s="10"/>
      <c r="K93" s="9"/>
      <c r="L93" s="11"/>
      <c r="M93" s="9"/>
      <c r="N93" s="9"/>
    </row>
    <row r="94" spans="4:19" s="12" customFormat="1">
      <c r="D94" s="11"/>
      <c r="H94" s="9"/>
      <c r="I94" s="9"/>
      <c r="J94" s="10"/>
      <c r="K94" s="9"/>
      <c r="L94" s="11"/>
      <c r="M94" s="9"/>
      <c r="N94" s="9"/>
    </row>
    <row r="95" spans="4:19" s="8" customFormat="1">
      <c r="D95" s="11"/>
      <c r="E95" s="12"/>
      <c r="F95" s="12"/>
      <c r="G95" s="12"/>
      <c r="H95" s="9"/>
      <c r="I95" s="9"/>
      <c r="J95" s="10"/>
      <c r="K95" s="9"/>
      <c r="L95" s="11"/>
      <c r="M95" s="9"/>
      <c r="N95" s="9"/>
      <c r="O95" s="12"/>
      <c r="P95" s="12"/>
      <c r="Q95" s="12"/>
      <c r="R95" s="12"/>
      <c r="S95" s="12"/>
    </row>
    <row r="96" spans="4:19" s="8" customFormat="1">
      <c r="D96" s="11"/>
      <c r="E96" s="12"/>
      <c r="F96" s="12"/>
      <c r="G96" s="12"/>
      <c r="H96" s="9"/>
      <c r="I96" s="9"/>
      <c r="J96" s="10"/>
      <c r="K96" s="9"/>
      <c r="L96" s="11"/>
      <c r="M96" s="9"/>
      <c r="N96" s="9"/>
      <c r="O96" s="12"/>
      <c r="P96" s="12"/>
      <c r="Q96" s="12"/>
      <c r="R96" s="12"/>
      <c r="S96" s="12"/>
    </row>
    <row r="97" spans="4:19" s="8" customFormat="1">
      <c r="D97" s="11"/>
      <c r="E97" s="12"/>
      <c r="F97" s="12"/>
      <c r="G97" s="12"/>
      <c r="H97" s="9"/>
      <c r="I97" s="9"/>
      <c r="J97" s="10"/>
      <c r="K97" s="9"/>
      <c r="L97" s="11"/>
      <c r="M97" s="9"/>
      <c r="N97" s="9"/>
      <c r="O97" s="12"/>
      <c r="P97" s="12"/>
      <c r="Q97" s="12"/>
      <c r="R97" s="12"/>
      <c r="S97" s="12"/>
    </row>
    <row r="98" spans="4:19" s="8" customFormat="1">
      <c r="D98" s="11"/>
      <c r="E98" s="12"/>
      <c r="F98" s="12"/>
      <c r="G98" s="12"/>
      <c r="H98" s="9"/>
      <c r="I98" s="9"/>
      <c r="J98" s="10"/>
      <c r="K98" s="9"/>
      <c r="L98" s="11"/>
      <c r="M98" s="9"/>
      <c r="N98" s="9"/>
      <c r="O98" s="12"/>
      <c r="P98" s="12"/>
      <c r="Q98" s="12"/>
      <c r="R98" s="12"/>
      <c r="S98" s="12"/>
    </row>
    <row r="99" spans="4:19" s="12" customFormat="1">
      <c r="D99" s="11"/>
      <c r="H99" s="9"/>
      <c r="I99" s="9"/>
      <c r="J99" s="10"/>
      <c r="K99" s="9"/>
      <c r="L99" s="11"/>
      <c r="M99" s="9"/>
      <c r="N99" s="9"/>
    </row>
    <row r="100" spans="4:19" s="12" customFormat="1">
      <c r="D100" s="11"/>
      <c r="H100" s="9"/>
      <c r="I100" s="9"/>
      <c r="J100" s="10"/>
      <c r="K100" s="9"/>
      <c r="L100" s="11"/>
      <c r="M100" s="9"/>
      <c r="N100" s="9"/>
    </row>
    <row r="101" spans="4:19" s="12" customFormat="1">
      <c r="D101" s="11"/>
      <c r="H101" s="9"/>
      <c r="I101" s="9"/>
      <c r="J101" s="10"/>
      <c r="K101" s="9"/>
      <c r="L101" s="11"/>
      <c r="M101" s="9"/>
      <c r="N101" s="9"/>
    </row>
    <row r="102" spans="4:19" s="12" customFormat="1">
      <c r="D102" s="11"/>
      <c r="H102" s="9"/>
      <c r="I102" s="9"/>
      <c r="J102" s="10"/>
      <c r="K102" s="9"/>
      <c r="L102" s="11"/>
      <c r="M102" s="9"/>
      <c r="N102" s="9"/>
    </row>
    <row r="103" spans="4:19" s="8" customFormat="1">
      <c r="D103" s="11"/>
      <c r="E103" s="12"/>
      <c r="F103" s="12"/>
      <c r="G103" s="12"/>
      <c r="H103" s="9"/>
      <c r="I103" s="9"/>
      <c r="J103" s="10"/>
      <c r="K103" s="9"/>
      <c r="L103" s="11"/>
      <c r="M103" s="9"/>
      <c r="N103" s="9"/>
      <c r="O103" s="12"/>
      <c r="P103" s="12"/>
      <c r="Q103" s="12"/>
      <c r="R103" s="12"/>
      <c r="S103" s="12"/>
    </row>
    <row r="104" spans="4:19" s="12" customFormat="1">
      <c r="D104" s="11"/>
      <c r="H104" s="9"/>
      <c r="I104" s="9"/>
      <c r="J104" s="10"/>
      <c r="K104" s="9"/>
      <c r="L104" s="11"/>
      <c r="M104" s="9"/>
      <c r="N104" s="9"/>
    </row>
    <row r="105" spans="4:19" s="12" customFormat="1">
      <c r="D105" s="11"/>
      <c r="H105" s="18"/>
      <c r="I105" s="18"/>
      <c r="J105" s="10"/>
      <c r="K105" s="9"/>
      <c r="L105" s="11"/>
      <c r="M105" s="9"/>
      <c r="N105" s="9"/>
    </row>
    <row r="106" spans="4:19" s="8" customFormat="1">
      <c r="D106" s="11"/>
      <c r="E106" s="12"/>
      <c r="F106" s="12"/>
      <c r="G106" s="12"/>
      <c r="H106" s="9"/>
      <c r="I106" s="9"/>
      <c r="J106" s="10"/>
      <c r="K106" s="9"/>
      <c r="L106" s="11"/>
      <c r="M106" s="9"/>
      <c r="N106" s="9"/>
      <c r="O106" s="12"/>
      <c r="P106" s="12"/>
      <c r="Q106" s="12"/>
      <c r="R106" s="12"/>
      <c r="S106" s="12"/>
    </row>
    <row r="107" spans="4:19" s="8" customFormat="1">
      <c r="D107" s="11"/>
      <c r="E107" s="12"/>
      <c r="F107" s="12"/>
      <c r="G107" s="12"/>
      <c r="H107" s="9"/>
      <c r="I107" s="9"/>
      <c r="J107" s="10"/>
      <c r="K107" s="9"/>
      <c r="L107" s="11"/>
      <c r="M107" s="9"/>
      <c r="N107" s="9"/>
      <c r="O107" s="12"/>
      <c r="P107" s="12"/>
      <c r="Q107" s="12"/>
      <c r="R107" s="12"/>
      <c r="S107" s="12"/>
    </row>
    <row r="108" spans="4:19" s="12" customFormat="1">
      <c r="D108" s="11"/>
      <c r="H108" s="9"/>
      <c r="I108" s="9"/>
      <c r="J108" s="10"/>
      <c r="K108" s="9"/>
      <c r="L108" s="11"/>
      <c r="M108" s="9"/>
      <c r="N108" s="9"/>
    </row>
    <row r="109" spans="4:19" s="12" customFormat="1">
      <c r="D109" s="11"/>
      <c r="H109" s="9"/>
      <c r="I109" s="9"/>
      <c r="J109" s="10"/>
      <c r="K109" s="9"/>
      <c r="L109" s="11"/>
      <c r="M109" s="9"/>
      <c r="N109" s="9"/>
    </row>
    <row r="110" spans="4:19" s="12" customFormat="1">
      <c r="D110" s="11"/>
      <c r="H110" s="9"/>
      <c r="I110" s="9"/>
      <c r="J110" s="10"/>
      <c r="K110" s="9"/>
      <c r="L110" s="11"/>
      <c r="M110" s="9"/>
      <c r="N110" s="9"/>
    </row>
    <row r="111" spans="4:19" s="8" customFormat="1">
      <c r="D111" s="11"/>
      <c r="E111" s="12"/>
      <c r="F111" s="12"/>
      <c r="G111" s="12"/>
      <c r="H111" s="9"/>
      <c r="I111" s="9"/>
      <c r="J111" s="10"/>
      <c r="K111" s="9"/>
      <c r="L111" s="11"/>
      <c r="M111" s="9"/>
      <c r="N111" s="9"/>
      <c r="O111" s="12"/>
      <c r="P111" s="12"/>
      <c r="Q111" s="12"/>
      <c r="R111" s="12"/>
      <c r="S111" s="12"/>
    </row>
    <row r="112" spans="4:19" s="8" customFormat="1">
      <c r="D112" s="11"/>
      <c r="E112" s="12"/>
      <c r="F112" s="12"/>
      <c r="G112" s="12"/>
      <c r="H112" s="18"/>
      <c r="I112" s="18"/>
      <c r="J112" s="10"/>
      <c r="K112" s="9"/>
      <c r="L112" s="11"/>
      <c r="M112" s="9"/>
      <c r="N112" s="9"/>
      <c r="O112" s="12"/>
      <c r="P112" s="12"/>
      <c r="Q112" s="12"/>
      <c r="R112" s="12"/>
      <c r="S112" s="12"/>
    </row>
    <row r="113" spans="4:19" s="12" customFormat="1">
      <c r="D113" s="11"/>
      <c r="H113" s="9"/>
      <c r="I113" s="9"/>
      <c r="J113" s="10"/>
      <c r="K113" s="9"/>
      <c r="L113" s="8"/>
      <c r="M113" s="9"/>
      <c r="N113" s="9"/>
    </row>
    <row r="114" spans="4:19" s="12" customFormat="1">
      <c r="D114" s="11"/>
      <c r="H114" s="9"/>
      <c r="I114" s="9"/>
      <c r="J114" s="10"/>
      <c r="K114" s="9"/>
      <c r="L114" s="11"/>
      <c r="M114" s="9"/>
      <c r="N114" s="9"/>
    </row>
    <row r="115" spans="4:19" s="12" customFormat="1">
      <c r="D115" s="11"/>
      <c r="H115" s="9"/>
      <c r="I115" s="9"/>
      <c r="J115" s="10"/>
      <c r="K115" s="9"/>
      <c r="L115" s="11"/>
      <c r="M115" s="9"/>
      <c r="N115" s="9"/>
    </row>
    <row r="116" spans="4:19" s="12" customFormat="1">
      <c r="D116" s="11"/>
      <c r="H116" s="9"/>
      <c r="I116" s="9"/>
      <c r="J116" s="10"/>
      <c r="K116" s="9"/>
      <c r="L116" s="11"/>
      <c r="M116" s="9"/>
      <c r="N116" s="9"/>
    </row>
    <row r="117" spans="4:19" s="12" customFormat="1">
      <c r="D117" s="11"/>
      <c r="H117" s="18"/>
      <c r="I117" s="18"/>
      <c r="J117" s="10"/>
      <c r="K117" s="9"/>
      <c r="L117" s="11"/>
      <c r="M117" s="9"/>
      <c r="N117" s="9"/>
    </row>
    <row r="118" spans="4:19" s="12" customFormat="1">
      <c r="D118" s="11"/>
      <c r="H118" s="9"/>
      <c r="I118" s="9"/>
      <c r="J118" s="10"/>
      <c r="K118" s="9"/>
      <c r="L118" s="8"/>
      <c r="M118" s="9"/>
      <c r="N118" s="9"/>
      <c r="S118" s="188"/>
    </row>
    <row r="119" spans="4:19" s="12" customFormat="1">
      <c r="D119" s="11"/>
      <c r="H119" s="9"/>
      <c r="I119" s="9"/>
      <c r="J119" s="10"/>
      <c r="K119" s="9"/>
      <c r="L119" s="11"/>
      <c r="M119" s="9"/>
      <c r="N119" s="9"/>
      <c r="S119" s="189"/>
    </row>
    <row r="120" spans="4:19" s="12" customFormat="1">
      <c r="D120" s="11"/>
      <c r="H120" s="9"/>
      <c r="I120" s="9"/>
      <c r="J120" s="10"/>
      <c r="K120" s="9"/>
      <c r="L120" s="11"/>
      <c r="M120" s="9"/>
      <c r="N120" s="9"/>
      <c r="S120" s="189"/>
    </row>
    <row r="121" spans="4:19" s="8" customFormat="1">
      <c r="D121" s="11"/>
      <c r="E121" s="12"/>
      <c r="F121" s="12"/>
      <c r="G121" s="12"/>
      <c r="H121" s="9"/>
      <c r="I121" s="9"/>
      <c r="J121" s="10"/>
      <c r="K121" s="9"/>
      <c r="L121" s="11"/>
      <c r="M121" s="9"/>
      <c r="N121" s="9"/>
      <c r="O121" s="12"/>
      <c r="P121" s="12"/>
      <c r="Q121" s="12"/>
      <c r="R121" s="12"/>
      <c r="S121" s="12"/>
    </row>
    <row r="122" spans="4:19" s="8" customFormat="1">
      <c r="D122" s="11"/>
      <c r="E122" s="12"/>
      <c r="F122" s="12"/>
      <c r="G122" s="12"/>
      <c r="H122" s="9"/>
      <c r="I122" s="9"/>
      <c r="J122" s="10"/>
      <c r="K122" s="9"/>
      <c r="L122" s="11"/>
      <c r="M122" s="9"/>
      <c r="N122" s="9"/>
      <c r="O122" s="12"/>
      <c r="P122" s="12"/>
      <c r="Q122" s="12"/>
      <c r="R122" s="12"/>
      <c r="S122" s="12"/>
    </row>
    <row r="123" spans="4:19" s="8" customFormat="1">
      <c r="D123" s="11"/>
      <c r="E123" s="12"/>
      <c r="F123" s="12"/>
      <c r="G123" s="12"/>
      <c r="H123" s="9"/>
      <c r="I123" s="9"/>
      <c r="J123" s="10"/>
      <c r="K123" s="9"/>
      <c r="L123" s="11"/>
      <c r="M123" s="9"/>
      <c r="N123" s="9"/>
      <c r="O123" s="12"/>
      <c r="P123" s="12"/>
      <c r="Q123" s="12"/>
      <c r="R123" s="12"/>
      <c r="S123" s="12"/>
    </row>
    <row r="124" spans="4:19" s="8" customFormat="1">
      <c r="D124" s="11"/>
      <c r="E124" s="12"/>
      <c r="F124" s="12"/>
      <c r="G124" s="12"/>
      <c r="H124" s="9"/>
      <c r="I124" s="9"/>
      <c r="J124" s="10"/>
      <c r="K124" s="9"/>
      <c r="L124" s="11"/>
      <c r="M124" s="9"/>
      <c r="N124" s="9"/>
      <c r="O124" s="12"/>
      <c r="P124" s="12"/>
      <c r="Q124" s="12"/>
      <c r="R124" s="12"/>
      <c r="S124" s="12"/>
    </row>
    <row r="125" spans="4:19" s="8" customFormat="1">
      <c r="D125" s="11"/>
      <c r="E125" s="12"/>
      <c r="F125" s="12"/>
      <c r="G125" s="12"/>
      <c r="H125" s="9"/>
      <c r="I125" s="9"/>
      <c r="J125" s="10"/>
      <c r="K125" s="9"/>
      <c r="L125" s="11"/>
      <c r="M125" s="9"/>
      <c r="N125" s="9"/>
      <c r="O125" s="12"/>
      <c r="P125" s="12"/>
      <c r="Q125" s="12"/>
      <c r="R125" s="12"/>
      <c r="S125" s="12"/>
    </row>
    <row r="126" spans="4:19" s="8" customFormat="1">
      <c r="D126" s="11"/>
      <c r="E126" s="12"/>
      <c r="F126" s="12"/>
      <c r="G126" s="12"/>
      <c r="H126" s="9"/>
      <c r="I126" s="9"/>
      <c r="J126" s="10"/>
      <c r="K126" s="9"/>
      <c r="L126" s="11"/>
      <c r="M126" s="9"/>
      <c r="N126" s="9"/>
      <c r="O126" s="12"/>
      <c r="P126" s="12"/>
      <c r="Q126" s="12"/>
      <c r="R126" s="12"/>
      <c r="S126" s="12"/>
    </row>
    <row r="127" spans="4:19" s="8" customFormat="1">
      <c r="D127" s="11"/>
      <c r="E127" s="12"/>
      <c r="F127" s="12"/>
      <c r="G127" s="12"/>
      <c r="H127" s="9"/>
      <c r="I127" s="9"/>
      <c r="J127" s="10"/>
      <c r="K127" s="9"/>
      <c r="L127" s="11"/>
      <c r="M127" s="9"/>
      <c r="N127" s="9"/>
      <c r="O127" s="12"/>
      <c r="P127" s="12"/>
      <c r="Q127" s="12"/>
      <c r="R127" s="12"/>
      <c r="S127" s="12"/>
    </row>
    <row r="128" spans="4:19" s="8" customFormat="1">
      <c r="D128" s="11"/>
      <c r="E128" s="12"/>
      <c r="F128" s="12"/>
      <c r="G128" s="12"/>
      <c r="H128" s="9"/>
      <c r="I128" s="9"/>
      <c r="J128" s="10"/>
      <c r="K128" s="9"/>
      <c r="L128" s="11"/>
      <c r="M128" s="9"/>
      <c r="N128" s="9"/>
      <c r="O128" s="12"/>
      <c r="P128" s="12"/>
      <c r="Q128" s="12"/>
      <c r="R128" s="12"/>
      <c r="S128" s="12"/>
    </row>
    <row r="129" spans="4:19" s="8" customFormat="1">
      <c r="D129" s="11"/>
      <c r="E129" s="12"/>
      <c r="F129" s="12"/>
      <c r="G129" s="12"/>
      <c r="H129" s="9"/>
      <c r="I129" s="9"/>
      <c r="J129" s="9"/>
      <c r="K129" s="9"/>
      <c r="L129" s="11"/>
      <c r="M129" s="9"/>
      <c r="N129" s="9"/>
      <c r="O129" s="12"/>
      <c r="P129" s="12"/>
      <c r="Q129" s="12"/>
      <c r="R129" s="12"/>
      <c r="S129" s="12"/>
    </row>
    <row r="130" spans="4:19" s="12" customFormat="1">
      <c r="D130" s="11"/>
      <c r="H130" s="9"/>
      <c r="I130" s="9"/>
      <c r="J130" s="9"/>
      <c r="K130" s="9"/>
      <c r="L130" s="11"/>
      <c r="M130" s="9"/>
      <c r="N130" s="9"/>
    </row>
    <row r="131" spans="4:19" s="12" customFormat="1">
      <c r="D131" s="11"/>
      <c r="H131" s="9"/>
      <c r="I131" s="9"/>
      <c r="J131" s="9"/>
      <c r="K131" s="9"/>
      <c r="L131" s="11"/>
      <c r="M131" s="9"/>
      <c r="N131" s="9"/>
    </row>
    <row r="132" spans="4:19" s="12" customFormat="1">
      <c r="D132" s="11"/>
      <c r="H132" s="9"/>
      <c r="I132" s="9"/>
      <c r="J132" s="9"/>
      <c r="K132" s="9"/>
      <c r="L132" s="11"/>
      <c r="M132" s="9"/>
      <c r="N132" s="9"/>
    </row>
    <row r="133" spans="4:19" s="12" customFormat="1">
      <c r="D133" s="11"/>
      <c r="H133" s="9"/>
      <c r="I133" s="9"/>
      <c r="J133" s="10"/>
      <c r="K133" s="9"/>
      <c r="L133" s="11"/>
      <c r="M133" s="9"/>
      <c r="N133" s="9"/>
    </row>
    <row r="134" spans="4:19" s="12" customFormat="1">
      <c r="D134" s="11"/>
      <c r="H134" s="18"/>
      <c r="I134" s="18"/>
      <c r="J134" s="10"/>
      <c r="K134" s="9"/>
      <c r="L134" s="11"/>
      <c r="M134" s="9"/>
      <c r="N134" s="9"/>
      <c r="P134" s="64"/>
      <c r="Q134" s="64"/>
      <c r="R134" s="64"/>
    </row>
    <row r="135" spans="4:19" s="8" customFormat="1">
      <c r="D135" s="11"/>
      <c r="E135" s="12"/>
      <c r="F135" s="12"/>
      <c r="G135" s="12"/>
      <c r="H135" s="9"/>
      <c r="I135" s="9"/>
      <c r="J135" s="10"/>
      <c r="K135" s="9"/>
      <c r="L135" s="11"/>
      <c r="M135" s="9"/>
      <c r="N135" s="9"/>
      <c r="O135" s="12"/>
      <c r="P135" s="12"/>
      <c r="Q135" s="12"/>
      <c r="R135" s="12"/>
      <c r="S135" s="12"/>
    </row>
    <row r="136" spans="4:19" s="8" customFormat="1">
      <c r="D136" s="11"/>
      <c r="E136" s="12"/>
      <c r="F136" s="12"/>
      <c r="G136" s="12"/>
      <c r="H136" s="9"/>
      <c r="I136" s="9"/>
      <c r="J136" s="10"/>
      <c r="K136" s="9"/>
      <c r="L136" s="11"/>
      <c r="M136" s="9"/>
      <c r="N136" s="9"/>
      <c r="O136" s="12"/>
      <c r="P136" s="12"/>
      <c r="Q136" s="12"/>
      <c r="R136" s="12"/>
      <c r="S136" s="12"/>
    </row>
    <row r="137" spans="4:19" s="8" customFormat="1">
      <c r="D137" s="11"/>
      <c r="E137" s="12"/>
      <c r="F137" s="12"/>
      <c r="G137" s="12"/>
      <c r="H137" s="9"/>
      <c r="I137" s="9"/>
      <c r="J137" s="10"/>
      <c r="K137" s="9"/>
      <c r="L137" s="11"/>
      <c r="M137" s="9"/>
      <c r="N137" s="9"/>
      <c r="O137" s="12"/>
      <c r="P137" s="12"/>
      <c r="Q137" s="12"/>
      <c r="R137" s="12"/>
      <c r="S137" s="12"/>
    </row>
    <row r="138" spans="4:19" s="8" customFormat="1">
      <c r="D138" s="11"/>
      <c r="E138" s="12"/>
      <c r="F138" s="12"/>
      <c r="G138" s="12"/>
      <c r="H138" s="9"/>
      <c r="I138" s="9"/>
      <c r="J138" s="10"/>
      <c r="K138" s="9"/>
      <c r="L138" s="11"/>
      <c r="M138" s="9"/>
      <c r="N138" s="9"/>
      <c r="O138" s="12"/>
      <c r="P138" s="12"/>
      <c r="Q138" s="12"/>
      <c r="R138" s="12"/>
      <c r="S138" s="12"/>
    </row>
    <row r="139" spans="4:19" s="12" customFormat="1">
      <c r="D139" s="11"/>
      <c r="H139" s="9"/>
      <c r="I139" s="9"/>
      <c r="J139" s="10"/>
      <c r="K139" s="9"/>
      <c r="L139" s="11"/>
      <c r="M139" s="9"/>
      <c r="N139" s="9"/>
    </row>
    <row r="140" spans="4:19" s="12" customFormat="1">
      <c r="D140" s="11"/>
      <c r="H140" s="9"/>
      <c r="I140" s="9"/>
      <c r="J140" s="10"/>
      <c r="K140" s="9"/>
      <c r="L140" s="11"/>
      <c r="M140" s="9"/>
      <c r="N140" s="9"/>
      <c r="S140" s="185"/>
    </row>
    <row r="141" spans="4:19" s="12" customFormat="1">
      <c r="D141" s="11"/>
      <c r="H141" s="9"/>
      <c r="I141" s="9"/>
      <c r="J141" s="10"/>
      <c r="K141" s="9"/>
      <c r="L141" s="11"/>
      <c r="M141" s="9"/>
      <c r="N141" s="9"/>
    </row>
    <row r="142" spans="4:19" s="12" customFormat="1">
      <c r="D142" s="11"/>
      <c r="H142" s="9"/>
      <c r="I142" s="9"/>
      <c r="J142" s="10"/>
      <c r="K142" s="9"/>
      <c r="L142" s="11"/>
      <c r="M142" s="9"/>
      <c r="N142" s="9"/>
    </row>
    <row r="143" spans="4:19" s="8" customFormat="1">
      <c r="D143" s="11"/>
      <c r="E143" s="12"/>
      <c r="F143" s="12"/>
      <c r="G143" s="12"/>
      <c r="H143" s="9"/>
      <c r="I143" s="9"/>
      <c r="J143" s="10"/>
      <c r="K143" s="9"/>
      <c r="L143" s="11"/>
      <c r="M143" s="9"/>
      <c r="N143" s="9"/>
      <c r="O143" s="12"/>
      <c r="P143" s="12"/>
      <c r="Q143" s="12"/>
      <c r="R143" s="12"/>
      <c r="S143" s="12"/>
    </row>
    <row r="144" spans="4:19" s="8" customFormat="1">
      <c r="D144" s="11"/>
      <c r="E144" s="12"/>
      <c r="F144" s="12"/>
      <c r="G144" s="12"/>
      <c r="H144" s="9"/>
      <c r="I144" s="9"/>
      <c r="J144" s="10"/>
      <c r="K144" s="9"/>
      <c r="L144" s="11"/>
      <c r="M144" s="9"/>
      <c r="N144" s="9"/>
      <c r="O144" s="12"/>
      <c r="P144" s="12"/>
      <c r="Q144" s="12"/>
      <c r="R144" s="12"/>
      <c r="S144" s="12"/>
    </row>
    <row r="145" spans="4:19" s="12" customFormat="1">
      <c r="D145" s="11"/>
      <c r="H145" s="9"/>
      <c r="I145" s="9"/>
      <c r="J145" s="10"/>
      <c r="K145" s="9"/>
      <c r="L145" s="11"/>
      <c r="M145" s="9"/>
      <c r="N145" s="9"/>
    </row>
    <row r="146" spans="4:19" s="12" customFormat="1">
      <c r="D146" s="11"/>
      <c r="H146" s="9"/>
      <c r="I146" s="9"/>
      <c r="J146" s="10"/>
      <c r="K146" s="9"/>
      <c r="L146" s="11"/>
      <c r="M146" s="9"/>
      <c r="N146" s="9"/>
      <c r="S146" s="165"/>
    </row>
    <row r="147" spans="4:19" s="8" customFormat="1">
      <c r="D147" s="11"/>
      <c r="E147" s="12"/>
      <c r="F147" s="12"/>
      <c r="G147" s="12"/>
      <c r="H147" s="9"/>
      <c r="I147" s="9"/>
      <c r="J147" s="10"/>
      <c r="K147" s="9"/>
      <c r="L147" s="11"/>
      <c r="M147" s="9"/>
      <c r="N147" s="9"/>
      <c r="O147" s="12"/>
      <c r="P147" s="12"/>
      <c r="Q147" s="12"/>
      <c r="R147" s="12"/>
      <c r="S147" s="165"/>
    </row>
    <row r="148" spans="4:19" s="8" customFormat="1">
      <c r="D148" s="11"/>
      <c r="E148" s="12"/>
      <c r="F148" s="12"/>
      <c r="G148" s="12"/>
      <c r="H148" s="9"/>
      <c r="I148" s="9"/>
      <c r="J148" s="10"/>
      <c r="K148" s="9"/>
      <c r="L148" s="11"/>
      <c r="M148" s="9"/>
      <c r="N148" s="9"/>
      <c r="O148" s="12"/>
      <c r="P148" s="12"/>
      <c r="Q148" s="12"/>
      <c r="R148" s="12"/>
      <c r="S148" s="12"/>
    </row>
    <row r="149" spans="4:19" s="12" customFormat="1">
      <c r="D149" s="11"/>
      <c r="H149" s="9"/>
      <c r="I149" s="9"/>
      <c r="J149" s="10"/>
      <c r="K149" s="9"/>
      <c r="L149" s="11"/>
      <c r="M149" s="9"/>
      <c r="N149" s="9"/>
    </row>
    <row r="150" spans="4:19" s="12" customFormat="1">
      <c r="D150" s="11"/>
      <c r="H150" s="9"/>
      <c r="I150" s="9"/>
      <c r="J150" s="10"/>
      <c r="L150" s="11"/>
      <c r="M150" s="9"/>
      <c r="N150" s="9"/>
    </row>
    <row r="151" spans="4:19" s="8" customFormat="1">
      <c r="D151" s="11"/>
      <c r="E151" s="12"/>
      <c r="F151" s="12"/>
      <c r="G151" s="12"/>
      <c r="H151" s="9"/>
      <c r="I151" s="9"/>
      <c r="J151" s="10"/>
      <c r="K151" s="12"/>
      <c r="L151" s="11"/>
      <c r="M151" s="9"/>
      <c r="N151" s="9"/>
      <c r="O151" s="12"/>
      <c r="P151" s="12"/>
      <c r="Q151" s="12"/>
      <c r="R151" s="12"/>
      <c r="S151" s="12"/>
    </row>
    <row r="152" spans="4:19" s="8" customFormat="1">
      <c r="D152" s="11"/>
      <c r="E152" s="12"/>
      <c r="F152" s="12"/>
      <c r="G152" s="12"/>
      <c r="H152" s="9"/>
      <c r="I152" s="9"/>
      <c r="J152" s="10"/>
      <c r="K152" s="9"/>
      <c r="L152" s="11"/>
      <c r="M152" s="9"/>
      <c r="N152" s="9"/>
      <c r="O152" s="12"/>
      <c r="P152" s="12"/>
      <c r="Q152" s="12"/>
      <c r="R152" s="12"/>
      <c r="S152" s="12"/>
    </row>
    <row r="153" spans="4:19" s="12" customFormat="1">
      <c r="D153" s="11"/>
      <c r="H153" s="9"/>
      <c r="I153" s="9"/>
      <c r="J153" s="10"/>
      <c r="K153" s="9"/>
      <c r="L153" s="11"/>
      <c r="M153" s="9"/>
      <c r="N153" s="9"/>
    </row>
    <row r="154" spans="4:19" s="8" customFormat="1">
      <c r="D154" s="11"/>
      <c r="E154" s="12"/>
      <c r="F154" s="12"/>
      <c r="G154" s="12"/>
      <c r="H154" s="9"/>
      <c r="I154" s="9"/>
      <c r="J154" s="9"/>
      <c r="K154" s="9"/>
      <c r="L154" s="9"/>
      <c r="M154" s="9"/>
      <c r="N154" s="9"/>
      <c r="O154" s="12"/>
      <c r="P154" s="12"/>
      <c r="Q154" s="12"/>
      <c r="R154" s="12"/>
      <c r="S154" s="12"/>
    </row>
    <row r="155" spans="4:19" s="8" customFormat="1">
      <c r="D155" s="11"/>
      <c r="E155" s="12"/>
      <c r="F155" s="12"/>
      <c r="G155" s="12"/>
      <c r="H155" s="9"/>
      <c r="I155" s="9"/>
      <c r="J155" s="9"/>
      <c r="K155" s="9"/>
      <c r="L155" s="9"/>
      <c r="M155" s="9"/>
      <c r="N155" s="9"/>
      <c r="O155" s="12"/>
      <c r="P155" s="12"/>
      <c r="Q155" s="12"/>
      <c r="R155" s="12"/>
      <c r="S155" s="12"/>
    </row>
    <row r="156" spans="4:19" s="8" customFormat="1">
      <c r="D156" s="11"/>
      <c r="E156" s="12"/>
      <c r="F156" s="12"/>
      <c r="G156" s="12"/>
      <c r="H156" s="9"/>
      <c r="I156" s="9"/>
      <c r="J156" s="10"/>
      <c r="K156" s="9"/>
      <c r="L156" s="11"/>
      <c r="M156" s="9"/>
      <c r="N156" s="9"/>
      <c r="O156" s="12"/>
      <c r="P156" s="12"/>
      <c r="Q156" s="12"/>
      <c r="R156" s="12"/>
      <c r="S156" s="12"/>
    </row>
    <row r="157" spans="4:19" s="12" customFormat="1">
      <c r="D157" s="11"/>
      <c r="H157" s="9"/>
      <c r="I157" s="9"/>
      <c r="J157" s="10"/>
      <c r="K157" s="9"/>
      <c r="L157" s="11"/>
      <c r="M157" s="9"/>
      <c r="N157" s="9"/>
    </row>
    <row r="158" spans="4:19" s="72" customFormat="1">
      <c r="D158" s="11"/>
      <c r="E158" s="12"/>
      <c r="F158" s="12"/>
      <c r="G158" s="12"/>
      <c r="H158" s="9"/>
      <c r="I158" s="9"/>
      <c r="J158" s="10"/>
      <c r="K158" s="9"/>
      <c r="L158" s="11"/>
      <c r="M158" s="9"/>
      <c r="N158" s="9"/>
      <c r="O158" s="12"/>
      <c r="P158" s="12"/>
      <c r="Q158" s="12"/>
      <c r="R158" s="12"/>
      <c r="S158" s="12"/>
    </row>
    <row r="159" spans="4:19" s="72" customFormat="1">
      <c r="D159" s="11"/>
      <c r="E159" s="12"/>
      <c r="F159" s="12"/>
      <c r="G159" s="12"/>
      <c r="H159" s="9"/>
      <c r="I159" s="9"/>
      <c r="J159" s="10"/>
      <c r="K159" s="9"/>
      <c r="L159" s="11"/>
      <c r="M159" s="9"/>
      <c r="N159" s="9"/>
      <c r="O159" s="12"/>
      <c r="P159" s="12"/>
      <c r="Q159" s="12"/>
      <c r="R159" s="12"/>
      <c r="S159" s="12"/>
    </row>
    <row r="160" spans="4:19" s="72" customFormat="1">
      <c r="D160" s="11"/>
      <c r="E160" s="12"/>
      <c r="F160" s="12"/>
      <c r="G160" s="12"/>
      <c r="H160" s="9"/>
      <c r="I160" s="9"/>
      <c r="J160" s="10"/>
      <c r="K160" s="9"/>
      <c r="L160" s="11"/>
      <c r="M160" s="9"/>
      <c r="N160" s="9"/>
      <c r="O160" s="12"/>
      <c r="P160" s="12"/>
      <c r="Q160" s="12"/>
      <c r="R160" s="12"/>
      <c r="S160" s="12"/>
    </row>
    <row r="161" spans="4:19" s="72" customFormat="1">
      <c r="D161" s="11"/>
      <c r="E161" s="8"/>
      <c r="F161" s="8"/>
      <c r="G161" s="8"/>
      <c r="H161" s="8"/>
      <c r="I161" s="8"/>
      <c r="J161" s="8"/>
      <c r="K161" s="8"/>
      <c r="L161" s="8"/>
      <c r="M161" s="8"/>
      <c r="N161" s="8"/>
      <c r="O161" s="8"/>
      <c r="P161" s="8"/>
      <c r="Q161" s="8"/>
      <c r="R161" s="8"/>
      <c r="S161" s="8"/>
    </row>
  </sheetData>
  <mergeCells count="4">
    <mergeCell ref="A1:D4"/>
    <mergeCell ref="E1:S1"/>
    <mergeCell ref="E4:S4"/>
    <mergeCell ref="J5:L5"/>
  </mergeCells>
  <conditionalFormatting sqref="E12:E13 G12:S13 A12:A13 C12:C13 E6:E10 G6:S10 A6:A10 C6:D9">
    <cfRule type="expression" dxfId="914" priority="183">
      <formula>MOD(ROW(),2)=0</formula>
    </cfRule>
  </conditionalFormatting>
  <conditionalFormatting sqref="E12:E13 G12:S13 A12:A13 C12:C13 E6:E10 G6:S10 A6:A10 C6:D9">
    <cfRule type="expression" dxfId="913" priority="181">
      <formula>MOD(ROW(),2)=0</formula>
    </cfRule>
    <cfRule type="expression" dxfId="912" priority="182">
      <formula>MOD(ROW(),2)=0</formula>
    </cfRule>
  </conditionalFormatting>
  <conditionalFormatting sqref="E11 H11:S11">
    <cfRule type="expression" dxfId="911" priority="174">
      <formula>MOD(ROW(),2)=0</formula>
    </cfRule>
  </conditionalFormatting>
  <conditionalFormatting sqref="E11 H11:S11">
    <cfRule type="expression" dxfId="910" priority="172">
      <formula>MOD(ROW(),2)=0</formula>
    </cfRule>
    <cfRule type="expression" dxfId="909" priority="173">
      <formula>MOD(ROW(),2)=0</formula>
    </cfRule>
  </conditionalFormatting>
  <conditionalFormatting sqref="F9">
    <cfRule type="expression" dxfId="908" priority="146">
      <formula>MOD(ROW(),2)=0</formula>
    </cfRule>
  </conditionalFormatting>
  <conditionalFormatting sqref="F9">
    <cfRule type="expression" dxfId="907" priority="144">
      <formula>MOD(ROW(),2)=0</formula>
    </cfRule>
    <cfRule type="expression" dxfId="906" priority="145">
      <formula>MOD(ROW(),2)=0</formula>
    </cfRule>
  </conditionalFormatting>
  <conditionalFormatting sqref="F11">
    <cfRule type="expression" dxfId="905" priority="137">
      <formula>MOD(ROW(),2)=0</formula>
    </cfRule>
  </conditionalFormatting>
  <conditionalFormatting sqref="F11">
    <cfRule type="expression" dxfId="904" priority="135">
      <formula>MOD(ROW(),2)=0</formula>
    </cfRule>
    <cfRule type="expression" dxfId="903" priority="136">
      <formula>MOD(ROW(),2)=0</formula>
    </cfRule>
  </conditionalFormatting>
  <conditionalFormatting sqref="G11">
    <cfRule type="expression" dxfId="902" priority="123">
      <formula>MOD(ROW(),2)=0</formula>
    </cfRule>
    <cfRule type="expression" dxfId="901" priority="124">
      <formula>MOD(ROW(),2)=0</formula>
    </cfRule>
  </conditionalFormatting>
  <conditionalFormatting sqref="F6">
    <cfRule type="expression" dxfId="900" priority="152">
      <formula>MOD(ROW(),2)=0</formula>
    </cfRule>
  </conditionalFormatting>
  <conditionalFormatting sqref="F6">
    <cfRule type="expression" dxfId="899" priority="150">
      <formula>MOD(ROW(),2)=0</formula>
    </cfRule>
    <cfRule type="expression" dxfId="898" priority="151">
      <formula>MOD(ROW(),2)=0</formula>
    </cfRule>
  </conditionalFormatting>
  <conditionalFormatting sqref="F7">
    <cfRule type="expression" dxfId="897" priority="149">
      <formula>MOD(ROW(),2)=0</formula>
    </cfRule>
  </conditionalFormatting>
  <conditionalFormatting sqref="F7">
    <cfRule type="expression" dxfId="896" priority="147">
      <formula>MOD(ROW(),2)=0</formula>
    </cfRule>
    <cfRule type="expression" dxfId="895" priority="148">
      <formula>MOD(ROW(),2)=0</formula>
    </cfRule>
  </conditionalFormatting>
  <conditionalFormatting sqref="G11">
    <cfRule type="expression" dxfId="894" priority="125">
      <formula>MOD(ROW(),2)=0</formula>
    </cfRule>
  </conditionalFormatting>
  <conditionalFormatting sqref="C10">
    <cfRule type="expression" dxfId="893" priority="122">
      <formula>MOD(ROW(),2)=0</formula>
    </cfRule>
  </conditionalFormatting>
  <conditionalFormatting sqref="C10">
    <cfRule type="expression" dxfId="892" priority="120">
      <formula>MOD(ROW(),2)=0</formula>
    </cfRule>
    <cfRule type="expression" dxfId="891" priority="121">
      <formula>MOD(ROW(),2)=0</formula>
    </cfRule>
  </conditionalFormatting>
  <conditionalFormatting sqref="A11">
    <cfRule type="expression" dxfId="890" priority="116">
      <formula>MOD(ROW(),2)=0</formula>
    </cfRule>
  </conditionalFormatting>
  <conditionalFormatting sqref="A11">
    <cfRule type="expression" dxfId="889" priority="114">
      <formula>MOD(ROW(),2)=0</formula>
    </cfRule>
    <cfRule type="expression" dxfId="888" priority="115">
      <formula>MOD(ROW(),2)=0</formula>
    </cfRule>
  </conditionalFormatting>
  <conditionalFormatting sqref="C11:D11">
    <cfRule type="expression" dxfId="887" priority="86">
      <formula>MOD(ROW(),2)=0</formula>
    </cfRule>
  </conditionalFormatting>
  <conditionalFormatting sqref="C11:D11">
    <cfRule type="expression" dxfId="886" priority="84">
      <formula>MOD(ROW(),2)=0</formula>
    </cfRule>
    <cfRule type="expression" dxfId="885" priority="85">
      <formula>MOD(ROW(),2)=0</formula>
    </cfRule>
  </conditionalFormatting>
  <conditionalFormatting sqref="B6">
    <cfRule type="expression" dxfId="884" priority="104">
      <formula>MOD(ROW(),2)=0</formula>
    </cfRule>
  </conditionalFormatting>
  <conditionalFormatting sqref="B6">
    <cfRule type="expression" dxfId="883" priority="102">
      <formula>MOD(ROW(),2)=0</formula>
    </cfRule>
    <cfRule type="expression" dxfId="882" priority="103">
      <formula>MOD(ROW(),2)=0</formula>
    </cfRule>
  </conditionalFormatting>
  <conditionalFormatting sqref="B7">
    <cfRule type="expression" dxfId="881" priority="101">
      <formula>MOD(ROW(),2)=0</formula>
    </cfRule>
  </conditionalFormatting>
  <conditionalFormatting sqref="B7">
    <cfRule type="expression" dxfId="880" priority="99">
      <formula>MOD(ROW(),2)=0</formula>
    </cfRule>
    <cfRule type="expression" dxfId="879" priority="100">
      <formula>MOD(ROW(),2)=0</formula>
    </cfRule>
  </conditionalFormatting>
  <conditionalFormatting sqref="B8">
    <cfRule type="expression" dxfId="878" priority="77">
      <formula>MOD(ROW(),2)=0</formula>
    </cfRule>
  </conditionalFormatting>
  <conditionalFormatting sqref="B8">
    <cfRule type="expression" dxfId="877" priority="75">
      <formula>MOD(ROW(),2)=0</formula>
    </cfRule>
    <cfRule type="expression" dxfId="876" priority="76">
      <formula>MOD(ROW(),2)=0</formula>
    </cfRule>
  </conditionalFormatting>
  <conditionalFormatting sqref="B9">
    <cfRule type="expression" dxfId="875" priority="74">
      <formula>MOD(ROW(),2)=0</formula>
    </cfRule>
  </conditionalFormatting>
  <conditionalFormatting sqref="B9">
    <cfRule type="expression" dxfId="874" priority="72">
      <formula>MOD(ROW(),2)=0</formula>
    </cfRule>
    <cfRule type="expression" dxfId="873" priority="73">
      <formula>MOD(ROW(),2)=0</formula>
    </cfRule>
  </conditionalFormatting>
  <conditionalFormatting sqref="B11">
    <cfRule type="expression" dxfId="872" priority="68">
      <formula>MOD(ROW(),2)=0</formula>
    </cfRule>
  </conditionalFormatting>
  <conditionalFormatting sqref="B11">
    <cfRule type="expression" dxfId="871" priority="66">
      <formula>MOD(ROW(),2)=0</formula>
    </cfRule>
    <cfRule type="expression" dxfId="870" priority="67">
      <formula>MOD(ROW(),2)=0</formula>
    </cfRule>
  </conditionalFormatting>
  <conditionalFormatting sqref="B10">
    <cfRule type="expression" dxfId="869" priority="71">
      <formula>MOD(ROW(),2)=0</formula>
    </cfRule>
  </conditionalFormatting>
  <conditionalFormatting sqref="B10">
    <cfRule type="expression" dxfId="868" priority="69">
      <formula>MOD(ROW(),2)=0</formula>
    </cfRule>
    <cfRule type="expression" dxfId="867" priority="70">
      <formula>MOD(ROW(),2)=0</formula>
    </cfRule>
  </conditionalFormatting>
  <conditionalFormatting sqref="B12:B13">
    <cfRule type="expression" dxfId="866" priority="65">
      <formula>MOD(ROW(),2)=0</formula>
    </cfRule>
  </conditionalFormatting>
  <conditionalFormatting sqref="B12:B13">
    <cfRule type="expression" dxfId="865" priority="63">
      <formula>MOD(ROW(),2)=0</formula>
    </cfRule>
    <cfRule type="expression" dxfId="864" priority="64">
      <formula>MOD(ROW(),2)=0</formula>
    </cfRule>
  </conditionalFormatting>
  <conditionalFormatting sqref="D10">
    <cfRule type="expression" dxfId="863" priority="47">
      <formula>MOD(ROW(),2)=0</formula>
    </cfRule>
  </conditionalFormatting>
  <conditionalFormatting sqref="D10">
    <cfRule type="expression" dxfId="862" priority="45">
      <formula>MOD(ROW(),2)=0</formula>
    </cfRule>
    <cfRule type="expression" dxfId="861" priority="46">
      <formula>MOD(ROW(),2)=0</formula>
    </cfRule>
  </conditionalFormatting>
  <conditionalFormatting sqref="D12:D13">
    <cfRule type="expression" dxfId="860" priority="35">
      <formula>MOD(ROW(),2)=0</formula>
    </cfRule>
  </conditionalFormatting>
  <conditionalFormatting sqref="D12:D13">
    <cfRule type="expression" dxfId="859" priority="33">
      <formula>MOD(ROW(),2)=0</formula>
    </cfRule>
    <cfRule type="expression" dxfId="858" priority="34">
      <formula>MOD(ROW(),2)=0</formula>
    </cfRule>
  </conditionalFormatting>
  <conditionalFormatting sqref="F8">
    <cfRule type="expression" dxfId="857" priority="11">
      <formula>MOD(ROW(),2)=0</formula>
    </cfRule>
  </conditionalFormatting>
  <conditionalFormatting sqref="F8">
    <cfRule type="expression" dxfId="856" priority="9">
      <formula>MOD(ROW(),2)=0</formula>
    </cfRule>
    <cfRule type="expression" dxfId="855" priority="10">
      <formula>MOD(ROW(),2)=0</formula>
    </cfRule>
  </conditionalFormatting>
  <conditionalFormatting sqref="F10">
    <cfRule type="expression" dxfId="854" priority="8">
      <formula>MOD(ROW(),2)=0</formula>
    </cfRule>
  </conditionalFormatting>
  <conditionalFormatting sqref="F10">
    <cfRule type="expression" dxfId="853" priority="6">
      <formula>MOD(ROW(),2)=0</formula>
    </cfRule>
    <cfRule type="expression" dxfId="852" priority="7">
      <formula>MOD(ROW(),2)=0</formula>
    </cfRule>
  </conditionalFormatting>
  <conditionalFormatting sqref="F12:F13">
    <cfRule type="expression" dxfId="851" priority="5">
      <formula>MOD(ROW(),2)=0</formula>
    </cfRule>
  </conditionalFormatting>
  <conditionalFormatting sqref="F12:F13">
    <cfRule type="expression" dxfId="850" priority="3">
      <formula>MOD(ROW(),2)=0</formula>
    </cfRule>
    <cfRule type="expression" dxfId="849" priority="4">
      <formula>MOD(ROW(),2)=0</formula>
    </cfRule>
  </conditionalFormatting>
  <conditionalFormatting sqref="E15:U15">
    <cfRule type="expression" dxfId="848" priority="2">
      <formula>MOD(ROW(),2)=0</formula>
    </cfRule>
  </conditionalFormatting>
  <conditionalFormatting sqref="A15:D15">
    <cfRule type="expression" dxfId="847" priority="1">
      <formula>MOD(ROW(),2)=0</formula>
    </cfRule>
  </conditionalFormatting>
  <hyperlinks>
    <hyperlink ref="F11" r:id="rId1"/>
    <hyperlink ref="F12" r:id="rId2"/>
    <hyperlink ref="F6" r:id="rId3"/>
    <hyperlink ref="F7" r:id="rId4"/>
    <hyperlink ref="F8" r:id="rId5"/>
    <hyperlink ref="F9" r:id="rId6"/>
    <hyperlink ref="F10" r:id="rId7"/>
    <hyperlink ref="E16" location="Incubation.!A1" display="CLICK HERE to access data extracted prior to June 1st, 2020 that does not meet current project criteria"/>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AX183"/>
  <sheetViews>
    <sheetView topLeftCell="E1" zoomScale="90" zoomScaleNormal="90" zoomScalePageLayoutView="90" workbookViewId="0">
      <selection activeCell="E3" sqref="E3"/>
    </sheetView>
  </sheetViews>
  <sheetFormatPr baseColWidth="10" defaultColWidth="17.1640625" defaultRowHeight="14" x14ac:dyDescent="0"/>
  <cols>
    <col min="1" max="3" width="14.1640625" hidden="1" customWidth="1"/>
    <col min="4" max="4" width="14.1640625" style="298" hidden="1" customWidth="1"/>
    <col min="5" max="5" width="14.1640625" customWidth="1"/>
    <col min="6" max="6" width="19.6640625" customWidth="1"/>
    <col min="7" max="7" width="9.5" customWidth="1"/>
    <col min="11" max="11" width="2.83203125" customWidth="1"/>
    <col min="14" max="14" width="19.5" bestFit="1" customWidth="1"/>
    <col min="15" max="15" width="29.83203125" customWidth="1"/>
    <col min="19" max="19" width="49" customWidth="1"/>
    <col min="20" max="50" width="17.1640625" style="72"/>
    <col min="51" max="16384" width="17.1640625" style="156"/>
  </cols>
  <sheetData>
    <row r="1" spans="1:50" customFormat="1" ht="18">
      <c r="A1" s="542" t="s">
        <v>2048</v>
      </c>
      <c r="B1" s="543"/>
      <c r="C1" s="543"/>
      <c r="D1" s="544"/>
      <c r="E1" s="534" t="str">
        <f>About!A1</f>
        <v>COVID-19 Epidemiological and Modelling Parameters Report - June 29th, 2020</v>
      </c>
      <c r="F1" s="534"/>
      <c r="G1" s="534"/>
      <c r="H1" s="534"/>
      <c r="I1" s="534"/>
      <c r="J1" s="534"/>
      <c r="K1" s="534"/>
      <c r="L1" s="534"/>
      <c r="M1" s="534"/>
      <c r="N1" s="534"/>
      <c r="O1" s="534"/>
      <c r="P1" s="534"/>
      <c r="Q1" s="534"/>
      <c r="R1" s="534"/>
      <c r="S1" s="534"/>
      <c r="T1" s="72"/>
      <c r="U1" s="72"/>
      <c r="V1" s="72"/>
      <c r="W1" s="72"/>
      <c r="X1" s="72"/>
      <c r="Y1" s="72"/>
      <c r="Z1" s="72"/>
      <c r="AA1" s="72"/>
      <c r="AB1" s="72"/>
      <c r="AC1" s="67"/>
      <c r="AD1" s="67"/>
      <c r="AE1" s="67"/>
      <c r="AF1" s="67"/>
      <c r="AG1" s="67"/>
      <c r="AH1" s="67"/>
      <c r="AI1" s="67"/>
      <c r="AJ1" s="67"/>
      <c r="AK1" s="67"/>
      <c r="AL1" s="67"/>
      <c r="AM1" s="67"/>
      <c r="AN1" s="67"/>
      <c r="AO1" s="67"/>
      <c r="AP1" s="67"/>
      <c r="AQ1" s="67"/>
      <c r="AR1" s="67"/>
      <c r="AS1" s="67"/>
      <c r="AT1" s="67"/>
      <c r="AU1" s="67"/>
      <c r="AV1" s="67"/>
      <c r="AW1" s="67"/>
      <c r="AX1" s="67"/>
    </row>
    <row r="2" spans="1:50" customFormat="1">
      <c r="A2" s="545"/>
      <c r="B2" s="546"/>
      <c r="C2" s="546"/>
      <c r="D2" s="547"/>
      <c r="E2" s="1" t="str">
        <f>About!A2</f>
        <v>Current to Daily Scan of June 26th, 2020 (citations added since report of June 22nd marked in blue text)</v>
      </c>
      <c r="F2" s="2"/>
      <c r="G2" s="2"/>
      <c r="H2" s="2"/>
      <c r="I2" s="2"/>
      <c r="J2" s="2"/>
      <c r="K2" s="2"/>
      <c r="L2" s="2"/>
      <c r="M2" s="2"/>
      <c r="N2" s="2"/>
      <c r="O2" s="2"/>
      <c r="P2" s="2"/>
      <c r="Q2" s="2"/>
      <c r="R2" s="2"/>
      <c r="S2" s="2"/>
      <c r="T2" s="72"/>
      <c r="U2" s="72"/>
      <c r="V2" s="72"/>
      <c r="W2" s="72"/>
      <c r="X2" s="72"/>
      <c r="Y2" s="72"/>
      <c r="Z2" s="72"/>
      <c r="AA2" s="72"/>
      <c r="AB2" s="72"/>
      <c r="AC2" s="67"/>
      <c r="AD2" s="67"/>
      <c r="AE2" s="67"/>
      <c r="AF2" s="67"/>
      <c r="AG2" s="67"/>
      <c r="AH2" s="67"/>
      <c r="AI2" s="67"/>
      <c r="AJ2" s="67"/>
      <c r="AK2" s="67"/>
      <c r="AL2" s="67"/>
      <c r="AM2" s="67"/>
      <c r="AN2" s="67"/>
      <c r="AO2" s="67"/>
      <c r="AP2" s="67"/>
      <c r="AQ2" s="67"/>
      <c r="AR2" s="67"/>
      <c r="AS2" s="67"/>
      <c r="AT2" s="67"/>
      <c r="AU2" s="67"/>
      <c r="AV2" s="67"/>
      <c r="AW2" s="67"/>
      <c r="AX2" s="67"/>
    </row>
    <row r="3" spans="1:50" s="45" customFormat="1" ht="15" thickBot="1">
      <c r="A3" s="545"/>
      <c r="B3" s="546"/>
      <c r="C3" s="546"/>
      <c r="D3" s="547"/>
      <c r="T3" s="12"/>
      <c r="U3" s="12"/>
      <c r="V3" s="12"/>
      <c r="W3" s="12"/>
      <c r="X3" s="12"/>
      <c r="Y3" s="12"/>
      <c r="Z3" s="12"/>
      <c r="AA3" s="12"/>
      <c r="AB3" s="12"/>
    </row>
    <row r="4" spans="1:50" s="3" customFormat="1" ht="15" thickBot="1">
      <c r="A4" s="548"/>
      <c r="B4" s="549"/>
      <c r="C4" s="549"/>
      <c r="D4" s="549"/>
      <c r="E4" s="554" t="s">
        <v>106</v>
      </c>
      <c r="F4" s="555"/>
      <c r="G4" s="555"/>
      <c r="H4" s="555"/>
      <c r="I4" s="555"/>
      <c r="J4" s="555"/>
      <c r="K4" s="555"/>
      <c r="L4" s="555"/>
      <c r="M4" s="555"/>
      <c r="N4" s="555"/>
      <c r="O4" s="555"/>
      <c r="P4" s="555"/>
      <c r="Q4" s="555"/>
      <c r="R4" s="555"/>
      <c r="S4" s="556"/>
      <c r="T4" s="12"/>
      <c r="U4" s="12"/>
      <c r="V4" s="12"/>
      <c r="W4" s="12"/>
      <c r="X4" s="12"/>
      <c r="Y4" s="12"/>
      <c r="Z4" s="12"/>
      <c r="AA4" s="12"/>
      <c r="AB4" s="12"/>
      <c r="AC4" s="45"/>
      <c r="AD4" s="45"/>
      <c r="AE4" s="45"/>
      <c r="AF4" s="45"/>
      <c r="AG4" s="45"/>
      <c r="AH4" s="45"/>
      <c r="AI4" s="45"/>
      <c r="AJ4" s="45"/>
      <c r="AK4" s="45"/>
      <c r="AL4" s="45"/>
      <c r="AM4" s="45"/>
      <c r="AN4" s="45"/>
      <c r="AO4" s="45"/>
      <c r="AP4" s="45"/>
      <c r="AQ4" s="45"/>
      <c r="AR4" s="45"/>
      <c r="AS4" s="45"/>
      <c r="AT4" s="45"/>
      <c r="AU4" s="45"/>
      <c r="AV4" s="45"/>
      <c r="AW4" s="45"/>
      <c r="AX4" s="45"/>
    </row>
    <row r="5" spans="1:50" s="53" customFormat="1" ht="28">
      <c r="A5" s="260" t="s">
        <v>2049</v>
      </c>
      <c r="B5" s="261" t="s">
        <v>2046</v>
      </c>
      <c r="C5" s="264" t="s">
        <v>2039</v>
      </c>
      <c r="D5" s="340" t="s">
        <v>2047</v>
      </c>
      <c r="E5" s="4" t="s">
        <v>0</v>
      </c>
      <c r="F5" s="5" t="s">
        <v>1</v>
      </c>
      <c r="G5" s="257" t="s">
        <v>2036</v>
      </c>
      <c r="H5" s="367" t="s">
        <v>2</v>
      </c>
      <c r="I5" s="367" t="s">
        <v>798</v>
      </c>
      <c r="J5" s="557" t="s">
        <v>3</v>
      </c>
      <c r="K5" s="557"/>
      <c r="L5" s="557"/>
      <c r="M5" s="367" t="s">
        <v>4</v>
      </c>
      <c r="N5" s="367" t="s">
        <v>757</v>
      </c>
      <c r="O5" s="5" t="s">
        <v>5</v>
      </c>
      <c r="P5" s="97" t="s">
        <v>361</v>
      </c>
      <c r="Q5" s="395" t="s">
        <v>2811</v>
      </c>
      <c r="R5" s="395" t="s">
        <v>2810</v>
      </c>
      <c r="S5" s="6" t="s">
        <v>6</v>
      </c>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row>
    <row r="6" spans="1:50" s="19" customFormat="1">
      <c r="A6" s="347"/>
      <c r="B6" s="347"/>
      <c r="C6" s="350" t="s">
        <v>12</v>
      </c>
      <c r="D6" s="385"/>
      <c r="E6" s="393" t="s">
        <v>2807</v>
      </c>
      <c r="F6" s="12"/>
      <c r="G6" s="12"/>
      <c r="H6" s="18"/>
      <c r="I6" s="18"/>
      <c r="J6" s="12"/>
      <c r="K6" s="12"/>
      <c r="L6" s="177"/>
      <c r="M6" s="9"/>
      <c r="N6" s="9"/>
      <c r="O6" s="12"/>
      <c r="P6" s="12"/>
      <c r="Q6" s="12"/>
      <c r="R6" s="12"/>
      <c r="S6" s="13"/>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row>
    <row r="7" spans="1:50" s="19" customFormat="1">
      <c r="A7" s="12"/>
      <c r="B7" s="12"/>
      <c r="C7" s="64"/>
      <c r="D7" s="11"/>
      <c r="E7" s="393"/>
      <c r="F7" s="12"/>
      <c r="G7" s="12"/>
      <c r="H7" s="18"/>
      <c r="I7" s="18"/>
      <c r="J7" s="12"/>
      <c r="K7" s="12"/>
      <c r="L7" s="177"/>
      <c r="M7" s="9"/>
      <c r="N7" s="9"/>
      <c r="O7" s="12"/>
      <c r="P7" s="12"/>
      <c r="Q7" s="12"/>
      <c r="R7" s="12"/>
      <c r="S7" s="13"/>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row>
    <row r="8" spans="1:50" s="12" customFormat="1" ht="17" thickBot="1">
      <c r="D8" s="11"/>
      <c r="E8" s="394"/>
      <c r="F8" s="98"/>
      <c r="G8" s="98"/>
      <c r="H8" s="99"/>
      <c r="I8" s="99"/>
      <c r="J8" s="100"/>
      <c r="K8" s="100"/>
      <c r="L8" s="100"/>
      <c r="M8" s="100"/>
      <c r="N8" s="100"/>
      <c r="O8" s="98"/>
      <c r="P8" s="98"/>
      <c r="Q8" s="98"/>
      <c r="R8" s="98"/>
      <c r="S8" s="101"/>
    </row>
    <row r="9" spans="1:50" s="12" customFormat="1" ht="18">
      <c r="D9" s="11"/>
      <c r="E9" s="168" t="s">
        <v>2808</v>
      </c>
      <c r="F9" s="169"/>
      <c r="G9" s="169"/>
      <c r="H9" s="170"/>
      <c r="I9" s="170"/>
      <c r="J9" s="171"/>
      <c r="K9" s="171"/>
      <c r="L9" s="171"/>
      <c r="M9" s="171"/>
      <c r="N9" s="171"/>
      <c r="O9" s="171"/>
      <c r="P9" s="171"/>
      <c r="Q9" s="172"/>
      <c r="R9" s="172"/>
      <c r="S9" s="173"/>
    </row>
    <row r="10" spans="1:50" s="12" customFormat="1" ht="15" thickBot="1">
      <c r="D10" s="11"/>
      <c r="E10" s="386" t="s">
        <v>2809</v>
      </c>
      <c r="F10" s="26"/>
      <c r="G10" s="26"/>
      <c r="H10" s="155"/>
      <c r="I10" s="155"/>
      <c r="J10" s="26"/>
      <c r="K10" s="26"/>
      <c r="L10" s="26"/>
      <c r="M10" s="26"/>
      <c r="N10" s="26"/>
      <c r="O10" s="26"/>
      <c r="P10" s="26"/>
      <c r="Q10" s="26"/>
      <c r="R10" s="26"/>
      <c r="S10" s="27"/>
    </row>
    <row r="11" spans="1:50" s="12" customFormat="1">
      <c r="D11" s="11"/>
      <c r="H11" s="9"/>
      <c r="I11" s="9"/>
      <c r="M11" s="9"/>
      <c r="N11" s="9"/>
    </row>
    <row r="12" spans="1:50" s="12" customFormat="1">
      <c r="D12" s="11"/>
      <c r="H12" s="9"/>
      <c r="I12" s="9"/>
      <c r="M12" s="9"/>
      <c r="N12" s="9"/>
    </row>
    <row r="13" spans="1:50" s="12" customFormat="1">
      <c r="D13" s="11"/>
      <c r="H13" s="9"/>
      <c r="I13" s="9"/>
      <c r="J13" s="10"/>
      <c r="K13" s="9"/>
      <c r="L13" s="11"/>
      <c r="M13" s="9"/>
      <c r="N13" s="9"/>
    </row>
    <row r="14" spans="1:50" s="12" customFormat="1">
      <c r="D14" s="11"/>
      <c r="H14" s="9"/>
      <c r="I14" s="9"/>
      <c r="M14" s="9"/>
      <c r="N14" s="9"/>
    </row>
    <row r="15" spans="1:50" s="12" customFormat="1">
      <c r="D15" s="11"/>
      <c r="H15" s="9"/>
      <c r="I15" s="9"/>
      <c r="L15" s="11"/>
      <c r="M15" s="9"/>
      <c r="N15" s="9"/>
    </row>
    <row r="16" spans="1:50" s="12" customFormat="1">
      <c r="D16" s="11"/>
      <c r="H16" s="9"/>
      <c r="I16" s="9"/>
      <c r="M16" s="9"/>
      <c r="N16" s="9"/>
    </row>
    <row r="17" spans="1:19" s="12" customFormat="1">
      <c r="D17" s="11"/>
      <c r="H17" s="18"/>
      <c r="I17" s="18"/>
      <c r="J17" s="10"/>
      <c r="L17" s="11"/>
      <c r="M17" s="9"/>
      <c r="N17" s="9"/>
    </row>
    <row r="18" spans="1:19" s="12" customFormat="1">
      <c r="D18" s="11"/>
      <c r="H18" s="18"/>
      <c r="I18" s="18"/>
      <c r="J18" s="10"/>
      <c r="L18" s="11"/>
      <c r="M18" s="9"/>
      <c r="N18" s="9"/>
    </row>
    <row r="19" spans="1:19" s="12" customFormat="1">
      <c r="D19" s="11"/>
      <c r="H19" s="9"/>
      <c r="I19" s="9"/>
      <c r="M19" s="9"/>
      <c r="N19" s="9"/>
      <c r="O19" s="31"/>
      <c r="P19" s="31"/>
      <c r="Q19" s="31"/>
      <c r="R19" s="31"/>
    </row>
    <row r="20" spans="1:19" s="12" customFormat="1">
      <c r="D20" s="11"/>
      <c r="H20" s="9"/>
      <c r="I20" s="9"/>
      <c r="M20" s="9"/>
      <c r="N20" s="9"/>
      <c r="O20" s="31"/>
      <c r="P20" s="31"/>
      <c r="Q20" s="31"/>
      <c r="R20" s="31"/>
    </row>
    <row r="21" spans="1:19" s="12" customFormat="1">
      <c r="D21" s="11"/>
      <c r="H21" s="9"/>
      <c r="I21" s="9"/>
      <c r="M21" s="9"/>
      <c r="N21" s="9"/>
      <c r="O21" s="31"/>
      <c r="P21" s="31"/>
      <c r="Q21" s="31"/>
      <c r="R21" s="31"/>
    </row>
    <row r="22" spans="1:19" s="12" customFormat="1">
      <c r="D22" s="11"/>
      <c r="H22" s="9"/>
      <c r="I22" s="9"/>
      <c r="M22" s="9"/>
      <c r="N22" s="9"/>
      <c r="O22" s="31"/>
      <c r="P22" s="31"/>
      <c r="Q22" s="31"/>
      <c r="R22" s="31"/>
    </row>
    <row r="23" spans="1:19" s="12" customFormat="1">
      <c r="D23" s="11"/>
      <c r="H23" s="9"/>
      <c r="I23" s="9"/>
      <c r="M23" s="9"/>
      <c r="N23" s="9"/>
      <c r="O23" s="31"/>
      <c r="P23" s="31"/>
      <c r="Q23" s="31"/>
      <c r="R23" s="31"/>
    </row>
    <row r="24" spans="1:19" s="12" customFormat="1">
      <c r="D24" s="11"/>
      <c r="H24" s="9"/>
      <c r="I24" s="9"/>
      <c r="M24" s="9"/>
      <c r="N24" s="9"/>
      <c r="O24" s="31"/>
      <c r="P24" s="31"/>
      <c r="Q24" s="31"/>
      <c r="R24" s="31"/>
    </row>
    <row r="25" spans="1:19" s="12" customFormat="1">
      <c r="D25" s="11"/>
      <c r="H25" s="9"/>
      <c r="I25" s="9"/>
      <c r="M25" s="9"/>
      <c r="N25" s="9"/>
      <c r="O25" s="31"/>
      <c r="P25" s="31"/>
      <c r="Q25" s="31"/>
      <c r="R25" s="31"/>
    </row>
    <row r="26" spans="1:19" s="12" customFormat="1">
      <c r="D26" s="11"/>
      <c r="H26" s="18"/>
      <c r="I26" s="18"/>
      <c r="J26" s="10"/>
      <c r="L26" s="11"/>
      <c r="M26" s="9"/>
      <c r="N26" s="9"/>
    </row>
    <row r="27" spans="1:19" s="72" customFormat="1">
      <c r="D27" s="11"/>
    </row>
    <row r="28" spans="1:19" s="72" customFormat="1">
      <c r="A28" s="67"/>
      <c r="B28" s="67"/>
      <c r="C28" s="67"/>
      <c r="D28" s="300"/>
      <c r="E28" s="67"/>
      <c r="F28" s="67"/>
      <c r="G28" s="67"/>
      <c r="H28" s="67"/>
      <c r="I28" s="67"/>
      <c r="J28" s="67"/>
      <c r="K28" s="67"/>
      <c r="L28" s="67"/>
      <c r="M28" s="67"/>
      <c r="N28" s="67"/>
      <c r="O28" s="67"/>
      <c r="P28" s="67"/>
      <c r="Q28" s="67"/>
      <c r="R28" s="67"/>
      <c r="S28" s="67"/>
    </row>
    <row r="29" spans="1:19" s="72" customFormat="1">
      <c r="A29" s="67"/>
      <c r="B29" s="67"/>
      <c r="C29" s="67"/>
      <c r="D29" s="300"/>
      <c r="E29" s="67"/>
      <c r="F29" s="67"/>
      <c r="G29" s="67"/>
      <c r="H29" s="67"/>
      <c r="I29" s="67"/>
      <c r="J29" s="67"/>
      <c r="K29" s="67"/>
      <c r="L29" s="67"/>
      <c r="M29" s="67"/>
      <c r="N29" s="67"/>
      <c r="O29" s="67"/>
      <c r="P29" s="67"/>
      <c r="Q29" s="67"/>
      <c r="R29" s="67"/>
      <c r="S29" s="67"/>
    </row>
    <row r="30" spans="1:19" s="72" customFormat="1">
      <c r="A30" s="67"/>
      <c r="B30" s="67"/>
      <c r="C30" s="67"/>
      <c r="D30" s="300"/>
      <c r="E30" s="67"/>
      <c r="F30" s="67"/>
      <c r="G30" s="67"/>
      <c r="H30" s="67"/>
      <c r="I30" s="67"/>
      <c r="J30" s="67"/>
      <c r="K30" s="67"/>
      <c r="L30" s="67"/>
      <c r="M30" s="67"/>
      <c r="N30" s="67"/>
      <c r="O30" s="67"/>
      <c r="P30" s="67"/>
      <c r="Q30" s="67"/>
      <c r="R30" s="67"/>
      <c r="S30" s="67"/>
    </row>
    <row r="31" spans="1:19" s="72" customFormat="1">
      <c r="A31" s="67"/>
      <c r="B31" s="67"/>
      <c r="C31" s="67"/>
      <c r="D31" s="300"/>
      <c r="E31" s="67"/>
      <c r="F31" s="67"/>
      <c r="G31" s="67"/>
      <c r="H31" s="67"/>
      <c r="I31" s="67"/>
      <c r="J31" s="67"/>
      <c r="K31" s="67"/>
      <c r="L31" s="67"/>
      <c r="M31" s="67"/>
      <c r="N31" s="67"/>
      <c r="O31" s="67"/>
      <c r="P31" s="67"/>
      <c r="Q31" s="67"/>
      <c r="R31" s="67"/>
      <c r="S31" s="67"/>
    </row>
    <row r="32" spans="1:19" s="72" customFormat="1">
      <c r="A32" s="67"/>
      <c r="B32" s="67"/>
      <c r="C32" s="67"/>
      <c r="D32" s="300"/>
      <c r="E32" s="67"/>
      <c r="F32" s="67"/>
      <c r="G32" s="67"/>
      <c r="H32" s="67"/>
      <c r="I32" s="67"/>
      <c r="J32" s="67"/>
      <c r="K32" s="67"/>
      <c r="L32" s="67"/>
      <c r="M32" s="67"/>
      <c r="N32" s="67"/>
      <c r="O32" s="67"/>
      <c r="P32" s="67"/>
      <c r="Q32" s="67"/>
      <c r="R32" s="67"/>
      <c r="S32" s="67"/>
    </row>
    <row r="33" spans="1:19" s="72" customFormat="1">
      <c r="A33" s="67"/>
      <c r="B33" s="67"/>
      <c r="C33" s="67"/>
      <c r="D33" s="300"/>
      <c r="E33" s="67"/>
      <c r="F33" s="67"/>
      <c r="G33" s="67"/>
      <c r="H33" s="67"/>
      <c r="I33" s="67"/>
      <c r="J33" s="67"/>
      <c r="K33" s="67"/>
      <c r="L33" s="67"/>
      <c r="M33" s="67"/>
      <c r="N33" s="67"/>
      <c r="O33" s="67"/>
      <c r="P33" s="67"/>
      <c r="Q33" s="67"/>
      <c r="R33" s="67"/>
      <c r="S33" s="67"/>
    </row>
    <row r="34" spans="1:19" s="72" customFormat="1">
      <c r="A34" s="67"/>
      <c r="B34" s="67"/>
      <c r="C34" s="67"/>
      <c r="D34" s="300"/>
      <c r="E34" s="67"/>
      <c r="F34" s="67"/>
      <c r="G34" s="67"/>
      <c r="H34" s="67"/>
      <c r="I34" s="67"/>
      <c r="J34" s="67"/>
      <c r="K34" s="67"/>
      <c r="L34" s="67"/>
      <c r="M34" s="67"/>
      <c r="N34" s="67"/>
      <c r="O34" s="67"/>
      <c r="P34" s="67"/>
      <c r="Q34" s="67"/>
      <c r="R34" s="67"/>
      <c r="S34" s="67"/>
    </row>
    <row r="35" spans="1:19" s="72" customFormat="1">
      <c r="A35" s="67"/>
      <c r="B35" s="67"/>
      <c r="C35" s="67"/>
      <c r="D35" s="300"/>
      <c r="E35" s="67"/>
      <c r="F35" s="67"/>
      <c r="G35" s="67"/>
      <c r="H35" s="67"/>
      <c r="I35" s="67"/>
      <c r="J35" s="67"/>
      <c r="K35" s="67"/>
      <c r="L35" s="67"/>
      <c r="M35" s="67"/>
      <c r="N35" s="67"/>
      <c r="O35" s="67"/>
      <c r="P35" s="67"/>
      <c r="Q35" s="67"/>
      <c r="R35" s="67"/>
      <c r="S35" s="67"/>
    </row>
    <row r="36" spans="1:19" s="72" customFormat="1">
      <c r="A36" s="67"/>
      <c r="B36" s="67"/>
      <c r="C36" s="67"/>
      <c r="D36" s="300"/>
      <c r="E36" s="67"/>
      <c r="F36" s="67"/>
      <c r="G36" s="67"/>
      <c r="H36" s="67"/>
      <c r="I36" s="67"/>
      <c r="J36" s="67"/>
      <c r="K36" s="67"/>
      <c r="L36" s="67"/>
      <c r="M36" s="67"/>
      <c r="N36" s="67"/>
      <c r="O36" s="67"/>
      <c r="P36" s="67"/>
      <c r="Q36" s="67"/>
      <c r="R36" s="67"/>
      <c r="S36" s="67"/>
    </row>
    <row r="37" spans="1:19" s="72" customFormat="1">
      <c r="A37" s="67"/>
      <c r="B37" s="67"/>
      <c r="C37" s="67"/>
      <c r="D37" s="300"/>
      <c r="E37" s="67"/>
      <c r="F37" s="67"/>
      <c r="G37" s="67"/>
      <c r="H37" s="67"/>
      <c r="I37" s="67"/>
      <c r="J37" s="67"/>
      <c r="K37" s="67"/>
      <c r="L37" s="67"/>
      <c r="M37" s="67"/>
      <c r="N37" s="67"/>
      <c r="O37" s="67"/>
      <c r="P37" s="67"/>
      <c r="Q37" s="67"/>
      <c r="R37" s="67"/>
      <c r="S37" s="67"/>
    </row>
    <row r="38" spans="1:19" s="72" customFormat="1">
      <c r="A38" s="67"/>
      <c r="B38" s="67"/>
      <c r="C38" s="67"/>
      <c r="D38" s="300"/>
      <c r="E38" s="67"/>
      <c r="F38" s="67"/>
      <c r="G38" s="67"/>
      <c r="H38" s="67"/>
      <c r="I38" s="67"/>
      <c r="J38" s="67"/>
      <c r="K38" s="67"/>
      <c r="L38" s="67"/>
      <c r="M38" s="67"/>
      <c r="N38" s="67"/>
      <c r="O38" s="67"/>
      <c r="P38" s="67"/>
      <c r="Q38" s="67"/>
      <c r="R38" s="67"/>
      <c r="S38" s="67"/>
    </row>
    <row r="39" spans="1:19" s="72" customFormat="1">
      <c r="A39" s="67"/>
      <c r="B39" s="67"/>
      <c r="C39" s="67"/>
      <c r="D39" s="300"/>
      <c r="E39" s="67"/>
      <c r="F39" s="67"/>
      <c r="G39" s="67"/>
      <c r="H39" s="67"/>
      <c r="I39" s="67"/>
      <c r="J39" s="67"/>
      <c r="K39" s="67"/>
      <c r="L39" s="67"/>
      <c r="M39" s="67"/>
      <c r="N39" s="67"/>
      <c r="O39" s="67"/>
      <c r="P39" s="67"/>
      <c r="Q39" s="67"/>
      <c r="R39" s="67"/>
      <c r="S39" s="67"/>
    </row>
    <row r="40" spans="1:19" s="72" customFormat="1">
      <c r="A40" s="67"/>
      <c r="B40" s="67"/>
      <c r="C40" s="67"/>
      <c r="D40" s="300"/>
      <c r="E40" s="67"/>
      <c r="F40" s="67"/>
      <c r="G40" s="67"/>
      <c r="H40" s="67"/>
      <c r="I40" s="67"/>
      <c r="J40" s="67"/>
      <c r="K40" s="67"/>
      <c r="L40" s="67"/>
      <c r="M40" s="67"/>
      <c r="N40" s="67"/>
      <c r="O40" s="67"/>
      <c r="P40" s="67"/>
      <c r="Q40" s="67"/>
      <c r="R40" s="67"/>
      <c r="S40" s="67"/>
    </row>
    <row r="41" spans="1:19" s="72" customFormat="1">
      <c r="A41" s="67"/>
      <c r="B41" s="67"/>
      <c r="C41" s="67"/>
      <c r="D41" s="300"/>
      <c r="E41" s="67"/>
      <c r="F41" s="67"/>
      <c r="G41" s="67"/>
      <c r="H41" s="67"/>
      <c r="I41" s="67"/>
      <c r="J41" s="67"/>
      <c r="K41" s="67"/>
      <c r="L41" s="67"/>
      <c r="M41" s="67"/>
      <c r="N41" s="67"/>
      <c r="O41" s="67"/>
      <c r="P41" s="67"/>
      <c r="Q41" s="67"/>
      <c r="R41" s="67"/>
      <c r="S41" s="67"/>
    </row>
    <row r="42" spans="1:19" s="72" customFormat="1">
      <c r="A42" s="67"/>
      <c r="B42" s="67"/>
      <c r="C42" s="67"/>
      <c r="D42" s="300"/>
      <c r="E42" s="67"/>
      <c r="F42" s="67"/>
      <c r="G42" s="67"/>
      <c r="H42" s="67"/>
      <c r="I42" s="67"/>
      <c r="J42" s="67"/>
      <c r="K42" s="67"/>
      <c r="L42" s="67"/>
      <c r="M42" s="67"/>
      <c r="N42" s="67"/>
      <c r="O42" s="67"/>
      <c r="P42" s="67"/>
      <c r="Q42" s="67"/>
      <c r="R42" s="67"/>
      <c r="S42" s="67"/>
    </row>
    <row r="43" spans="1:19" s="72" customFormat="1">
      <c r="A43" s="67"/>
      <c r="B43" s="67"/>
      <c r="C43" s="67"/>
      <c r="D43" s="300"/>
      <c r="E43" s="67"/>
      <c r="F43" s="67"/>
      <c r="G43" s="67"/>
      <c r="H43" s="67"/>
      <c r="I43" s="67"/>
      <c r="J43" s="67"/>
      <c r="K43" s="67"/>
      <c r="L43" s="67"/>
      <c r="M43" s="67"/>
      <c r="N43" s="67"/>
      <c r="O43" s="67"/>
      <c r="P43" s="67"/>
      <c r="Q43" s="67"/>
      <c r="R43" s="67"/>
      <c r="S43" s="67"/>
    </row>
    <row r="44" spans="1:19" s="72" customFormat="1">
      <c r="A44" s="67"/>
      <c r="B44" s="67"/>
      <c r="C44" s="67"/>
      <c r="D44" s="300"/>
      <c r="E44" s="67"/>
      <c r="F44" s="67"/>
      <c r="G44" s="67"/>
      <c r="H44" s="67"/>
      <c r="I44" s="67"/>
      <c r="J44" s="67"/>
      <c r="K44" s="67"/>
      <c r="L44" s="67"/>
      <c r="M44" s="67"/>
      <c r="N44" s="67"/>
      <c r="O44" s="67"/>
      <c r="P44" s="67"/>
      <c r="Q44" s="67"/>
      <c r="R44" s="67"/>
      <c r="S44" s="67"/>
    </row>
    <row r="45" spans="1:19" s="72" customFormat="1">
      <c r="A45" s="67"/>
      <c r="B45" s="67"/>
      <c r="C45" s="67"/>
      <c r="D45" s="300"/>
      <c r="E45" s="67"/>
      <c r="F45" s="67"/>
      <c r="G45" s="67"/>
      <c r="H45" s="67"/>
      <c r="I45" s="67"/>
      <c r="J45" s="67"/>
      <c r="K45" s="67"/>
      <c r="L45" s="67"/>
      <c r="M45" s="67"/>
      <c r="N45" s="67"/>
      <c r="O45" s="67"/>
      <c r="P45" s="67"/>
      <c r="Q45" s="67"/>
      <c r="R45" s="67"/>
      <c r="S45" s="67"/>
    </row>
    <row r="46" spans="1:19" s="72" customFormat="1">
      <c r="A46" s="67"/>
      <c r="B46" s="67"/>
      <c r="C46" s="67"/>
      <c r="D46" s="300"/>
      <c r="E46" s="67"/>
      <c r="F46" s="67"/>
      <c r="G46" s="67"/>
      <c r="H46" s="67"/>
      <c r="I46" s="67"/>
      <c r="J46" s="67"/>
      <c r="K46" s="67"/>
      <c r="L46" s="67"/>
      <c r="M46" s="67"/>
      <c r="N46" s="67"/>
      <c r="O46" s="67"/>
      <c r="P46" s="67"/>
      <c r="Q46" s="67"/>
      <c r="R46" s="67"/>
      <c r="S46" s="67"/>
    </row>
    <row r="47" spans="1:19" s="72" customFormat="1">
      <c r="A47" s="67"/>
      <c r="B47" s="67"/>
      <c r="C47" s="67"/>
      <c r="D47" s="300"/>
      <c r="E47" s="67"/>
      <c r="F47" s="67"/>
      <c r="G47" s="67"/>
      <c r="H47" s="67"/>
      <c r="I47" s="67"/>
      <c r="J47" s="67"/>
      <c r="K47" s="67"/>
      <c r="L47" s="67"/>
      <c r="M47" s="67"/>
      <c r="N47" s="67"/>
      <c r="O47" s="67"/>
      <c r="P47" s="67"/>
      <c r="Q47" s="67"/>
      <c r="R47" s="67"/>
      <c r="S47" s="67"/>
    </row>
    <row r="48" spans="1:19" s="72" customFormat="1">
      <c r="A48" s="67"/>
      <c r="B48" s="67"/>
      <c r="C48" s="67"/>
      <c r="D48" s="300"/>
      <c r="E48" s="67"/>
      <c r="F48" s="67"/>
      <c r="G48" s="67"/>
      <c r="H48" s="67"/>
      <c r="I48" s="67"/>
      <c r="J48" s="67"/>
      <c r="K48" s="67"/>
      <c r="L48" s="67"/>
      <c r="M48" s="67"/>
      <c r="N48" s="67"/>
      <c r="O48" s="67"/>
      <c r="P48" s="67"/>
      <c r="Q48" s="67"/>
      <c r="R48" s="67"/>
      <c r="S48" s="67"/>
    </row>
    <row r="49" spans="1:19" s="72" customFormat="1">
      <c r="A49" s="67"/>
      <c r="B49" s="67"/>
      <c r="C49" s="67"/>
      <c r="D49" s="300"/>
      <c r="E49" s="67"/>
      <c r="F49" s="67"/>
      <c r="G49" s="67"/>
      <c r="H49" s="67"/>
      <c r="I49" s="67"/>
      <c r="J49" s="67"/>
      <c r="K49" s="67"/>
      <c r="L49" s="67"/>
      <c r="M49" s="67"/>
      <c r="N49" s="67"/>
      <c r="O49" s="67"/>
      <c r="P49" s="67"/>
      <c r="Q49" s="67"/>
      <c r="R49" s="67"/>
      <c r="S49" s="67"/>
    </row>
    <row r="50" spans="1:19" s="72" customFormat="1">
      <c r="A50" s="67"/>
      <c r="B50" s="67"/>
      <c r="C50" s="67"/>
      <c r="D50" s="300"/>
      <c r="E50" s="67"/>
      <c r="F50" s="67"/>
      <c r="G50" s="67"/>
      <c r="H50" s="67"/>
      <c r="I50" s="67"/>
      <c r="J50" s="67"/>
      <c r="K50" s="67"/>
      <c r="L50" s="67"/>
      <c r="M50" s="67"/>
      <c r="N50" s="67"/>
      <c r="O50" s="67"/>
      <c r="P50" s="67"/>
      <c r="Q50" s="67"/>
      <c r="R50" s="67"/>
      <c r="S50" s="67"/>
    </row>
    <row r="51" spans="1:19" s="72" customFormat="1">
      <c r="A51" s="67"/>
      <c r="B51" s="67"/>
      <c r="C51" s="67"/>
      <c r="D51" s="300"/>
      <c r="E51" s="67"/>
      <c r="F51" s="67"/>
      <c r="G51" s="67"/>
      <c r="H51" s="67"/>
      <c r="I51" s="67"/>
      <c r="J51" s="67"/>
      <c r="K51" s="67"/>
      <c r="L51" s="67"/>
      <c r="M51" s="67"/>
      <c r="N51" s="67"/>
      <c r="O51" s="67"/>
      <c r="P51" s="67"/>
      <c r="Q51" s="67"/>
      <c r="R51" s="67"/>
      <c r="S51" s="67"/>
    </row>
    <row r="52" spans="1:19" s="72" customFormat="1">
      <c r="A52" s="67"/>
      <c r="B52" s="67"/>
      <c r="C52" s="67"/>
      <c r="D52" s="300"/>
      <c r="E52" s="67"/>
      <c r="F52" s="67"/>
      <c r="G52" s="67"/>
      <c r="H52" s="67"/>
      <c r="I52" s="67"/>
      <c r="J52" s="67"/>
      <c r="K52" s="67"/>
      <c r="L52" s="67"/>
      <c r="M52" s="67"/>
      <c r="N52" s="67"/>
      <c r="O52" s="67"/>
      <c r="P52" s="67"/>
      <c r="Q52" s="67"/>
      <c r="R52" s="67"/>
      <c r="S52" s="67"/>
    </row>
    <row r="53" spans="1:19" s="72" customFormat="1">
      <c r="A53" s="67"/>
      <c r="B53" s="67"/>
      <c r="C53" s="67"/>
      <c r="D53" s="300"/>
      <c r="E53" s="67"/>
      <c r="F53" s="67"/>
      <c r="G53" s="67"/>
      <c r="H53" s="67"/>
      <c r="I53" s="67"/>
      <c r="J53" s="67"/>
      <c r="K53" s="67"/>
      <c r="L53" s="67"/>
      <c r="M53" s="67"/>
      <c r="N53" s="67"/>
      <c r="O53" s="67"/>
      <c r="P53" s="67"/>
      <c r="Q53" s="67"/>
      <c r="R53" s="67"/>
      <c r="S53" s="67"/>
    </row>
    <row r="54" spans="1:19" s="72" customFormat="1">
      <c r="A54" s="67"/>
      <c r="B54" s="67"/>
      <c r="C54" s="67"/>
      <c r="D54" s="300"/>
      <c r="E54" s="67"/>
      <c r="F54" s="67"/>
      <c r="G54" s="67"/>
      <c r="H54" s="67"/>
      <c r="I54" s="67"/>
      <c r="J54" s="67"/>
      <c r="K54" s="67"/>
      <c r="L54" s="67"/>
      <c r="M54" s="67"/>
      <c r="N54" s="67"/>
      <c r="O54" s="67"/>
      <c r="P54" s="67"/>
      <c r="Q54" s="67"/>
      <c r="R54" s="67"/>
      <c r="S54" s="67"/>
    </row>
    <row r="55" spans="1:19" s="72" customFormat="1">
      <c r="A55" s="67"/>
      <c r="B55" s="67"/>
      <c r="C55" s="67"/>
      <c r="D55" s="300"/>
      <c r="E55" s="67"/>
      <c r="F55" s="67"/>
      <c r="G55" s="67"/>
      <c r="H55" s="67"/>
      <c r="I55" s="67"/>
      <c r="J55" s="67"/>
      <c r="K55" s="67"/>
      <c r="L55" s="67"/>
      <c r="M55" s="67"/>
      <c r="N55" s="67"/>
      <c r="O55" s="67"/>
      <c r="P55" s="67"/>
      <c r="Q55" s="67"/>
      <c r="R55" s="67"/>
      <c r="S55" s="67"/>
    </row>
    <row r="56" spans="1:19" s="72" customFormat="1">
      <c r="A56" s="67"/>
      <c r="B56" s="67"/>
      <c r="C56" s="67"/>
      <c r="D56" s="300"/>
      <c r="E56" s="67"/>
      <c r="F56" s="67"/>
      <c r="G56" s="67"/>
      <c r="H56" s="67"/>
      <c r="I56" s="67"/>
      <c r="J56" s="67"/>
      <c r="K56" s="67"/>
      <c r="L56" s="67"/>
      <c r="M56" s="67"/>
      <c r="N56" s="67"/>
      <c r="O56" s="67"/>
      <c r="P56" s="67"/>
      <c r="Q56" s="67"/>
      <c r="R56" s="67"/>
      <c r="S56" s="67"/>
    </row>
    <row r="57" spans="1:19" s="72" customFormat="1">
      <c r="A57" s="67"/>
      <c r="B57" s="67"/>
      <c r="C57" s="67"/>
      <c r="D57" s="300"/>
      <c r="E57" s="67"/>
      <c r="F57" s="67"/>
      <c r="G57" s="67"/>
      <c r="H57" s="67"/>
      <c r="I57" s="67"/>
      <c r="J57" s="67"/>
      <c r="K57" s="67"/>
      <c r="L57" s="67"/>
      <c r="M57" s="67"/>
      <c r="N57" s="67"/>
      <c r="O57" s="67"/>
      <c r="P57" s="67"/>
      <c r="Q57" s="67"/>
      <c r="R57" s="67"/>
      <c r="S57" s="67"/>
    </row>
    <row r="58" spans="1:19" s="72" customFormat="1">
      <c r="A58" s="67"/>
      <c r="B58" s="67"/>
      <c r="C58" s="67"/>
      <c r="D58" s="300"/>
      <c r="E58" s="67"/>
      <c r="F58" s="67"/>
      <c r="G58" s="67"/>
      <c r="H58" s="67"/>
      <c r="I58" s="67"/>
      <c r="J58" s="67"/>
      <c r="K58" s="67"/>
      <c r="L58" s="67"/>
      <c r="M58" s="67"/>
      <c r="N58" s="67"/>
      <c r="O58" s="67"/>
      <c r="P58" s="67"/>
      <c r="Q58" s="67"/>
      <c r="R58" s="67"/>
      <c r="S58" s="67"/>
    </row>
    <row r="59" spans="1:19" s="72" customFormat="1">
      <c r="A59" s="67"/>
      <c r="B59" s="67"/>
      <c r="C59" s="67"/>
      <c r="D59" s="300"/>
      <c r="E59" s="67"/>
      <c r="F59" s="67"/>
      <c r="G59" s="67"/>
      <c r="H59" s="67"/>
      <c r="I59" s="67"/>
      <c r="J59" s="67"/>
      <c r="K59" s="67"/>
      <c r="L59" s="67"/>
      <c r="M59" s="67"/>
      <c r="N59" s="67"/>
      <c r="O59" s="67"/>
      <c r="P59" s="67"/>
      <c r="Q59" s="67"/>
      <c r="R59" s="67"/>
      <c r="S59" s="67"/>
    </row>
    <row r="60" spans="1:19" s="72" customFormat="1">
      <c r="A60" s="67"/>
      <c r="B60" s="67"/>
      <c r="C60" s="67"/>
      <c r="D60" s="300"/>
      <c r="E60" s="67"/>
      <c r="F60" s="67"/>
      <c r="G60" s="67"/>
      <c r="H60" s="67"/>
      <c r="I60" s="67"/>
      <c r="J60" s="67"/>
      <c r="K60" s="67"/>
      <c r="L60" s="67"/>
      <c r="M60" s="67"/>
      <c r="N60" s="67"/>
      <c r="O60" s="67"/>
      <c r="P60" s="67"/>
      <c r="Q60" s="67"/>
      <c r="R60" s="67"/>
      <c r="S60" s="67"/>
    </row>
    <row r="61" spans="1:19" s="72" customFormat="1">
      <c r="A61" s="67"/>
      <c r="B61" s="67"/>
      <c r="C61" s="67"/>
      <c r="D61" s="300"/>
      <c r="E61" s="67"/>
      <c r="F61" s="67"/>
      <c r="G61" s="67"/>
      <c r="H61" s="67"/>
      <c r="I61" s="67"/>
      <c r="J61" s="67"/>
      <c r="K61" s="67"/>
      <c r="L61" s="67"/>
      <c r="M61" s="67"/>
      <c r="N61" s="67"/>
      <c r="O61" s="67"/>
      <c r="P61" s="67"/>
      <c r="Q61" s="67"/>
      <c r="R61" s="67"/>
      <c r="S61" s="67"/>
    </row>
    <row r="62" spans="1:19" s="72" customFormat="1">
      <c r="A62" s="67"/>
      <c r="B62" s="67"/>
      <c r="C62" s="67"/>
      <c r="D62" s="300"/>
      <c r="E62" s="67"/>
      <c r="F62" s="67"/>
      <c r="G62" s="67"/>
      <c r="H62" s="67"/>
      <c r="I62" s="67"/>
      <c r="J62" s="67"/>
      <c r="K62" s="67"/>
      <c r="L62" s="67"/>
      <c r="M62" s="67"/>
      <c r="N62" s="67"/>
      <c r="O62" s="67"/>
      <c r="P62" s="67"/>
      <c r="Q62" s="67"/>
      <c r="R62" s="67"/>
      <c r="S62" s="67"/>
    </row>
    <row r="63" spans="1:19" s="72" customFormat="1">
      <c r="A63" s="67"/>
      <c r="B63" s="67"/>
      <c r="C63" s="67"/>
      <c r="D63" s="300"/>
      <c r="E63" s="67"/>
      <c r="F63" s="67"/>
      <c r="G63" s="67"/>
      <c r="H63" s="67"/>
      <c r="I63" s="67"/>
      <c r="J63" s="67"/>
      <c r="K63" s="67"/>
      <c r="L63" s="67"/>
      <c r="M63" s="67"/>
      <c r="N63" s="67"/>
      <c r="O63" s="67"/>
      <c r="P63" s="67"/>
      <c r="Q63" s="67"/>
      <c r="R63" s="67"/>
      <c r="S63" s="67"/>
    </row>
    <row r="64" spans="1:19" s="72" customFormat="1">
      <c r="A64" s="67"/>
      <c r="B64" s="67"/>
      <c r="C64" s="67"/>
      <c r="D64" s="300"/>
      <c r="E64" s="67"/>
      <c r="F64" s="67"/>
      <c r="G64" s="67"/>
      <c r="H64" s="67"/>
      <c r="I64" s="67"/>
      <c r="J64" s="67"/>
      <c r="K64" s="67"/>
      <c r="L64" s="67"/>
      <c r="M64" s="67"/>
      <c r="N64" s="67"/>
      <c r="O64" s="67"/>
      <c r="P64" s="67"/>
      <c r="Q64" s="67"/>
      <c r="R64" s="67"/>
      <c r="S64" s="67"/>
    </row>
    <row r="65" spans="1:19" s="72" customFormat="1">
      <c r="A65" s="67"/>
      <c r="B65" s="67"/>
      <c r="C65" s="67"/>
      <c r="D65" s="300"/>
      <c r="E65" s="67"/>
      <c r="F65" s="67"/>
      <c r="G65" s="67"/>
      <c r="H65" s="67"/>
      <c r="I65" s="67"/>
      <c r="J65" s="67"/>
      <c r="K65" s="67"/>
      <c r="L65" s="67"/>
      <c r="M65" s="67"/>
      <c r="N65" s="67"/>
      <c r="O65" s="67"/>
      <c r="P65" s="67"/>
      <c r="Q65" s="67"/>
      <c r="R65" s="67"/>
      <c r="S65" s="67"/>
    </row>
    <row r="66" spans="1:19" s="72" customFormat="1">
      <c r="A66" s="67"/>
      <c r="B66" s="67"/>
      <c r="C66" s="67"/>
      <c r="D66" s="300"/>
      <c r="E66" s="67"/>
      <c r="F66" s="67"/>
      <c r="G66" s="67"/>
      <c r="H66" s="67"/>
      <c r="I66" s="67"/>
      <c r="J66" s="67"/>
      <c r="K66" s="67"/>
      <c r="L66" s="67"/>
      <c r="M66" s="67"/>
      <c r="N66" s="67"/>
      <c r="O66" s="67"/>
      <c r="P66" s="67"/>
      <c r="Q66" s="67"/>
      <c r="R66" s="67"/>
      <c r="S66" s="67"/>
    </row>
    <row r="67" spans="1:19" s="72" customFormat="1">
      <c r="A67" s="67"/>
      <c r="B67" s="67"/>
      <c r="C67" s="67"/>
      <c r="D67" s="300"/>
      <c r="E67" s="67"/>
      <c r="F67" s="67"/>
      <c r="G67" s="67"/>
      <c r="H67" s="67"/>
      <c r="I67" s="67"/>
      <c r="J67" s="67"/>
      <c r="K67" s="67"/>
      <c r="L67" s="67"/>
      <c r="M67" s="67"/>
      <c r="N67" s="67"/>
      <c r="O67" s="67"/>
      <c r="P67" s="67"/>
      <c r="Q67" s="67"/>
      <c r="R67" s="67"/>
      <c r="S67" s="67"/>
    </row>
    <row r="68" spans="1:19" s="72" customFormat="1">
      <c r="A68" s="67"/>
      <c r="B68" s="67"/>
      <c r="C68" s="67"/>
      <c r="D68" s="300"/>
      <c r="E68" s="67"/>
      <c r="F68" s="67"/>
      <c r="G68" s="67"/>
      <c r="H68" s="67"/>
      <c r="I68" s="67"/>
      <c r="J68" s="67"/>
      <c r="K68" s="67"/>
      <c r="L68" s="67"/>
      <c r="M68" s="67"/>
      <c r="N68" s="67"/>
      <c r="O68" s="67"/>
      <c r="P68" s="67"/>
      <c r="Q68" s="67"/>
      <c r="R68" s="67"/>
      <c r="S68" s="67"/>
    </row>
    <row r="69" spans="1:19" s="72" customFormat="1">
      <c r="A69" s="67"/>
      <c r="B69" s="67"/>
      <c r="C69" s="67"/>
      <c r="D69" s="300"/>
      <c r="E69" s="67"/>
      <c r="F69" s="67"/>
      <c r="G69" s="67"/>
      <c r="H69" s="67"/>
      <c r="I69" s="67"/>
      <c r="J69" s="67"/>
      <c r="K69" s="67"/>
      <c r="L69" s="67"/>
      <c r="M69" s="67"/>
      <c r="N69" s="67"/>
      <c r="O69" s="67"/>
      <c r="P69" s="67"/>
      <c r="Q69" s="67"/>
      <c r="R69" s="67"/>
      <c r="S69" s="67"/>
    </row>
    <row r="70" spans="1:19" s="72" customFormat="1">
      <c r="A70" s="67"/>
      <c r="B70" s="67"/>
      <c r="C70" s="67"/>
      <c r="D70" s="300"/>
      <c r="E70" s="67"/>
      <c r="F70" s="67"/>
      <c r="G70" s="67"/>
      <c r="H70" s="67"/>
      <c r="I70" s="67"/>
      <c r="J70" s="67"/>
      <c r="K70" s="67"/>
      <c r="L70" s="67"/>
      <c r="M70" s="67"/>
      <c r="N70" s="67"/>
      <c r="O70" s="67"/>
      <c r="P70" s="67"/>
      <c r="Q70" s="67"/>
      <c r="R70" s="67"/>
      <c r="S70" s="67"/>
    </row>
    <row r="71" spans="1:19" s="72" customFormat="1">
      <c r="A71" s="67"/>
      <c r="B71" s="67"/>
      <c r="C71" s="67"/>
      <c r="D71" s="300"/>
      <c r="E71" s="67"/>
      <c r="F71" s="67"/>
      <c r="G71" s="67"/>
      <c r="H71" s="67"/>
      <c r="I71" s="67"/>
      <c r="J71" s="67"/>
      <c r="K71" s="67"/>
      <c r="L71" s="67"/>
      <c r="M71" s="67"/>
      <c r="N71" s="67"/>
      <c r="O71" s="67"/>
      <c r="P71" s="67"/>
      <c r="Q71" s="67"/>
      <c r="R71" s="67"/>
      <c r="S71" s="67"/>
    </row>
    <row r="72" spans="1:19" s="72" customFormat="1">
      <c r="A72" s="67"/>
      <c r="B72" s="67"/>
      <c r="C72" s="67"/>
      <c r="D72" s="300"/>
      <c r="E72" s="67"/>
      <c r="F72" s="67"/>
      <c r="G72" s="67"/>
      <c r="H72" s="67"/>
      <c r="I72" s="67"/>
      <c r="J72" s="67"/>
      <c r="K72" s="67"/>
      <c r="L72" s="67"/>
      <c r="M72" s="67"/>
      <c r="N72" s="67"/>
      <c r="O72" s="67"/>
      <c r="P72" s="67"/>
      <c r="Q72" s="67"/>
      <c r="R72" s="67"/>
      <c r="S72" s="67"/>
    </row>
    <row r="73" spans="1:19" s="72" customFormat="1">
      <c r="A73" s="67"/>
      <c r="B73" s="67"/>
      <c r="C73" s="67"/>
      <c r="D73" s="300"/>
      <c r="E73" s="67"/>
      <c r="F73" s="67"/>
      <c r="G73" s="67"/>
      <c r="H73" s="67"/>
      <c r="I73" s="67"/>
      <c r="J73" s="67"/>
      <c r="K73" s="67"/>
      <c r="L73" s="67"/>
      <c r="M73" s="67"/>
      <c r="N73" s="67"/>
      <c r="O73" s="67"/>
      <c r="P73" s="67"/>
      <c r="Q73" s="67"/>
      <c r="R73" s="67"/>
      <c r="S73" s="67"/>
    </row>
    <row r="74" spans="1:19" s="72" customFormat="1">
      <c r="A74" s="67"/>
      <c r="B74" s="67"/>
      <c r="C74" s="67"/>
      <c r="D74" s="300"/>
      <c r="E74" s="67"/>
      <c r="F74" s="67"/>
      <c r="G74" s="67"/>
      <c r="H74" s="67"/>
      <c r="I74" s="67"/>
      <c r="J74" s="67"/>
      <c r="K74" s="67"/>
      <c r="L74" s="67"/>
      <c r="M74" s="67"/>
      <c r="N74" s="67"/>
      <c r="O74" s="67"/>
      <c r="P74" s="67"/>
      <c r="Q74" s="67"/>
      <c r="R74" s="67"/>
      <c r="S74" s="67"/>
    </row>
    <row r="75" spans="1:19" s="72" customFormat="1">
      <c r="A75" s="67"/>
      <c r="B75" s="67"/>
      <c r="C75" s="67"/>
      <c r="D75" s="300"/>
      <c r="E75" s="67"/>
      <c r="F75" s="67"/>
      <c r="G75" s="67"/>
      <c r="H75" s="67"/>
      <c r="I75" s="67"/>
      <c r="J75" s="67"/>
      <c r="K75" s="67"/>
      <c r="L75" s="67"/>
      <c r="M75" s="67"/>
      <c r="N75" s="67"/>
      <c r="O75" s="67"/>
      <c r="P75" s="67"/>
      <c r="Q75" s="67"/>
      <c r="R75" s="67"/>
      <c r="S75" s="67"/>
    </row>
    <row r="76" spans="1:19" s="72" customFormat="1">
      <c r="A76" s="67"/>
      <c r="B76" s="67"/>
      <c r="C76" s="67"/>
      <c r="D76" s="300"/>
      <c r="E76" s="67"/>
      <c r="F76" s="67"/>
      <c r="G76" s="67"/>
      <c r="H76" s="67"/>
      <c r="I76" s="67"/>
      <c r="J76" s="67"/>
      <c r="K76" s="67"/>
      <c r="L76" s="67"/>
      <c r="M76" s="67"/>
      <c r="N76" s="67"/>
      <c r="O76" s="67"/>
      <c r="P76" s="67"/>
      <c r="Q76" s="67"/>
      <c r="R76" s="67"/>
      <c r="S76" s="67"/>
    </row>
    <row r="77" spans="1:19" s="72" customFormat="1">
      <c r="A77" s="67"/>
      <c r="B77" s="67"/>
      <c r="C77" s="67"/>
      <c r="D77" s="300"/>
      <c r="E77" s="67"/>
      <c r="F77" s="67"/>
      <c r="G77" s="67"/>
      <c r="H77" s="67"/>
      <c r="I77" s="67"/>
      <c r="J77" s="67"/>
      <c r="K77" s="67"/>
      <c r="L77" s="67"/>
      <c r="M77" s="67"/>
      <c r="N77" s="67"/>
      <c r="O77" s="67"/>
      <c r="P77" s="67"/>
      <c r="Q77" s="67"/>
      <c r="R77" s="67"/>
      <c r="S77" s="67"/>
    </row>
    <row r="78" spans="1:19" s="72" customFormat="1">
      <c r="A78" s="67"/>
      <c r="B78" s="67"/>
      <c r="C78" s="67"/>
      <c r="D78" s="300"/>
      <c r="E78" s="67"/>
      <c r="F78" s="67"/>
      <c r="G78" s="67"/>
      <c r="H78" s="67"/>
      <c r="I78" s="67"/>
      <c r="J78" s="67"/>
      <c r="K78" s="67"/>
      <c r="L78" s="67"/>
      <c r="M78" s="67"/>
      <c r="N78" s="67"/>
      <c r="O78" s="67"/>
      <c r="P78" s="67"/>
      <c r="Q78" s="67"/>
      <c r="R78" s="67"/>
      <c r="S78" s="67"/>
    </row>
    <row r="79" spans="1:19" s="72" customFormat="1">
      <c r="A79" s="67"/>
      <c r="B79" s="67"/>
      <c r="C79" s="67"/>
      <c r="D79" s="300"/>
      <c r="E79" s="67"/>
      <c r="F79" s="67"/>
      <c r="G79" s="67"/>
      <c r="H79" s="67"/>
      <c r="I79" s="67"/>
      <c r="J79" s="67"/>
      <c r="K79" s="67"/>
      <c r="L79" s="67"/>
      <c r="M79" s="67"/>
      <c r="N79" s="67"/>
      <c r="O79" s="67"/>
      <c r="P79" s="67"/>
      <c r="Q79" s="67"/>
      <c r="R79" s="67"/>
      <c r="S79" s="67"/>
    </row>
    <row r="80" spans="1:19" s="72" customFormat="1">
      <c r="A80" s="67"/>
      <c r="B80" s="67"/>
      <c r="C80" s="67"/>
      <c r="D80" s="300"/>
      <c r="E80" s="67"/>
      <c r="F80" s="67"/>
      <c r="G80" s="67"/>
      <c r="H80" s="67"/>
      <c r="I80" s="67"/>
      <c r="J80" s="67"/>
      <c r="K80" s="67"/>
      <c r="L80" s="67"/>
      <c r="M80" s="67"/>
      <c r="N80" s="67"/>
      <c r="O80" s="67"/>
      <c r="P80" s="67"/>
      <c r="Q80" s="67"/>
      <c r="R80" s="67"/>
      <c r="S80" s="67"/>
    </row>
    <row r="81" spans="1:19" s="72" customFormat="1">
      <c r="A81" s="67"/>
      <c r="B81" s="67"/>
      <c r="C81" s="67"/>
      <c r="D81" s="300"/>
      <c r="E81" s="67"/>
      <c r="F81" s="67"/>
      <c r="G81" s="67"/>
      <c r="H81" s="67"/>
      <c r="I81" s="67"/>
      <c r="J81" s="67"/>
      <c r="K81" s="67"/>
      <c r="L81" s="67"/>
      <c r="M81" s="67"/>
      <c r="N81" s="67"/>
      <c r="O81" s="67"/>
      <c r="P81" s="67"/>
      <c r="Q81" s="67"/>
      <c r="R81" s="67"/>
      <c r="S81" s="67"/>
    </row>
    <row r="82" spans="1:19" s="72" customFormat="1">
      <c r="A82" s="67"/>
      <c r="B82" s="67"/>
      <c r="C82" s="67"/>
      <c r="D82" s="300"/>
      <c r="E82" s="67"/>
      <c r="F82" s="67"/>
      <c r="G82" s="67"/>
      <c r="H82" s="67"/>
      <c r="I82" s="67"/>
      <c r="J82" s="67"/>
      <c r="K82" s="67"/>
      <c r="L82" s="67"/>
      <c r="M82" s="67"/>
      <c r="N82" s="67"/>
      <c r="O82" s="67"/>
      <c r="P82" s="67"/>
      <c r="Q82" s="67"/>
      <c r="R82" s="67"/>
      <c r="S82" s="67"/>
    </row>
    <row r="83" spans="1:19" s="72" customFormat="1">
      <c r="A83" s="67"/>
      <c r="B83" s="67"/>
      <c r="C83" s="67"/>
      <c r="D83" s="300"/>
      <c r="E83" s="67"/>
      <c r="F83" s="67"/>
      <c r="G83" s="67"/>
      <c r="H83" s="67"/>
      <c r="I83" s="67"/>
      <c r="J83" s="67"/>
      <c r="K83" s="67"/>
      <c r="L83" s="67"/>
      <c r="M83" s="67"/>
      <c r="N83" s="67"/>
      <c r="O83" s="67"/>
      <c r="P83" s="67"/>
      <c r="Q83" s="67"/>
      <c r="R83" s="67"/>
      <c r="S83" s="67"/>
    </row>
    <row r="84" spans="1:19" s="72" customFormat="1">
      <c r="A84" s="67"/>
      <c r="B84" s="67"/>
      <c r="C84" s="67"/>
      <c r="D84" s="300"/>
      <c r="E84" s="67"/>
      <c r="F84" s="67"/>
      <c r="G84" s="67"/>
      <c r="H84" s="67"/>
      <c r="I84" s="67"/>
      <c r="J84" s="67"/>
      <c r="K84" s="67"/>
      <c r="L84" s="67"/>
      <c r="M84" s="67"/>
      <c r="N84" s="67"/>
      <c r="O84" s="67"/>
      <c r="P84" s="67"/>
      <c r="Q84" s="67"/>
      <c r="R84" s="67"/>
      <c r="S84" s="67"/>
    </row>
    <row r="85" spans="1:19" s="72" customFormat="1">
      <c r="A85" s="67"/>
      <c r="B85" s="67"/>
      <c r="C85" s="67"/>
      <c r="D85" s="300"/>
      <c r="E85" s="67"/>
      <c r="F85" s="67"/>
      <c r="G85" s="67"/>
      <c r="H85" s="67"/>
      <c r="I85" s="67"/>
      <c r="J85" s="67"/>
      <c r="K85" s="67"/>
      <c r="L85" s="67"/>
      <c r="M85" s="67"/>
      <c r="N85" s="67"/>
      <c r="O85" s="67"/>
      <c r="P85" s="67"/>
      <c r="Q85" s="67"/>
      <c r="R85" s="67"/>
      <c r="S85" s="67"/>
    </row>
    <row r="86" spans="1:19" s="72" customFormat="1">
      <c r="A86" s="67"/>
      <c r="B86" s="67"/>
      <c r="C86" s="67"/>
      <c r="D86" s="300"/>
      <c r="E86" s="67"/>
      <c r="F86" s="67"/>
      <c r="G86" s="67"/>
      <c r="H86" s="67"/>
      <c r="I86" s="67"/>
      <c r="J86" s="67"/>
      <c r="K86" s="67"/>
      <c r="L86" s="67"/>
      <c r="M86" s="67"/>
      <c r="N86" s="67"/>
      <c r="O86" s="67"/>
      <c r="P86" s="67"/>
      <c r="Q86" s="67"/>
      <c r="R86" s="67"/>
      <c r="S86" s="67"/>
    </row>
    <row r="87" spans="1:19" s="72" customFormat="1">
      <c r="A87" s="67"/>
      <c r="B87" s="67"/>
      <c r="C87" s="67"/>
      <c r="D87" s="300"/>
      <c r="E87" s="67"/>
      <c r="F87" s="67"/>
      <c r="G87" s="67"/>
      <c r="H87" s="67"/>
      <c r="I87" s="67"/>
      <c r="J87" s="67"/>
      <c r="K87" s="67"/>
      <c r="L87" s="67"/>
      <c r="M87" s="67"/>
      <c r="N87" s="67"/>
      <c r="O87" s="67"/>
      <c r="P87" s="67"/>
      <c r="Q87" s="67"/>
      <c r="R87" s="67"/>
      <c r="S87" s="67"/>
    </row>
    <row r="88" spans="1:19" s="72" customFormat="1">
      <c r="A88" s="67"/>
      <c r="B88" s="67"/>
      <c r="C88" s="67"/>
      <c r="D88" s="300"/>
      <c r="E88" s="67"/>
      <c r="F88" s="67"/>
      <c r="G88" s="67"/>
      <c r="H88" s="67"/>
      <c r="I88" s="67"/>
      <c r="J88" s="67"/>
      <c r="K88" s="67"/>
      <c r="L88" s="67"/>
      <c r="M88" s="67"/>
      <c r="N88" s="67"/>
      <c r="O88" s="67"/>
      <c r="P88" s="67"/>
      <c r="Q88" s="67"/>
      <c r="R88" s="67"/>
      <c r="S88" s="67"/>
    </row>
    <row r="89" spans="1:19" s="72" customFormat="1">
      <c r="A89" s="67"/>
      <c r="B89" s="67"/>
      <c r="C89" s="67"/>
      <c r="D89" s="300"/>
      <c r="E89" s="67"/>
      <c r="F89" s="67"/>
      <c r="G89" s="67"/>
      <c r="H89" s="67"/>
      <c r="I89" s="67"/>
      <c r="J89" s="67"/>
      <c r="K89" s="67"/>
      <c r="L89" s="67"/>
      <c r="M89" s="67"/>
      <c r="N89" s="67"/>
      <c r="O89" s="67"/>
      <c r="P89" s="67"/>
      <c r="Q89" s="67"/>
      <c r="R89" s="67"/>
      <c r="S89" s="67"/>
    </row>
    <row r="90" spans="1:19" s="72" customFormat="1">
      <c r="A90" s="67"/>
      <c r="B90" s="67"/>
      <c r="C90" s="67"/>
      <c r="D90" s="300"/>
      <c r="E90" s="67"/>
      <c r="F90" s="67"/>
      <c r="G90" s="67"/>
      <c r="H90" s="67"/>
      <c r="I90" s="67"/>
      <c r="J90" s="67"/>
      <c r="K90" s="67"/>
      <c r="L90" s="67"/>
      <c r="M90" s="67"/>
      <c r="N90" s="67"/>
      <c r="O90" s="67"/>
      <c r="P90" s="67"/>
      <c r="Q90" s="67"/>
      <c r="R90" s="67"/>
      <c r="S90" s="67"/>
    </row>
    <row r="91" spans="1:19" s="72" customFormat="1">
      <c r="A91" s="67"/>
      <c r="B91" s="67"/>
      <c r="C91" s="67"/>
      <c r="D91" s="300"/>
      <c r="E91" s="67"/>
      <c r="F91" s="67"/>
      <c r="G91" s="67"/>
      <c r="H91" s="67"/>
      <c r="I91" s="67"/>
      <c r="J91" s="67"/>
      <c r="K91" s="67"/>
      <c r="L91" s="67"/>
      <c r="M91" s="67"/>
      <c r="N91" s="67"/>
      <c r="O91" s="67"/>
      <c r="P91" s="67"/>
      <c r="Q91" s="67"/>
      <c r="R91" s="67"/>
      <c r="S91" s="67"/>
    </row>
    <row r="92" spans="1:19" s="72" customFormat="1">
      <c r="A92" s="67"/>
      <c r="B92" s="67"/>
      <c r="C92" s="67"/>
      <c r="D92" s="300"/>
      <c r="E92" s="67"/>
      <c r="F92" s="67"/>
      <c r="G92" s="67"/>
      <c r="H92" s="67"/>
      <c r="I92" s="67"/>
      <c r="J92" s="67"/>
      <c r="K92" s="67"/>
      <c r="L92" s="67"/>
      <c r="M92" s="67"/>
      <c r="N92" s="67"/>
      <c r="O92" s="67"/>
      <c r="P92" s="67"/>
      <c r="Q92" s="67"/>
      <c r="R92" s="67"/>
      <c r="S92" s="67"/>
    </row>
    <row r="93" spans="1:19" s="72" customFormat="1">
      <c r="A93" s="67"/>
      <c r="B93" s="67"/>
      <c r="C93" s="67"/>
      <c r="D93" s="300"/>
      <c r="E93" s="67"/>
      <c r="F93" s="67"/>
      <c r="G93" s="67"/>
      <c r="H93" s="67"/>
      <c r="I93" s="67"/>
      <c r="J93" s="67"/>
      <c r="K93" s="67"/>
      <c r="L93" s="67"/>
      <c r="M93" s="67"/>
      <c r="N93" s="67"/>
      <c r="O93" s="67"/>
      <c r="P93" s="67"/>
      <c r="Q93" s="67"/>
      <c r="R93" s="67"/>
      <c r="S93" s="67"/>
    </row>
    <row r="94" spans="1:19" s="72" customFormat="1">
      <c r="A94" s="67"/>
      <c r="B94" s="67"/>
      <c r="C94" s="67"/>
      <c r="D94" s="300"/>
      <c r="E94" s="67"/>
      <c r="F94" s="67"/>
      <c r="G94" s="67"/>
      <c r="H94" s="67"/>
      <c r="I94" s="67"/>
      <c r="J94" s="67"/>
      <c r="K94" s="67"/>
      <c r="L94" s="67"/>
      <c r="M94" s="67"/>
      <c r="N94" s="67"/>
      <c r="O94" s="67"/>
      <c r="P94" s="67"/>
      <c r="Q94" s="67"/>
      <c r="R94" s="67"/>
      <c r="S94" s="67"/>
    </row>
    <row r="95" spans="1:19" s="72" customFormat="1">
      <c r="A95" s="67"/>
      <c r="B95" s="67"/>
      <c r="C95" s="67"/>
      <c r="D95" s="300"/>
      <c r="E95" s="67"/>
      <c r="F95" s="67"/>
      <c r="G95" s="67"/>
      <c r="H95" s="67"/>
      <c r="I95" s="67"/>
      <c r="J95" s="67"/>
      <c r="K95" s="67"/>
      <c r="L95" s="67"/>
      <c r="M95" s="67"/>
      <c r="N95" s="67"/>
      <c r="O95" s="67"/>
      <c r="P95" s="67"/>
      <c r="Q95" s="67"/>
      <c r="R95" s="67"/>
      <c r="S95" s="67"/>
    </row>
    <row r="96" spans="1:19" s="72" customFormat="1">
      <c r="A96" s="67"/>
      <c r="B96" s="67"/>
      <c r="C96" s="67"/>
      <c r="D96" s="300"/>
      <c r="E96" s="67"/>
      <c r="F96" s="67"/>
      <c r="G96" s="67"/>
      <c r="H96" s="67"/>
      <c r="I96" s="67"/>
      <c r="J96" s="67"/>
      <c r="K96" s="67"/>
      <c r="L96" s="67"/>
      <c r="M96" s="67"/>
      <c r="N96" s="67"/>
      <c r="O96" s="67"/>
      <c r="P96" s="67"/>
      <c r="Q96" s="67"/>
      <c r="R96" s="67"/>
      <c r="S96" s="67"/>
    </row>
    <row r="97" spans="1:19" s="72" customFormat="1">
      <c r="A97" s="67"/>
      <c r="B97" s="67"/>
      <c r="C97" s="67"/>
      <c r="D97" s="300"/>
      <c r="E97" s="67"/>
      <c r="F97" s="67"/>
      <c r="G97" s="67"/>
      <c r="H97" s="67"/>
      <c r="I97" s="67"/>
      <c r="J97" s="67"/>
      <c r="K97" s="67"/>
      <c r="L97" s="67"/>
      <c r="M97" s="67"/>
      <c r="N97" s="67"/>
      <c r="O97" s="67"/>
      <c r="P97" s="67"/>
      <c r="Q97" s="67"/>
      <c r="R97" s="67"/>
      <c r="S97" s="67"/>
    </row>
    <row r="98" spans="1:19" s="72" customFormat="1">
      <c r="A98" s="67"/>
      <c r="B98" s="67"/>
      <c r="C98" s="67"/>
      <c r="D98" s="300"/>
      <c r="E98" s="67"/>
      <c r="F98" s="67"/>
      <c r="G98" s="67"/>
      <c r="H98" s="67"/>
      <c r="I98" s="67"/>
      <c r="J98" s="67"/>
      <c r="K98" s="67"/>
      <c r="L98" s="67"/>
      <c r="M98" s="67"/>
      <c r="N98" s="67"/>
      <c r="O98" s="67"/>
      <c r="P98" s="67"/>
      <c r="Q98" s="67"/>
      <c r="R98" s="67"/>
      <c r="S98" s="67"/>
    </row>
    <row r="99" spans="1:19" s="72" customFormat="1">
      <c r="A99" s="67"/>
      <c r="B99" s="67"/>
      <c r="C99" s="67"/>
      <c r="D99" s="300"/>
      <c r="E99" s="67"/>
      <c r="F99" s="67"/>
      <c r="G99" s="67"/>
      <c r="H99" s="67"/>
      <c r="I99" s="67"/>
      <c r="J99" s="67"/>
      <c r="K99" s="67"/>
      <c r="L99" s="67"/>
      <c r="M99" s="67"/>
      <c r="N99" s="67"/>
      <c r="O99" s="67"/>
      <c r="P99" s="67"/>
      <c r="Q99" s="67"/>
      <c r="R99" s="67"/>
      <c r="S99" s="67"/>
    </row>
    <row r="100" spans="1:19" s="72" customFormat="1">
      <c r="A100" s="67"/>
      <c r="B100" s="67"/>
      <c r="C100" s="67"/>
      <c r="D100" s="300"/>
      <c r="E100" s="67"/>
      <c r="F100" s="67"/>
      <c r="G100" s="67"/>
      <c r="H100" s="67"/>
      <c r="I100" s="67"/>
      <c r="J100" s="67"/>
      <c r="K100" s="67"/>
      <c r="L100" s="67"/>
      <c r="M100" s="67"/>
      <c r="N100" s="67"/>
      <c r="O100" s="67"/>
      <c r="P100" s="67"/>
      <c r="Q100" s="67"/>
      <c r="R100" s="67"/>
      <c r="S100" s="67"/>
    </row>
    <row r="101" spans="1:19" s="72" customFormat="1">
      <c r="A101" s="67"/>
      <c r="B101" s="67"/>
      <c r="C101" s="67"/>
      <c r="D101" s="300"/>
      <c r="E101" s="67"/>
      <c r="F101" s="67"/>
      <c r="G101" s="67"/>
      <c r="H101" s="67"/>
      <c r="I101" s="67"/>
      <c r="J101" s="67"/>
      <c r="K101" s="67"/>
      <c r="L101" s="67"/>
      <c r="M101" s="67"/>
      <c r="N101" s="67"/>
      <c r="O101" s="67"/>
      <c r="P101" s="67"/>
      <c r="Q101" s="67"/>
      <c r="R101" s="67"/>
      <c r="S101" s="67"/>
    </row>
    <row r="102" spans="1:19" s="72" customFormat="1">
      <c r="A102" s="67"/>
      <c r="B102" s="67"/>
      <c r="C102" s="67"/>
      <c r="D102" s="300"/>
      <c r="E102" s="67"/>
      <c r="F102" s="67"/>
      <c r="G102" s="67"/>
      <c r="H102" s="67"/>
      <c r="I102" s="67"/>
      <c r="J102" s="67"/>
      <c r="K102" s="67"/>
      <c r="L102" s="67"/>
      <c r="M102" s="67"/>
      <c r="N102" s="67"/>
      <c r="O102" s="67"/>
      <c r="P102" s="67"/>
      <c r="Q102" s="67"/>
      <c r="R102" s="67"/>
      <c r="S102" s="67"/>
    </row>
    <row r="103" spans="1:19" s="72" customFormat="1">
      <c r="A103" s="67"/>
      <c r="B103" s="67"/>
      <c r="C103" s="67"/>
      <c r="D103" s="300"/>
      <c r="E103" s="67"/>
      <c r="F103" s="67"/>
      <c r="G103" s="67"/>
      <c r="H103" s="67"/>
      <c r="I103" s="67"/>
      <c r="J103" s="67"/>
      <c r="K103" s="67"/>
      <c r="L103" s="67"/>
      <c r="M103" s="67"/>
      <c r="N103" s="67"/>
      <c r="O103" s="67"/>
      <c r="P103" s="67"/>
      <c r="Q103" s="67"/>
      <c r="R103" s="67"/>
      <c r="S103" s="67"/>
    </row>
    <row r="104" spans="1:19" s="72" customFormat="1">
      <c r="A104" s="67"/>
      <c r="B104" s="67"/>
      <c r="C104" s="67"/>
      <c r="D104" s="300"/>
      <c r="E104" s="67"/>
      <c r="F104" s="67"/>
      <c r="G104" s="67"/>
      <c r="H104" s="67"/>
      <c r="I104" s="67"/>
      <c r="J104" s="67"/>
      <c r="K104" s="67"/>
      <c r="L104" s="67"/>
      <c r="M104" s="67"/>
      <c r="N104" s="67"/>
      <c r="O104" s="67"/>
      <c r="P104" s="67"/>
      <c r="Q104" s="67"/>
      <c r="R104" s="67"/>
      <c r="S104" s="67"/>
    </row>
    <row r="105" spans="1:19" s="72" customFormat="1">
      <c r="A105" s="67"/>
      <c r="B105" s="67"/>
      <c r="C105" s="67"/>
      <c r="D105" s="300"/>
      <c r="E105" s="67"/>
      <c r="F105" s="67"/>
      <c r="G105" s="67"/>
      <c r="H105" s="67"/>
      <c r="I105" s="67"/>
      <c r="J105" s="67"/>
      <c r="K105" s="67"/>
      <c r="L105" s="67"/>
      <c r="M105" s="67"/>
      <c r="N105" s="67"/>
      <c r="O105" s="67"/>
      <c r="P105" s="67"/>
      <c r="Q105" s="67"/>
      <c r="R105" s="67"/>
      <c r="S105" s="67"/>
    </row>
    <row r="106" spans="1:19" s="72" customFormat="1">
      <c r="A106" s="67"/>
      <c r="B106" s="67"/>
      <c r="C106" s="67"/>
      <c r="D106" s="300"/>
      <c r="E106" s="67"/>
      <c r="F106" s="67"/>
      <c r="G106" s="67"/>
      <c r="H106" s="67"/>
      <c r="I106" s="67"/>
      <c r="J106" s="67"/>
      <c r="K106" s="67"/>
      <c r="L106" s="67"/>
      <c r="M106" s="67"/>
      <c r="N106" s="67"/>
      <c r="O106" s="67"/>
      <c r="P106" s="67"/>
      <c r="Q106" s="67"/>
      <c r="R106" s="67"/>
      <c r="S106" s="67"/>
    </row>
    <row r="107" spans="1:19" s="72" customFormat="1">
      <c r="A107" s="67"/>
      <c r="B107" s="67"/>
      <c r="C107" s="67"/>
      <c r="D107" s="300"/>
      <c r="E107" s="67"/>
      <c r="F107" s="67"/>
      <c r="G107" s="67"/>
      <c r="H107" s="67"/>
      <c r="I107" s="67"/>
      <c r="J107" s="67"/>
      <c r="K107" s="67"/>
      <c r="L107" s="67"/>
      <c r="M107" s="67"/>
      <c r="N107" s="67"/>
      <c r="O107" s="67"/>
      <c r="P107" s="67"/>
      <c r="Q107" s="67"/>
      <c r="R107" s="67"/>
      <c r="S107" s="67"/>
    </row>
    <row r="108" spans="1:19" s="72" customFormat="1">
      <c r="A108" s="67"/>
      <c r="B108" s="67"/>
      <c r="C108" s="67"/>
      <c r="D108" s="300"/>
      <c r="E108" s="67"/>
      <c r="F108" s="67"/>
      <c r="G108" s="67"/>
      <c r="H108" s="67"/>
      <c r="I108" s="67"/>
      <c r="J108" s="67"/>
      <c r="K108" s="67"/>
      <c r="L108" s="67"/>
      <c r="M108" s="67"/>
      <c r="N108" s="67"/>
      <c r="O108" s="67"/>
      <c r="P108" s="67"/>
      <c r="Q108" s="67"/>
      <c r="R108" s="67"/>
      <c r="S108" s="67"/>
    </row>
    <row r="109" spans="1:19" s="72" customFormat="1">
      <c r="A109" s="67"/>
      <c r="B109" s="67"/>
      <c r="C109" s="67"/>
      <c r="D109" s="300"/>
      <c r="E109" s="67"/>
      <c r="F109" s="67"/>
      <c r="G109" s="67"/>
      <c r="H109" s="67"/>
      <c r="I109" s="67"/>
      <c r="J109" s="67"/>
      <c r="K109" s="67"/>
      <c r="L109" s="67"/>
      <c r="M109" s="67"/>
      <c r="N109" s="67"/>
      <c r="O109" s="67"/>
      <c r="P109" s="67"/>
      <c r="Q109" s="67"/>
      <c r="R109" s="67"/>
      <c r="S109" s="67"/>
    </row>
    <row r="110" spans="1:19" s="72" customFormat="1">
      <c r="A110" s="67"/>
      <c r="B110" s="67"/>
      <c r="C110" s="67"/>
      <c r="D110" s="300"/>
      <c r="E110" s="67"/>
      <c r="F110" s="67"/>
      <c r="G110" s="67"/>
      <c r="H110" s="67"/>
      <c r="I110" s="67"/>
      <c r="J110" s="67"/>
      <c r="K110" s="67"/>
      <c r="L110" s="67"/>
      <c r="M110" s="67"/>
      <c r="N110" s="67"/>
      <c r="O110" s="67"/>
      <c r="P110" s="67"/>
      <c r="Q110" s="67"/>
      <c r="R110" s="67"/>
      <c r="S110" s="67"/>
    </row>
    <row r="111" spans="1:19" s="72" customFormat="1">
      <c r="A111" s="67"/>
      <c r="B111" s="67"/>
      <c r="C111" s="67"/>
      <c r="D111" s="300"/>
      <c r="E111" s="67"/>
      <c r="F111" s="67"/>
      <c r="G111" s="67"/>
      <c r="H111" s="67"/>
      <c r="I111" s="67"/>
      <c r="J111" s="67"/>
      <c r="K111" s="67"/>
      <c r="L111" s="67"/>
      <c r="M111" s="67"/>
      <c r="N111" s="67"/>
      <c r="O111" s="67"/>
      <c r="P111" s="67"/>
      <c r="Q111" s="67"/>
      <c r="R111" s="67"/>
      <c r="S111" s="67"/>
    </row>
    <row r="112" spans="1:19" s="72" customFormat="1">
      <c r="A112" s="67"/>
      <c r="B112" s="67"/>
      <c r="C112" s="67"/>
      <c r="D112" s="300"/>
      <c r="E112" s="67"/>
      <c r="F112" s="67"/>
      <c r="G112" s="67"/>
      <c r="H112" s="67"/>
      <c r="I112" s="67"/>
      <c r="J112" s="67"/>
      <c r="K112" s="67"/>
      <c r="L112" s="67"/>
      <c r="M112" s="67"/>
      <c r="N112" s="67"/>
      <c r="O112" s="67"/>
      <c r="P112" s="67"/>
      <c r="Q112" s="67"/>
      <c r="R112" s="67"/>
      <c r="S112" s="67"/>
    </row>
    <row r="113" spans="1:19" s="72" customFormat="1">
      <c r="A113" s="67"/>
      <c r="B113" s="67"/>
      <c r="C113" s="67"/>
      <c r="D113" s="300"/>
      <c r="E113" s="67"/>
      <c r="F113" s="67"/>
      <c r="G113" s="67"/>
      <c r="H113" s="67"/>
      <c r="I113" s="67"/>
      <c r="J113" s="67"/>
      <c r="K113" s="67"/>
      <c r="L113" s="67"/>
      <c r="M113" s="67"/>
      <c r="N113" s="67"/>
      <c r="O113" s="67"/>
      <c r="P113" s="67"/>
      <c r="Q113" s="67"/>
      <c r="R113" s="67"/>
      <c r="S113" s="67"/>
    </row>
    <row r="114" spans="1:19" s="72" customFormat="1">
      <c r="A114" s="67"/>
      <c r="B114" s="67"/>
      <c r="C114" s="67"/>
      <c r="D114" s="300"/>
      <c r="E114" s="67"/>
      <c r="F114" s="67"/>
      <c r="G114" s="67"/>
      <c r="H114" s="67"/>
      <c r="I114" s="67"/>
      <c r="J114" s="67"/>
      <c r="K114" s="67"/>
      <c r="L114" s="67"/>
      <c r="M114" s="67"/>
      <c r="N114" s="67"/>
      <c r="O114" s="67"/>
      <c r="P114" s="67"/>
      <c r="Q114" s="67"/>
      <c r="R114" s="67"/>
      <c r="S114" s="67"/>
    </row>
    <row r="115" spans="1:19" s="72" customFormat="1">
      <c r="A115" s="67"/>
      <c r="B115" s="67"/>
      <c r="C115" s="67"/>
      <c r="D115" s="300"/>
      <c r="E115" s="67"/>
      <c r="F115" s="67"/>
      <c r="G115" s="67"/>
      <c r="H115" s="67"/>
      <c r="I115" s="67"/>
      <c r="J115" s="67"/>
      <c r="K115" s="67"/>
      <c r="L115" s="67"/>
      <c r="M115" s="67"/>
      <c r="N115" s="67"/>
      <c r="O115" s="67"/>
      <c r="P115" s="67"/>
      <c r="Q115" s="67"/>
      <c r="R115" s="67"/>
      <c r="S115" s="67"/>
    </row>
    <row r="116" spans="1:19" s="72" customFormat="1">
      <c r="A116" s="67"/>
      <c r="B116" s="67"/>
      <c r="C116" s="67"/>
      <c r="D116" s="300"/>
      <c r="E116" s="67"/>
      <c r="F116" s="67"/>
      <c r="G116" s="67"/>
      <c r="H116" s="67"/>
      <c r="I116" s="67"/>
      <c r="J116" s="67"/>
      <c r="K116" s="67"/>
      <c r="L116" s="67"/>
      <c r="M116" s="67"/>
      <c r="N116" s="67"/>
      <c r="O116" s="67"/>
      <c r="P116" s="67"/>
      <c r="Q116" s="67"/>
      <c r="R116" s="67"/>
      <c r="S116" s="67"/>
    </row>
    <row r="117" spans="1:19" s="72" customFormat="1">
      <c r="A117" s="67"/>
      <c r="B117" s="67"/>
      <c r="C117" s="67"/>
      <c r="D117" s="300"/>
      <c r="E117" s="67"/>
      <c r="F117" s="67"/>
      <c r="G117" s="67"/>
      <c r="H117" s="67"/>
      <c r="I117" s="67"/>
      <c r="J117" s="67"/>
      <c r="K117" s="67"/>
      <c r="L117" s="67"/>
      <c r="M117" s="67"/>
      <c r="N117" s="67"/>
      <c r="O117" s="67"/>
      <c r="P117" s="67"/>
      <c r="Q117" s="67"/>
      <c r="R117" s="67"/>
      <c r="S117" s="67"/>
    </row>
    <row r="118" spans="1:19" s="72" customFormat="1">
      <c r="A118" s="67"/>
      <c r="B118" s="67"/>
      <c r="C118" s="67"/>
      <c r="D118" s="300"/>
      <c r="E118" s="67"/>
      <c r="F118" s="67"/>
      <c r="G118" s="67"/>
      <c r="H118" s="67"/>
      <c r="I118" s="67"/>
      <c r="J118" s="67"/>
      <c r="K118" s="67"/>
      <c r="L118" s="67"/>
      <c r="M118" s="67"/>
      <c r="N118" s="67"/>
      <c r="O118" s="67"/>
      <c r="P118" s="67"/>
      <c r="Q118" s="67"/>
      <c r="R118" s="67"/>
      <c r="S118" s="67"/>
    </row>
    <row r="119" spans="1:19" s="72" customFormat="1">
      <c r="A119" s="67"/>
      <c r="B119" s="67"/>
      <c r="C119" s="67"/>
      <c r="D119" s="300"/>
      <c r="E119" s="67"/>
      <c r="F119" s="67"/>
      <c r="G119" s="67"/>
      <c r="H119" s="67"/>
      <c r="I119" s="67"/>
      <c r="J119" s="67"/>
      <c r="K119" s="67"/>
      <c r="L119" s="67"/>
      <c r="M119" s="67"/>
      <c r="N119" s="67"/>
      <c r="O119" s="67"/>
      <c r="P119" s="67"/>
      <c r="Q119" s="67"/>
      <c r="R119" s="67"/>
      <c r="S119" s="67"/>
    </row>
    <row r="120" spans="1:19" s="72" customFormat="1">
      <c r="A120" s="67"/>
      <c r="B120" s="67"/>
      <c r="C120" s="67"/>
      <c r="D120" s="300"/>
      <c r="E120" s="67"/>
      <c r="F120" s="67"/>
      <c r="G120" s="67"/>
      <c r="H120" s="67"/>
      <c r="I120" s="67"/>
      <c r="J120" s="67"/>
      <c r="K120" s="67"/>
      <c r="L120" s="67"/>
      <c r="M120" s="67"/>
      <c r="N120" s="67"/>
      <c r="O120" s="67"/>
      <c r="P120" s="67"/>
      <c r="Q120" s="67"/>
      <c r="R120" s="67"/>
      <c r="S120" s="67"/>
    </row>
    <row r="121" spans="1:19" s="72" customFormat="1">
      <c r="A121" s="67"/>
      <c r="B121" s="67"/>
      <c r="C121" s="67"/>
      <c r="D121" s="300"/>
      <c r="E121" s="67"/>
      <c r="F121" s="67"/>
      <c r="G121" s="67"/>
      <c r="H121" s="67"/>
      <c r="I121" s="67"/>
      <c r="J121" s="67"/>
      <c r="K121" s="67"/>
      <c r="L121" s="67"/>
      <c r="M121" s="67"/>
      <c r="N121" s="67"/>
      <c r="O121" s="67"/>
      <c r="P121" s="67"/>
      <c r="Q121" s="67"/>
      <c r="R121" s="67"/>
      <c r="S121" s="67"/>
    </row>
    <row r="122" spans="1:19" s="72" customFormat="1">
      <c r="A122" s="67"/>
      <c r="B122" s="67"/>
      <c r="C122" s="67"/>
      <c r="D122" s="300"/>
      <c r="E122" s="67"/>
      <c r="F122" s="67"/>
      <c r="G122" s="67"/>
      <c r="H122" s="67"/>
      <c r="I122" s="67"/>
      <c r="J122" s="67"/>
      <c r="K122" s="67"/>
      <c r="L122" s="67"/>
      <c r="M122" s="67"/>
      <c r="N122" s="67"/>
      <c r="O122" s="67"/>
      <c r="P122" s="67"/>
      <c r="Q122" s="67"/>
      <c r="R122" s="67"/>
      <c r="S122" s="67"/>
    </row>
    <row r="123" spans="1:19" s="72" customFormat="1">
      <c r="A123" s="67"/>
      <c r="B123" s="67"/>
      <c r="C123" s="67"/>
      <c r="D123" s="300"/>
      <c r="E123" s="67"/>
      <c r="F123" s="67"/>
      <c r="G123" s="67"/>
      <c r="H123" s="67"/>
      <c r="I123" s="67"/>
      <c r="J123" s="67"/>
      <c r="K123" s="67"/>
      <c r="L123" s="67"/>
      <c r="M123" s="67"/>
      <c r="N123" s="67"/>
      <c r="O123" s="67"/>
      <c r="P123" s="67"/>
      <c r="Q123" s="67"/>
      <c r="R123" s="67"/>
      <c r="S123" s="67"/>
    </row>
    <row r="124" spans="1:19" s="72" customFormat="1">
      <c r="A124" s="67"/>
      <c r="B124" s="67"/>
      <c r="C124" s="67"/>
      <c r="D124" s="300"/>
      <c r="E124" s="67"/>
      <c r="F124" s="67"/>
      <c r="G124" s="67"/>
      <c r="H124" s="67"/>
      <c r="I124" s="67"/>
      <c r="J124" s="67"/>
      <c r="K124" s="67"/>
      <c r="L124" s="67"/>
      <c r="M124" s="67"/>
      <c r="N124" s="67"/>
      <c r="O124" s="67"/>
      <c r="P124" s="67"/>
      <c r="Q124" s="67"/>
      <c r="R124" s="67"/>
      <c r="S124" s="67"/>
    </row>
    <row r="125" spans="1:19" s="72" customFormat="1">
      <c r="A125" s="67"/>
      <c r="B125" s="67"/>
      <c r="C125" s="67"/>
      <c r="D125" s="300"/>
      <c r="E125" s="67"/>
      <c r="F125" s="67"/>
      <c r="G125" s="67"/>
      <c r="H125" s="67"/>
      <c r="I125" s="67"/>
      <c r="J125" s="67"/>
      <c r="K125" s="67"/>
      <c r="L125" s="67"/>
      <c r="M125" s="67"/>
      <c r="N125" s="67"/>
      <c r="O125" s="67"/>
      <c r="P125" s="67"/>
      <c r="Q125" s="67"/>
      <c r="R125" s="67"/>
      <c r="S125" s="67"/>
    </row>
    <row r="126" spans="1:19" s="72" customFormat="1">
      <c r="A126" s="67"/>
      <c r="B126" s="67"/>
      <c r="C126" s="67"/>
      <c r="D126" s="300"/>
      <c r="E126" s="67"/>
      <c r="F126" s="67"/>
      <c r="G126" s="67"/>
      <c r="H126" s="67"/>
      <c r="I126" s="67"/>
      <c r="J126" s="67"/>
      <c r="K126" s="67"/>
      <c r="L126" s="67"/>
      <c r="M126" s="67"/>
      <c r="N126" s="67"/>
      <c r="O126" s="67"/>
      <c r="P126" s="67"/>
      <c r="Q126" s="67"/>
      <c r="R126" s="67"/>
      <c r="S126" s="67"/>
    </row>
    <row r="127" spans="1:19" s="72" customFormat="1">
      <c r="A127" s="67"/>
      <c r="B127" s="67"/>
      <c r="C127" s="67"/>
      <c r="D127" s="300"/>
      <c r="E127" s="67"/>
      <c r="F127" s="67"/>
      <c r="G127" s="67"/>
      <c r="H127" s="67"/>
      <c r="I127" s="67"/>
      <c r="J127" s="67"/>
      <c r="K127" s="67"/>
      <c r="L127" s="67"/>
      <c r="M127" s="67"/>
      <c r="N127" s="67"/>
      <c r="O127" s="67"/>
      <c r="P127" s="67"/>
      <c r="Q127" s="67"/>
      <c r="R127" s="67"/>
      <c r="S127" s="67"/>
    </row>
    <row r="128" spans="1:19" s="72" customFormat="1">
      <c r="A128" s="67"/>
      <c r="B128" s="67"/>
      <c r="C128" s="67"/>
      <c r="D128" s="300"/>
      <c r="E128" s="67"/>
      <c r="F128" s="67"/>
      <c r="G128" s="67"/>
      <c r="H128" s="67"/>
      <c r="I128" s="67"/>
      <c r="J128" s="67"/>
      <c r="K128" s="67"/>
      <c r="L128" s="67"/>
      <c r="M128" s="67"/>
      <c r="N128" s="67"/>
      <c r="O128" s="67"/>
      <c r="P128" s="67"/>
      <c r="Q128" s="67"/>
      <c r="R128" s="67"/>
      <c r="S128" s="67"/>
    </row>
    <row r="129" spans="1:19" s="72" customFormat="1">
      <c r="A129" s="67"/>
      <c r="B129" s="67"/>
      <c r="C129" s="67"/>
      <c r="D129" s="300"/>
      <c r="E129" s="67"/>
      <c r="F129" s="67"/>
      <c r="G129" s="67"/>
      <c r="H129" s="67"/>
      <c r="I129" s="67"/>
      <c r="J129" s="67"/>
      <c r="K129" s="67"/>
      <c r="L129" s="67"/>
      <c r="M129" s="67"/>
      <c r="N129" s="67"/>
      <c r="O129" s="67"/>
      <c r="P129" s="67"/>
      <c r="Q129" s="67"/>
      <c r="R129" s="67"/>
      <c r="S129" s="67"/>
    </row>
    <row r="130" spans="1:19" s="72" customFormat="1">
      <c r="A130" s="67"/>
      <c r="B130" s="67"/>
      <c r="C130" s="67"/>
      <c r="D130" s="300"/>
      <c r="E130" s="67"/>
      <c r="F130" s="67"/>
      <c r="G130" s="67"/>
      <c r="H130" s="67"/>
      <c r="I130" s="67"/>
      <c r="J130" s="67"/>
      <c r="K130" s="67"/>
      <c r="L130" s="67"/>
      <c r="M130" s="67"/>
      <c r="N130" s="67"/>
      <c r="O130" s="67"/>
      <c r="P130" s="67"/>
      <c r="Q130" s="67"/>
      <c r="R130" s="67"/>
      <c r="S130" s="67"/>
    </row>
    <row r="131" spans="1:19" s="72" customFormat="1">
      <c r="A131" s="67"/>
      <c r="B131" s="67"/>
      <c r="C131" s="67"/>
      <c r="D131" s="300"/>
      <c r="E131" s="67"/>
      <c r="F131" s="67"/>
      <c r="G131" s="67"/>
      <c r="H131" s="67"/>
      <c r="I131" s="67"/>
      <c r="J131" s="67"/>
      <c r="K131" s="67"/>
      <c r="L131" s="67"/>
      <c r="M131" s="67"/>
      <c r="N131" s="67"/>
      <c r="O131" s="67"/>
      <c r="P131" s="67"/>
      <c r="Q131" s="67"/>
      <c r="R131" s="67"/>
      <c r="S131" s="67"/>
    </row>
    <row r="132" spans="1:19" s="72" customFormat="1">
      <c r="A132" s="67"/>
      <c r="B132" s="67"/>
      <c r="C132" s="67"/>
      <c r="D132" s="300"/>
      <c r="E132" s="67"/>
      <c r="F132" s="67"/>
      <c r="G132" s="67"/>
      <c r="H132" s="67"/>
      <c r="I132" s="67"/>
      <c r="J132" s="67"/>
      <c r="K132" s="67"/>
      <c r="L132" s="67"/>
      <c r="M132" s="67"/>
      <c r="N132" s="67"/>
      <c r="O132" s="67"/>
      <c r="P132" s="67"/>
      <c r="Q132" s="67"/>
      <c r="R132" s="67"/>
      <c r="S132" s="67"/>
    </row>
    <row r="133" spans="1:19" s="72" customFormat="1">
      <c r="A133" s="67"/>
      <c r="B133" s="67"/>
      <c r="C133" s="67"/>
      <c r="D133" s="300"/>
      <c r="E133" s="67"/>
      <c r="F133" s="67"/>
      <c r="G133" s="67"/>
      <c r="H133" s="67"/>
      <c r="I133" s="67"/>
      <c r="J133" s="67"/>
      <c r="K133" s="67"/>
      <c r="L133" s="67"/>
      <c r="M133" s="67"/>
      <c r="N133" s="67"/>
      <c r="O133" s="67"/>
      <c r="P133" s="67"/>
      <c r="Q133" s="67"/>
      <c r="R133" s="67"/>
      <c r="S133" s="67"/>
    </row>
    <row r="134" spans="1:19" s="72" customFormat="1">
      <c r="A134" s="67"/>
      <c r="B134" s="67"/>
      <c r="C134" s="67"/>
      <c r="D134" s="300"/>
      <c r="E134" s="67"/>
      <c r="F134" s="67"/>
      <c r="G134" s="67"/>
      <c r="H134" s="67"/>
      <c r="I134" s="67"/>
      <c r="J134" s="67"/>
      <c r="K134" s="67"/>
      <c r="L134" s="67"/>
      <c r="M134" s="67"/>
      <c r="N134" s="67"/>
      <c r="O134" s="67"/>
      <c r="P134" s="67"/>
      <c r="Q134" s="67"/>
      <c r="R134" s="67"/>
      <c r="S134" s="67"/>
    </row>
    <row r="135" spans="1:19" s="72" customFormat="1">
      <c r="A135" s="67"/>
      <c r="B135" s="67"/>
      <c r="C135" s="67"/>
      <c r="D135" s="300"/>
      <c r="E135" s="67"/>
      <c r="F135" s="67"/>
      <c r="G135" s="67"/>
      <c r="H135" s="67"/>
      <c r="I135" s="67"/>
      <c r="J135" s="67"/>
      <c r="K135" s="67"/>
      <c r="L135" s="67"/>
      <c r="M135" s="67"/>
      <c r="N135" s="67"/>
      <c r="O135" s="67"/>
      <c r="P135" s="67"/>
      <c r="Q135" s="67"/>
      <c r="R135" s="67"/>
      <c r="S135" s="67"/>
    </row>
    <row r="136" spans="1:19" s="72" customFormat="1">
      <c r="A136" s="67"/>
      <c r="B136" s="67"/>
      <c r="C136" s="67"/>
      <c r="D136" s="300"/>
      <c r="E136" s="67"/>
      <c r="F136" s="67"/>
      <c r="G136" s="67"/>
      <c r="H136" s="67"/>
      <c r="I136" s="67"/>
      <c r="J136" s="67"/>
      <c r="K136" s="67"/>
      <c r="L136" s="67"/>
      <c r="M136" s="67"/>
      <c r="N136" s="67"/>
      <c r="O136" s="67"/>
      <c r="P136" s="67"/>
      <c r="Q136" s="67"/>
      <c r="R136" s="67"/>
      <c r="S136" s="67"/>
    </row>
    <row r="137" spans="1:19" s="72" customFormat="1">
      <c r="A137" s="67"/>
      <c r="B137" s="67"/>
      <c r="C137" s="67"/>
      <c r="D137" s="300"/>
      <c r="E137" s="67"/>
      <c r="F137" s="67"/>
      <c r="G137" s="67"/>
      <c r="H137" s="67"/>
      <c r="I137" s="67"/>
      <c r="J137" s="67"/>
      <c r="K137" s="67"/>
      <c r="L137" s="67"/>
      <c r="M137" s="67"/>
      <c r="N137" s="67"/>
      <c r="O137" s="67"/>
      <c r="P137" s="67"/>
      <c r="Q137" s="67"/>
      <c r="R137" s="67"/>
      <c r="S137" s="67"/>
    </row>
    <row r="138" spans="1:19" s="72" customFormat="1">
      <c r="A138" s="67"/>
      <c r="B138" s="67"/>
      <c r="C138" s="67"/>
      <c r="D138" s="300"/>
      <c r="E138" s="67"/>
      <c r="F138" s="67"/>
      <c r="G138" s="67"/>
      <c r="H138" s="67"/>
      <c r="I138" s="67"/>
      <c r="J138" s="67"/>
      <c r="K138" s="67"/>
      <c r="L138" s="67"/>
      <c r="M138" s="67"/>
      <c r="N138" s="67"/>
      <c r="O138" s="67"/>
      <c r="P138" s="67"/>
      <c r="Q138" s="67"/>
      <c r="R138" s="67"/>
      <c r="S138" s="67"/>
    </row>
    <row r="139" spans="1:19" s="72" customFormat="1">
      <c r="A139" s="67"/>
      <c r="B139" s="67"/>
      <c r="C139" s="67"/>
      <c r="D139" s="300"/>
      <c r="E139" s="67"/>
      <c r="F139" s="67"/>
      <c r="G139" s="67"/>
      <c r="H139" s="67"/>
      <c r="I139" s="67"/>
      <c r="J139" s="67"/>
      <c r="K139" s="67"/>
      <c r="L139" s="67"/>
      <c r="M139" s="67"/>
      <c r="N139" s="67"/>
      <c r="O139" s="67"/>
      <c r="P139" s="67"/>
      <c r="Q139" s="67"/>
      <c r="R139" s="67"/>
      <c r="S139" s="67"/>
    </row>
    <row r="140" spans="1:19" s="72" customFormat="1">
      <c r="A140" s="67"/>
      <c r="B140" s="67"/>
      <c r="C140" s="67"/>
      <c r="D140" s="300"/>
      <c r="E140" s="67"/>
      <c r="F140" s="67"/>
      <c r="G140" s="67"/>
      <c r="H140" s="67"/>
      <c r="I140" s="67"/>
      <c r="J140" s="67"/>
      <c r="K140" s="67"/>
      <c r="L140" s="67"/>
      <c r="M140" s="67"/>
      <c r="N140" s="67"/>
      <c r="O140" s="67"/>
      <c r="P140" s="67"/>
      <c r="Q140" s="67"/>
      <c r="R140" s="67"/>
      <c r="S140" s="67"/>
    </row>
    <row r="141" spans="1:19" s="72" customFormat="1">
      <c r="A141" s="67"/>
      <c r="B141" s="67"/>
      <c r="C141" s="67"/>
      <c r="D141" s="300"/>
      <c r="E141" s="67"/>
      <c r="F141" s="67"/>
      <c r="G141" s="67"/>
      <c r="H141" s="67"/>
      <c r="I141" s="67"/>
      <c r="J141" s="67"/>
      <c r="K141" s="67"/>
      <c r="L141" s="67"/>
      <c r="M141" s="67"/>
      <c r="N141" s="67"/>
      <c r="O141" s="67"/>
      <c r="P141" s="67"/>
      <c r="Q141" s="67"/>
      <c r="R141" s="67"/>
      <c r="S141" s="67"/>
    </row>
    <row r="142" spans="1:19" s="72" customFormat="1">
      <c r="A142" s="67"/>
      <c r="B142" s="67"/>
      <c r="C142" s="67"/>
      <c r="D142" s="300"/>
      <c r="E142" s="67"/>
      <c r="F142" s="67"/>
      <c r="G142" s="67"/>
      <c r="H142" s="67"/>
      <c r="I142" s="67"/>
      <c r="J142" s="67"/>
      <c r="K142" s="67"/>
      <c r="L142" s="67"/>
      <c r="M142" s="67"/>
      <c r="N142" s="67"/>
      <c r="O142" s="67"/>
      <c r="P142" s="67"/>
      <c r="Q142" s="67"/>
      <c r="R142" s="67"/>
      <c r="S142" s="67"/>
    </row>
    <row r="143" spans="1:19" s="72" customFormat="1">
      <c r="A143" s="67"/>
      <c r="B143" s="67"/>
      <c r="C143" s="67"/>
      <c r="D143" s="300"/>
      <c r="E143" s="67"/>
      <c r="F143" s="67"/>
      <c r="G143" s="67"/>
      <c r="H143" s="67"/>
      <c r="I143" s="67"/>
      <c r="J143" s="67"/>
      <c r="K143" s="67"/>
      <c r="L143" s="67"/>
      <c r="M143" s="67"/>
      <c r="N143" s="67"/>
      <c r="O143" s="67"/>
      <c r="P143" s="67"/>
      <c r="Q143" s="67"/>
      <c r="R143" s="67"/>
      <c r="S143" s="67"/>
    </row>
    <row r="144" spans="1:19" s="72" customFormat="1">
      <c r="A144" s="67"/>
      <c r="B144" s="67"/>
      <c r="C144" s="67"/>
      <c r="D144" s="300"/>
      <c r="E144" s="67"/>
      <c r="F144" s="67"/>
      <c r="G144" s="67"/>
      <c r="H144" s="67"/>
      <c r="I144" s="67"/>
      <c r="J144" s="67"/>
      <c r="K144" s="67"/>
      <c r="L144" s="67"/>
      <c r="M144" s="67"/>
      <c r="N144" s="67"/>
      <c r="O144" s="67"/>
      <c r="P144" s="67"/>
      <c r="Q144" s="67"/>
      <c r="R144" s="67"/>
      <c r="S144" s="67"/>
    </row>
    <row r="145" spans="1:19" s="72" customFormat="1">
      <c r="A145" s="67"/>
      <c r="B145" s="67"/>
      <c r="C145" s="67"/>
      <c r="D145" s="300"/>
      <c r="E145" s="67"/>
      <c r="F145" s="67"/>
      <c r="G145" s="67"/>
      <c r="H145" s="67"/>
      <c r="I145" s="67"/>
      <c r="J145" s="67"/>
      <c r="K145" s="67"/>
      <c r="L145" s="67"/>
      <c r="M145" s="67"/>
      <c r="N145" s="67"/>
      <c r="O145" s="67"/>
      <c r="P145" s="67"/>
      <c r="Q145" s="67"/>
      <c r="R145" s="67"/>
      <c r="S145" s="67"/>
    </row>
    <row r="146" spans="1:19" s="72" customFormat="1">
      <c r="A146" s="67"/>
      <c r="B146" s="67"/>
      <c r="C146" s="67"/>
      <c r="D146" s="300"/>
      <c r="E146" s="67"/>
      <c r="F146" s="67"/>
      <c r="G146" s="67"/>
      <c r="H146" s="67"/>
      <c r="I146" s="67"/>
      <c r="J146" s="67"/>
      <c r="K146" s="67"/>
      <c r="L146" s="67"/>
      <c r="M146" s="67"/>
      <c r="N146" s="67"/>
      <c r="O146" s="67"/>
      <c r="P146" s="67"/>
      <c r="Q146" s="67"/>
      <c r="R146" s="67"/>
      <c r="S146" s="67"/>
    </row>
    <row r="147" spans="1:19" s="72" customFormat="1">
      <c r="A147" s="67"/>
      <c r="B147" s="67"/>
      <c r="C147" s="67"/>
      <c r="D147" s="300"/>
      <c r="E147" s="67"/>
      <c r="F147" s="67"/>
      <c r="G147" s="67"/>
      <c r="H147" s="67"/>
      <c r="I147" s="67"/>
      <c r="J147" s="67"/>
      <c r="K147" s="67"/>
      <c r="L147" s="67"/>
      <c r="M147" s="67"/>
      <c r="N147" s="67"/>
      <c r="O147" s="67"/>
      <c r="P147" s="67"/>
      <c r="Q147" s="67"/>
      <c r="R147" s="67"/>
      <c r="S147" s="67"/>
    </row>
    <row r="148" spans="1:19" s="72" customFormat="1">
      <c r="A148" s="67"/>
      <c r="B148" s="67"/>
      <c r="C148" s="67"/>
      <c r="D148" s="300"/>
      <c r="E148" s="67"/>
      <c r="F148" s="67"/>
      <c r="G148" s="67"/>
      <c r="H148" s="67"/>
      <c r="I148" s="67"/>
      <c r="J148" s="67"/>
      <c r="K148" s="67"/>
      <c r="L148" s="67"/>
      <c r="M148" s="67"/>
      <c r="N148" s="67"/>
      <c r="O148" s="67"/>
      <c r="P148" s="67"/>
      <c r="Q148" s="67"/>
      <c r="R148" s="67"/>
      <c r="S148" s="67"/>
    </row>
    <row r="149" spans="1:19" s="72" customFormat="1">
      <c r="A149" s="67"/>
      <c r="B149" s="67"/>
      <c r="C149" s="67"/>
      <c r="D149" s="300"/>
      <c r="E149" s="67"/>
      <c r="F149" s="67"/>
      <c r="G149" s="67"/>
      <c r="H149" s="67"/>
      <c r="I149" s="67"/>
      <c r="J149" s="67"/>
      <c r="K149" s="67"/>
      <c r="L149" s="67"/>
      <c r="M149" s="67"/>
      <c r="N149" s="67"/>
      <c r="O149" s="67"/>
      <c r="P149" s="67"/>
      <c r="Q149" s="67"/>
      <c r="R149" s="67"/>
      <c r="S149" s="67"/>
    </row>
    <row r="150" spans="1:19" s="72" customFormat="1">
      <c r="A150" s="67"/>
      <c r="B150" s="67"/>
      <c r="C150" s="67"/>
      <c r="D150" s="300"/>
      <c r="E150" s="67"/>
      <c r="F150" s="67"/>
      <c r="G150" s="67"/>
      <c r="H150" s="67"/>
      <c r="I150" s="67"/>
      <c r="J150" s="67"/>
      <c r="K150" s="67"/>
      <c r="L150" s="67"/>
      <c r="M150" s="67"/>
      <c r="N150" s="67"/>
      <c r="O150" s="67"/>
      <c r="P150" s="67"/>
      <c r="Q150" s="67"/>
      <c r="R150" s="67"/>
      <c r="S150" s="67"/>
    </row>
    <row r="151" spans="1:19" s="72" customFormat="1">
      <c r="A151" s="67"/>
      <c r="B151" s="67"/>
      <c r="C151" s="67"/>
      <c r="D151" s="300"/>
      <c r="E151" s="67"/>
      <c r="F151" s="67"/>
      <c r="G151" s="67"/>
      <c r="H151" s="67"/>
      <c r="I151" s="67"/>
      <c r="J151" s="67"/>
      <c r="K151" s="67"/>
      <c r="L151" s="67"/>
      <c r="M151" s="67"/>
      <c r="N151" s="67"/>
      <c r="O151" s="67"/>
      <c r="P151" s="67"/>
      <c r="Q151" s="67"/>
      <c r="R151" s="67"/>
      <c r="S151" s="67"/>
    </row>
    <row r="152" spans="1:19" s="72" customFormat="1">
      <c r="A152" s="67"/>
      <c r="B152" s="67"/>
      <c r="C152" s="67"/>
      <c r="D152" s="300"/>
      <c r="E152" s="67"/>
      <c r="F152" s="67"/>
      <c r="G152" s="67"/>
      <c r="H152" s="67"/>
      <c r="I152" s="67"/>
      <c r="J152" s="67"/>
      <c r="K152" s="67"/>
      <c r="L152" s="67"/>
      <c r="M152" s="67"/>
      <c r="N152" s="67"/>
      <c r="O152" s="67"/>
      <c r="P152" s="67"/>
      <c r="Q152" s="67"/>
      <c r="R152" s="67"/>
      <c r="S152" s="67"/>
    </row>
    <row r="153" spans="1:19" s="72" customFormat="1">
      <c r="A153" s="67"/>
      <c r="B153" s="67"/>
      <c r="C153" s="67"/>
      <c r="D153" s="300"/>
      <c r="E153" s="67"/>
      <c r="F153" s="67"/>
      <c r="G153" s="67"/>
      <c r="H153" s="67"/>
      <c r="I153" s="67"/>
      <c r="J153" s="67"/>
      <c r="K153" s="67"/>
      <c r="L153" s="67"/>
      <c r="M153" s="67"/>
      <c r="N153" s="67"/>
      <c r="O153" s="67"/>
      <c r="P153" s="67"/>
      <c r="Q153" s="67"/>
      <c r="R153" s="67"/>
      <c r="S153" s="67"/>
    </row>
    <row r="154" spans="1:19" s="72" customFormat="1">
      <c r="A154" s="67"/>
      <c r="B154" s="67"/>
      <c r="C154" s="67"/>
      <c r="D154" s="300"/>
      <c r="E154" s="67"/>
      <c r="F154" s="67"/>
      <c r="G154" s="67"/>
      <c r="H154" s="67"/>
      <c r="I154" s="67"/>
      <c r="J154" s="67"/>
      <c r="K154" s="67"/>
      <c r="L154" s="67"/>
      <c r="M154" s="67"/>
      <c r="N154" s="67"/>
      <c r="O154" s="67"/>
      <c r="P154" s="67"/>
      <c r="Q154" s="67"/>
      <c r="R154" s="67"/>
      <c r="S154" s="67"/>
    </row>
    <row r="155" spans="1:19" s="72" customFormat="1">
      <c r="A155" s="67"/>
      <c r="B155" s="67"/>
      <c r="C155" s="67"/>
      <c r="D155" s="300"/>
      <c r="E155" s="67"/>
      <c r="F155" s="67"/>
      <c r="G155" s="67"/>
      <c r="H155" s="67"/>
      <c r="I155" s="67"/>
      <c r="J155" s="67"/>
      <c r="K155" s="67"/>
      <c r="L155" s="67"/>
      <c r="M155" s="67"/>
      <c r="N155" s="67"/>
      <c r="O155" s="67"/>
      <c r="P155" s="67"/>
      <c r="Q155" s="67"/>
      <c r="R155" s="67"/>
      <c r="S155" s="67"/>
    </row>
    <row r="156" spans="1:19" s="72" customFormat="1">
      <c r="A156" s="67"/>
      <c r="B156" s="67"/>
      <c r="C156" s="67"/>
      <c r="D156" s="300"/>
      <c r="E156" s="67"/>
      <c r="F156" s="67"/>
      <c r="G156" s="67"/>
      <c r="H156" s="67"/>
      <c r="I156" s="67"/>
      <c r="J156" s="67"/>
      <c r="K156" s="67"/>
      <c r="L156" s="67"/>
      <c r="M156" s="67"/>
      <c r="N156" s="67"/>
      <c r="O156" s="67"/>
      <c r="P156" s="67"/>
      <c r="Q156" s="67"/>
      <c r="R156" s="67"/>
      <c r="S156" s="67"/>
    </row>
    <row r="157" spans="1:19" s="72" customFormat="1">
      <c r="A157" s="67"/>
      <c r="B157" s="67"/>
      <c r="C157" s="67"/>
      <c r="D157" s="300"/>
      <c r="E157" s="67"/>
      <c r="F157" s="67"/>
      <c r="G157" s="67"/>
      <c r="H157" s="67"/>
      <c r="I157" s="67"/>
      <c r="J157" s="67"/>
      <c r="K157" s="67"/>
      <c r="L157" s="67"/>
      <c r="M157" s="67"/>
      <c r="N157" s="67"/>
      <c r="O157" s="67"/>
      <c r="P157" s="67"/>
      <c r="Q157" s="67"/>
      <c r="R157" s="67"/>
      <c r="S157" s="67"/>
    </row>
    <row r="158" spans="1:19" s="72" customFormat="1">
      <c r="A158" s="67"/>
      <c r="B158" s="67"/>
      <c r="C158" s="67"/>
      <c r="D158" s="300"/>
      <c r="E158" s="67"/>
      <c r="F158" s="67"/>
      <c r="G158" s="67"/>
      <c r="H158" s="67"/>
      <c r="I158" s="67"/>
      <c r="J158" s="67"/>
      <c r="K158" s="67"/>
      <c r="L158" s="67"/>
      <c r="M158" s="67"/>
      <c r="N158" s="67"/>
      <c r="O158" s="67"/>
      <c r="P158" s="67"/>
      <c r="Q158" s="67"/>
      <c r="R158" s="67"/>
      <c r="S158" s="67"/>
    </row>
    <row r="159" spans="1:19" s="72" customFormat="1">
      <c r="A159" s="67"/>
      <c r="B159" s="67"/>
      <c r="C159" s="67"/>
      <c r="D159" s="300"/>
      <c r="E159" s="67"/>
      <c r="F159" s="67"/>
      <c r="G159" s="67"/>
      <c r="H159" s="67"/>
      <c r="I159" s="67"/>
      <c r="J159" s="67"/>
      <c r="K159" s="67"/>
      <c r="L159" s="67"/>
      <c r="M159" s="67"/>
      <c r="N159" s="67"/>
      <c r="O159" s="67"/>
      <c r="P159" s="67"/>
      <c r="Q159" s="67"/>
      <c r="R159" s="67"/>
      <c r="S159" s="67"/>
    </row>
    <row r="160" spans="1:19" s="72" customFormat="1">
      <c r="A160" s="67"/>
      <c r="B160" s="67"/>
      <c r="C160" s="67"/>
      <c r="D160" s="300"/>
      <c r="E160" s="67"/>
      <c r="F160" s="67"/>
      <c r="G160" s="67"/>
      <c r="H160" s="67"/>
      <c r="I160" s="67"/>
      <c r="J160" s="67"/>
      <c r="K160" s="67"/>
      <c r="L160" s="67"/>
      <c r="M160" s="67"/>
      <c r="N160" s="67"/>
      <c r="O160" s="67"/>
      <c r="P160" s="67"/>
      <c r="Q160" s="67"/>
      <c r="R160" s="67"/>
      <c r="S160" s="67"/>
    </row>
    <row r="161" spans="1:19" s="72" customFormat="1">
      <c r="A161" s="67"/>
      <c r="B161" s="67"/>
      <c r="C161" s="67"/>
      <c r="D161" s="300"/>
      <c r="E161" s="67"/>
      <c r="F161" s="67"/>
      <c r="G161" s="67"/>
      <c r="H161" s="67"/>
      <c r="I161" s="67"/>
      <c r="J161" s="67"/>
      <c r="K161" s="67"/>
      <c r="L161" s="67"/>
      <c r="M161" s="67"/>
      <c r="N161" s="67"/>
      <c r="O161" s="67"/>
      <c r="P161" s="67"/>
      <c r="Q161" s="67"/>
      <c r="R161" s="67"/>
      <c r="S161" s="67"/>
    </row>
    <row r="162" spans="1:19" s="72" customFormat="1">
      <c r="A162" s="67"/>
      <c r="B162" s="67"/>
      <c r="C162" s="67"/>
      <c r="D162" s="300"/>
      <c r="E162" s="67"/>
      <c r="F162" s="67"/>
      <c r="G162" s="67"/>
      <c r="H162" s="67"/>
      <c r="I162" s="67"/>
      <c r="J162" s="67"/>
      <c r="K162" s="67"/>
      <c r="L162" s="67"/>
      <c r="M162" s="67"/>
      <c r="N162" s="67"/>
      <c r="O162" s="67"/>
      <c r="P162" s="67"/>
      <c r="Q162" s="67"/>
      <c r="R162" s="67"/>
      <c r="S162" s="67"/>
    </row>
    <row r="163" spans="1:19" s="72" customFormat="1">
      <c r="A163" s="67"/>
      <c r="B163" s="67"/>
      <c r="C163" s="67"/>
      <c r="D163" s="300"/>
      <c r="E163" s="67"/>
      <c r="F163" s="67"/>
      <c r="G163" s="67"/>
      <c r="H163" s="67"/>
      <c r="I163" s="67"/>
      <c r="J163" s="67"/>
      <c r="K163" s="67"/>
      <c r="L163" s="67"/>
      <c r="M163" s="67"/>
      <c r="N163" s="67"/>
      <c r="O163" s="67"/>
      <c r="P163" s="67"/>
      <c r="Q163" s="67"/>
      <c r="R163" s="67"/>
      <c r="S163" s="67"/>
    </row>
    <row r="164" spans="1:19" s="72" customFormat="1">
      <c r="A164" s="67"/>
      <c r="B164" s="67"/>
      <c r="C164" s="67"/>
      <c r="D164" s="300"/>
      <c r="E164" s="67"/>
      <c r="F164" s="67"/>
      <c r="G164" s="67"/>
      <c r="H164" s="67"/>
      <c r="I164" s="67"/>
      <c r="J164" s="67"/>
      <c r="K164" s="67"/>
      <c r="L164" s="67"/>
      <c r="M164" s="67"/>
      <c r="N164" s="67"/>
      <c r="O164" s="67"/>
      <c r="P164" s="67"/>
      <c r="Q164" s="67"/>
      <c r="R164" s="67"/>
      <c r="S164" s="67"/>
    </row>
    <row r="165" spans="1:19" s="72" customFormat="1">
      <c r="A165" s="67"/>
      <c r="B165" s="67"/>
      <c r="C165" s="67"/>
      <c r="D165" s="300"/>
      <c r="E165" s="67"/>
      <c r="F165" s="67"/>
      <c r="G165" s="67"/>
      <c r="H165" s="67"/>
      <c r="I165" s="67"/>
      <c r="J165" s="67"/>
      <c r="K165" s="67"/>
      <c r="L165" s="67"/>
      <c r="M165" s="67"/>
      <c r="N165" s="67"/>
      <c r="O165" s="67"/>
      <c r="P165" s="67"/>
      <c r="Q165" s="67"/>
      <c r="R165" s="67"/>
      <c r="S165" s="67"/>
    </row>
    <row r="166" spans="1:19" s="72" customFormat="1">
      <c r="A166" s="67"/>
      <c r="B166" s="67"/>
      <c r="C166" s="67"/>
      <c r="D166" s="300"/>
      <c r="E166" s="67"/>
      <c r="F166" s="67"/>
      <c r="G166" s="67"/>
      <c r="H166" s="67"/>
      <c r="I166" s="67"/>
      <c r="J166" s="67"/>
      <c r="K166" s="67"/>
      <c r="L166" s="67"/>
      <c r="M166" s="67"/>
      <c r="N166" s="67"/>
      <c r="O166" s="67"/>
      <c r="P166" s="67"/>
      <c r="Q166" s="67"/>
      <c r="R166" s="67"/>
      <c r="S166" s="67"/>
    </row>
    <row r="167" spans="1:19" s="72" customFormat="1">
      <c r="A167" s="67"/>
      <c r="B167" s="67"/>
      <c r="C167" s="67"/>
      <c r="D167" s="300"/>
      <c r="E167" s="67"/>
      <c r="F167" s="67"/>
      <c r="G167" s="67"/>
      <c r="H167" s="67"/>
      <c r="I167" s="67"/>
      <c r="J167" s="67"/>
      <c r="K167" s="67"/>
      <c r="L167" s="67"/>
      <c r="M167" s="67"/>
      <c r="N167" s="67"/>
      <c r="O167" s="67"/>
      <c r="P167" s="67"/>
      <c r="Q167" s="67"/>
      <c r="R167" s="67"/>
      <c r="S167" s="67"/>
    </row>
    <row r="168" spans="1:19" s="72" customFormat="1">
      <c r="A168" s="67"/>
      <c r="B168" s="67"/>
      <c r="C168" s="67"/>
      <c r="D168" s="300"/>
      <c r="E168" s="67"/>
      <c r="F168" s="67"/>
      <c r="G168" s="67"/>
      <c r="H168" s="67"/>
      <c r="I168" s="67"/>
      <c r="J168" s="67"/>
      <c r="K168" s="67"/>
      <c r="L168" s="67"/>
      <c r="M168" s="67"/>
      <c r="N168" s="67"/>
      <c r="O168" s="67"/>
      <c r="P168" s="67"/>
      <c r="Q168" s="67"/>
      <c r="R168" s="67"/>
      <c r="S168" s="67"/>
    </row>
    <row r="169" spans="1:19" s="72" customFormat="1">
      <c r="A169" s="67"/>
      <c r="B169" s="67"/>
      <c r="C169" s="67"/>
      <c r="D169" s="300"/>
      <c r="E169" s="67"/>
      <c r="F169" s="67"/>
      <c r="G169" s="67"/>
      <c r="H169" s="67"/>
      <c r="I169" s="67"/>
      <c r="J169" s="67"/>
      <c r="K169" s="67"/>
      <c r="L169" s="67"/>
      <c r="M169" s="67"/>
      <c r="N169" s="67"/>
      <c r="O169" s="67"/>
      <c r="P169" s="67"/>
      <c r="Q169" s="67"/>
      <c r="R169" s="67"/>
      <c r="S169" s="67"/>
    </row>
    <row r="170" spans="1:19" s="72" customFormat="1">
      <c r="A170" s="67"/>
      <c r="B170" s="67"/>
      <c r="C170" s="67"/>
      <c r="D170" s="300"/>
      <c r="E170" s="67"/>
      <c r="F170" s="67"/>
      <c r="G170" s="67"/>
      <c r="H170" s="67"/>
      <c r="I170" s="67"/>
      <c r="J170" s="67"/>
      <c r="K170" s="67"/>
      <c r="L170" s="67"/>
      <c r="M170" s="67"/>
      <c r="N170" s="67"/>
      <c r="O170" s="67"/>
      <c r="P170" s="67"/>
      <c r="Q170" s="67"/>
      <c r="R170" s="67"/>
      <c r="S170" s="67"/>
    </row>
    <row r="171" spans="1:19" s="72" customFormat="1">
      <c r="A171" s="67"/>
      <c r="B171" s="67"/>
      <c r="C171" s="67"/>
      <c r="D171" s="300"/>
      <c r="E171" s="67"/>
      <c r="F171" s="67"/>
      <c r="G171" s="67"/>
      <c r="H171" s="67"/>
      <c r="I171" s="67"/>
      <c r="J171" s="67"/>
      <c r="K171" s="67"/>
      <c r="L171" s="67"/>
      <c r="M171" s="67"/>
      <c r="N171" s="67"/>
      <c r="O171" s="67"/>
      <c r="P171" s="67"/>
      <c r="Q171" s="67"/>
      <c r="R171" s="67"/>
      <c r="S171" s="67"/>
    </row>
    <row r="172" spans="1:19" s="72" customFormat="1">
      <c r="A172" s="67"/>
      <c r="B172" s="67"/>
      <c r="C172" s="67"/>
      <c r="D172" s="300"/>
      <c r="E172" s="67"/>
      <c r="F172" s="67"/>
      <c r="G172" s="67"/>
      <c r="H172" s="67"/>
      <c r="I172" s="67"/>
      <c r="J172" s="67"/>
      <c r="K172" s="67"/>
      <c r="L172" s="67"/>
      <c r="M172" s="67"/>
      <c r="N172" s="67"/>
      <c r="O172" s="67"/>
      <c r="P172" s="67"/>
      <c r="Q172" s="67"/>
      <c r="R172" s="67"/>
      <c r="S172" s="67"/>
    </row>
    <row r="173" spans="1:19" s="72" customFormat="1">
      <c r="A173" s="67"/>
      <c r="B173" s="67"/>
      <c r="C173" s="67"/>
      <c r="D173" s="300"/>
      <c r="E173" s="67"/>
      <c r="F173" s="67"/>
      <c r="G173" s="67"/>
      <c r="H173" s="67"/>
      <c r="I173" s="67"/>
      <c r="J173" s="67"/>
      <c r="K173" s="67"/>
      <c r="L173" s="67"/>
      <c r="M173" s="67"/>
      <c r="N173" s="67"/>
      <c r="O173" s="67"/>
      <c r="P173" s="67"/>
      <c r="Q173" s="67"/>
      <c r="R173" s="67"/>
      <c r="S173" s="67"/>
    </row>
    <row r="174" spans="1:19" s="72" customFormat="1">
      <c r="A174" s="67"/>
      <c r="B174" s="67"/>
      <c r="C174" s="67"/>
      <c r="D174" s="300"/>
      <c r="E174" s="67"/>
      <c r="F174" s="67"/>
      <c r="G174" s="67"/>
      <c r="H174" s="67"/>
      <c r="I174" s="67"/>
      <c r="J174" s="67"/>
      <c r="K174" s="67"/>
      <c r="L174" s="67"/>
      <c r="M174" s="67"/>
      <c r="N174" s="67"/>
      <c r="O174" s="67"/>
      <c r="P174" s="67"/>
      <c r="Q174" s="67"/>
      <c r="R174" s="67"/>
      <c r="S174" s="67"/>
    </row>
    <row r="175" spans="1:19" s="72" customFormat="1">
      <c r="A175" s="67"/>
      <c r="B175" s="67"/>
      <c r="C175" s="67"/>
      <c r="D175" s="300"/>
      <c r="E175" s="67"/>
      <c r="F175" s="67"/>
      <c r="G175" s="67"/>
      <c r="H175" s="67"/>
      <c r="I175" s="67"/>
      <c r="J175" s="67"/>
      <c r="K175" s="67"/>
      <c r="L175" s="67"/>
      <c r="M175" s="67"/>
      <c r="N175" s="67"/>
      <c r="O175" s="67"/>
      <c r="P175" s="67"/>
      <c r="Q175" s="67"/>
      <c r="R175" s="67"/>
      <c r="S175" s="67"/>
    </row>
    <row r="176" spans="1:19" s="72" customFormat="1">
      <c r="A176" s="67"/>
      <c r="B176" s="67"/>
      <c r="C176" s="67"/>
      <c r="D176" s="300"/>
      <c r="E176" s="67"/>
      <c r="F176" s="67"/>
      <c r="G176" s="67"/>
      <c r="H176" s="67"/>
      <c r="I176" s="67"/>
      <c r="J176" s="67"/>
      <c r="K176" s="67"/>
      <c r="L176" s="67"/>
      <c r="M176" s="67"/>
      <c r="N176" s="67"/>
      <c r="O176" s="67"/>
      <c r="P176" s="67"/>
      <c r="Q176" s="67"/>
      <c r="R176" s="67"/>
      <c r="S176" s="67"/>
    </row>
    <row r="177" spans="1:19" s="72" customFormat="1">
      <c r="A177" s="67"/>
      <c r="B177" s="67"/>
      <c r="C177" s="67"/>
      <c r="D177" s="300"/>
      <c r="E177" s="67"/>
      <c r="F177" s="67"/>
      <c r="G177" s="67"/>
      <c r="H177" s="67"/>
      <c r="I177" s="67"/>
      <c r="J177" s="67"/>
      <c r="K177" s="67"/>
      <c r="L177" s="67"/>
      <c r="M177" s="67"/>
      <c r="N177" s="67"/>
      <c r="O177" s="67"/>
      <c r="P177" s="67"/>
      <c r="Q177" s="67"/>
      <c r="R177" s="67"/>
      <c r="S177" s="67"/>
    </row>
    <row r="178" spans="1:19" s="72" customFormat="1">
      <c r="A178" s="67"/>
      <c r="B178" s="67"/>
      <c r="C178" s="67"/>
      <c r="D178" s="300"/>
      <c r="E178" s="67"/>
      <c r="F178" s="67"/>
      <c r="G178" s="67"/>
      <c r="H178" s="67"/>
      <c r="I178" s="67"/>
      <c r="J178" s="67"/>
      <c r="K178" s="67"/>
      <c r="L178" s="67"/>
      <c r="M178" s="67"/>
      <c r="N178" s="67"/>
      <c r="O178" s="67"/>
      <c r="P178" s="67"/>
      <c r="Q178" s="67"/>
      <c r="R178" s="67"/>
      <c r="S178" s="67"/>
    </row>
    <row r="179" spans="1:19" s="72" customFormat="1">
      <c r="A179" s="67"/>
      <c r="B179" s="67"/>
      <c r="C179" s="67"/>
      <c r="D179" s="300"/>
      <c r="E179" s="67"/>
      <c r="F179" s="67"/>
      <c r="G179" s="67"/>
      <c r="H179" s="67"/>
      <c r="I179" s="67"/>
      <c r="J179" s="67"/>
      <c r="K179" s="67"/>
      <c r="L179" s="67"/>
      <c r="M179" s="67"/>
      <c r="N179" s="67"/>
      <c r="O179" s="67"/>
      <c r="P179" s="67"/>
      <c r="Q179" s="67"/>
      <c r="R179" s="67"/>
      <c r="S179" s="67"/>
    </row>
    <row r="180" spans="1:19" s="72" customFormat="1">
      <c r="A180" s="67"/>
      <c r="B180" s="67"/>
      <c r="C180" s="67"/>
      <c r="D180" s="300"/>
      <c r="E180" s="67"/>
      <c r="F180" s="67"/>
      <c r="G180" s="67"/>
      <c r="H180" s="67"/>
      <c r="I180" s="67"/>
      <c r="J180" s="67"/>
      <c r="K180" s="67"/>
      <c r="L180" s="67"/>
      <c r="M180" s="67"/>
      <c r="N180" s="67"/>
      <c r="O180" s="67"/>
      <c r="P180" s="67"/>
      <c r="Q180" s="67"/>
      <c r="R180" s="67"/>
      <c r="S180" s="67"/>
    </row>
    <row r="181" spans="1:19" s="72" customFormat="1">
      <c r="A181" s="67"/>
      <c r="B181" s="67"/>
      <c r="C181" s="67"/>
      <c r="D181" s="300"/>
      <c r="E181" s="67"/>
      <c r="F181" s="67"/>
      <c r="G181" s="67"/>
      <c r="H181" s="67"/>
      <c r="I181" s="67"/>
      <c r="J181" s="67"/>
      <c r="K181" s="67"/>
      <c r="L181" s="67"/>
      <c r="M181" s="67"/>
      <c r="N181" s="67"/>
      <c r="O181" s="67"/>
      <c r="P181" s="67"/>
      <c r="Q181" s="67"/>
      <c r="R181" s="67"/>
      <c r="S181" s="67"/>
    </row>
    <row r="182" spans="1:19" s="72" customFormat="1">
      <c r="A182" s="67"/>
      <c r="B182" s="67"/>
      <c r="C182" s="67"/>
      <c r="D182" s="300"/>
      <c r="E182" s="67"/>
      <c r="F182" s="67"/>
      <c r="G182" s="67"/>
      <c r="H182" s="67"/>
      <c r="I182" s="67"/>
      <c r="J182" s="67"/>
      <c r="K182" s="67"/>
      <c r="L182" s="67"/>
      <c r="M182" s="67"/>
      <c r="N182" s="67"/>
      <c r="O182" s="67"/>
      <c r="P182" s="67"/>
      <c r="Q182" s="67"/>
      <c r="R182" s="67"/>
      <c r="S182" s="67"/>
    </row>
    <row r="183" spans="1:19" s="72" customFormat="1">
      <c r="A183" s="67"/>
      <c r="B183" s="67"/>
      <c r="C183" s="67"/>
      <c r="D183" s="300"/>
      <c r="E183" s="67"/>
      <c r="F183" s="67"/>
      <c r="G183" s="67"/>
      <c r="H183" s="67"/>
      <c r="I183" s="67"/>
      <c r="J183" s="67"/>
      <c r="K183" s="67"/>
      <c r="L183" s="67"/>
      <c r="M183" s="67"/>
      <c r="N183" s="67"/>
      <c r="O183" s="67"/>
      <c r="P183" s="67"/>
      <c r="Q183" s="67"/>
      <c r="R183" s="67"/>
      <c r="S183" s="67"/>
    </row>
  </sheetData>
  <mergeCells count="4">
    <mergeCell ref="A1:D4"/>
    <mergeCell ref="E1:S1"/>
    <mergeCell ref="E4:S4"/>
    <mergeCell ref="J5:L5"/>
  </mergeCells>
  <conditionalFormatting sqref="E6:S7">
    <cfRule type="expression" dxfId="846" priority="191">
      <formula>MOD(ROW(),2)=0</formula>
    </cfRule>
  </conditionalFormatting>
  <conditionalFormatting sqref="A6:B7">
    <cfRule type="expression" dxfId="845" priority="173">
      <formula>MOD(ROW(),2)=0</formula>
    </cfRule>
  </conditionalFormatting>
  <conditionalFormatting sqref="C6:D7">
    <cfRule type="expression" dxfId="844" priority="163">
      <formula>MOD(ROW(),2)=0</formula>
    </cfRule>
  </conditionalFormatting>
  <conditionalFormatting sqref="C6:D7">
    <cfRule type="expression" dxfId="843" priority="162">
      <formula>MOD(ROW(),2)=0</formula>
    </cfRule>
  </conditionalFormatting>
  <conditionalFormatting sqref="E9:S9">
    <cfRule type="expression" dxfId="842" priority="1">
      <formula>MOD(ROW(),2)=0</formula>
    </cfRule>
  </conditionalFormatting>
  <hyperlinks>
    <hyperlink ref="E10" location="Latent.!A1" display="CLICK HERE to access data extracted prior to June 1st, 2020 that does not meet current project criteria"/>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BF103"/>
  <sheetViews>
    <sheetView topLeftCell="E1" zoomScale="80" zoomScaleNormal="80" zoomScalePageLayoutView="80" workbookViewId="0">
      <selection activeCell="E3" sqref="E3"/>
    </sheetView>
  </sheetViews>
  <sheetFormatPr baseColWidth="10" defaultColWidth="9.1640625" defaultRowHeight="14" x14ac:dyDescent="0"/>
  <cols>
    <col min="1" max="1" width="9.1640625" style="67" hidden="1" customWidth="1"/>
    <col min="2" max="2" width="13.33203125" style="67" hidden="1" customWidth="1"/>
    <col min="3" max="3" width="9.1640625" style="67" hidden="1" customWidth="1"/>
    <col min="4" max="4" width="13.5" style="300" hidden="1" customWidth="1"/>
    <col min="5" max="5" width="22.33203125" customWidth="1"/>
    <col min="6" max="6" width="34.1640625" customWidth="1"/>
    <col min="7" max="7" width="10" customWidth="1"/>
    <col min="8" max="8" width="15.33203125" customWidth="1"/>
    <col min="9" max="9" width="26.5" customWidth="1"/>
    <col min="11" max="11" width="2.1640625" customWidth="1"/>
    <col min="12" max="12" width="19.5" customWidth="1"/>
    <col min="13" max="13" width="13.33203125" customWidth="1"/>
    <col min="14" max="14" width="19.33203125" customWidth="1"/>
    <col min="15" max="15" width="20.5" customWidth="1"/>
    <col min="16" max="16" width="37.5" customWidth="1"/>
    <col min="17" max="17" width="64.83203125" customWidth="1"/>
    <col min="18" max="18" width="36.5" customWidth="1"/>
    <col min="19" max="19" width="16.5" customWidth="1"/>
    <col min="20" max="20" width="16.33203125" customWidth="1"/>
    <col min="21" max="21" width="47.5" customWidth="1"/>
    <col min="22" max="44" width="9.1640625" style="67"/>
  </cols>
  <sheetData>
    <row r="1" spans="1:44" ht="18">
      <c r="A1" s="542" t="s">
        <v>2048</v>
      </c>
      <c r="B1" s="543"/>
      <c r="C1" s="543"/>
      <c r="D1" s="543"/>
      <c r="E1" s="534" t="str">
        <f>About!A1</f>
        <v>COVID-19 Epidemiological and Modelling Parameters Report - June 29th, 2020</v>
      </c>
      <c r="F1" s="534"/>
      <c r="G1" s="534"/>
      <c r="H1" s="534"/>
      <c r="I1" s="534"/>
      <c r="J1" s="534"/>
      <c r="K1" s="534"/>
      <c r="L1" s="534"/>
      <c r="M1" s="534"/>
      <c r="N1" s="534"/>
      <c r="O1" s="534"/>
      <c r="P1" s="534"/>
      <c r="Q1" s="534"/>
      <c r="R1" s="534"/>
      <c r="S1" s="534"/>
      <c r="T1" s="534"/>
      <c r="U1" s="534"/>
    </row>
    <row r="2" spans="1:44" ht="15" customHeight="1">
      <c r="A2" s="545"/>
      <c r="B2" s="546"/>
      <c r="C2" s="546"/>
      <c r="D2" s="546"/>
      <c r="E2" s="1" t="str">
        <f>About!A2</f>
        <v>Current to Daily Scan of June 26th, 2020 (citations added since report of June 22nd marked in blue text)</v>
      </c>
      <c r="F2" s="2"/>
      <c r="G2" s="2"/>
      <c r="H2" s="2"/>
      <c r="I2" s="2"/>
      <c r="J2" s="2"/>
      <c r="K2" s="2"/>
      <c r="L2" s="2"/>
      <c r="M2" s="2"/>
      <c r="N2" s="2"/>
      <c r="O2" s="2"/>
      <c r="P2" s="2"/>
      <c r="Q2" s="2"/>
      <c r="R2" s="2"/>
      <c r="S2" s="2"/>
      <c r="T2" s="2"/>
      <c r="U2" s="2"/>
    </row>
    <row r="3" spans="1:44" s="45" customFormat="1" ht="15.75" customHeight="1" thickBot="1">
      <c r="A3" s="545"/>
      <c r="B3" s="546"/>
      <c r="C3" s="546"/>
      <c r="D3" s="546"/>
    </row>
    <row r="4" spans="1:44" s="3" customFormat="1" ht="15.75" customHeight="1" thickBot="1">
      <c r="A4" s="545"/>
      <c r="B4" s="546"/>
      <c r="C4" s="546"/>
      <c r="D4" s="546"/>
      <c r="E4" s="550" t="s">
        <v>244</v>
      </c>
      <c r="F4" s="551"/>
      <c r="G4" s="551"/>
      <c r="H4" s="551"/>
      <c r="I4" s="551"/>
      <c r="J4" s="551"/>
      <c r="K4" s="551"/>
      <c r="L4" s="551"/>
      <c r="M4" s="551"/>
      <c r="N4" s="551"/>
      <c r="O4" s="551"/>
      <c r="P4" s="551"/>
      <c r="Q4" s="551"/>
      <c r="R4" s="551"/>
      <c r="S4" s="551"/>
      <c r="T4" s="551"/>
      <c r="U4" s="552"/>
      <c r="V4" s="45"/>
      <c r="W4" s="45"/>
      <c r="X4" s="45"/>
      <c r="Y4" s="45"/>
      <c r="Z4" s="45"/>
      <c r="AA4" s="45"/>
      <c r="AB4" s="45"/>
      <c r="AC4" s="45"/>
      <c r="AD4" s="45"/>
      <c r="AE4" s="45"/>
      <c r="AF4" s="45"/>
      <c r="AG4" s="45"/>
      <c r="AH4" s="45"/>
      <c r="AI4" s="45"/>
      <c r="AJ4" s="45"/>
      <c r="AK4" s="45"/>
      <c r="AL4" s="45"/>
      <c r="AM4" s="45"/>
      <c r="AN4" s="45"/>
      <c r="AO4" s="45"/>
      <c r="AP4" s="45"/>
      <c r="AQ4" s="45"/>
      <c r="AR4" s="45"/>
    </row>
    <row r="5" spans="1:44" s="3" customFormat="1" ht="15" thickBot="1">
      <c r="A5" s="545"/>
      <c r="B5" s="546"/>
      <c r="C5" s="546"/>
      <c r="D5" s="546"/>
      <c r="E5" s="130" t="s">
        <v>2056</v>
      </c>
      <c r="F5" s="102"/>
      <c r="G5" s="102"/>
      <c r="H5" s="102"/>
      <c r="I5" s="102"/>
      <c r="J5" s="102"/>
      <c r="K5" s="102"/>
      <c r="L5" s="102"/>
      <c r="M5" s="102"/>
      <c r="N5" s="102"/>
      <c r="O5" s="102"/>
      <c r="P5" s="102"/>
      <c r="Q5" s="102"/>
      <c r="R5" s="102"/>
      <c r="S5" s="102"/>
      <c r="T5" s="102"/>
      <c r="U5" s="103"/>
      <c r="V5" s="45"/>
      <c r="W5" s="45"/>
      <c r="X5" s="45"/>
      <c r="Y5" s="45"/>
      <c r="Z5" s="45"/>
      <c r="AA5" s="45"/>
      <c r="AB5" s="45"/>
      <c r="AC5" s="45"/>
      <c r="AD5" s="45"/>
      <c r="AE5" s="45"/>
      <c r="AF5" s="45"/>
      <c r="AG5" s="45"/>
      <c r="AH5" s="45"/>
      <c r="AI5" s="45"/>
      <c r="AJ5" s="45"/>
      <c r="AK5" s="45"/>
      <c r="AL5" s="45"/>
      <c r="AM5" s="45"/>
      <c r="AN5" s="45"/>
      <c r="AO5" s="45"/>
      <c r="AP5" s="45"/>
      <c r="AQ5" s="45"/>
      <c r="AR5" s="45"/>
    </row>
    <row r="6" spans="1:44" s="51" customFormat="1" ht="28">
      <c r="A6" s="260" t="s">
        <v>2049</v>
      </c>
      <c r="B6" s="261" t="s">
        <v>2046</v>
      </c>
      <c r="C6" s="264" t="s">
        <v>2039</v>
      </c>
      <c r="D6" s="299" t="s">
        <v>2047</v>
      </c>
      <c r="E6" s="4" t="s">
        <v>0</v>
      </c>
      <c r="F6" s="5" t="s">
        <v>1</v>
      </c>
      <c r="G6" s="257" t="s">
        <v>2036</v>
      </c>
      <c r="H6" s="94" t="s">
        <v>2</v>
      </c>
      <c r="I6" s="94" t="s">
        <v>798</v>
      </c>
      <c r="J6" s="557" t="s">
        <v>3</v>
      </c>
      <c r="K6" s="557"/>
      <c r="L6" s="557"/>
      <c r="M6" s="314" t="s">
        <v>4</v>
      </c>
      <c r="N6" s="314" t="s">
        <v>757</v>
      </c>
      <c r="O6" s="314" t="s">
        <v>911</v>
      </c>
      <c r="P6" s="314" t="s">
        <v>913</v>
      </c>
      <c r="Q6" s="5" t="s">
        <v>5</v>
      </c>
      <c r="R6" s="97" t="s">
        <v>361</v>
      </c>
      <c r="S6" s="97" t="s">
        <v>362</v>
      </c>
      <c r="T6" s="97" t="s">
        <v>363</v>
      </c>
      <c r="U6" s="6" t="s">
        <v>6</v>
      </c>
      <c r="V6" s="186"/>
      <c r="W6" s="186"/>
      <c r="X6" s="186"/>
      <c r="Y6" s="186"/>
      <c r="Z6" s="186"/>
      <c r="AA6" s="186"/>
      <c r="AB6" s="186"/>
      <c r="AC6" s="186"/>
      <c r="AD6" s="186"/>
      <c r="AE6" s="186"/>
      <c r="AF6" s="186"/>
      <c r="AG6" s="186"/>
      <c r="AH6" s="186"/>
      <c r="AI6" s="186"/>
      <c r="AJ6" s="186"/>
      <c r="AK6" s="186"/>
      <c r="AL6" s="186"/>
      <c r="AM6" s="186"/>
      <c r="AN6" s="186"/>
      <c r="AO6" s="186"/>
      <c r="AP6" s="186"/>
      <c r="AQ6" s="186"/>
      <c r="AR6" s="186"/>
    </row>
    <row r="7" spans="1:44" s="3" customFormat="1">
      <c r="A7" s="347">
        <v>25445</v>
      </c>
      <c r="B7" s="351">
        <v>43973</v>
      </c>
      <c r="C7" s="354" t="s">
        <v>2683</v>
      </c>
      <c r="D7" s="352" t="s">
        <v>4</v>
      </c>
      <c r="E7" s="12" t="s">
        <v>2466</v>
      </c>
      <c r="F7" s="12" t="s">
        <v>2467</v>
      </c>
      <c r="G7" s="258" t="s">
        <v>2037</v>
      </c>
      <c r="H7" s="9">
        <v>8</v>
      </c>
      <c r="I7" s="9"/>
      <c r="J7" s="12"/>
      <c r="K7" s="12"/>
      <c r="L7" s="11"/>
      <c r="M7" s="9">
        <v>26</v>
      </c>
      <c r="N7" s="9" t="s">
        <v>686</v>
      </c>
      <c r="O7" s="9" t="s">
        <v>2461</v>
      </c>
      <c r="P7" s="9" t="s">
        <v>1352</v>
      </c>
      <c r="Q7" s="11" t="s">
        <v>2464</v>
      </c>
      <c r="R7" s="12" t="s">
        <v>189</v>
      </c>
      <c r="S7" s="12" t="s">
        <v>2465</v>
      </c>
      <c r="T7" s="12"/>
      <c r="U7" s="265" t="s">
        <v>111</v>
      </c>
      <c r="V7" s="45"/>
      <c r="W7" s="45"/>
      <c r="X7" s="45"/>
      <c r="Y7" s="45"/>
      <c r="Z7" s="45"/>
      <c r="AA7" s="45"/>
      <c r="AB7" s="45"/>
      <c r="AC7" s="45"/>
      <c r="AD7" s="45"/>
      <c r="AE7" s="45"/>
      <c r="AF7" s="45"/>
      <c r="AG7" s="45"/>
      <c r="AH7" s="45"/>
      <c r="AI7" s="45"/>
      <c r="AJ7" s="45"/>
      <c r="AK7" s="45"/>
      <c r="AL7" s="45"/>
      <c r="AM7" s="45"/>
      <c r="AN7" s="45"/>
      <c r="AO7" s="45"/>
      <c r="AP7" s="45"/>
      <c r="AQ7" s="45"/>
      <c r="AR7" s="45"/>
    </row>
    <row r="8" spans="1:44" s="3" customFormat="1">
      <c r="A8" s="347">
        <v>24156</v>
      </c>
      <c r="B8" s="351">
        <v>43967</v>
      </c>
      <c r="C8" s="354" t="s">
        <v>2064</v>
      </c>
      <c r="D8" s="352" t="s">
        <v>4</v>
      </c>
      <c r="E8" s="12" t="s">
        <v>1918</v>
      </c>
      <c r="F8" s="12" t="s">
        <v>1919</v>
      </c>
      <c r="G8" s="258" t="s">
        <v>2037</v>
      </c>
      <c r="H8" s="9">
        <v>5.1100000000000003</v>
      </c>
      <c r="I8" s="9" t="s">
        <v>763</v>
      </c>
      <c r="J8" s="12"/>
      <c r="K8" s="12"/>
      <c r="L8" s="11" t="s">
        <v>2451</v>
      </c>
      <c r="M8" s="9" t="s">
        <v>111</v>
      </c>
      <c r="N8" s="9" t="s">
        <v>13</v>
      </c>
      <c r="O8" s="9" t="s">
        <v>7</v>
      </c>
      <c r="P8" s="9"/>
      <c r="Q8" s="11" t="s">
        <v>1914</v>
      </c>
      <c r="R8" s="12" t="s">
        <v>189</v>
      </c>
      <c r="S8" s="12" t="s">
        <v>684</v>
      </c>
      <c r="T8" s="12"/>
      <c r="U8" s="265" t="s">
        <v>1915</v>
      </c>
      <c r="V8" s="45"/>
      <c r="W8" s="45"/>
      <c r="X8" s="45"/>
      <c r="Y8" s="45"/>
      <c r="Z8" s="45"/>
      <c r="AA8" s="45"/>
      <c r="AB8" s="45"/>
      <c r="AC8" s="45"/>
      <c r="AD8" s="45"/>
      <c r="AE8" s="45"/>
      <c r="AF8" s="45"/>
      <c r="AG8" s="45"/>
      <c r="AH8" s="45"/>
      <c r="AI8" s="45"/>
      <c r="AJ8" s="45"/>
      <c r="AK8" s="45"/>
      <c r="AL8" s="45"/>
      <c r="AM8" s="45"/>
      <c r="AN8" s="45"/>
      <c r="AO8" s="45"/>
      <c r="AP8" s="45"/>
      <c r="AQ8" s="45"/>
      <c r="AR8" s="45"/>
    </row>
    <row r="9" spans="1:44" s="3" customFormat="1">
      <c r="A9" s="347">
        <v>8479</v>
      </c>
      <c r="B9" s="351">
        <v>43969</v>
      </c>
      <c r="C9" s="354" t="s">
        <v>2050</v>
      </c>
      <c r="D9" s="349" t="s">
        <v>2037</v>
      </c>
      <c r="E9" s="12" t="s">
        <v>151</v>
      </c>
      <c r="F9" s="12" t="s">
        <v>2055</v>
      </c>
      <c r="G9" s="258" t="s">
        <v>2037</v>
      </c>
      <c r="H9" s="9">
        <v>20</v>
      </c>
      <c r="I9" s="9"/>
      <c r="J9" s="12"/>
      <c r="K9" s="12"/>
      <c r="L9" s="11"/>
      <c r="M9" s="9"/>
      <c r="N9" s="9"/>
      <c r="O9" s="9"/>
      <c r="P9" s="9"/>
      <c r="Q9" s="12" t="s">
        <v>196</v>
      </c>
      <c r="R9" s="12" t="s">
        <v>74</v>
      </c>
      <c r="S9" s="12"/>
      <c r="T9" s="12"/>
      <c r="U9" s="265" t="s">
        <v>152</v>
      </c>
      <c r="V9" s="45"/>
      <c r="W9" s="45"/>
      <c r="X9" s="45"/>
      <c r="Y9" s="45"/>
      <c r="Z9" s="45"/>
      <c r="AA9" s="45"/>
      <c r="AB9" s="45"/>
      <c r="AC9" s="45"/>
      <c r="AD9" s="45"/>
      <c r="AE9" s="45"/>
      <c r="AF9" s="45"/>
      <c r="AG9" s="45"/>
      <c r="AH9" s="45"/>
      <c r="AI9" s="45"/>
      <c r="AJ9" s="45"/>
      <c r="AK9" s="45"/>
      <c r="AL9" s="45"/>
      <c r="AM9" s="45"/>
      <c r="AN9" s="45"/>
      <c r="AO9" s="45"/>
      <c r="AP9" s="45"/>
      <c r="AQ9" s="45"/>
      <c r="AR9" s="45"/>
    </row>
    <row r="10" spans="1:44" s="3" customFormat="1">
      <c r="A10" s="347">
        <v>9182</v>
      </c>
      <c r="B10" s="351">
        <v>43969</v>
      </c>
      <c r="C10" s="354" t="s">
        <v>2051</v>
      </c>
      <c r="D10" s="352" t="s">
        <v>4</v>
      </c>
      <c r="E10" s="12" t="s">
        <v>268</v>
      </c>
      <c r="F10" s="12" t="s">
        <v>269</v>
      </c>
      <c r="G10" s="258" t="s">
        <v>2037</v>
      </c>
      <c r="H10" s="9">
        <v>11</v>
      </c>
      <c r="I10" s="9"/>
      <c r="J10" s="10">
        <v>5</v>
      </c>
      <c r="K10" s="9" t="s">
        <v>7</v>
      </c>
      <c r="L10" s="11">
        <v>17</v>
      </c>
      <c r="M10" s="9">
        <v>5</v>
      </c>
      <c r="N10" s="9"/>
      <c r="O10" s="9"/>
      <c r="P10" s="9"/>
      <c r="Q10" s="12" t="s">
        <v>270</v>
      </c>
      <c r="R10" s="12" t="s">
        <v>275</v>
      </c>
      <c r="S10" s="12"/>
      <c r="T10" s="12"/>
      <c r="U10" s="265" t="s">
        <v>37</v>
      </c>
      <c r="V10" s="45"/>
      <c r="W10" s="45"/>
      <c r="X10" s="45"/>
      <c r="Y10" s="45"/>
      <c r="Z10" s="45"/>
      <c r="AA10" s="45"/>
      <c r="AB10" s="45"/>
      <c r="AC10" s="45"/>
      <c r="AD10" s="45"/>
      <c r="AE10" s="45"/>
      <c r="AF10" s="45"/>
      <c r="AG10" s="45"/>
      <c r="AH10" s="45"/>
      <c r="AI10" s="45"/>
      <c r="AJ10" s="45"/>
      <c r="AK10" s="45"/>
      <c r="AL10" s="45"/>
      <c r="AM10" s="45"/>
      <c r="AN10" s="45"/>
      <c r="AO10" s="45"/>
      <c r="AP10" s="45"/>
      <c r="AQ10" s="45"/>
      <c r="AR10" s="45"/>
    </row>
    <row r="11" spans="1:44" s="3" customFormat="1">
      <c r="A11" s="347">
        <v>2559</v>
      </c>
      <c r="B11" s="351">
        <v>43922</v>
      </c>
      <c r="C11" s="354" t="s">
        <v>2682</v>
      </c>
      <c r="D11" s="352" t="s">
        <v>4</v>
      </c>
      <c r="E11" s="12" t="s">
        <v>288</v>
      </c>
      <c r="F11" s="368" t="s">
        <v>2681</v>
      </c>
      <c r="G11" s="258" t="s">
        <v>2037</v>
      </c>
      <c r="H11" s="9"/>
      <c r="I11" s="9"/>
      <c r="J11" s="12"/>
      <c r="K11" s="12"/>
      <c r="L11" s="11" t="s">
        <v>2458</v>
      </c>
      <c r="M11" s="9"/>
      <c r="N11" s="9" t="s">
        <v>686</v>
      </c>
      <c r="O11" s="9" t="s">
        <v>2461</v>
      </c>
      <c r="P11" s="323" t="s">
        <v>2462</v>
      </c>
      <c r="Q11" s="11" t="s">
        <v>2463</v>
      </c>
      <c r="R11" s="12" t="s">
        <v>78</v>
      </c>
      <c r="S11" s="12"/>
      <c r="T11" s="12" t="s">
        <v>2459</v>
      </c>
      <c r="U11" s="265" t="s">
        <v>2460</v>
      </c>
      <c r="V11" s="45"/>
      <c r="W11" s="45"/>
      <c r="X11" s="45"/>
      <c r="Y11" s="45"/>
      <c r="Z11" s="45"/>
      <c r="AA11" s="45"/>
      <c r="AB11" s="45"/>
      <c r="AC11" s="45"/>
      <c r="AD11" s="45"/>
      <c r="AE11" s="45"/>
      <c r="AF11" s="45"/>
      <c r="AG11" s="45"/>
      <c r="AH11" s="45"/>
      <c r="AI11" s="45"/>
      <c r="AJ11" s="45"/>
      <c r="AK11" s="45"/>
      <c r="AL11" s="45"/>
      <c r="AM11" s="45"/>
      <c r="AN11" s="45"/>
      <c r="AO11" s="45"/>
      <c r="AP11" s="45"/>
      <c r="AQ11" s="45"/>
      <c r="AR11" s="45"/>
    </row>
    <row r="12" spans="1:44" s="3" customFormat="1">
      <c r="A12" s="347">
        <v>15122</v>
      </c>
      <c r="B12" s="351">
        <v>43969</v>
      </c>
      <c r="C12" s="355" t="s">
        <v>2052</v>
      </c>
      <c r="D12" s="356"/>
      <c r="E12" s="12" t="s">
        <v>845</v>
      </c>
      <c r="F12" s="12" t="s">
        <v>846</v>
      </c>
      <c r="G12" s="258" t="s">
        <v>2037</v>
      </c>
      <c r="H12" s="35" t="s">
        <v>12</v>
      </c>
      <c r="I12" s="29"/>
      <c r="J12" s="10">
        <v>8</v>
      </c>
      <c r="K12" s="9" t="s">
        <v>7</v>
      </c>
      <c r="L12" s="11">
        <v>32</v>
      </c>
      <c r="M12" s="9">
        <v>18</v>
      </c>
      <c r="N12" s="9" t="s">
        <v>686</v>
      </c>
      <c r="O12" s="9" t="s">
        <v>912</v>
      </c>
      <c r="P12" s="9" t="s">
        <v>914</v>
      </c>
      <c r="Q12" s="12" t="s">
        <v>890</v>
      </c>
      <c r="R12" s="12" t="s">
        <v>78</v>
      </c>
      <c r="S12" s="12"/>
      <c r="T12" s="12" t="s">
        <v>891</v>
      </c>
      <c r="U12" s="265" t="s">
        <v>892</v>
      </c>
      <c r="V12" s="45"/>
      <c r="W12" s="45"/>
      <c r="X12" s="45"/>
      <c r="Y12" s="45"/>
      <c r="Z12" s="45"/>
      <c r="AA12" s="45"/>
      <c r="AB12" s="45"/>
      <c r="AC12" s="45"/>
      <c r="AD12" s="45"/>
      <c r="AE12" s="45"/>
      <c r="AF12" s="45"/>
      <c r="AG12" s="45"/>
      <c r="AH12" s="45"/>
      <c r="AI12" s="45"/>
      <c r="AJ12" s="45"/>
      <c r="AK12" s="45"/>
      <c r="AL12" s="45"/>
      <c r="AM12" s="45"/>
      <c r="AN12" s="45"/>
      <c r="AO12" s="45"/>
      <c r="AP12" s="45"/>
      <c r="AQ12" s="45"/>
      <c r="AR12" s="45"/>
    </row>
    <row r="13" spans="1:44" s="3" customFormat="1">
      <c r="A13" s="347">
        <v>24205</v>
      </c>
      <c r="B13" s="351">
        <v>43967</v>
      </c>
      <c r="C13" s="355" t="s">
        <v>2072</v>
      </c>
      <c r="D13" s="349" t="s">
        <v>2037</v>
      </c>
      <c r="E13" s="12" t="s">
        <v>1916</v>
      </c>
      <c r="F13" s="12" t="s">
        <v>1917</v>
      </c>
      <c r="G13" s="258" t="s">
        <v>7</v>
      </c>
      <c r="H13" s="35">
        <v>13.84</v>
      </c>
      <c r="I13" s="29" t="s">
        <v>1908</v>
      </c>
      <c r="J13" s="10"/>
      <c r="K13" s="9"/>
      <c r="L13" s="11" t="s">
        <v>2025</v>
      </c>
      <c r="M13" s="9">
        <v>1369</v>
      </c>
      <c r="N13" s="9" t="s">
        <v>687</v>
      </c>
      <c r="O13" s="9" t="s">
        <v>1913</v>
      </c>
      <c r="P13" s="9" t="s">
        <v>2019</v>
      </c>
      <c r="Q13" s="11" t="s">
        <v>2021</v>
      </c>
      <c r="R13" s="12" t="s">
        <v>709</v>
      </c>
      <c r="S13" s="12"/>
      <c r="T13" s="12"/>
      <c r="U13" s="265" t="s">
        <v>2020</v>
      </c>
      <c r="V13" s="45"/>
      <c r="W13" s="45"/>
      <c r="X13" s="45"/>
      <c r="Y13" s="45"/>
      <c r="Z13" s="45"/>
      <c r="AA13" s="45"/>
      <c r="AB13" s="45"/>
      <c r="AC13" s="45"/>
      <c r="AD13" s="45"/>
      <c r="AE13" s="45"/>
      <c r="AF13" s="45"/>
      <c r="AG13" s="45"/>
      <c r="AH13" s="45"/>
      <c r="AI13" s="45"/>
      <c r="AJ13" s="45"/>
      <c r="AK13" s="45"/>
      <c r="AL13" s="45"/>
      <c r="AM13" s="45"/>
      <c r="AN13" s="45"/>
      <c r="AO13" s="45"/>
      <c r="AP13" s="45"/>
      <c r="AQ13" s="45"/>
      <c r="AR13" s="45"/>
    </row>
    <row r="14" spans="1:44" s="3" customFormat="1">
      <c r="A14" s="347">
        <v>24205</v>
      </c>
      <c r="B14" s="351">
        <v>43967</v>
      </c>
      <c r="C14" s="355" t="s">
        <v>2072</v>
      </c>
      <c r="D14" s="349" t="s">
        <v>2037</v>
      </c>
      <c r="E14" s="12" t="s">
        <v>1916</v>
      </c>
      <c r="F14" s="12" t="s">
        <v>1917</v>
      </c>
      <c r="G14" s="258" t="s">
        <v>7</v>
      </c>
      <c r="H14" s="35">
        <v>14.69</v>
      </c>
      <c r="I14" s="29" t="s">
        <v>1908</v>
      </c>
      <c r="J14" s="10"/>
      <c r="K14" s="9"/>
      <c r="L14" s="11" t="s">
        <v>2026</v>
      </c>
      <c r="M14" s="9">
        <v>2001</v>
      </c>
      <c r="N14" s="9" t="s">
        <v>687</v>
      </c>
      <c r="O14" s="9" t="s">
        <v>1913</v>
      </c>
      <c r="P14" s="9" t="s">
        <v>2019</v>
      </c>
      <c r="Q14" s="11" t="s">
        <v>2022</v>
      </c>
      <c r="R14" s="12" t="s">
        <v>709</v>
      </c>
      <c r="S14" s="12"/>
      <c r="T14" s="12"/>
      <c r="U14" s="265" t="s">
        <v>2020</v>
      </c>
      <c r="V14" s="45"/>
      <c r="W14" s="45"/>
      <c r="X14" s="45"/>
      <c r="Y14" s="45"/>
      <c r="Z14" s="45"/>
      <c r="AA14" s="45"/>
      <c r="AB14" s="45"/>
      <c r="AC14" s="45"/>
      <c r="AD14" s="45"/>
      <c r="AE14" s="45"/>
      <c r="AF14" s="45"/>
      <c r="AG14" s="45"/>
      <c r="AH14" s="45"/>
      <c r="AI14" s="45"/>
      <c r="AJ14" s="45"/>
      <c r="AK14" s="45"/>
      <c r="AL14" s="45"/>
      <c r="AM14" s="45"/>
      <c r="AN14" s="45"/>
      <c r="AO14" s="45"/>
      <c r="AP14" s="45"/>
      <c r="AQ14" s="45"/>
      <c r="AR14" s="45"/>
    </row>
    <row r="15" spans="1:44" s="3" customFormat="1">
      <c r="A15" s="347">
        <v>24205</v>
      </c>
      <c r="B15" s="351">
        <v>43967</v>
      </c>
      <c r="C15" s="355" t="s">
        <v>2072</v>
      </c>
      <c r="D15" s="349" t="s">
        <v>2037</v>
      </c>
      <c r="E15" s="12" t="s">
        <v>1916</v>
      </c>
      <c r="F15" s="12" t="s">
        <v>1917</v>
      </c>
      <c r="G15" s="258" t="s">
        <v>7</v>
      </c>
      <c r="H15" s="35">
        <v>13.66</v>
      </c>
      <c r="I15" s="29" t="s">
        <v>1908</v>
      </c>
      <c r="J15" s="10"/>
      <c r="K15" s="9"/>
      <c r="L15" s="11" t="s">
        <v>2027</v>
      </c>
      <c r="M15" s="9">
        <v>979</v>
      </c>
      <c r="N15" s="9" t="s">
        <v>687</v>
      </c>
      <c r="O15" s="9" t="s">
        <v>1913</v>
      </c>
      <c r="P15" s="9" t="s">
        <v>2019</v>
      </c>
      <c r="Q15" s="11" t="s">
        <v>2023</v>
      </c>
      <c r="R15" s="12" t="s">
        <v>709</v>
      </c>
      <c r="S15" s="12"/>
      <c r="T15" s="12"/>
      <c r="U15" s="265" t="s">
        <v>2020</v>
      </c>
      <c r="V15" s="45"/>
      <c r="W15" s="45"/>
      <c r="X15" s="45"/>
      <c r="Y15" s="45"/>
      <c r="Z15" s="45"/>
      <c r="AA15" s="45"/>
      <c r="AB15" s="45"/>
      <c r="AC15" s="45"/>
      <c r="AD15" s="45"/>
      <c r="AE15" s="45"/>
      <c r="AF15" s="45"/>
      <c r="AG15" s="45"/>
      <c r="AH15" s="45"/>
      <c r="AI15" s="45"/>
      <c r="AJ15" s="45"/>
      <c r="AK15" s="45"/>
      <c r="AL15" s="45"/>
      <c r="AM15" s="45"/>
      <c r="AN15" s="45"/>
      <c r="AO15" s="45"/>
      <c r="AP15" s="45"/>
      <c r="AQ15" s="45"/>
      <c r="AR15" s="45"/>
    </row>
    <row r="16" spans="1:44" s="3" customFormat="1">
      <c r="A16" s="347">
        <v>24205</v>
      </c>
      <c r="B16" s="351">
        <v>43967</v>
      </c>
      <c r="C16" s="355" t="s">
        <v>2072</v>
      </c>
      <c r="D16" s="349" t="s">
        <v>2037</v>
      </c>
      <c r="E16" s="12" t="s">
        <v>1916</v>
      </c>
      <c r="F16" s="12" t="s">
        <v>1917</v>
      </c>
      <c r="G16" s="258" t="s">
        <v>7</v>
      </c>
      <c r="H16" s="35">
        <v>14.24</v>
      </c>
      <c r="I16" s="29" t="s">
        <v>1908</v>
      </c>
      <c r="J16" s="10"/>
      <c r="K16" s="9"/>
      <c r="L16" s="11" t="s">
        <v>2028</v>
      </c>
      <c r="M16" s="9">
        <v>1420</v>
      </c>
      <c r="N16" s="9" t="s">
        <v>687</v>
      </c>
      <c r="O16" s="9" t="s">
        <v>1913</v>
      </c>
      <c r="P16" s="9" t="s">
        <v>2019</v>
      </c>
      <c r="Q16" s="11" t="s">
        <v>2024</v>
      </c>
      <c r="R16" s="12" t="s">
        <v>709</v>
      </c>
      <c r="S16" s="12"/>
      <c r="T16" s="12"/>
      <c r="U16" s="265" t="s">
        <v>2020</v>
      </c>
      <c r="V16" s="45"/>
      <c r="W16" s="45"/>
      <c r="X16" s="45"/>
      <c r="Y16" s="45"/>
      <c r="Z16" s="45"/>
      <c r="AA16" s="45"/>
      <c r="AB16" s="45"/>
      <c r="AC16" s="45"/>
      <c r="AD16" s="45"/>
      <c r="AE16" s="45"/>
      <c r="AF16" s="45"/>
      <c r="AG16" s="45"/>
      <c r="AH16" s="45"/>
      <c r="AI16" s="45"/>
      <c r="AJ16" s="45"/>
      <c r="AK16" s="45"/>
      <c r="AL16" s="45"/>
      <c r="AM16" s="45"/>
      <c r="AN16" s="45"/>
      <c r="AO16" s="45"/>
      <c r="AP16" s="45"/>
      <c r="AQ16" s="45"/>
      <c r="AR16" s="45"/>
    </row>
    <row r="17" spans="1:44" s="86" customFormat="1">
      <c r="A17" s="353"/>
      <c r="B17" s="357"/>
      <c r="C17" s="358"/>
      <c r="D17" s="359"/>
      <c r="E17" s="118" t="s">
        <v>3129</v>
      </c>
      <c r="F17" s="118" t="s">
        <v>3147</v>
      </c>
      <c r="G17" s="259" t="s">
        <v>2037</v>
      </c>
      <c r="H17" s="117">
        <v>19</v>
      </c>
      <c r="I17" s="117" t="s">
        <v>763</v>
      </c>
      <c r="J17" s="118"/>
      <c r="K17" s="118"/>
      <c r="L17" s="211" t="s">
        <v>3204</v>
      </c>
      <c r="M17" s="117">
        <v>29</v>
      </c>
      <c r="N17" s="117" t="s">
        <v>686</v>
      </c>
      <c r="O17" s="117" t="s">
        <v>912</v>
      </c>
      <c r="P17" s="117" t="s">
        <v>1632</v>
      </c>
      <c r="Q17" s="211" t="s">
        <v>3205</v>
      </c>
      <c r="R17" s="118" t="s">
        <v>22</v>
      </c>
      <c r="S17" s="118"/>
      <c r="T17" s="118" t="s">
        <v>3179</v>
      </c>
      <c r="U17" s="313" t="s">
        <v>3180</v>
      </c>
      <c r="V17" s="247"/>
      <c r="W17" s="247"/>
      <c r="X17" s="247"/>
      <c r="Y17" s="247"/>
      <c r="Z17" s="247"/>
      <c r="AA17" s="247"/>
      <c r="AB17" s="247"/>
      <c r="AC17" s="247"/>
      <c r="AD17" s="247"/>
      <c r="AE17" s="247"/>
      <c r="AF17" s="247"/>
      <c r="AG17" s="247"/>
      <c r="AH17" s="247"/>
      <c r="AI17" s="247"/>
      <c r="AJ17" s="247"/>
      <c r="AK17" s="247"/>
      <c r="AL17" s="247"/>
      <c r="AM17" s="247"/>
      <c r="AN17" s="247"/>
      <c r="AO17" s="247"/>
      <c r="AP17" s="247"/>
      <c r="AQ17" s="247"/>
      <c r="AR17" s="247"/>
    </row>
    <row r="18" spans="1:44" s="86" customFormat="1">
      <c r="A18" s="353"/>
      <c r="B18" s="357"/>
      <c r="C18" s="358"/>
      <c r="D18" s="359"/>
      <c r="E18" s="118" t="s">
        <v>3129</v>
      </c>
      <c r="F18" s="118" t="s">
        <v>3147</v>
      </c>
      <c r="G18" s="259" t="s">
        <v>2037</v>
      </c>
      <c r="H18" s="117">
        <v>13</v>
      </c>
      <c r="I18" s="117" t="s">
        <v>763</v>
      </c>
      <c r="J18" s="118"/>
      <c r="K18" s="118"/>
      <c r="L18" s="211" t="s">
        <v>3203</v>
      </c>
      <c r="M18" s="117">
        <v>71</v>
      </c>
      <c r="N18" s="117" t="s">
        <v>686</v>
      </c>
      <c r="O18" s="117" t="s">
        <v>912</v>
      </c>
      <c r="P18" s="117" t="s">
        <v>1632</v>
      </c>
      <c r="Q18" s="211" t="s">
        <v>3206</v>
      </c>
      <c r="R18" s="118" t="s">
        <v>22</v>
      </c>
      <c r="S18" s="118"/>
      <c r="T18" s="118" t="s">
        <v>3179</v>
      </c>
      <c r="U18" s="313" t="s">
        <v>3180</v>
      </c>
      <c r="V18" s="247"/>
      <c r="W18" s="247"/>
      <c r="X18" s="247"/>
      <c r="Y18" s="247"/>
      <c r="Z18" s="247"/>
      <c r="AA18" s="247"/>
      <c r="AB18" s="247"/>
      <c r="AC18" s="247"/>
      <c r="AD18" s="247"/>
      <c r="AE18" s="247"/>
      <c r="AF18" s="247"/>
      <c r="AG18" s="247"/>
      <c r="AH18" s="247"/>
      <c r="AI18" s="247"/>
      <c r="AJ18" s="247"/>
      <c r="AK18" s="247"/>
      <c r="AL18" s="247"/>
      <c r="AM18" s="247"/>
      <c r="AN18" s="247"/>
      <c r="AO18" s="247"/>
      <c r="AP18" s="247"/>
      <c r="AQ18" s="247"/>
      <c r="AR18" s="247"/>
    </row>
    <row r="19" spans="1:44" s="3" customFormat="1">
      <c r="A19" s="347"/>
      <c r="B19" s="351">
        <v>43984</v>
      </c>
      <c r="C19" s="354" t="s">
        <v>2695</v>
      </c>
      <c r="D19" s="352" t="s">
        <v>4</v>
      </c>
      <c r="E19" s="12" t="s">
        <v>2567</v>
      </c>
      <c r="F19" s="12" t="s">
        <v>2568</v>
      </c>
      <c r="G19" s="258" t="s">
        <v>2037</v>
      </c>
      <c r="H19" s="9">
        <v>24.8</v>
      </c>
      <c r="I19" s="9" t="s">
        <v>763</v>
      </c>
      <c r="J19" s="12"/>
      <c r="K19" s="12"/>
      <c r="L19" s="11" t="s">
        <v>2632</v>
      </c>
      <c r="M19" s="9">
        <v>116</v>
      </c>
      <c r="N19" s="9" t="s">
        <v>686</v>
      </c>
      <c r="O19" s="9" t="s">
        <v>912</v>
      </c>
      <c r="P19" s="9" t="s">
        <v>1632</v>
      </c>
      <c r="Q19" s="11" t="s">
        <v>2638</v>
      </c>
      <c r="R19" s="12" t="s">
        <v>707</v>
      </c>
      <c r="S19" s="12"/>
      <c r="T19" s="12" t="s">
        <v>2569</v>
      </c>
      <c r="U19" s="265" t="s">
        <v>2570</v>
      </c>
      <c r="V19" s="45"/>
      <c r="W19" s="45"/>
      <c r="X19" s="45"/>
      <c r="Y19" s="45"/>
      <c r="Z19" s="45"/>
      <c r="AA19" s="45"/>
      <c r="AB19" s="45"/>
      <c r="AC19" s="45"/>
      <c r="AD19" s="45"/>
      <c r="AE19" s="45"/>
      <c r="AF19" s="45"/>
      <c r="AG19" s="45"/>
      <c r="AH19" s="45"/>
      <c r="AI19" s="45"/>
      <c r="AJ19" s="45"/>
      <c r="AK19" s="45"/>
      <c r="AL19" s="45"/>
      <c r="AM19" s="45"/>
      <c r="AN19" s="45"/>
      <c r="AO19" s="45"/>
      <c r="AP19" s="45"/>
      <c r="AQ19" s="45"/>
      <c r="AR19" s="45"/>
    </row>
    <row r="20" spans="1:44" s="3" customFormat="1">
      <c r="A20" s="347"/>
      <c r="B20" s="351">
        <v>43984</v>
      </c>
      <c r="C20" s="354" t="s">
        <v>2695</v>
      </c>
      <c r="D20" s="352" t="s">
        <v>4</v>
      </c>
      <c r="E20" s="12" t="s">
        <v>2567</v>
      </c>
      <c r="F20" s="12" t="s">
        <v>2568</v>
      </c>
      <c r="G20" s="258" t="s">
        <v>2037</v>
      </c>
      <c r="H20" s="9">
        <v>24</v>
      </c>
      <c r="I20" s="9" t="s">
        <v>763</v>
      </c>
      <c r="J20" s="12"/>
      <c r="K20" s="12"/>
      <c r="L20" s="11" t="s">
        <v>2633</v>
      </c>
      <c r="M20" s="9">
        <v>41</v>
      </c>
      <c r="N20" s="9" t="s">
        <v>686</v>
      </c>
      <c r="O20" s="9" t="s">
        <v>912</v>
      </c>
      <c r="P20" s="9" t="s">
        <v>1632</v>
      </c>
      <c r="Q20" s="11" t="s">
        <v>2639</v>
      </c>
      <c r="R20" s="12" t="s">
        <v>707</v>
      </c>
      <c r="S20" s="12"/>
      <c r="T20" s="12" t="s">
        <v>2569</v>
      </c>
      <c r="U20" s="265" t="s">
        <v>2570</v>
      </c>
      <c r="V20" s="45"/>
      <c r="W20" s="45"/>
      <c r="X20" s="45"/>
      <c r="Y20" s="45"/>
      <c r="Z20" s="45"/>
      <c r="AA20" s="45"/>
      <c r="AB20" s="45"/>
      <c r="AC20" s="45"/>
      <c r="AD20" s="45"/>
      <c r="AE20" s="45"/>
      <c r="AF20" s="45"/>
      <c r="AG20" s="45"/>
      <c r="AH20" s="45"/>
      <c r="AI20" s="45"/>
      <c r="AJ20" s="45"/>
      <c r="AK20" s="45"/>
      <c r="AL20" s="45"/>
      <c r="AM20" s="45"/>
      <c r="AN20" s="45"/>
      <c r="AO20" s="45"/>
      <c r="AP20" s="45"/>
      <c r="AQ20" s="45"/>
      <c r="AR20" s="45"/>
    </row>
    <row r="21" spans="1:44" s="3" customFormat="1">
      <c r="A21" s="347"/>
      <c r="B21" s="351">
        <v>43984</v>
      </c>
      <c r="C21" s="354" t="s">
        <v>2695</v>
      </c>
      <c r="D21" s="352" t="s">
        <v>4</v>
      </c>
      <c r="E21" s="12" t="s">
        <v>2567</v>
      </c>
      <c r="F21" s="12" t="s">
        <v>2568</v>
      </c>
      <c r="G21" s="258" t="s">
        <v>2037</v>
      </c>
      <c r="H21" s="9">
        <v>25</v>
      </c>
      <c r="I21" s="9" t="s">
        <v>763</v>
      </c>
      <c r="J21" s="12"/>
      <c r="K21" s="12"/>
      <c r="L21" s="11" t="s">
        <v>2634</v>
      </c>
      <c r="M21" s="9">
        <v>75</v>
      </c>
      <c r="N21" s="9" t="s">
        <v>686</v>
      </c>
      <c r="O21" s="9" t="s">
        <v>912</v>
      </c>
      <c r="P21" s="9" t="s">
        <v>1632</v>
      </c>
      <c r="Q21" s="11" t="s">
        <v>2640</v>
      </c>
      <c r="R21" s="12" t="s">
        <v>707</v>
      </c>
      <c r="S21" s="12"/>
      <c r="T21" s="12" t="s">
        <v>2569</v>
      </c>
      <c r="U21" s="265" t="s">
        <v>2570</v>
      </c>
      <c r="V21" s="45"/>
      <c r="W21" s="45"/>
      <c r="X21" s="45"/>
      <c r="Y21" s="45"/>
      <c r="Z21" s="45"/>
      <c r="AA21" s="45"/>
      <c r="AB21" s="45"/>
      <c r="AC21" s="45"/>
      <c r="AD21" s="45"/>
      <c r="AE21" s="45"/>
      <c r="AF21" s="45"/>
      <c r="AG21" s="45"/>
      <c r="AH21" s="45"/>
      <c r="AI21" s="45"/>
      <c r="AJ21" s="45"/>
      <c r="AK21" s="45"/>
      <c r="AL21" s="45"/>
      <c r="AM21" s="45"/>
      <c r="AN21" s="45"/>
      <c r="AO21" s="45"/>
      <c r="AP21" s="45"/>
      <c r="AQ21" s="45"/>
      <c r="AR21" s="45"/>
    </row>
    <row r="22" spans="1:44" s="3" customFormat="1">
      <c r="A22" s="347"/>
      <c r="B22" s="347">
        <v>43984</v>
      </c>
      <c r="C22" s="355" t="s">
        <v>2695</v>
      </c>
      <c r="D22" s="349" t="s">
        <v>4</v>
      </c>
      <c r="E22" s="12" t="s">
        <v>2567</v>
      </c>
      <c r="F22" s="12" t="s">
        <v>2568</v>
      </c>
      <c r="G22" s="258" t="s">
        <v>2037</v>
      </c>
      <c r="H22" s="35">
        <v>26.3</v>
      </c>
      <c r="I22" s="9" t="s">
        <v>763</v>
      </c>
      <c r="J22" s="10"/>
      <c r="K22" s="9"/>
      <c r="L22" s="11" t="s">
        <v>2635</v>
      </c>
      <c r="M22" s="9">
        <v>69</v>
      </c>
      <c r="N22" s="9" t="s">
        <v>686</v>
      </c>
      <c r="O22" s="9" t="s">
        <v>912</v>
      </c>
      <c r="P22" s="9" t="s">
        <v>1632</v>
      </c>
      <c r="Q22" s="12" t="s">
        <v>2641</v>
      </c>
      <c r="R22" s="12" t="s">
        <v>707</v>
      </c>
      <c r="S22" s="12"/>
      <c r="T22" s="12" t="s">
        <v>2569</v>
      </c>
      <c r="U22" s="265" t="s">
        <v>2570</v>
      </c>
      <c r="V22" s="45"/>
      <c r="W22" s="45"/>
      <c r="X22" s="45"/>
      <c r="Y22" s="45"/>
      <c r="Z22" s="45"/>
      <c r="AA22" s="45"/>
      <c r="AB22" s="45"/>
      <c r="AC22" s="45"/>
      <c r="AD22" s="45"/>
      <c r="AE22" s="45"/>
      <c r="AF22" s="45"/>
      <c r="AG22" s="45"/>
      <c r="AH22" s="45"/>
      <c r="AI22" s="45"/>
      <c r="AJ22" s="45"/>
      <c r="AK22" s="45"/>
      <c r="AL22" s="45"/>
      <c r="AM22" s="45"/>
      <c r="AN22" s="45"/>
      <c r="AO22" s="45"/>
      <c r="AP22" s="45"/>
      <c r="AQ22" s="45"/>
      <c r="AR22" s="45"/>
    </row>
    <row r="23" spans="1:44" s="3" customFormat="1">
      <c r="A23" s="347"/>
      <c r="B23" s="351">
        <v>43984</v>
      </c>
      <c r="C23" s="354" t="s">
        <v>2695</v>
      </c>
      <c r="D23" s="349" t="s">
        <v>4</v>
      </c>
      <c r="E23" s="12" t="s">
        <v>2567</v>
      </c>
      <c r="F23" s="12" t="s">
        <v>2568</v>
      </c>
      <c r="G23" s="258" t="s">
        <v>2037</v>
      </c>
      <c r="H23" s="9">
        <v>22.5</v>
      </c>
      <c r="I23" s="9" t="s">
        <v>763</v>
      </c>
      <c r="J23" s="12"/>
      <c r="K23" s="12"/>
      <c r="L23" s="11" t="s">
        <v>2636</v>
      </c>
      <c r="M23" s="9">
        <v>47</v>
      </c>
      <c r="N23" s="9" t="s">
        <v>686</v>
      </c>
      <c r="O23" s="9" t="s">
        <v>912</v>
      </c>
      <c r="P23" s="9" t="s">
        <v>1632</v>
      </c>
      <c r="Q23" s="12" t="s">
        <v>2642</v>
      </c>
      <c r="R23" s="12" t="s">
        <v>707</v>
      </c>
      <c r="S23" s="12"/>
      <c r="T23" s="12" t="s">
        <v>2569</v>
      </c>
      <c r="U23" s="265" t="s">
        <v>2570</v>
      </c>
      <c r="V23" s="45"/>
      <c r="W23" s="45"/>
      <c r="X23" s="45"/>
      <c r="Y23" s="45"/>
      <c r="Z23" s="45"/>
      <c r="AA23" s="45"/>
      <c r="AB23" s="45"/>
      <c r="AC23" s="45"/>
      <c r="AD23" s="45"/>
      <c r="AE23" s="45"/>
      <c r="AF23" s="45"/>
      <c r="AG23" s="45"/>
      <c r="AH23" s="45"/>
      <c r="AI23" s="45"/>
      <c r="AJ23" s="45"/>
      <c r="AK23" s="45"/>
      <c r="AL23" s="45"/>
      <c r="AM23" s="45"/>
      <c r="AN23" s="45"/>
      <c r="AO23" s="45"/>
      <c r="AP23" s="45"/>
      <c r="AQ23" s="45"/>
      <c r="AR23" s="45"/>
    </row>
    <row r="24" spans="1:44" s="3" customFormat="1">
      <c r="A24" s="347"/>
      <c r="B24" s="351">
        <v>43984</v>
      </c>
      <c r="C24" s="354" t="s">
        <v>2695</v>
      </c>
      <c r="D24" s="352" t="s">
        <v>4</v>
      </c>
      <c r="E24" s="12" t="s">
        <v>2567</v>
      </c>
      <c r="F24" s="12" t="s">
        <v>2568</v>
      </c>
      <c r="G24" s="258" t="s">
        <v>2037</v>
      </c>
      <c r="H24" s="9">
        <v>23.9</v>
      </c>
      <c r="I24" s="9" t="s">
        <v>763</v>
      </c>
      <c r="J24" s="10"/>
      <c r="K24" s="9"/>
      <c r="L24" s="11" t="s">
        <v>2637</v>
      </c>
      <c r="M24" s="9" t="s">
        <v>111</v>
      </c>
      <c r="N24" s="9" t="s">
        <v>686</v>
      </c>
      <c r="O24" s="9" t="s">
        <v>912</v>
      </c>
      <c r="P24" s="9" t="s">
        <v>1632</v>
      </c>
      <c r="Q24" s="12" t="s">
        <v>2643</v>
      </c>
      <c r="R24" s="12" t="s">
        <v>707</v>
      </c>
      <c r="S24" s="12"/>
      <c r="T24" s="12" t="s">
        <v>2569</v>
      </c>
      <c r="U24" s="265" t="s">
        <v>2570</v>
      </c>
      <c r="V24" s="45"/>
      <c r="W24" s="45"/>
      <c r="X24" s="45"/>
      <c r="Y24" s="45"/>
      <c r="Z24" s="45"/>
      <c r="AA24" s="45"/>
      <c r="AB24" s="45"/>
      <c r="AC24" s="45"/>
      <c r="AD24" s="45"/>
      <c r="AE24" s="45"/>
      <c r="AF24" s="45"/>
      <c r="AG24" s="45"/>
      <c r="AH24" s="45"/>
      <c r="AI24" s="45"/>
      <c r="AJ24" s="45"/>
      <c r="AK24" s="45"/>
      <c r="AL24" s="45"/>
      <c r="AM24" s="45"/>
      <c r="AN24" s="45"/>
      <c r="AO24" s="45"/>
      <c r="AP24" s="45"/>
      <c r="AQ24" s="45"/>
      <c r="AR24" s="45"/>
    </row>
    <row r="25" spans="1:44" s="3" customFormat="1">
      <c r="A25" s="347"/>
      <c r="B25" s="351">
        <v>43984</v>
      </c>
      <c r="C25" s="354" t="s">
        <v>2695</v>
      </c>
      <c r="D25" s="352" t="s">
        <v>4</v>
      </c>
      <c r="E25" s="12" t="s">
        <v>2567</v>
      </c>
      <c r="F25" s="12" t="s">
        <v>2568</v>
      </c>
      <c r="G25" s="258" t="s">
        <v>2037</v>
      </c>
      <c r="H25" s="9">
        <v>18.3</v>
      </c>
      <c r="I25" s="9" t="s">
        <v>763</v>
      </c>
      <c r="J25" s="12"/>
      <c r="K25" s="12"/>
      <c r="L25" s="11" t="s">
        <v>2637</v>
      </c>
      <c r="M25" s="9" t="s">
        <v>111</v>
      </c>
      <c r="N25" s="9" t="s">
        <v>686</v>
      </c>
      <c r="O25" s="9" t="s">
        <v>912</v>
      </c>
      <c r="P25" s="9" t="s">
        <v>1632</v>
      </c>
      <c r="Q25" s="11" t="s">
        <v>2644</v>
      </c>
      <c r="R25" s="12" t="s">
        <v>707</v>
      </c>
      <c r="S25" s="12"/>
      <c r="T25" s="12" t="s">
        <v>2569</v>
      </c>
      <c r="U25" s="265" t="s">
        <v>2570</v>
      </c>
      <c r="V25" s="45"/>
      <c r="W25" s="45"/>
      <c r="X25" s="45"/>
      <c r="Y25" s="45"/>
      <c r="Z25" s="45"/>
      <c r="AA25" s="45"/>
      <c r="AB25" s="45"/>
      <c r="AC25" s="45"/>
      <c r="AD25" s="45"/>
      <c r="AE25" s="45"/>
      <c r="AF25" s="45"/>
      <c r="AG25" s="45"/>
      <c r="AH25" s="45"/>
      <c r="AI25" s="45"/>
      <c r="AJ25" s="45"/>
      <c r="AK25" s="45"/>
      <c r="AL25" s="45"/>
      <c r="AM25" s="45"/>
      <c r="AN25" s="45"/>
      <c r="AO25" s="45"/>
      <c r="AP25" s="45"/>
      <c r="AQ25" s="45"/>
      <c r="AR25" s="45"/>
    </row>
    <row r="26" spans="1:44" s="3" customFormat="1">
      <c r="A26" s="347"/>
      <c r="B26" s="351"/>
      <c r="C26" s="354"/>
      <c r="D26" s="352"/>
      <c r="E26" s="12" t="s">
        <v>2727</v>
      </c>
      <c r="F26" s="12" t="s">
        <v>2728</v>
      </c>
      <c r="G26" s="258" t="s">
        <v>2037</v>
      </c>
      <c r="H26" s="9">
        <v>24</v>
      </c>
      <c r="I26" s="9" t="s">
        <v>1108</v>
      </c>
      <c r="J26" s="12"/>
      <c r="K26" s="12"/>
      <c r="L26" s="11"/>
      <c r="M26" s="9">
        <v>150</v>
      </c>
      <c r="N26" s="9" t="s">
        <v>686</v>
      </c>
      <c r="O26" s="9" t="s">
        <v>912</v>
      </c>
      <c r="P26" s="9" t="s">
        <v>1632</v>
      </c>
      <c r="Q26" s="11" t="s">
        <v>2818</v>
      </c>
      <c r="R26" s="12" t="s">
        <v>262</v>
      </c>
      <c r="S26" s="12" t="s">
        <v>669</v>
      </c>
      <c r="T26" s="12" t="s">
        <v>2758</v>
      </c>
      <c r="U26" s="265" t="s">
        <v>2759</v>
      </c>
      <c r="V26" s="45"/>
      <c r="W26" s="45"/>
      <c r="X26" s="45"/>
      <c r="Y26" s="45"/>
      <c r="Z26" s="45"/>
      <c r="AA26" s="45"/>
      <c r="AB26" s="45"/>
      <c r="AC26" s="45"/>
      <c r="AD26" s="45"/>
      <c r="AE26" s="45"/>
      <c r="AF26" s="45"/>
      <c r="AG26" s="45"/>
      <c r="AH26" s="45"/>
      <c r="AI26" s="45"/>
      <c r="AJ26" s="45"/>
      <c r="AK26" s="45"/>
      <c r="AL26" s="45"/>
      <c r="AM26" s="45"/>
      <c r="AN26" s="45"/>
      <c r="AO26" s="45"/>
      <c r="AP26" s="45"/>
      <c r="AQ26" s="45"/>
      <c r="AR26" s="45"/>
    </row>
    <row r="27" spans="1:44" s="3" customFormat="1">
      <c r="A27" s="347"/>
      <c r="B27" s="351"/>
      <c r="C27" s="354"/>
      <c r="D27" s="352"/>
      <c r="E27" s="12" t="s">
        <v>2727</v>
      </c>
      <c r="F27" s="12" t="s">
        <v>2816</v>
      </c>
      <c r="G27" s="258" t="s">
        <v>2037</v>
      </c>
      <c r="H27" s="9">
        <v>25</v>
      </c>
      <c r="I27" s="9" t="s">
        <v>1108</v>
      </c>
      <c r="J27" s="12"/>
      <c r="K27" s="12"/>
      <c r="L27" s="11"/>
      <c r="M27" s="9">
        <v>87</v>
      </c>
      <c r="N27" s="9" t="s">
        <v>686</v>
      </c>
      <c r="O27" s="9" t="s">
        <v>912</v>
      </c>
      <c r="P27" s="9" t="s">
        <v>1632</v>
      </c>
      <c r="Q27" s="11" t="s">
        <v>2819</v>
      </c>
      <c r="R27" s="12" t="s">
        <v>262</v>
      </c>
      <c r="S27" s="12" t="s">
        <v>669</v>
      </c>
      <c r="T27" s="12" t="s">
        <v>2758</v>
      </c>
      <c r="U27" s="265" t="s">
        <v>2759</v>
      </c>
      <c r="V27" s="45"/>
      <c r="W27" s="45"/>
      <c r="X27" s="45"/>
      <c r="Y27" s="45"/>
      <c r="Z27" s="45"/>
      <c r="AA27" s="45"/>
      <c r="AB27" s="45"/>
      <c r="AC27" s="45"/>
      <c r="AD27" s="45"/>
      <c r="AE27" s="45"/>
      <c r="AF27" s="45"/>
      <c r="AG27" s="45"/>
      <c r="AH27" s="45"/>
      <c r="AI27" s="45"/>
      <c r="AJ27" s="45"/>
      <c r="AK27" s="45"/>
      <c r="AL27" s="45"/>
      <c r="AM27" s="45"/>
      <c r="AN27" s="45"/>
      <c r="AO27" s="45"/>
      <c r="AP27" s="45"/>
      <c r="AQ27" s="45"/>
      <c r="AR27" s="45"/>
    </row>
    <row r="28" spans="1:44" s="3" customFormat="1">
      <c r="A28" s="347"/>
      <c r="B28" s="351"/>
      <c r="C28" s="354"/>
      <c r="D28" s="352"/>
      <c r="E28" s="12" t="s">
        <v>2727</v>
      </c>
      <c r="F28" s="12" t="s">
        <v>2817</v>
      </c>
      <c r="G28" s="258" t="s">
        <v>2037</v>
      </c>
      <c r="H28" s="9">
        <v>23</v>
      </c>
      <c r="I28" s="9" t="s">
        <v>1108</v>
      </c>
      <c r="J28" s="12"/>
      <c r="K28" s="12"/>
      <c r="L28" s="11"/>
      <c r="M28" s="9">
        <v>63</v>
      </c>
      <c r="N28" s="9" t="s">
        <v>686</v>
      </c>
      <c r="O28" s="9" t="s">
        <v>912</v>
      </c>
      <c r="P28" s="9" t="s">
        <v>1632</v>
      </c>
      <c r="Q28" s="11" t="s">
        <v>2820</v>
      </c>
      <c r="R28" s="12" t="s">
        <v>262</v>
      </c>
      <c r="S28" s="12" t="s">
        <v>669</v>
      </c>
      <c r="T28" s="12" t="s">
        <v>2758</v>
      </c>
      <c r="U28" s="265" t="s">
        <v>2759</v>
      </c>
      <c r="V28" s="45"/>
      <c r="W28" s="45"/>
      <c r="X28" s="45"/>
      <c r="Y28" s="45"/>
      <c r="Z28" s="45"/>
      <c r="AA28" s="45"/>
      <c r="AB28" s="45"/>
      <c r="AC28" s="45"/>
      <c r="AD28" s="45"/>
      <c r="AE28" s="45"/>
      <c r="AF28" s="45"/>
      <c r="AG28" s="45"/>
      <c r="AH28" s="45"/>
      <c r="AI28" s="45"/>
      <c r="AJ28" s="45"/>
      <c r="AK28" s="45"/>
      <c r="AL28" s="45"/>
      <c r="AM28" s="45"/>
      <c r="AN28" s="45"/>
      <c r="AO28" s="45"/>
      <c r="AP28" s="45"/>
      <c r="AQ28" s="45"/>
      <c r="AR28" s="45"/>
    </row>
    <row r="29" spans="1:44" s="3" customFormat="1">
      <c r="A29" s="347">
        <v>16526</v>
      </c>
      <c r="B29" s="351">
        <v>43953</v>
      </c>
      <c r="C29" s="354" t="s">
        <v>2684</v>
      </c>
      <c r="D29" s="352" t="s">
        <v>4</v>
      </c>
      <c r="E29" s="12" t="s">
        <v>1207</v>
      </c>
      <c r="F29" s="12" t="s">
        <v>1208</v>
      </c>
      <c r="G29" s="258" t="s">
        <v>2037</v>
      </c>
      <c r="H29" s="9">
        <v>26</v>
      </c>
      <c r="I29" s="9" t="s">
        <v>1202</v>
      </c>
      <c r="J29" s="12"/>
      <c r="K29" s="12"/>
      <c r="L29" s="11"/>
      <c r="M29" s="9">
        <v>1</v>
      </c>
      <c r="N29" s="9" t="s">
        <v>686</v>
      </c>
      <c r="O29" s="9" t="s">
        <v>912</v>
      </c>
      <c r="P29" s="9" t="s">
        <v>1352</v>
      </c>
      <c r="Q29" s="12" t="s">
        <v>1204</v>
      </c>
      <c r="R29" s="12" t="s">
        <v>262</v>
      </c>
      <c r="S29" s="12" t="s">
        <v>1205</v>
      </c>
      <c r="T29" s="12" t="s">
        <v>1206</v>
      </c>
      <c r="U29" s="265" t="s">
        <v>630</v>
      </c>
      <c r="V29" s="45"/>
      <c r="W29" s="45"/>
      <c r="X29" s="45"/>
      <c r="Y29" s="45"/>
      <c r="Z29" s="45"/>
      <c r="AA29" s="45"/>
      <c r="AB29" s="45"/>
      <c r="AC29" s="45"/>
      <c r="AD29" s="45"/>
      <c r="AE29" s="45"/>
      <c r="AF29" s="45"/>
      <c r="AG29" s="45"/>
      <c r="AH29" s="45"/>
      <c r="AI29" s="45"/>
      <c r="AJ29" s="45"/>
      <c r="AK29" s="45"/>
      <c r="AL29" s="45"/>
      <c r="AM29" s="45"/>
      <c r="AN29" s="45"/>
      <c r="AO29" s="45"/>
      <c r="AP29" s="45"/>
      <c r="AQ29" s="45"/>
      <c r="AR29" s="45"/>
    </row>
    <row r="30" spans="1:44" s="3" customFormat="1">
      <c r="A30" s="347">
        <v>13957</v>
      </c>
      <c r="B30" s="351">
        <v>43969</v>
      </c>
      <c r="C30" s="356" t="s">
        <v>2053</v>
      </c>
      <c r="D30" s="355" t="s">
        <v>4</v>
      </c>
      <c r="E30" s="12" t="s">
        <v>569</v>
      </c>
      <c r="F30" s="12" t="s">
        <v>570</v>
      </c>
      <c r="G30" s="258" t="s">
        <v>2037</v>
      </c>
      <c r="H30" s="29">
        <v>4</v>
      </c>
      <c r="I30" s="29" t="s">
        <v>770</v>
      </c>
      <c r="J30" s="10">
        <v>3</v>
      </c>
      <c r="K30" s="9" t="s">
        <v>7</v>
      </c>
      <c r="L30" s="11" t="s">
        <v>811</v>
      </c>
      <c r="M30" s="9">
        <v>24</v>
      </c>
      <c r="N30" s="9" t="s">
        <v>686</v>
      </c>
      <c r="O30" s="9"/>
      <c r="P30" s="9"/>
      <c r="Q30" s="12" t="s">
        <v>820</v>
      </c>
      <c r="R30" s="12" t="s">
        <v>262</v>
      </c>
      <c r="S30" s="12" t="s">
        <v>651</v>
      </c>
      <c r="T30" s="12" t="s">
        <v>652</v>
      </c>
      <c r="U30" s="265" t="s">
        <v>653</v>
      </c>
      <c r="V30" s="45"/>
      <c r="W30" s="45"/>
      <c r="X30" s="45"/>
      <c r="Y30" s="45"/>
      <c r="Z30" s="45"/>
      <c r="AA30" s="45"/>
      <c r="AB30" s="45"/>
      <c r="AC30" s="45"/>
      <c r="AD30" s="45"/>
      <c r="AE30" s="45"/>
      <c r="AF30" s="45"/>
      <c r="AG30" s="45"/>
      <c r="AH30" s="45"/>
      <c r="AI30" s="45"/>
      <c r="AJ30" s="45"/>
      <c r="AK30" s="45"/>
      <c r="AL30" s="45"/>
      <c r="AM30" s="45"/>
      <c r="AN30" s="45"/>
      <c r="AO30" s="45"/>
      <c r="AP30" s="45"/>
      <c r="AQ30" s="45"/>
      <c r="AR30" s="45"/>
    </row>
    <row r="31" spans="1:44" s="3" customFormat="1">
      <c r="A31" s="347">
        <v>13624</v>
      </c>
      <c r="B31" s="351">
        <v>43969</v>
      </c>
      <c r="C31" s="352" t="s">
        <v>2054</v>
      </c>
      <c r="D31" s="352" t="s">
        <v>4</v>
      </c>
      <c r="E31" s="12" t="s">
        <v>765</v>
      </c>
      <c r="F31" s="12" t="s">
        <v>766</v>
      </c>
      <c r="G31" s="258" t="s">
        <v>2037</v>
      </c>
      <c r="H31" s="18" t="s">
        <v>769</v>
      </c>
      <c r="I31" s="18" t="s">
        <v>688</v>
      </c>
      <c r="J31" s="10"/>
      <c r="K31" s="9"/>
      <c r="L31" s="11"/>
      <c r="M31" s="9">
        <v>1</v>
      </c>
      <c r="N31" s="9" t="s">
        <v>686</v>
      </c>
      <c r="O31" s="9"/>
      <c r="P31" s="9"/>
      <c r="Q31" s="12" t="s">
        <v>767</v>
      </c>
      <c r="R31" s="12" t="s">
        <v>262</v>
      </c>
      <c r="S31" s="12" t="s">
        <v>651</v>
      </c>
      <c r="T31" s="12" t="s">
        <v>768</v>
      </c>
      <c r="U31" s="265" t="s">
        <v>630</v>
      </c>
      <c r="V31" s="45"/>
      <c r="W31" s="45"/>
      <c r="X31" s="45"/>
      <c r="Y31" s="45"/>
      <c r="Z31" s="45"/>
      <c r="AA31" s="45"/>
      <c r="AB31" s="45"/>
      <c r="AC31" s="45"/>
      <c r="AD31" s="45"/>
      <c r="AE31" s="45"/>
      <c r="AF31" s="45"/>
      <c r="AG31" s="45"/>
      <c r="AH31" s="45"/>
      <c r="AI31" s="45"/>
      <c r="AJ31" s="45"/>
      <c r="AK31" s="45"/>
      <c r="AL31" s="45"/>
      <c r="AM31" s="45"/>
      <c r="AN31" s="45"/>
      <c r="AO31" s="45"/>
      <c r="AP31" s="45"/>
      <c r="AQ31" s="45"/>
      <c r="AR31" s="45"/>
    </row>
    <row r="32" spans="1:44" s="3" customFormat="1">
      <c r="A32" s="347"/>
      <c r="B32" s="351"/>
      <c r="C32" s="354"/>
      <c r="D32" s="352"/>
      <c r="E32" s="12" t="s">
        <v>2936</v>
      </c>
      <c r="F32" s="12" t="s">
        <v>2937</v>
      </c>
      <c r="G32" s="258" t="s">
        <v>2037</v>
      </c>
      <c r="H32" s="9">
        <v>9</v>
      </c>
      <c r="I32" s="9" t="s">
        <v>770</v>
      </c>
      <c r="J32" s="10">
        <v>6</v>
      </c>
      <c r="K32" s="12" t="s">
        <v>7</v>
      </c>
      <c r="L32" s="11" t="s">
        <v>3102</v>
      </c>
      <c r="M32" s="9">
        <v>90</v>
      </c>
      <c r="N32" s="9" t="s">
        <v>686</v>
      </c>
      <c r="O32" s="9" t="s">
        <v>912</v>
      </c>
      <c r="P32" s="9" t="s">
        <v>1633</v>
      </c>
      <c r="Q32" s="11" t="s">
        <v>2875</v>
      </c>
      <c r="R32" s="12" t="s">
        <v>60</v>
      </c>
      <c r="S32" s="12"/>
      <c r="T32" s="12"/>
      <c r="U32" s="265" t="s">
        <v>2876</v>
      </c>
      <c r="V32" s="45"/>
      <c r="W32" s="45"/>
      <c r="X32" s="45"/>
      <c r="Y32" s="45"/>
      <c r="Z32" s="45"/>
      <c r="AA32" s="45"/>
      <c r="AB32" s="45"/>
      <c r="AC32" s="45"/>
      <c r="AD32" s="45"/>
      <c r="AE32" s="45"/>
      <c r="AF32" s="45"/>
      <c r="AG32" s="45"/>
      <c r="AH32" s="45"/>
      <c r="AI32" s="45"/>
      <c r="AJ32" s="45"/>
      <c r="AK32" s="45"/>
      <c r="AL32" s="45"/>
      <c r="AM32" s="45"/>
      <c r="AN32" s="45"/>
      <c r="AO32" s="45"/>
      <c r="AP32" s="45"/>
      <c r="AQ32" s="45"/>
      <c r="AR32" s="45"/>
    </row>
    <row r="33" spans="1:58" s="3" customFormat="1">
      <c r="A33" s="12"/>
      <c r="B33" s="396"/>
      <c r="C33" s="262"/>
      <c r="D33" s="262"/>
      <c r="E33" s="12"/>
      <c r="F33" s="12"/>
      <c r="G33" s="258"/>
      <c r="H33" s="18"/>
      <c r="I33" s="18"/>
      <c r="J33" s="10"/>
      <c r="K33" s="9"/>
      <c r="L33" s="11"/>
      <c r="M33" s="9"/>
      <c r="N33" s="9"/>
      <c r="O33" s="9"/>
      <c r="P33" s="9"/>
      <c r="Q33" s="12"/>
      <c r="R33" s="12"/>
      <c r="S33" s="12"/>
      <c r="T33" s="12"/>
      <c r="U33" s="12"/>
      <c r="V33" s="45"/>
      <c r="W33" s="45"/>
      <c r="X33" s="45"/>
      <c r="Y33" s="45"/>
      <c r="Z33" s="45"/>
      <c r="AA33" s="45"/>
      <c r="AB33" s="45"/>
      <c r="AC33" s="45"/>
      <c r="AD33" s="45"/>
      <c r="AE33" s="45"/>
      <c r="AF33" s="45"/>
      <c r="AG33" s="45"/>
      <c r="AH33" s="45"/>
      <c r="AI33" s="45"/>
      <c r="AJ33" s="45"/>
      <c r="AK33" s="45"/>
      <c r="AL33" s="45"/>
      <c r="AM33" s="45"/>
      <c r="AN33" s="45"/>
      <c r="AO33" s="45"/>
      <c r="AP33" s="45"/>
      <c r="AQ33" s="45"/>
      <c r="AR33" s="45"/>
    </row>
    <row r="34" spans="1:58" s="3" customFormat="1" ht="15" thickBot="1">
      <c r="A34" s="52"/>
      <c r="B34" s="26"/>
      <c r="C34" s="275"/>
      <c r="D34" s="275"/>
      <c r="E34" s="52"/>
      <c r="F34" s="26"/>
      <c r="G34" s="26"/>
      <c r="H34" s="63"/>
      <c r="I34" s="63"/>
      <c r="J34" s="24"/>
      <c r="K34" s="23"/>
      <c r="L34" s="25"/>
      <c r="M34" s="23"/>
      <c r="N34" s="23"/>
      <c r="O34" s="23"/>
      <c r="P34" s="23"/>
      <c r="Q34" s="26"/>
      <c r="R34" s="26"/>
      <c r="S34" s="26"/>
      <c r="T34" s="26"/>
      <c r="U34" s="27"/>
      <c r="V34" s="45"/>
      <c r="W34" s="45"/>
      <c r="X34" s="45"/>
      <c r="Y34" s="45"/>
      <c r="Z34" s="45"/>
      <c r="AA34" s="45"/>
      <c r="AB34" s="45"/>
      <c r="AC34" s="45"/>
      <c r="AD34" s="45"/>
      <c r="AE34" s="45"/>
      <c r="AF34" s="45"/>
      <c r="AG34" s="45"/>
      <c r="AH34" s="45"/>
      <c r="AI34" s="45"/>
      <c r="AJ34" s="45"/>
      <c r="AK34" s="45"/>
      <c r="AL34" s="45"/>
      <c r="AM34" s="45"/>
      <c r="AN34" s="45"/>
      <c r="AO34" s="45"/>
      <c r="AP34" s="45"/>
      <c r="AQ34" s="45"/>
      <c r="AR34" s="45"/>
    </row>
    <row r="35" spans="1:58" s="126" customFormat="1" ht="18">
      <c r="A35" s="168"/>
      <c r="B35" s="169"/>
      <c r="C35" s="276"/>
      <c r="D35" s="276"/>
      <c r="E35" s="168" t="s">
        <v>2808</v>
      </c>
      <c r="F35" s="169"/>
      <c r="G35" s="169"/>
      <c r="H35" s="170"/>
      <c r="I35" s="170"/>
      <c r="J35" s="171"/>
      <c r="K35" s="171"/>
      <c r="L35" s="171"/>
      <c r="M35" s="171"/>
      <c r="N35" s="171"/>
      <c r="O35" s="171"/>
      <c r="P35" s="171"/>
      <c r="Q35" s="172"/>
      <c r="R35" s="172"/>
      <c r="S35" s="172"/>
      <c r="T35" s="172"/>
      <c r="U35" s="173"/>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row>
    <row r="36" spans="1:58" s="45" customFormat="1" ht="15" thickBot="1">
      <c r="A36" s="274"/>
      <c r="B36" s="26"/>
      <c r="C36" s="277"/>
      <c r="D36" s="277"/>
      <c r="E36" s="386" t="s">
        <v>2809</v>
      </c>
      <c r="F36" s="26"/>
      <c r="G36" s="26"/>
      <c r="H36" s="155"/>
      <c r="I36" s="155"/>
      <c r="J36" s="26"/>
      <c r="K36" s="26"/>
      <c r="L36" s="26"/>
      <c r="M36" s="26"/>
      <c r="N36" s="26"/>
      <c r="O36" s="26"/>
      <c r="P36" s="26"/>
      <c r="Q36" s="26"/>
      <c r="R36" s="26"/>
      <c r="S36" s="26"/>
      <c r="T36" s="26"/>
      <c r="U36" s="27"/>
    </row>
    <row r="37" spans="1:58" s="12" customFormat="1" ht="16">
      <c r="A37" s="191"/>
      <c r="B37" s="113"/>
      <c r="C37" s="240"/>
      <c r="D37" s="240"/>
      <c r="E37" s="191"/>
      <c r="F37" s="113"/>
      <c r="G37" s="113"/>
      <c r="H37" s="115"/>
      <c r="I37" s="115"/>
      <c r="J37" s="116"/>
      <c r="K37" s="116"/>
      <c r="L37" s="116"/>
      <c r="M37" s="116"/>
      <c r="N37" s="116"/>
      <c r="O37" s="116"/>
      <c r="P37" s="116"/>
      <c r="Q37" s="113"/>
      <c r="R37" s="113"/>
      <c r="S37" s="113"/>
      <c r="T37" s="113"/>
      <c r="U37" s="113"/>
    </row>
    <row r="38" spans="1:58" s="12" customFormat="1">
      <c r="C38" s="11"/>
      <c r="D38" s="11"/>
      <c r="H38" s="9"/>
      <c r="I38" s="9"/>
      <c r="J38" s="10"/>
      <c r="K38" s="9"/>
      <c r="L38" s="11"/>
      <c r="M38" s="9"/>
      <c r="N38" s="9"/>
      <c r="O38" s="9"/>
      <c r="P38" s="9"/>
      <c r="U38" s="165"/>
    </row>
    <row r="39" spans="1:58" s="12" customFormat="1">
      <c r="C39" s="11"/>
      <c r="D39" s="11"/>
      <c r="H39" s="9"/>
      <c r="I39" s="9"/>
      <c r="J39" s="10"/>
      <c r="K39" s="9"/>
      <c r="L39" s="11"/>
      <c r="M39" s="9"/>
      <c r="N39" s="9"/>
      <c r="O39" s="9"/>
      <c r="P39" s="9"/>
      <c r="U39" s="165"/>
    </row>
    <row r="40" spans="1:58" s="12" customFormat="1">
      <c r="C40" s="11"/>
      <c r="D40" s="11"/>
      <c r="H40" s="9"/>
      <c r="I40" s="9"/>
      <c r="J40" s="10"/>
      <c r="K40" s="9"/>
      <c r="L40" s="11"/>
      <c r="M40" s="9"/>
      <c r="N40" s="9"/>
      <c r="O40" s="9"/>
      <c r="P40" s="9"/>
    </row>
    <row r="41" spans="1:58" s="12" customFormat="1">
      <c r="C41" s="11"/>
      <c r="D41" s="11"/>
      <c r="H41" s="9"/>
      <c r="I41" s="9"/>
      <c r="J41" s="10"/>
      <c r="K41" s="9"/>
      <c r="L41" s="11"/>
      <c r="M41" s="9"/>
      <c r="N41" s="9"/>
      <c r="O41" s="9"/>
      <c r="P41" s="9"/>
    </row>
    <row r="42" spans="1:58" s="12" customFormat="1" ht="16">
      <c r="A42" s="191"/>
      <c r="B42" s="113"/>
      <c r="C42" s="240"/>
      <c r="D42" s="240"/>
      <c r="E42" s="191"/>
      <c r="F42" s="113"/>
      <c r="G42" s="113"/>
      <c r="H42" s="115"/>
      <c r="I42" s="115"/>
      <c r="J42" s="116"/>
      <c r="K42" s="116"/>
      <c r="L42" s="116"/>
      <c r="M42" s="116"/>
      <c r="N42" s="116"/>
      <c r="O42" s="116"/>
      <c r="P42" s="116"/>
      <c r="Q42" s="113"/>
      <c r="R42" s="113"/>
      <c r="S42" s="113"/>
      <c r="T42" s="113"/>
      <c r="U42" s="113"/>
    </row>
    <row r="43" spans="1:58" s="12" customFormat="1">
      <c r="C43" s="11"/>
      <c r="D43" s="11"/>
      <c r="H43" s="9"/>
      <c r="I43" s="9"/>
      <c r="J43" s="10"/>
      <c r="K43" s="9"/>
      <c r="L43" s="11"/>
      <c r="M43" s="9"/>
      <c r="N43" s="9"/>
      <c r="O43" s="9"/>
      <c r="P43" s="9"/>
    </row>
    <row r="44" spans="1:58" s="12" customFormat="1">
      <c r="C44" s="11"/>
      <c r="D44" s="11"/>
      <c r="H44" s="9"/>
      <c r="I44" s="9"/>
      <c r="J44" s="10"/>
      <c r="K44" s="9"/>
      <c r="L44" s="11"/>
      <c r="M44" s="9"/>
      <c r="N44" s="9"/>
      <c r="O44" s="9"/>
      <c r="P44" s="9"/>
    </row>
    <row r="45" spans="1:58" s="12" customFormat="1">
      <c r="C45" s="11"/>
      <c r="D45" s="11"/>
      <c r="H45" s="9"/>
      <c r="I45" s="9"/>
      <c r="J45" s="10"/>
      <c r="K45" s="9"/>
      <c r="L45" s="11"/>
      <c r="M45" s="9"/>
      <c r="N45" s="9"/>
      <c r="O45" s="9"/>
      <c r="P45" s="9"/>
    </row>
    <row r="46" spans="1:58" s="12" customFormat="1">
      <c r="C46" s="11"/>
      <c r="D46" s="11"/>
      <c r="H46" s="9"/>
      <c r="I46" s="9"/>
      <c r="J46" s="10"/>
      <c r="K46" s="9"/>
      <c r="L46" s="11"/>
      <c r="M46" s="9"/>
      <c r="N46" s="9"/>
      <c r="O46" s="9"/>
      <c r="P46" s="9"/>
    </row>
    <row r="47" spans="1:58" s="12" customFormat="1">
      <c r="C47" s="11"/>
      <c r="D47" s="11"/>
      <c r="H47" s="9"/>
      <c r="I47" s="9"/>
      <c r="J47" s="10"/>
      <c r="K47" s="9"/>
      <c r="L47" s="11"/>
      <c r="M47" s="9"/>
      <c r="N47" s="9"/>
      <c r="O47" s="9"/>
      <c r="P47" s="9"/>
    </row>
    <row r="48" spans="1:58" s="12" customFormat="1">
      <c r="C48" s="11"/>
      <c r="D48" s="11"/>
      <c r="H48" s="9"/>
      <c r="I48" s="9"/>
      <c r="J48" s="10"/>
      <c r="K48" s="9"/>
      <c r="L48" s="11"/>
      <c r="M48" s="9"/>
      <c r="N48" s="9"/>
      <c r="O48" s="9"/>
      <c r="P48" s="9"/>
    </row>
    <row r="49" spans="3:16" s="12" customFormat="1">
      <c r="C49" s="11"/>
      <c r="D49" s="11"/>
      <c r="H49" s="9"/>
      <c r="I49" s="9"/>
      <c r="J49" s="10"/>
      <c r="K49" s="9"/>
      <c r="L49" s="11"/>
      <c r="M49" s="9"/>
      <c r="N49" s="9"/>
      <c r="O49" s="9"/>
      <c r="P49" s="9"/>
    </row>
    <row r="50" spans="3:16" s="12" customFormat="1">
      <c r="C50" s="11"/>
      <c r="D50" s="11"/>
      <c r="H50" s="9"/>
      <c r="I50" s="9"/>
      <c r="J50" s="10"/>
      <c r="K50" s="9"/>
      <c r="L50" s="11"/>
      <c r="M50" s="9"/>
      <c r="N50" s="9"/>
      <c r="O50" s="9"/>
      <c r="P50" s="9"/>
    </row>
    <row r="51" spans="3:16" s="12" customFormat="1">
      <c r="C51" s="11"/>
      <c r="D51" s="11"/>
      <c r="H51" s="9"/>
      <c r="I51" s="9"/>
      <c r="J51" s="10"/>
      <c r="K51" s="9"/>
      <c r="L51" s="11"/>
      <c r="M51" s="9"/>
      <c r="N51" s="9"/>
      <c r="O51" s="9"/>
      <c r="P51" s="9"/>
    </row>
    <row r="52" spans="3:16" s="12" customFormat="1">
      <c r="C52" s="11"/>
      <c r="D52" s="11"/>
      <c r="H52" s="9"/>
      <c r="I52" s="9"/>
      <c r="J52" s="10"/>
      <c r="K52" s="9"/>
      <c r="L52" s="11"/>
      <c r="M52" s="9"/>
      <c r="N52" s="9"/>
      <c r="O52" s="9"/>
      <c r="P52" s="9"/>
    </row>
    <row r="53" spans="3:16" s="12" customFormat="1">
      <c r="C53" s="11"/>
      <c r="D53" s="11"/>
      <c r="H53" s="9"/>
      <c r="I53" s="9"/>
      <c r="J53" s="10"/>
      <c r="K53" s="9"/>
      <c r="L53" s="11"/>
      <c r="M53" s="9"/>
      <c r="N53" s="9"/>
      <c r="O53" s="9"/>
      <c r="P53" s="9"/>
    </row>
    <row r="54" spans="3:16" s="12" customFormat="1">
      <c r="C54" s="11"/>
      <c r="D54" s="11"/>
      <c r="H54" s="9"/>
      <c r="I54" s="9"/>
      <c r="J54" s="10"/>
      <c r="K54" s="9"/>
      <c r="L54" s="11"/>
      <c r="M54" s="9"/>
      <c r="N54" s="9"/>
      <c r="O54" s="9"/>
      <c r="P54" s="9"/>
    </row>
    <row r="55" spans="3:16" s="12" customFormat="1">
      <c r="C55" s="11"/>
      <c r="D55" s="11"/>
      <c r="H55" s="9"/>
      <c r="I55" s="9"/>
      <c r="J55" s="10"/>
      <c r="K55" s="9"/>
      <c r="L55" s="11"/>
      <c r="M55" s="9"/>
      <c r="N55" s="9"/>
      <c r="O55" s="9"/>
      <c r="P55" s="9"/>
    </row>
    <row r="56" spans="3:16" s="12" customFormat="1">
      <c r="C56" s="11"/>
      <c r="D56" s="11"/>
      <c r="H56" s="9"/>
      <c r="I56" s="9"/>
      <c r="J56" s="9"/>
      <c r="K56" s="9"/>
      <c r="L56" s="9"/>
      <c r="M56" s="9"/>
      <c r="N56" s="9"/>
      <c r="O56" s="9"/>
      <c r="P56" s="9"/>
    </row>
    <row r="57" spans="3:16" s="12" customFormat="1">
      <c r="C57" s="11"/>
      <c r="D57" s="11"/>
      <c r="H57" s="9"/>
      <c r="I57" s="9"/>
      <c r="J57" s="10"/>
      <c r="K57" s="9"/>
      <c r="L57" s="11"/>
      <c r="M57" s="9"/>
      <c r="N57" s="9"/>
      <c r="O57" s="9"/>
      <c r="P57" s="9"/>
    </row>
    <row r="58" spans="3:16" s="12" customFormat="1">
      <c r="C58" s="11"/>
      <c r="D58" s="11"/>
      <c r="H58" s="9"/>
      <c r="I58" s="9"/>
      <c r="J58" s="10"/>
      <c r="K58" s="9"/>
      <c r="L58" s="11"/>
      <c r="M58" s="9"/>
      <c r="N58" s="9"/>
      <c r="O58" s="9"/>
      <c r="P58" s="9"/>
    </row>
    <row r="59" spans="3:16" s="12" customFormat="1">
      <c r="C59" s="11"/>
      <c r="D59" s="11"/>
      <c r="H59" s="9"/>
      <c r="I59" s="9"/>
      <c r="J59" s="10"/>
      <c r="K59" s="9"/>
      <c r="L59" s="11"/>
      <c r="M59" s="9"/>
      <c r="N59" s="9"/>
      <c r="O59" s="9"/>
      <c r="P59" s="9"/>
    </row>
    <row r="60" spans="3:16" s="12" customFormat="1">
      <c r="C60" s="11"/>
      <c r="D60" s="11"/>
      <c r="H60" s="9"/>
      <c r="I60" s="9"/>
      <c r="J60" s="10"/>
      <c r="K60" s="9"/>
      <c r="L60" s="11"/>
      <c r="M60" s="9"/>
      <c r="N60" s="9"/>
      <c r="O60" s="9"/>
      <c r="P60" s="9"/>
    </row>
    <row r="61" spans="3:16" s="12" customFormat="1">
      <c r="C61" s="11"/>
      <c r="D61" s="11"/>
      <c r="H61" s="9"/>
      <c r="I61" s="9"/>
      <c r="J61" s="10"/>
      <c r="K61" s="9"/>
      <c r="L61" s="11"/>
      <c r="M61" s="9"/>
      <c r="N61" s="9"/>
      <c r="O61" s="9"/>
      <c r="P61" s="9"/>
    </row>
    <row r="62" spans="3:16" s="12" customFormat="1">
      <c r="C62" s="262"/>
      <c r="D62" s="262"/>
      <c r="H62" s="18"/>
      <c r="I62" s="18"/>
      <c r="J62" s="10"/>
      <c r="K62" s="9"/>
      <c r="L62" s="11"/>
      <c r="M62" s="9"/>
      <c r="N62" s="9"/>
      <c r="O62" s="9"/>
      <c r="P62" s="9"/>
    </row>
    <row r="63" spans="3:16" s="12" customFormat="1">
      <c r="C63" s="11"/>
      <c r="D63" s="11"/>
      <c r="H63" s="9"/>
      <c r="I63" s="9"/>
      <c r="J63" s="10"/>
      <c r="K63" s="9"/>
      <c r="L63" s="11"/>
      <c r="M63" s="9"/>
      <c r="N63" s="9"/>
      <c r="O63" s="9"/>
      <c r="P63" s="9"/>
    </row>
    <row r="64" spans="3:16" s="12" customFormat="1">
      <c r="C64" s="11"/>
      <c r="D64" s="11"/>
      <c r="H64" s="9"/>
      <c r="I64" s="9"/>
      <c r="J64" s="10"/>
      <c r="K64" s="9"/>
      <c r="L64" s="11"/>
      <c r="M64" s="9"/>
      <c r="N64" s="9"/>
      <c r="O64" s="9"/>
      <c r="P64" s="9"/>
    </row>
    <row r="65" spans="3:16" s="12" customFormat="1">
      <c r="C65" s="11"/>
      <c r="D65" s="11"/>
      <c r="H65" s="9"/>
      <c r="I65" s="9"/>
      <c r="J65" s="9"/>
      <c r="K65" s="9"/>
      <c r="L65" s="11"/>
      <c r="M65" s="9"/>
      <c r="N65" s="9"/>
      <c r="O65" s="9"/>
      <c r="P65" s="9"/>
    </row>
    <row r="66" spans="3:16" s="12" customFormat="1">
      <c r="C66" s="11"/>
      <c r="D66" s="11"/>
      <c r="H66" s="9"/>
      <c r="I66" s="9"/>
      <c r="L66" s="11"/>
      <c r="M66" s="9"/>
      <c r="N66" s="9"/>
      <c r="O66" s="9"/>
      <c r="P66" s="9"/>
    </row>
    <row r="67" spans="3:16" s="12" customFormat="1">
      <c r="C67" s="11"/>
      <c r="D67" s="11"/>
      <c r="H67" s="9"/>
      <c r="I67" s="9"/>
      <c r="J67" s="9"/>
      <c r="K67" s="9"/>
      <c r="L67" s="9"/>
      <c r="M67" s="9"/>
      <c r="N67" s="9"/>
      <c r="O67" s="9"/>
      <c r="P67" s="9"/>
    </row>
    <row r="68" spans="3:16" s="12" customFormat="1">
      <c r="C68" s="11"/>
      <c r="D68" s="11"/>
      <c r="H68" s="9"/>
      <c r="I68" s="9"/>
      <c r="J68" s="10"/>
      <c r="K68" s="9"/>
      <c r="L68" s="11"/>
      <c r="M68" s="9"/>
      <c r="N68" s="9"/>
      <c r="O68" s="9"/>
      <c r="P68" s="9"/>
    </row>
    <row r="69" spans="3:16" s="12" customFormat="1">
      <c r="C69" s="11"/>
      <c r="D69" s="11"/>
      <c r="H69" s="9"/>
      <c r="I69" s="9"/>
      <c r="L69" s="11"/>
      <c r="M69" s="9"/>
      <c r="N69" s="9"/>
      <c r="O69" s="9"/>
      <c r="P69" s="9"/>
    </row>
    <row r="70" spans="3:16" s="12" customFormat="1">
      <c r="C70" s="11"/>
      <c r="D70" s="11"/>
      <c r="H70" s="9"/>
      <c r="I70" s="9"/>
      <c r="J70" s="10"/>
      <c r="K70" s="9"/>
      <c r="L70" s="11"/>
      <c r="M70" s="9"/>
      <c r="N70" s="9"/>
      <c r="O70" s="9"/>
      <c r="P70" s="9"/>
    </row>
    <row r="71" spans="3:16" s="12" customFormat="1">
      <c r="C71" s="11"/>
      <c r="D71" s="11"/>
      <c r="H71" s="9"/>
      <c r="I71" s="9"/>
      <c r="J71" s="9"/>
      <c r="K71" s="9"/>
      <c r="L71" s="11"/>
      <c r="M71" s="9"/>
      <c r="N71" s="9"/>
      <c r="O71" s="9"/>
      <c r="P71" s="9"/>
    </row>
    <row r="72" spans="3:16" s="12" customFormat="1">
      <c r="C72" s="11"/>
      <c r="D72" s="11"/>
      <c r="H72" s="9"/>
      <c r="I72" s="9"/>
      <c r="J72" s="10"/>
      <c r="K72" s="9"/>
      <c r="L72" s="11"/>
      <c r="M72" s="9"/>
      <c r="N72" s="9"/>
      <c r="O72" s="9"/>
      <c r="P72" s="9"/>
    </row>
    <row r="73" spans="3:16" s="12" customFormat="1">
      <c r="C73" s="11"/>
      <c r="D73" s="11"/>
      <c r="H73" s="9"/>
      <c r="I73" s="9"/>
      <c r="J73" s="10"/>
      <c r="K73" s="9"/>
      <c r="L73" s="11"/>
      <c r="M73" s="9"/>
      <c r="N73" s="9"/>
      <c r="O73" s="9"/>
      <c r="P73" s="9"/>
    </row>
    <row r="74" spans="3:16" s="12" customFormat="1">
      <c r="C74" s="11"/>
      <c r="D74" s="11"/>
      <c r="H74" s="9"/>
      <c r="I74" s="9"/>
      <c r="J74" s="10"/>
      <c r="K74" s="9"/>
      <c r="L74" s="11"/>
      <c r="M74" s="9"/>
      <c r="N74" s="9"/>
      <c r="O74" s="9"/>
      <c r="P74" s="9"/>
    </row>
    <row r="75" spans="3:16" s="12" customFormat="1">
      <c r="C75" s="11"/>
      <c r="D75" s="11"/>
      <c r="H75" s="9"/>
      <c r="I75" s="9"/>
      <c r="J75" s="10"/>
      <c r="K75" s="9"/>
      <c r="L75" s="11"/>
      <c r="M75" s="9"/>
      <c r="N75" s="9"/>
      <c r="O75" s="9"/>
      <c r="P75" s="9"/>
    </row>
    <row r="76" spans="3:16" s="12" customFormat="1">
      <c r="C76" s="9"/>
      <c r="D76" s="11"/>
      <c r="H76" s="9"/>
      <c r="I76" s="9"/>
      <c r="J76" s="10"/>
      <c r="K76" s="9"/>
      <c r="L76" s="11"/>
      <c r="M76" s="9"/>
      <c r="N76" s="9"/>
      <c r="O76" s="9"/>
      <c r="P76" s="9"/>
    </row>
    <row r="77" spans="3:16" s="12" customFormat="1">
      <c r="C77" s="9"/>
      <c r="D77" s="11"/>
      <c r="H77" s="9"/>
      <c r="I77" s="9"/>
      <c r="J77" s="10"/>
      <c r="K77" s="9"/>
      <c r="L77" s="11"/>
      <c r="M77" s="9"/>
      <c r="N77" s="9"/>
      <c r="O77" s="9"/>
      <c r="P77" s="9"/>
    </row>
    <row r="78" spans="3:16" s="12" customFormat="1">
      <c r="C78" s="9"/>
      <c r="D78" s="11"/>
      <c r="H78" s="9"/>
      <c r="I78" s="9"/>
      <c r="J78" s="10"/>
      <c r="K78" s="9"/>
      <c r="L78" s="11"/>
      <c r="M78" s="9"/>
      <c r="N78" s="9"/>
      <c r="O78" s="9"/>
      <c r="P78" s="9"/>
    </row>
    <row r="79" spans="3:16" s="12" customFormat="1">
      <c r="C79" s="18"/>
      <c r="D79" s="262"/>
      <c r="H79" s="18"/>
      <c r="I79" s="18"/>
      <c r="J79" s="10"/>
      <c r="K79" s="9"/>
      <c r="L79" s="11"/>
      <c r="M79" s="9"/>
      <c r="N79" s="9"/>
      <c r="O79" s="9"/>
      <c r="P79" s="9"/>
    </row>
    <row r="80" spans="3:16" s="12" customFormat="1">
      <c r="C80" s="18"/>
      <c r="D80" s="262"/>
      <c r="H80" s="18"/>
      <c r="I80" s="18"/>
      <c r="J80" s="10"/>
      <c r="K80" s="9"/>
      <c r="L80" s="11"/>
      <c r="M80" s="9"/>
      <c r="N80" s="9"/>
      <c r="O80" s="9"/>
      <c r="P80" s="9"/>
    </row>
    <row r="81" spans="3:16" s="12" customFormat="1">
      <c r="C81" s="9"/>
      <c r="D81" s="11"/>
      <c r="H81" s="9"/>
      <c r="I81" s="9"/>
      <c r="J81" s="10"/>
      <c r="K81" s="9"/>
      <c r="L81" s="11"/>
      <c r="M81" s="9"/>
      <c r="N81" s="9"/>
      <c r="O81" s="9"/>
      <c r="P81" s="9"/>
    </row>
    <row r="82" spans="3:16" s="12" customFormat="1">
      <c r="C82" s="9"/>
      <c r="D82" s="11"/>
      <c r="H82" s="9"/>
      <c r="I82" s="9"/>
      <c r="J82" s="10"/>
      <c r="K82" s="9"/>
      <c r="L82" s="11"/>
      <c r="M82" s="9"/>
      <c r="N82" s="9"/>
      <c r="O82" s="9"/>
      <c r="P82" s="9"/>
    </row>
    <row r="83" spans="3:16" s="12" customFormat="1">
      <c r="C83" s="9"/>
      <c r="D83" s="11"/>
      <c r="H83" s="9"/>
      <c r="I83" s="9"/>
      <c r="J83" s="10"/>
      <c r="K83" s="9"/>
      <c r="L83" s="11"/>
      <c r="M83" s="9"/>
      <c r="N83" s="9"/>
      <c r="O83" s="9"/>
      <c r="P83" s="9"/>
    </row>
    <row r="84" spans="3:16" s="12" customFormat="1">
      <c r="C84" s="9"/>
      <c r="D84" s="11"/>
      <c r="H84" s="9"/>
      <c r="I84" s="9"/>
      <c r="J84" s="10"/>
      <c r="K84" s="9"/>
      <c r="L84" s="11"/>
      <c r="M84" s="9"/>
      <c r="N84" s="9"/>
      <c r="O84" s="9"/>
      <c r="P84" s="9"/>
    </row>
    <row r="85" spans="3:16" s="12" customFormat="1">
      <c r="C85" s="9"/>
      <c r="D85" s="11"/>
      <c r="H85" s="9"/>
      <c r="I85" s="9"/>
      <c r="J85" s="10"/>
      <c r="K85" s="9"/>
      <c r="L85" s="11"/>
      <c r="M85" s="9"/>
      <c r="N85" s="9"/>
      <c r="O85" s="9"/>
      <c r="P85" s="9"/>
    </row>
    <row r="86" spans="3:16" s="12" customFormat="1">
      <c r="C86" s="9"/>
      <c r="D86" s="11"/>
      <c r="H86" s="9"/>
      <c r="I86" s="9"/>
      <c r="J86" s="10"/>
      <c r="K86" s="9"/>
      <c r="L86" s="11"/>
      <c r="M86" s="9"/>
      <c r="N86" s="9"/>
      <c r="O86" s="9"/>
      <c r="P86" s="9"/>
    </row>
    <row r="87" spans="3:16" s="12" customFormat="1">
      <c r="C87" s="9"/>
      <c r="D87" s="11"/>
      <c r="H87" s="9"/>
      <c r="I87" s="9"/>
      <c r="J87" s="10"/>
      <c r="K87" s="9"/>
      <c r="L87" s="11"/>
      <c r="M87" s="9"/>
      <c r="N87" s="9"/>
      <c r="O87" s="9"/>
      <c r="P87" s="9"/>
    </row>
    <row r="88" spans="3:16" s="12" customFormat="1">
      <c r="C88" s="9"/>
      <c r="D88" s="11"/>
      <c r="H88" s="9"/>
      <c r="I88" s="9"/>
      <c r="J88" s="10"/>
      <c r="K88" s="9"/>
      <c r="L88" s="11"/>
      <c r="M88" s="9"/>
      <c r="N88" s="9"/>
      <c r="O88" s="9"/>
      <c r="P88" s="9"/>
    </row>
    <row r="89" spans="3:16" s="12" customFormat="1">
      <c r="C89" s="9"/>
      <c r="D89" s="11"/>
      <c r="H89" s="9"/>
      <c r="I89" s="9"/>
      <c r="J89" s="10"/>
      <c r="K89" s="9"/>
      <c r="L89" s="11"/>
      <c r="M89" s="9"/>
      <c r="N89" s="9"/>
      <c r="O89" s="9"/>
      <c r="P89" s="9"/>
    </row>
    <row r="90" spans="3:16" s="12" customFormat="1">
      <c r="C90" s="9"/>
      <c r="D90" s="11"/>
      <c r="H90" s="9"/>
      <c r="I90" s="9"/>
      <c r="J90" s="10"/>
      <c r="K90" s="9"/>
      <c r="L90" s="11"/>
      <c r="M90" s="9"/>
      <c r="N90" s="9"/>
      <c r="O90" s="9"/>
      <c r="P90" s="9"/>
    </row>
    <row r="91" spans="3:16" s="12" customFormat="1">
      <c r="C91" s="9"/>
      <c r="D91" s="11"/>
      <c r="H91" s="9"/>
      <c r="I91" s="9"/>
      <c r="J91" s="10"/>
      <c r="K91" s="9"/>
      <c r="L91" s="11"/>
      <c r="M91" s="9"/>
      <c r="N91" s="9"/>
      <c r="O91" s="9"/>
      <c r="P91" s="9"/>
    </row>
    <row r="92" spans="3:16" s="12" customFormat="1">
      <c r="C92" s="9"/>
      <c r="D92" s="11"/>
      <c r="H92" s="9"/>
      <c r="I92" s="9"/>
      <c r="J92" s="10"/>
      <c r="K92" s="9"/>
      <c r="L92" s="11"/>
      <c r="M92" s="9"/>
      <c r="N92" s="9"/>
      <c r="O92" s="9"/>
      <c r="P92" s="9"/>
    </row>
    <row r="93" spans="3:16" s="12" customFormat="1">
      <c r="C93" s="9"/>
      <c r="D93" s="11"/>
      <c r="H93" s="9"/>
      <c r="I93" s="9"/>
      <c r="J93" s="10"/>
      <c r="K93" s="9"/>
      <c r="L93" s="11"/>
      <c r="M93" s="9"/>
      <c r="N93" s="9"/>
      <c r="O93" s="9"/>
      <c r="P93" s="9"/>
    </row>
    <row r="94" spans="3:16" s="12" customFormat="1">
      <c r="C94" s="9"/>
      <c r="D94" s="11"/>
      <c r="H94" s="9"/>
      <c r="I94" s="9"/>
      <c r="J94" s="10"/>
      <c r="K94" s="9"/>
      <c r="L94" s="11"/>
      <c r="M94" s="9"/>
      <c r="N94" s="9"/>
      <c r="O94" s="9"/>
      <c r="P94" s="9"/>
    </row>
    <row r="95" spans="3:16" s="12" customFormat="1">
      <c r="C95" s="9"/>
      <c r="D95" s="11"/>
      <c r="H95" s="9"/>
      <c r="I95" s="9"/>
      <c r="J95" s="10"/>
      <c r="K95" s="9"/>
      <c r="L95" s="11"/>
      <c r="M95" s="9"/>
      <c r="N95" s="9"/>
      <c r="O95" s="9"/>
      <c r="P95" s="9"/>
    </row>
    <row r="96" spans="3:16" s="12" customFormat="1">
      <c r="D96" s="11"/>
      <c r="H96" s="9"/>
      <c r="I96" s="9"/>
      <c r="J96" s="10"/>
      <c r="K96" s="9"/>
      <c r="L96" s="11"/>
      <c r="M96" s="9"/>
      <c r="N96" s="9"/>
      <c r="O96" s="9"/>
      <c r="P96" s="9"/>
    </row>
    <row r="97" spans="4:16" s="12" customFormat="1">
      <c r="D97" s="11"/>
      <c r="H97" s="9"/>
      <c r="I97" s="9"/>
      <c r="J97" s="10"/>
      <c r="K97" s="9"/>
      <c r="L97" s="11"/>
      <c r="M97" s="9"/>
      <c r="N97" s="9"/>
      <c r="O97" s="9"/>
      <c r="P97" s="9"/>
    </row>
    <row r="98" spans="4:16" s="12" customFormat="1">
      <c r="D98" s="11"/>
      <c r="H98" s="9"/>
      <c r="I98" s="9"/>
      <c r="J98" s="10"/>
      <c r="K98" s="9"/>
      <c r="L98" s="11"/>
      <c r="M98" s="9"/>
      <c r="N98" s="9"/>
      <c r="O98" s="9"/>
      <c r="P98" s="9"/>
    </row>
    <row r="99" spans="4:16" s="12" customFormat="1">
      <c r="D99" s="11"/>
      <c r="H99" s="9"/>
      <c r="I99" s="9"/>
      <c r="J99" s="10"/>
      <c r="K99" s="9"/>
      <c r="L99" s="11"/>
      <c r="M99" s="9"/>
      <c r="N99" s="9"/>
      <c r="O99" s="9"/>
      <c r="P99" s="9"/>
    </row>
    <row r="100" spans="4:16" s="12" customFormat="1">
      <c r="D100" s="11"/>
      <c r="H100" s="9"/>
      <c r="I100" s="9"/>
      <c r="J100" s="10"/>
      <c r="K100" s="9"/>
      <c r="L100" s="11"/>
      <c r="M100" s="9"/>
      <c r="N100" s="9"/>
      <c r="O100" s="9"/>
      <c r="P100" s="9"/>
    </row>
    <row r="101" spans="4:16" s="12" customFormat="1">
      <c r="D101" s="11"/>
      <c r="H101" s="9"/>
      <c r="I101" s="9"/>
      <c r="J101" s="10"/>
      <c r="K101" s="9"/>
      <c r="L101" s="11"/>
      <c r="M101" s="9"/>
      <c r="N101" s="9"/>
      <c r="O101" s="9"/>
      <c r="P101" s="9"/>
    </row>
    <row r="102" spans="4:16" s="12" customFormat="1">
      <c r="D102" s="11"/>
      <c r="H102" s="9"/>
      <c r="I102" s="9"/>
      <c r="J102" s="10"/>
      <c r="K102" s="9"/>
      <c r="L102" s="11"/>
      <c r="M102" s="9"/>
      <c r="N102" s="9"/>
      <c r="O102" s="9"/>
      <c r="P102" s="9"/>
    </row>
    <row r="103" spans="4:16" s="72" customFormat="1">
      <c r="D103" s="11"/>
    </row>
  </sheetData>
  <mergeCells count="4">
    <mergeCell ref="A1:D5"/>
    <mergeCell ref="E1:U1"/>
    <mergeCell ref="E4:U4"/>
    <mergeCell ref="J6:L6"/>
  </mergeCells>
  <conditionalFormatting sqref="E34:U34 E9:E10 E31 Q13 U11 N11:O11 Q11:S11 S13:U13 J13:O13 H31:U31 H9:U10 H33:U33 E33">
    <cfRule type="expression" dxfId="841" priority="290">
      <formula>MOD(ROW(),2)=0</formula>
    </cfRule>
  </conditionalFormatting>
  <conditionalFormatting sqref="E30 J30:U30">
    <cfRule type="expression" dxfId="840" priority="289">
      <formula>MOD(ROW(),2)=0</formula>
    </cfRule>
  </conditionalFormatting>
  <conditionalFormatting sqref="H30:I30">
    <cfRule type="expression" dxfId="839" priority="288">
      <formula>MOD(ROW(),2)=0</formula>
    </cfRule>
  </conditionalFormatting>
  <conditionalFormatting sqref="E35:U35">
    <cfRule type="expression" dxfId="838" priority="287">
      <formula>MOD(ROW(),2)=0</formula>
    </cfRule>
  </conditionalFormatting>
  <conditionalFormatting sqref="H12:I12">
    <cfRule type="expression" dxfId="837" priority="285">
      <formula>MOD(ROW(),2)=0</formula>
    </cfRule>
  </conditionalFormatting>
  <conditionalFormatting sqref="E12 J12:U12">
    <cfRule type="expression" dxfId="836" priority="286">
      <formula>MOD(ROW(),2)=0</formula>
    </cfRule>
  </conditionalFormatting>
  <conditionalFormatting sqref="E29 H29:U29">
    <cfRule type="expression" dxfId="835" priority="284">
      <formula>MOD(ROW(),2)=0</formula>
    </cfRule>
  </conditionalFormatting>
  <conditionalFormatting sqref="U16">
    <cfRule type="expression" dxfId="834" priority="269">
      <formula>MOD(ROW(),2)=0</formula>
    </cfRule>
  </conditionalFormatting>
  <conditionalFormatting sqref="H13:I16">
    <cfRule type="expression" dxfId="833" priority="275">
      <formula>MOD(ROW(),2)=0</formula>
    </cfRule>
  </conditionalFormatting>
  <conditionalFormatting sqref="S14:T16 J14:K16 M14:M16 P14:Q16">
    <cfRule type="expression" dxfId="832" priority="276">
      <formula>MOD(ROW(),2)=0</formula>
    </cfRule>
  </conditionalFormatting>
  <conditionalFormatting sqref="F13:F16">
    <cfRule type="expression" dxfId="831" priority="272">
      <formula>MOD(ROW(),2)=0</formula>
    </cfRule>
  </conditionalFormatting>
  <conditionalFormatting sqref="E13:E16">
    <cfRule type="expression" dxfId="830" priority="273">
      <formula>MOD(ROW(),2)=0</formula>
    </cfRule>
  </conditionalFormatting>
  <conditionalFormatting sqref="U14">
    <cfRule type="expression" dxfId="829" priority="271">
      <formula>MOD(ROW(),2)=0</formula>
    </cfRule>
  </conditionalFormatting>
  <conditionalFormatting sqref="U15">
    <cfRule type="expression" dxfId="828" priority="270">
      <formula>MOD(ROW(),2)=0</formula>
    </cfRule>
  </conditionalFormatting>
  <conditionalFormatting sqref="T11">
    <cfRule type="expression" dxfId="827" priority="268">
      <formula>MOD(ROW(),2)=0</formula>
    </cfRule>
  </conditionalFormatting>
  <conditionalFormatting sqref="L16">
    <cfRule type="expression" dxfId="826" priority="260">
      <formula>MOD(ROW(),2)=0</formula>
    </cfRule>
  </conditionalFormatting>
  <conditionalFormatting sqref="N15:O15">
    <cfRule type="expression" dxfId="825" priority="258">
      <formula>MOD(ROW(),2)=0</formula>
    </cfRule>
  </conditionalFormatting>
  <conditionalFormatting sqref="R16">
    <cfRule type="expression" dxfId="824" priority="267">
      <formula>MOD(ROW(),2)=0</formula>
    </cfRule>
  </conditionalFormatting>
  <conditionalFormatting sqref="R15">
    <cfRule type="expression" dxfId="823" priority="266">
      <formula>MOD(ROW(),2)=0</formula>
    </cfRule>
  </conditionalFormatting>
  <conditionalFormatting sqref="R14">
    <cfRule type="expression" dxfId="822" priority="265">
      <formula>MOD(ROW(),2)=0</formula>
    </cfRule>
  </conditionalFormatting>
  <conditionalFormatting sqref="R13">
    <cfRule type="expression" dxfId="821" priority="264">
      <formula>MOD(ROW(),2)=0</formula>
    </cfRule>
  </conditionalFormatting>
  <conditionalFormatting sqref="P13">
    <cfRule type="expression" dxfId="820" priority="263">
      <formula>MOD(ROW(),2)=0</formula>
    </cfRule>
  </conditionalFormatting>
  <conditionalFormatting sqref="L14">
    <cfRule type="expression" dxfId="819" priority="262">
      <formula>MOD(ROW(),2)=0</formula>
    </cfRule>
  </conditionalFormatting>
  <conditionalFormatting sqref="L15">
    <cfRule type="expression" dxfId="818" priority="261">
      <formula>MOD(ROW(),2)=0</formula>
    </cfRule>
  </conditionalFormatting>
  <conditionalFormatting sqref="N14:O14">
    <cfRule type="expression" dxfId="817" priority="259">
      <formula>MOD(ROW(),2)=0</formula>
    </cfRule>
  </conditionalFormatting>
  <conditionalFormatting sqref="N16:O16">
    <cfRule type="expression" dxfId="816" priority="257">
      <formula>MOD(ROW(),2)=0</formula>
    </cfRule>
  </conditionalFormatting>
  <conditionalFormatting sqref="B13:B16">
    <cfRule type="expression" dxfId="815" priority="237">
      <formula>MOD(ROW(),2)=0</formula>
    </cfRule>
  </conditionalFormatting>
  <conditionalFormatting sqref="A31:D31 A33:D34">
    <cfRule type="expression" dxfId="814" priority="256">
      <formula>MOD(ROW(),2)=0</formula>
    </cfRule>
  </conditionalFormatting>
  <conditionalFormatting sqref="A30:B30">
    <cfRule type="expression" dxfId="813" priority="255">
      <formula>MOD(ROW(),2)=0</formula>
    </cfRule>
  </conditionalFormatting>
  <conditionalFormatting sqref="C30:D30">
    <cfRule type="expression" dxfId="812" priority="254">
      <formula>MOD(ROW(),2)=0</formula>
    </cfRule>
  </conditionalFormatting>
  <conditionalFormatting sqref="A35:D35">
    <cfRule type="expression" dxfId="811" priority="253">
      <formula>MOD(ROW(),2)=0</formula>
    </cfRule>
  </conditionalFormatting>
  <conditionalFormatting sqref="C12:D12">
    <cfRule type="expression" dxfId="810" priority="251">
      <formula>MOD(ROW(),2)=0</formula>
    </cfRule>
  </conditionalFormatting>
  <conditionalFormatting sqref="A12:B12">
    <cfRule type="expression" dxfId="809" priority="252">
      <formula>MOD(ROW(),2)=0</formula>
    </cfRule>
  </conditionalFormatting>
  <conditionalFormatting sqref="A29 C29:D29">
    <cfRule type="expression" dxfId="808" priority="250">
      <formula>MOD(ROW(),2)=0</formula>
    </cfRule>
  </conditionalFormatting>
  <conditionalFormatting sqref="B29">
    <cfRule type="expression" dxfId="807" priority="247">
      <formula>MOD(ROW(),2)=0</formula>
    </cfRule>
  </conditionalFormatting>
  <conditionalFormatting sqref="C13:C16">
    <cfRule type="expression" dxfId="806" priority="240">
      <formula>MOD(ROW(),2)=0</formula>
    </cfRule>
  </conditionalFormatting>
  <conditionalFormatting sqref="A13:A16">
    <cfRule type="expression" dxfId="805" priority="238">
      <formula>MOD(ROW(),2)=0</formula>
    </cfRule>
  </conditionalFormatting>
  <conditionalFormatting sqref="G30">
    <cfRule type="expression" dxfId="804" priority="236">
      <formula>MOD(ROW(),2)=0</formula>
    </cfRule>
  </conditionalFormatting>
  <conditionalFormatting sqref="G30">
    <cfRule type="expression" dxfId="803" priority="234">
      <formula>MOD(ROW(),2)=0</formula>
    </cfRule>
    <cfRule type="expression" dxfId="802" priority="235">
      <formula>MOD(ROW(),2)=0</formula>
    </cfRule>
  </conditionalFormatting>
  <conditionalFormatting sqref="G31 G33">
    <cfRule type="expression" dxfId="801" priority="233">
      <formula>MOD(ROW(),2)=0</formula>
    </cfRule>
  </conditionalFormatting>
  <conditionalFormatting sqref="G31 G33">
    <cfRule type="expression" dxfId="800" priority="231">
      <formula>MOD(ROW(),2)=0</formula>
    </cfRule>
    <cfRule type="expression" dxfId="799" priority="232">
      <formula>MOD(ROW(),2)=0</formula>
    </cfRule>
  </conditionalFormatting>
  <conditionalFormatting sqref="G9">
    <cfRule type="expression" dxfId="798" priority="230">
      <formula>MOD(ROW(),2)=0</formula>
    </cfRule>
  </conditionalFormatting>
  <conditionalFormatting sqref="G9">
    <cfRule type="expression" dxfId="797" priority="228">
      <formula>MOD(ROW(),2)=0</formula>
    </cfRule>
    <cfRule type="expression" dxfId="796" priority="229">
      <formula>MOD(ROW(),2)=0</formula>
    </cfRule>
  </conditionalFormatting>
  <conditionalFormatting sqref="G10">
    <cfRule type="expression" dxfId="795" priority="227">
      <formula>MOD(ROW(),2)=0</formula>
    </cfRule>
  </conditionalFormatting>
  <conditionalFormatting sqref="G10">
    <cfRule type="expression" dxfId="794" priority="225">
      <formula>MOD(ROW(),2)=0</formula>
    </cfRule>
    <cfRule type="expression" dxfId="793" priority="226">
      <formula>MOD(ROW(),2)=0</formula>
    </cfRule>
  </conditionalFormatting>
  <conditionalFormatting sqref="G12">
    <cfRule type="expression" dxfId="792" priority="224">
      <formula>MOD(ROW(),2)=0</formula>
    </cfRule>
  </conditionalFormatting>
  <conditionalFormatting sqref="G12">
    <cfRule type="expression" dxfId="791" priority="222">
      <formula>MOD(ROW(),2)=0</formula>
    </cfRule>
    <cfRule type="expression" dxfId="790" priority="223">
      <formula>MOD(ROW(),2)=0</formula>
    </cfRule>
  </conditionalFormatting>
  <conditionalFormatting sqref="F9:F10">
    <cfRule type="expression" dxfId="789" priority="221">
      <formula>MOD(ROW(),2)=0</formula>
    </cfRule>
  </conditionalFormatting>
  <conditionalFormatting sqref="F12">
    <cfRule type="expression" dxfId="788" priority="220">
      <formula>MOD(ROW(),2)=0</formula>
    </cfRule>
  </conditionalFormatting>
  <conditionalFormatting sqref="F30">
    <cfRule type="expression" dxfId="787" priority="217">
      <formula>MOD(ROW(),2)=0</formula>
    </cfRule>
  </conditionalFormatting>
  <conditionalFormatting sqref="F29">
    <cfRule type="expression" dxfId="786" priority="216">
      <formula>MOD(ROW(),2)=0</formula>
    </cfRule>
  </conditionalFormatting>
  <conditionalFormatting sqref="F31 F33">
    <cfRule type="expression" dxfId="785" priority="218">
      <formula>MOD(ROW(),2)=0</formula>
    </cfRule>
  </conditionalFormatting>
  <conditionalFormatting sqref="T7">
    <cfRule type="expression" dxfId="784" priority="166">
      <formula>MOD(ROW(),2)=0</formula>
    </cfRule>
  </conditionalFormatting>
  <conditionalFormatting sqref="D13:D16">
    <cfRule type="expression" dxfId="783" priority="206">
      <formula>MOD(ROW(),2)=0</formula>
    </cfRule>
  </conditionalFormatting>
  <conditionalFormatting sqref="D13:D16">
    <cfRule type="expression" dxfId="782" priority="204">
      <formula>MOD(ROW(),2)=0</formula>
    </cfRule>
    <cfRule type="expression" dxfId="781" priority="205">
      <formula>MOD(ROW(),2)=0</formula>
    </cfRule>
  </conditionalFormatting>
  <conditionalFormatting sqref="H11:M11">
    <cfRule type="expression" dxfId="780" priority="182">
      <formula>MOD(ROW(),2)=0</formula>
    </cfRule>
  </conditionalFormatting>
  <conditionalFormatting sqref="U8 N8:O8 Q8:S8">
    <cfRule type="expression" dxfId="779" priority="181">
      <formula>MOD(ROW(),2)=0</formula>
    </cfRule>
  </conditionalFormatting>
  <conditionalFormatting sqref="E8:F8">
    <cfRule type="expression" dxfId="778" priority="180">
      <formula>MOD(ROW(),2)=0</formula>
    </cfRule>
  </conditionalFormatting>
  <conditionalFormatting sqref="T8">
    <cfRule type="expression" dxfId="777" priority="179">
      <formula>MOD(ROW(),2)=0</formula>
    </cfRule>
  </conditionalFormatting>
  <conditionalFormatting sqref="G8">
    <cfRule type="expression" dxfId="776" priority="176">
      <formula>MOD(ROW(),2)=0</formula>
    </cfRule>
  </conditionalFormatting>
  <conditionalFormatting sqref="G8">
    <cfRule type="expression" dxfId="775" priority="174">
      <formula>MOD(ROW(),2)=0</formula>
    </cfRule>
    <cfRule type="expression" dxfId="774" priority="175">
      <formula>MOD(ROW(),2)=0</formula>
    </cfRule>
  </conditionalFormatting>
  <conditionalFormatting sqref="H8:M8">
    <cfRule type="expression" dxfId="773" priority="173">
      <formula>MOD(ROW(),2)=0</formula>
    </cfRule>
  </conditionalFormatting>
  <conditionalFormatting sqref="P8">
    <cfRule type="expression" dxfId="772" priority="172">
      <formula>MOD(ROW(),2)=0</formula>
    </cfRule>
  </conditionalFormatting>
  <conditionalFormatting sqref="E11">
    <cfRule type="expression" dxfId="771" priority="171">
      <formula>MOD(ROW(),2)=0</formula>
    </cfRule>
  </conditionalFormatting>
  <conditionalFormatting sqref="U7 N7:O7 Q7:S7">
    <cfRule type="expression" dxfId="770" priority="167">
      <formula>MOD(ROW(),2)=0</formula>
    </cfRule>
  </conditionalFormatting>
  <conditionalFormatting sqref="H7:M7">
    <cfRule type="expression" dxfId="769" priority="160">
      <formula>MOD(ROW(),2)=0</formula>
    </cfRule>
  </conditionalFormatting>
  <conditionalFormatting sqref="P7">
    <cfRule type="expression" dxfId="768" priority="159">
      <formula>MOD(ROW(),2)=0</formula>
    </cfRule>
  </conditionalFormatting>
  <conditionalFormatting sqref="E7:F7">
    <cfRule type="expression" dxfId="767" priority="158">
      <formula>MOD(ROW(),2)=0</formula>
    </cfRule>
  </conditionalFormatting>
  <conditionalFormatting sqref="Q19:S19 N19:O25 R20:S25 U19:U25">
    <cfRule type="expression" dxfId="766" priority="157">
      <formula>MOD(ROW(),2)=0</formula>
    </cfRule>
  </conditionalFormatting>
  <conditionalFormatting sqref="T19:T25">
    <cfRule type="expression" dxfId="765" priority="156">
      <formula>MOD(ROW(),2)=0</formula>
    </cfRule>
  </conditionalFormatting>
  <conditionalFormatting sqref="C19:D19">
    <cfRule type="expression" dxfId="764" priority="155">
      <formula>MOD(ROW(),2)=0</formula>
    </cfRule>
  </conditionalFormatting>
  <conditionalFormatting sqref="A19:B19">
    <cfRule type="expression" dxfId="763" priority="154">
      <formula>MOD(ROW(),2)=0</formula>
    </cfRule>
  </conditionalFormatting>
  <conditionalFormatting sqref="H19:M19 I20:I25">
    <cfRule type="expression" dxfId="762" priority="150">
      <formula>MOD(ROW(),2)=0</formula>
    </cfRule>
  </conditionalFormatting>
  <conditionalFormatting sqref="P19:P25">
    <cfRule type="expression" dxfId="761" priority="149">
      <formula>MOD(ROW(),2)=0</formula>
    </cfRule>
  </conditionalFormatting>
  <conditionalFormatting sqref="E19:F25">
    <cfRule type="expression" dxfId="760" priority="146">
      <formula>MOD(ROW(),2)=0</formula>
    </cfRule>
  </conditionalFormatting>
  <conditionalFormatting sqref="H23:H24 J23:M24 Q23:Q25">
    <cfRule type="expression" dxfId="759" priority="145">
      <formula>MOD(ROW(),2)=0</formula>
    </cfRule>
  </conditionalFormatting>
  <conditionalFormatting sqref="H22">
    <cfRule type="expression" dxfId="758" priority="143">
      <formula>MOD(ROW(),2)=0</formula>
    </cfRule>
  </conditionalFormatting>
  <conditionalFormatting sqref="J22:M22 Q22">
    <cfRule type="expression" dxfId="757" priority="144">
      <formula>MOD(ROW(),2)=0</formula>
    </cfRule>
  </conditionalFormatting>
  <conditionalFormatting sqref="C22">
    <cfRule type="expression" dxfId="756" priority="138">
      <formula>MOD(ROW(),2)=0</formula>
    </cfRule>
  </conditionalFormatting>
  <conditionalFormatting sqref="A24:D24 C25:D25 A23:C23">
    <cfRule type="expression" dxfId="755" priority="140">
      <formula>MOD(ROW(),2)=0</formula>
    </cfRule>
  </conditionalFormatting>
  <conditionalFormatting sqref="A22">
    <cfRule type="expression" dxfId="754" priority="139">
      <formula>MOD(ROW(),2)=0</formula>
    </cfRule>
  </conditionalFormatting>
  <conditionalFormatting sqref="B22">
    <cfRule type="expression" dxfId="753" priority="137">
      <formula>MOD(ROW(),2)=0</formula>
    </cfRule>
  </conditionalFormatting>
  <conditionalFormatting sqref="A25:B25">
    <cfRule type="expression" dxfId="752" priority="136">
      <formula>MOD(ROW(),2)=0</formula>
    </cfRule>
  </conditionalFormatting>
  <conditionalFormatting sqref="D22">
    <cfRule type="expression" dxfId="751" priority="127">
      <formula>MOD(ROW(),2)=0</formula>
    </cfRule>
  </conditionalFormatting>
  <conditionalFormatting sqref="D22">
    <cfRule type="expression" dxfId="750" priority="125">
      <formula>MOD(ROW(),2)=0</formula>
    </cfRule>
    <cfRule type="expression" dxfId="749" priority="126">
      <formula>MOD(ROW(),2)=0</formula>
    </cfRule>
  </conditionalFormatting>
  <conditionalFormatting sqref="D23">
    <cfRule type="expression" dxfId="748" priority="124">
      <formula>MOD(ROW(),2)=0</formula>
    </cfRule>
  </conditionalFormatting>
  <conditionalFormatting sqref="D23">
    <cfRule type="expression" dxfId="747" priority="122">
      <formula>MOD(ROW(),2)=0</formula>
    </cfRule>
    <cfRule type="expression" dxfId="746" priority="123">
      <formula>MOD(ROW(),2)=0</formula>
    </cfRule>
  </conditionalFormatting>
  <conditionalFormatting sqref="H25 J25:M25">
    <cfRule type="expression" dxfId="745" priority="121">
      <formula>MOD(ROW(),2)=0</formula>
    </cfRule>
  </conditionalFormatting>
  <conditionalFormatting sqref="Q21">
    <cfRule type="expression" dxfId="744" priority="120">
      <formula>MOD(ROW(),2)=0</formula>
    </cfRule>
  </conditionalFormatting>
  <conditionalFormatting sqref="A21:B21">
    <cfRule type="expression" dxfId="743" priority="116">
      <formula>MOD(ROW(),2)=0</formula>
    </cfRule>
  </conditionalFormatting>
  <conditionalFormatting sqref="C21:D21">
    <cfRule type="expression" dxfId="742" priority="117">
      <formula>MOD(ROW(),2)=0</formula>
    </cfRule>
  </conditionalFormatting>
  <conditionalFormatting sqref="H21 J21:M21">
    <cfRule type="expression" dxfId="741" priority="112">
      <formula>MOD(ROW(),2)=0</formula>
    </cfRule>
  </conditionalFormatting>
  <conditionalFormatting sqref="Q20">
    <cfRule type="expression" dxfId="740" priority="106">
      <formula>MOD(ROW(),2)=0</formula>
    </cfRule>
  </conditionalFormatting>
  <conditionalFormatting sqref="C20:D20">
    <cfRule type="expression" dxfId="739" priority="104">
      <formula>MOD(ROW(),2)=0</formula>
    </cfRule>
  </conditionalFormatting>
  <conditionalFormatting sqref="A20:B20">
    <cfRule type="expression" dxfId="738" priority="103">
      <formula>MOD(ROW(),2)=0</formula>
    </cfRule>
  </conditionalFormatting>
  <conditionalFormatting sqref="H20 J20:M20">
    <cfRule type="expression" dxfId="737" priority="99">
      <formula>MOD(ROW(),2)=0</formula>
    </cfRule>
  </conditionalFormatting>
  <conditionalFormatting sqref="G19:G25">
    <cfRule type="expression" dxfId="736" priority="96">
      <formula>MOD(ROW(),2)=0</formula>
    </cfRule>
  </conditionalFormatting>
  <conditionalFormatting sqref="G19:G25">
    <cfRule type="expression" dxfId="735" priority="94">
      <formula>MOD(ROW(),2)=0</formula>
    </cfRule>
    <cfRule type="expression" dxfId="734" priority="95">
      <formula>MOD(ROW(),2)=0</formula>
    </cfRule>
  </conditionalFormatting>
  <conditionalFormatting sqref="A10:D10 C11:D11 A9:C9">
    <cfRule type="expression" dxfId="733" priority="93">
      <formula>MOD(ROW(),2)=0</formula>
    </cfRule>
  </conditionalFormatting>
  <conditionalFormatting sqref="A11:B11">
    <cfRule type="expression" dxfId="732" priority="89">
      <formula>MOD(ROW(),2)=0</formula>
    </cfRule>
  </conditionalFormatting>
  <conditionalFormatting sqref="D9">
    <cfRule type="expression" dxfId="731" priority="85">
      <formula>MOD(ROW(),2)=0</formula>
    </cfRule>
  </conditionalFormatting>
  <conditionalFormatting sqref="D9">
    <cfRule type="expression" dxfId="730" priority="83">
      <formula>MOD(ROW(),2)=0</formula>
    </cfRule>
    <cfRule type="expression" dxfId="729" priority="84">
      <formula>MOD(ROW(),2)=0</formula>
    </cfRule>
  </conditionalFormatting>
  <conditionalFormatting sqref="C8:D8">
    <cfRule type="expression" dxfId="728" priority="82">
      <formula>MOD(ROW(),2)=0</formula>
    </cfRule>
  </conditionalFormatting>
  <conditionalFormatting sqref="A8:B8">
    <cfRule type="expression" dxfId="727" priority="81">
      <formula>MOD(ROW(),2)=0</formula>
    </cfRule>
  </conditionalFormatting>
  <conditionalFormatting sqref="C7:D7">
    <cfRule type="expression" dxfId="726" priority="80">
      <formula>MOD(ROW(),2)=0</formula>
    </cfRule>
  </conditionalFormatting>
  <conditionalFormatting sqref="A7:B7">
    <cfRule type="expression" dxfId="725" priority="79">
      <formula>MOD(ROW(),2)=0</formula>
    </cfRule>
  </conditionalFormatting>
  <conditionalFormatting sqref="G7">
    <cfRule type="expression" dxfId="724" priority="78">
      <formula>MOD(ROW(),2)=0</formula>
    </cfRule>
  </conditionalFormatting>
  <conditionalFormatting sqref="G7">
    <cfRule type="expression" dxfId="723" priority="76">
      <formula>MOD(ROW(),2)=0</formula>
    </cfRule>
    <cfRule type="expression" dxfId="722" priority="77">
      <formula>MOD(ROW(),2)=0</formula>
    </cfRule>
  </conditionalFormatting>
  <conditionalFormatting sqref="G11">
    <cfRule type="expression" dxfId="721" priority="75">
      <formula>MOD(ROW(),2)=0</formula>
    </cfRule>
  </conditionalFormatting>
  <conditionalFormatting sqref="G11">
    <cfRule type="expression" dxfId="720" priority="73">
      <formula>MOD(ROW(),2)=0</formula>
    </cfRule>
    <cfRule type="expression" dxfId="719" priority="74">
      <formula>MOD(ROW(),2)=0</formula>
    </cfRule>
  </conditionalFormatting>
  <conditionalFormatting sqref="F11">
    <cfRule type="expression" dxfId="718" priority="72">
      <formula>MOD(ROW(),2)=0</formula>
    </cfRule>
  </conditionalFormatting>
  <conditionalFormatting sqref="G13">
    <cfRule type="expression" dxfId="717" priority="71">
      <formula>MOD(ROW(),2)=0</formula>
    </cfRule>
  </conditionalFormatting>
  <conditionalFormatting sqref="G13">
    <cfRule type="expression" dxfId="716" priority="69">
      <formula>MOD(ROW(),2)=0</formula>
    </cfRule>
    <cfRule type="expression" dxfId="715" priority="70">
      <formula>MOD(ROW(),2)=0</formula>
    </cfRule>
  </conditionalFormatting>
  <conditionalFormatting sqref="G15">
    <cfRule type="expression" dxfId="714" priority="56">
      <formula>MOD(ROW(),2)=0</formula>
    </cfRule>
  </conditionalFormatting>
  <conditionalFormatting sqref="G15">
    <cfRule type="expression" dxfId="713" priority="54">
      <formula>MOD(ROW(),2)=0</formula>
    </cfRule>
    <cfRule type="expression" dxfId="712" priority="55">
      <formula>MOD(ROW(),2)=0</formula>
    </cfRule>
  </conditionalFormatting>
  <conditionalFormatting sqref="G14">
    <cfRule type="expression" dxfId="711" priority="59">
      <formula>MOD(ROW(),2)=0</formula>
    </cfRule>
  </conditionalFormatting>
  <conditionalFormatting sqref="G14">
    <cfRule type="expression" dxfId="710" priority="57">
      <formula>MOD(ROW(),2)=0</formula>
    </cfRule>
    <cfRule type="expression" dxfId="709" priority="58">
      <formula>MOD(ROW(),2)=0</formula>
    </cfRule>
  </conditionalFormatting>
  <conditionalFormatting sqref="G16">
    <cfRule type="expression" dxfId="708" priority="53">
      <formula>MOD(ROW(),2)=0</formula>
    </cfRule>
  </conditionalFormatting>
  <conditionalFormatting sqref="G16">
    <cfRule type="expression" dxfId="707" priority="51">
      <formula>MOD(ROW(),2)=0</formula>
    </cfRule>
    <cfRule type="expression" dxfId="706" priority="52">
      <formula>MOD(ROW(),2)=0</formula>
    </cfRule>
  </conditionalFormatting>
  <conditionalFormatting sqref="G29">
    <cfRule type="expression" dxfId="705" priority="50">
      <formula>MOD(ROW(),2)=0</formula>
    </cfRule>
  </conditionalFormatting>
  <conditionalFormatting sqref="G29">
    <cfRule type="expression" dxfId="704" priority="48">
      <formula>MOD(ROW(),2)=0</formula>
    </cfRule>
    <cfRule type="expression" dxfId="703" priority="49">
      <formula>MOD(ROW(),2)=0</formula>
    </cfRule>
  </conditionalFormatting>
  <conditionalFormatting sqref="T26:T28">
    <cfRule type="expression" dxfId="702" priority="46">
      <formula>MOD(ROW(),2)=0</formula>
    </cfRule>
  </conditionalFormatting>
  <conditionalFormatting sqref="N26:O28 Q26:S28 U26:U28">
    <cfRule type="expression" dxfId="701" priority="47">
      <formula>MOD(ROW(),2)=0</formula>
    </cfRule>
  </conditionalFormatting>
  <conditionalFormatting sqref="H26:M28">
    <cfRule type="expression" dxfId="700" priority="45">
      <formula>MOD(ROW(),2)=0</formula>
    </cfRule>
  </conditionalFormatting>
  <conditionalFormatting sqref="P26:P28">
    <cfRule type="expression" dxfId="699" priority="44">
      <formula>MOD(ROW(),2)=0</formula>
    </cfRule>
  </conditionalFormatting>
  <conditionalFormatting sqref="C26:D28">
    <cfRule type="expression" dxfId="698" priority="42">
      <formula>MOD(ROW(),2)=0</formula>
    </cfRule>
  </conditionalFormatting>
  <conditionalFormatting sqref="A26:B28">
    <cfRule type="expression" dxfId="697" priority="41">
      <formula>MOD(ROW(),2)=0</formula>
    </cfRule>
  </conditionalFormatting>
  <conditionalFormatting sqref="E26:F28">
    <cfRule type="expression" dxfId="696" priority="36">
      <formula>MOD(ROW(),2)=0</formula>
    </cfRule>
  </conditionalFormatting>
  <conditionalFormatting sqref="G26:G28">
    <cfRule type="expression" dxfId="695" priority="33">
      <formula>MOD(ROW(),2)=0</formula>
    </cfRule>
    <cfRule type="expression" dxfId="694" priority="34">
      <formula>MOD(ROW(),2)=0</formula>
    </cfRule>
  </conditionalFormatting>
  <conditionalFormatting sqref="G26:G28">
    <cfRule type="expression" dxfId="693" priority="35">
      <formula>MOD(ROW(),2)=0</formula>
    </cfRule>
  </conditionalFormatting>
  <conditionalFormatting sqref="T32">
    <cfRule type="expression" dxfId="692" priority="31">
      <formula>MOD(ROW(),2)=0</formula>
    </cfRule>
  </conditionalFormatting>
  <conditionalFormatting sqref="U32 N32:O32 Q32:S32">
    <cfRule type="expression" dxfId="691" priority="32">
      <formula>MOD(ROW(),2)=0</formula>
    </cfRule>
  </conditionalFormatting>
  <conditionalFormatting sqref="H32:M32">
    <cfRule type="expression" dxfId="690" priority="30">
      <formula>MOD(ROW(),2)=0</formula>
    </cfRule>
  </conditionalFormatting>
  <conditionalFormatting sqref="P32">
    <cfRule type="expression" dxfId="689" priority="29">
      <formula>MOD(ROW(),2)=0</formula>
    </cfRule>
  </conditionalFormatting>
  <conditionalFormatting sqref="A32:B32">
    <cfRule type="expression" dxfId="688" priority="26">
      <formula>MOD(ROW(),2)=0</formula>
    </cfRule>
  </conditionalFormatting>
  <conditionalFormatting sqref="C32:D32">
    <cfRule type="expression" dxfId="687" priority="27">
      <formula>MOD(ROW(),2)=0</formula>
    </cfRule>
  </conditionalFormatting>
  <conditionalFormatting sqref="G32">
    <cfRule type="expression" dxfId="686" priority="25">
      <formula>MOD(ROW(),2)=0</formula>
    </cfRule>
  </conditionalFormatting>
  <conditionalFormatting sqref="G32">
    <cfRule type="expression" dxfId="685" priority="23">
      <formula>MOD(ROW(),2)=0</formula>
    </cfRule>
    <cfRule type="expression" dxfId="684" priority="24">
      <formula>MOD(ROW(),2)=0</formula>
    </cfRule>
  </conditionalFormatting>
  <conditionalFormatting sqref="E32:F32">
    <cfRule type="expression" dxfId="683" priority="21">
      <formula>MOD(ROW(),2)=0</formula>
    </cfRule>
  </conditionalFormatting>
  <conditionalFormatting sqref="T17">
    <cfRule type="expression" dxfId="682" priority="19">
      <formula>MOD(ROW(),2)=0</formula>
    </cfRule>
  </conditionalFormatting>
  <conditionalFormatting sqref="U17 N17:O17 Q17:S17 Q18">
    <cfRule type="expression" dxfId="681" priority="20">
      <formula>MOD(ROW(),2)=0</formula>
    </cfRule>
  </conditionalFormatting>
  <conditionalFormatting sqref="H17:M18">
    <cfRule type="expression" dxfId="680" priority="18">
      <formula>MOD(ROW(),2)=0</formula>
    </cfRule>
  </conditionalFormatting>
  <conditionalFormatting sqref="P17">
    <cfRule type="expression" dxfId="679" priority="17">
      <formula>MOD(ROW(),2)=0</formula>
    </cfRule>
  </conditionalFormatting>
  <conditionalFormatting sqref="A17:B18">
    <cfRule type="expression" dxfId="678" priority="14">
      <formula>MOD(ROW(),2)=0</formula>
    </cfRule>
  </conditionalFormatting>
  <conditionalFormatting sqref="C17:D18">
    <cfRule type="expression" dxfId="677" priority="15">
      <formula>MOD(ROW(),2)=0</formula>
    </cfRule>
  </conditionalFormatting>
  <conditionalFormatting sqref="G17">
    <cfRule type="expression" dxfId="676" priority="13">
      <formula>MOD(ROW(),2)=0</formula>
    </cfRule>
  </conditionalFormatting>
  <conditionalFormatting sqref="G17">
    <cfRule type="expression" dxfId="675" priority="11">
      <formula>MOD(ROW(),2)=0</formula>
    </cfRule>
    <cfRule type="expression" dxfId="674" priority="12">
      <formula>MOD(ROW(),2)=0</formula>
    </cfRule>
  </conditionalFormatting>
  <conditionalFormatting sqref="E17:F17">
    <cfRule type="expression" dxfId="673" priority="9">
      <formula>MOD(ROW(),2)=0</formula>
    </cfRule>
  </conditionalFormatting>
  <conditionalFormatting sqref="G18">
    <cfRule type="expression" dxfId="672" priority="8">
      <formula>MOD(ROW(),2)=0</formula>
    </cfRule>
  </conditionalFormatting>
  <conditionalFormatting sqref="G18">
    <cfRule type="expression" dxfId="671" priority="6">
      <formula>MOD(ROW(),2)=0</formula>
    </cfRule>
    <cfRule type="expression" dxfId="670" priority="7">
      <formula>MOD(ROW(),2)=0</formula>
    </cfRule>
  </conditionalFormatting>
  <conditionalFormatting sqref="E18:F18">
    <cfRule type="expression" dxfId="669" priority="5">
      <formula>MOD(ROW(),2)=0</formula>
    </cfRule>
  </conditionalFormatting>
  <conditionalFormatting sqref="N18:O18">
    <cfRule type="expression" dxfId="668" priority="4">
      <formula>MOD(ROW(),2)=0</formula>
    </cfRule>
  </conditionalFormatting>
  <conditionalFormatting sqref="P18">
    <cfRule type="expression" dxfId="667" priority="3">
      <formula>MOD(ROW(),2)=0</formula>
    </cfRule>
  </conditionalFormatting>
  <conditionalFormatting sqref="T18">
    <cfRule type="expression" dxfId="666" priority="1">
      <formula>MOD(ROW(),2)=0</formula>
    </cfRule>
  </conditionalFormatting>
  <conditionalFormatting sqref="U18 R18:S18">
    <cfRule type="expression" dxfId="665" priority="2">
      <formula>MOD(ROW(),2)=0</formula>
    </cfRule>
  </conditionalFormatting>
  <hyperlinks>
    <hyperlink ref="E36" location="Infectious.!A1" display="CLICK HERE to access data extracted prior to June 1st, 2020 that does not meet current project criteria"/>
    <hyperlink ref="F13" r:id="rId1" display="https://www.ncbi.nlm.nih.gov/pmc/articles/PMC7229949/"/>
    <hyperlink ref="F14" r:id="rId2" display="https://www.ncbi.nlm.nih.gov/pmc/articles/PMC7229949/"/>
    <hyperlink ref="F15" r:id="rId3" display="https://www.ncbi.nlm.nih.gov/pmc/articles/PMC7229949/"/>
    <hyperlink ref="F16" r:id="rId4" display="https://www.ncbi.nlm.nih.gov/pmc/articles/PMC7229949/"/>
    <hyperlink ref="F9" r:id="rId5" display="Mechanistic-statistical SIR modelling for early estimation of the actual number of cases and mortality rate from COVID-19"/>
    <hyperlink ref="F10" r:id="rId6"/>
    <hyperlink ref="F12" r:id="rId7"/>
    <hyperlink ref="F29" r:id="rId8" display="https://doi.org/10.1111/ajt.15985"/>
    <hyperlink ref="F30" r:id="rId9"/>
    <hyperlink ref="F31" r:id="rId10"/>
    <hyperlink ref="F8" r:id="rId11" display="https://www.mdpi.com/2079-7737/9/5/100"/>
    <hyperlink ref="F7" r:id="rId12"/>
    <hyperlink ref="F19" r:id="rId13" display="https://doi.org/10.1002/jmv.26103"/>
    <hyperlink ref="F20" r:id="rId14" display="https://doi.org/10.1002/jmv.26103"/>
    <hyperlink ref="F21" r:id="rId15" display="https://doi.org/10.1002/jmv.26103"/>
    <hyperlink ref="F22" r:id="rId16" display="https://doi.org/10.1002/jmv.26103"/>
    <hyperlink ref="F23" r:id="rId17" display="https://doi.org/10.1002/jmv.26103"/>
    <hyperlink ref="F24" r:id="rId18" display="https://doi.org/10.1002/jmv.26103"/>
    <hyperlink ref="F25" r:id="rId19" display="https://doi.org/10.1002/jmv.26103"/>
    <hyperlink ref="F11" r:id="rId20"/>
    <hyperlink ref="F26" r:id="rId21" display="https://doi.org/10.1016/j.jcv.2020.104477"/>
    <hyperlink ref="F27" r:id="rId22" display="https://doi.org/10.1016/j.jcv.2020.104477"/>
    <hyperlink ref="F28" r:id="rId23" display="https://doi.org/10.1016/j.jcv.2020.104477"/>
    <hyperlink ref="F32" r:id="rId24" display="https://doi.org/10.1056/NEJMc2013020"/>
    <hyperlink ref="F17" r:id="rId25" display="https://doi.org/10.1016/j.orcp.2020.05.009"/>
    <hyperlink ref="F18" r:id="rId26" display="https://doi.org/10.1016/j.orcp.2020.05.009"/>
  </hyperlinks>
  <pageMargins left="0.7" right="0.7" top="0.75" bottom="0.75" header="0.3" footer="0.3"/>
  <pageSetup orientation="portrait"/>
  <legacyDrawing r:id="rId27"/>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BF159"/>
  <sheetViews>
    <sheetView topLeftCell="E1" zoomScale="80" zoomScaleNormal="80" zoomScalePageLayoutView="80" workbookViewId="0">
      <selection activeCell="E3" sqref="E3"/>
    </sheetView>
  </sheetViews>
  <sheetFormatPr baseColWidth="10" defaultColWidth="9.1640625" defaultRowHeight="14" x14ac:dyDescent="0"/>
  <cols>
    <col min="1" max="1" width="9.1640625" hidden="1" customWidth="1"/>
    <col min="2" max="2" width="11.1640625" hidden="1" customWidth="1"/>
    <col min="3" max="3" width="21.33203125" hidden="1" customWidth="1"/>
    <col min="4" max="4" width="11" style="298" hidden="1" customWidth="1"/>
    <col min="5" max="5" width="22.33203125" customWidth="1"/>
    <col min="6" max="6" width="34.1640625" customWidth="1"/>
    <col min="7" max="7" width="11.5" customWidth="1"/>
    <col min="8" max="8" width="22.6640625" customWidth="1"/>
    <col min="9" max="9" width="19.6640625" customWidth="1"/>
    <col min="11" max="11" width="2.1640625" customWidth="1"/>
    <col min="12" max="12" width="22" customWidth="1"/>
    <col min="13" max="13" width="23.33203125" customWidth="1"/>
    <col min="14" max="14" width="18.5" customWidth="1"/>
    <col min="15" max="15" width="57.33203125" customWidth="1"/>
    <col min="16" max="16" width="45.33203125" customWidth="1"/>
    <col min="17" max="17" width="24.5" customWidth="1"/>
    <col min="18" max="18" width="23.33203125" customWidth="1"/>
    <col min="19" max="19" width="51.33203125" customWidth="1"/>
    <col min="20" max="45" width="9.1640625" style="67"/>
  </cols>
  <sheetData>
    <row r="1" spans="1:45" ht="18">
      <c r="A1" s="542" t="s">
        <v>2048</v>
      </c>
      <c r="B1" s="543"/>
      <c r="C1" s="543"/>
      <c r="D1" s="543"/>
      <c r="E1" s="534" t="str">
        <f>About!A1</f>
        <v>COVID-19 Epidemiological and Modelling Parameters Report - June 29th, 2020</v>
      </c>
      <c r="F1" s="534"/>
      <c r="G1" s="534"/>
      <c r="H1" s="534"/>
      <c r="I1" s="534"/>
      <c r="J1" s="534"/>
      <c r="K1" s="534"/>
      <c r="L1" s="534"/>
      <c r="M1" s="534"/>
      <c r="N1" s="534"/>
      <c r="O1" s="534"/>
      <c r="P1" s="534"/>
      <c r="Q1" s="534"/>
      <c r="R1" s="534"/>
      <c r="S1" s="534"/>
    </row>
    <row r="2" spans="1:45" ht="15" customHeight="1">
      <c r="A2" s="545"/>
      <c r="B2" s="546"/>
      <c r="C2" s="546"/>
      <c r="D2" s="546"/>
      <c r="E2" s="1" t="str">
        <f>About!A2</f>
        <v>Current to Daily Scan of June 26th, 2020 (citations added since report of June 22nd marked in blue text)</v>
      </c>
      <c r="F2" s="2"/>
      <c r="G2" s="2"/>
      <c r="H2" s="2"/>
      <c r="I2" s="2"/>
      <c r="J2" s="2"/>
      <c r="K2" s="2"/>
      <c r="L2" s="2"/>
      <c r="M2" s="2"/>
      <c r="N2" s="2"/>
      <c r="O2" s="2"/>
      <c r="P2" s="2"/>
      <c r="Q2" s="2"/>
      <c r="R2" s="2"/>
      <c r="S2" s="2"/>
    </row>
    <row r="3" spans="1:45" s="45" customFormat="1" ht="15.75" customHeight="1" thickBot="1">
      <c r="A3" s="545"/>
      <c r="B3" s="546"/>
      <c r="C3" s="546"/>
      <c r="D3" s="546"/>
    </row>
    <row r="4" spans="1:45" s="3" customFormat="1" ht="15.75" customHeight="1">
      <c r="A4" s="545"/>
      <c r="B4" s="546"/>
      <c r="C4" s="546"/>
      <c r="D4" s="546"/>
      <c r="E4" s="558" t="s">
        <v>812</v>
      </c>
      <c r="F4" s="559"/>
      <c r="G4" s="559"/>
      <c r="H4" s="559"/>
      <c r="I4" s="559"/>
      <c r="J4" s="559"/>
      <c r="K4" s="559"/>
      <c r="L4" s="559"/>
      <c r="M4" s="559"/>
      <c r="N4" s="559"/>
      <c r="O4" s="559"/>
      <c r="P4" s="559"/>
      <c r="Q4" s="559"/>
      <c r="R4" s="559"/>
      <c r="S4" s="560"/>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row>
    <row r="5" spans="1:45" s="339" customFormat="1" ht="15" customHeight="1" thickBot="1">
      <c r="A5" s="545"/>
      <c r="B5" s="546"/>
      <c r="C5" s="546"/>
      <c r="D5" s="546"/>
      <c r="E5" s="561" t="s">
        <v>2673</v>
      </c>
      <c r="F5" s="562"/>
      <c r="G5" s="562"/>
      <c r="H5" s="562"/>
      <c r="I5" s="562"/>
      <c r="J5" s="562"/>
      <c r="K5" s="562"/>
      <c r="L5" s="562"/>
      <c r="M5" s="562"/>
      <c r="N5" s="562"/>
      <c r="O5" s="562"/>
      <c r="P5" s="562"/>
      <c r="Q5" s="562"/>
      <c r="R5" s="562"/>
      <c r="S5" s="563"/>
      <c r="T5" s="338"/>
      <c r="U5" s="338"/>
      <c r="V5" s="338"/>
      <c r="W5" s="338"/>
      <c r="X5" s="338"/>
      <c r="Y5" s="338"/>
      <c r="Z5" s="338"/>
      <c r="AA5" s="338"/>
      <c r="AB5" s="338"/>
      <c r="AC5" s="338"/>
      <c r="AD5" s="338"/>
      <c r="AE5" s="338"/>
      <c r="AF5" s="338"/>
      <c r="AG5" s="338"/>
      <c r="AH5" s="338"/>
      <c r="AI5" s="338"/>
      <c r="AJ5" s="338"/>
      <c r="AK5" s="338"/>
      <c r="AL5" s="338"/>
      <c r="AM5" s="338"/>
      <c r="AN5" s="338"/>
      <c r="AO5" s="338"/>
      <c r="AP5" s="338"/>
      <c r="AQ5" s="338"/>
      <c r="AR5" s="338"/>
      <c r="AS5" s="338"/>
    </row>
    <row r="6" spans="1:45" s="51" customFormat="1" ht="29" thickBot="1">
      <c r="A6" s="260" t="s">
        <v>2049</v>
      </c>
      <c r="B6" s="261" t="s">
        <v>2046</v>
      </c>
      <c r="C6" s="264" t="s">
        <v>2039</v>
      </c>
      <c r="D6" s="340" t="s">
        <v>2047</v>
      </c>
      <c r="E6" s="4" t="s">
        <v>0</v>
      </c>
      <c r="F6" s="5" t="s">
        <v>1</v>
      </c>
      <c r="G6" s="257" t="s">
        <v>2036</v>
      </c>
      <c r="H6" s="94" t="s">
        <v>2</v>
      </c>
      <c r="I6" s="94" t="s">
        <v>798</v>
      </c>
      <c r="J6" s="557" t="s">
        <v>3</v>
      </c>
      <c r="K6" s="557"/>
      <c r="L6" s="557"/>
      <c r="M6" s="337" t="s">
        <v>4</v>
      </c>
      <c r="N6" s="337" t="s">
        <v>757</v>
      </c>
      <c r="O6" s="5" t="s">
        <v>5</v>
      </c>
      <c r="P6" s="97" t="s">
        <v>361</v>
      </c>
      <c r="Q6" s="97" t="s">
        <v>362</v>
      </c>
      <c r="R6" s="97" t="s">
        <v>363</v>
      </c>
      <c r="S6" s="6" t="s">
        <v>6</v>
      </c>
      <c r="T6" s="186"/>
      <c r="U6" s="186"/>
      <c r="V6" s="186"/>
      <c r="W6" s="186"/>
      <c r="X6" s="186"/>
      <c r="Y6" s="186"/>
      <c r="Z6" s="186"/>
      <c r="AA6" s="186"/>
      <c r="AB6" s="186"/>
      <c r="AC6" s="186"/>
      <c r="AD6" s="186"/>
      <c r="AE6" s="186"/>
      <c r="AF6" s="186"/>
      <c r="AG6" s="186"/>
      <c r="AH6" s="186"/>
      <c r="AI6" s="186"/>
      <c r="AJ6" s="186"/>
      <c r="AK6" s="186"/>
      <c r="AL6" s="186"/>
      <c r="AM6" s="186"/>
      <c r="AN6" s="186"/>
      <c r="AO6" s="186"/>
      <c r="AP6" s="186"/>
      <c r="AQ6" s="186"/>
      <c r="AR6" s="186"/>
      <c r="AS6" s="186"/>
    </row>
    <row r="7" spans="1:45" s="3" customFormat="1" ht="16">
      <c r="A7" s="193"/>
      <c r="B7" s="193"/>
      <c r="C7" s="193"/>
      <c r="D7" s="263"/>
      <c r="E7" s="341" t="s">
        <v>2663</v>
      </c>
      <c r="F7" s="285"/>
      <c r="G7" s="285"/>
      <c r="H7" s="286"/>
      <c r="I7" s="286"/>
      <c r="J7" s="287"/>
      <c r="K7" s="287"/>
      <c r="L7" s="287"/>
      <c r="M7" s="287"/>
      <c r="N7" s="287"/>
      <c r="O7" s="285"/>
      <c r="P7" s="285"/>
      <c r="Q7" s="285"/>
      <c r="R7" s="285"/>
      <c r="S7" s="342"/>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row>
    <row r="8" spans="1:45" s="19" customFormat="1">
      <c r="A8" s="216"/>
      <c r="B8" s="216"/>
      <c r="C8" s="216"/>
      <c r="D8" s="87"/>
      <c r="E8" s="369" t="s">
        <v>2674</v>
      </c>
      <c r="F8" s="107"/>
      <c r="G8" s="107"/>
      <c r="H8" s="110"/>
      <c r="I8" s="110"/>
      <c r="J8" s="108"/>
      <c r="K8" s="108"/>
      <c r="L8" s="108"/>
      <c r="M8" s="108"/>
      <c r="N8" s="108"/>
      <c r="O8" s="107"/>
      <c r="P8" s="107"/>
      <c r="Q8" s="107"/>
      <c r="R8" s="107"/>
      <c r="S8" s="109"/>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row>
    <row r="9" spans="1:45" s="3" customFormat="1">
      <c r="A9" s="410"/>
      <c r="B9" s="363"/>
      <c r="C9" s="361"/>
      <c r="D9" s="362"/>
      <c r="E9" s="31" t="s">
        <v>2920</v>
      </c>
      <c r="F9" s="31" t="s">
        <v>2921</v>
      </c>
      <c r="G9" s="29" t="s">
        <v>2037</v>
      </c>
      <c r="H9" s="29" t="s">
        <v>3103</v>
      </c>
      <c r="I9" s="55" t="s">
        <v>688</v>
      </c>
      <c r="J9" s="30"/>
      <c r="K9" s="31"/>
      <c r="L9" s="32"/>
      <c r="M9" s="36" t="s">
        <v>3113</v>
      </c>
      <c r="N9" s="36" t="s">
        <v>686</v>
      </c>
      <c r="O9" s="31" t="s">
        <v>3117</v>
      </c>
      <c r="P9" s="31" t="s">
        <v>326</v>
      </c>
      <c r="Q9" s="31"/>
      <c r="R9" s="31" t="s">
        <v>2863</v>
      </c>
      <c r="S9" s="33" t="s">
        <v>2864</v>
      </c>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row>
    <row r="10" spans="1:45" s="3" customFormat="1">
      <c r="A10" s="361">
        <v>16317</v>
      </c>
      <c r="B10" s="363">
        <v>43969</v>
      </c>
      <c r="C10" s="361" t="s">
        <v>2058</v>
      </c>
      <c r="D10" s="362" t="s">
        <v>4</v>
      </c>
      <c r="E10" s="28" t="s">
        <v>1214</v>
      </c>
      <c r="F10" s="28" t="s">
        <v>1215</v>
      </c>
      <c r="G10" s="310" t="s">
        <v>2037</v>
      </c>
      <c r="H10" s="29" t="s">
        <v>1213</v>
      </c>
      <c r="I10" s="29" t="s">
        <v>688</v>
      </c>
      <c r="J10" s="30"/>
      <c r="K10" s="31"/>
      <c r="L10" s="32"/>
      <c r="M10" s="36">
        <v>65</v>
      </c>
      <c r="N10" s="36" t="s">
        <v>686</v>
      </c>
      <c r="O10" s="31" t="s">
        <v>1216</v>
      </c>
      <c r="P10" s="31" t="s">
        <v>22</v>
      </c>
      <c r="Q10" s="31"/>
      <c r="R10" s="31" t="s">
        <v>647</v>
      </c>
      <c r="S10" s="33" t="s">
        <v>1217</v>
      </c>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row>
    <row r="11" spans="1:45" s="3" customFormat="1">
      <c r="A11" s="410"/>
      <c r="B11" s="363"/>
      <c r="C11" s="361"/>
      <c r="D11" s="362"/>
      <c r="E11" s="31" t="s">
        <v>2900</v>
      </c>
      <c r="F11" s="31" t="s">
        <v>2901</v>
      </c>
      <c r="G11" s="29" t="s">
        <v>2037</v>
      </c>
      <c r="H11" s="29" t="s">
        <v>3061</v>
      </c>
      <c r="I11" s="29" t="s">
        <v>688</v>
      </c>
      <c r="J11" s="30"/>
      <c r="K11" s="31"/>
      <c r="L11" s="58"/>
      <c r="M11" s="36" t="s">
        <v>3062</v>
      </c>
      <c r="N11" s="36" t="s">
        <v>686</v>
      </c>
      <c r="O11" s="31" t="s">
        <v>2850</v>
      </c>
      <c r="P11" s="31" t="s">
        <v>240</v>
      </c>
      <c r="Q11" s="31"/>
      <c r="R11" s="31" t="s">
        <v>387</v>
      </c>
      <c r="S11" s="33" t="s">
        <v>2851</v>
      </c>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row>
    <row r="12" spans="1:45" s="3" customFormat="1">
      <c r="A12" s="410"/>
      <c r="B12" s="363"/>
      <c r="C12" s="361"/>
      <c r="D12" s="362"/>
      <c r="E12" s="31" t="s">
        <v>2932</v>
      </c>
      <c r="F12" s="31" t="s">
        <v>2933</v>
      </c>
      <c r="G12" s="29" t="s">
        <v>2037</v>
      </c>
      <c r="H12" s="29" t="s">
        <v>3063</v>
      </c>
      <c r="I12" s="29" t="s">
        <v>688</v>
      </c>
      <c r="J12" s="30"/>
      <c r="K12" s="31"/>
      <c r="L12" s="58"/>
      <c r="M12" s="36" t="s">
        <v>3064</v>
      </c>
      <c r="N12" s="36" t="s">
        <v>686</v>
      </c>
      <c r="O12" s="31" t="s">
        <v>2871</v>
      </c>
      <c r="P12" s="31" t="s">
        <v>262</v>
      </c>
      <c r="Q12" s="31" t="s">
        <v>1337</v>
      </c>
      <c r="R12" s="31" t="s">
        <v>2872</v>
      </c>
      <c r="S12" s="33" t="s">
        <v>2570</v>
      </c>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row>
    <row r="13" spans="1:45" s="3" customFormat="1">
      <c r="A13" s="410"/>
      <c r="B13" s="361"/>
      <c r="C13" s="361"/>
      <c r="D13" s="349"/>
      <c r="E13" s="31" t="s">
        <v>2886</v>
      </c>
      <c r="F13" s="31" t="s">
        <v>2887</v>
      </c>
      <c r="G13" s="29" t="s">
        <v>2037</v>
      </c>
      <c r="H13" s="29" t="s">
        <v>3120</v>
      </c>
      <c r="I13" s="29" t="s">
        <v>688</v>
      </c>
      <c r="J13" s="30"/>
      <c r="K13" s="31"/>
      <c r="L13" s="32"/>
      <c r="M13" s="36" t="s">
        <v>3105</v>
      </c>
      <c r="N13" s="36" t="s">
        <v>686</v>
      </c>
      <c r="O13" s="31" t="s">
        <v>3106</v>
      </c>
      <c r="P13" s="31" t="s">
        <v>262</v>
      </c>
      <c r="Q13" s="31" t="s">
        <v>651</v>
      </c>
      <c r="R13" s="31" t="s">
        <v>768</v>
      </c>
      <c r="S13" s="33" t="s">
        <v>2839</v>
      </c>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row>
    <row r="14" spans="1:45" s="3" customFormat="1" ht="15" thickBot="1">
      <c r="A14" s="361"/>
      <c r="B14" s="363"/>
      <c r="C14" s="361"/>
      <c r="D14" s="362"/>
      <c r="E14" s="28"/>
      <c r="F14" s="297"/>
      <c r="G14" s="258"/>
      <c r="H14" s="55"/>
      <c r="I14" s="55"/>
      <c r="J14" s="59"/>
      <c r="K14" s="31"/>
      <c r="L14" s="32"/>
      <c r="M14" s="29"/>
      <c r="N14" s="29"/>
      <c r="O14" s="31"/>
      <c r="P14" s="31"/>
      <c r="Q14" s="31"/>
      <c r="R14" s="31"/>
      <c r="S14" s="33"/>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row>
    <row r="15" spans="1:45" s="3" customFormat="1" ht="16">
      <c r="A15" s="193"/>
      <c r="B15" s="193"/>
      <c r="C15" s="193"/>
      <c r="D15" s="263"/>
      <c r="E15" s="370" t="s">
        <v>2667</v>
      </c>
      <c r="F15" s="278"/>
      <c r="G15" s="278"/>
      <c r="H15" s="279"/>
      <c r="I15" s="279"/>
      <c r="J15" s="264"/>
      <c r="K15" s="264"/>
      <c r="L15" s="264"/>
      <c r="M15" s="264"/>
      <c r="N15" s="264"/>
      <c r="O15" s="278"/>
      <c r="P15" s="278"/>
      <c r="Q15" s="278"/>
      <c r="R15" s="278"/>
      <c r="S15" s="371"/>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row>
    <row r="16" spans="1:45" s="19" customFormat="1">
      <c r="A16" s="216"/>
      <c r="B16" s="216"/>
      <c r="C16" s="216"/>
      <c r="D16" s="87"/>
      <c r="E16" s="369" t="s">
        <v>2675</v>
      </c>
      <c r="F16" s="107"/>
      <c r="G16" s="107"/>
      <c r="H16" s="110"/>
      <c r="I16" s="110"/>
      <c r="J16" s="108"/>
      <c r="K16" s="108"/>
      <c r="L16" s="108"/>
      <c r="M16" s="108"/>
      <c r="N16" s="108"/>
      <c r="O16" s="107"/>
      <c r="P16" s="107"/>
      <c r="Q16" s="107"/>
      <c r="R16" s="107"/>
      <c r="S16" s="109"/>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row>
    <row r="17" spans="1:45" s="3" customFormat="1">
      <c r="A17" s="361"/>
      <c r="B17" s="363"/>
      <c r="C17" s="361"/>
      <c r="D17" s="349"/>
      <c r="E17" s="364" t="s">
        <v>346</v>
      </c>
      <c r="F17" s="297"/>
      <c r="G17" s="258"/>
      <c r="H17" s="55"/>
      <c r="I17" s="55"/>
      <c r="J17" s="30"/>
      <c r="K17" s="31"/>
      <c r="L17" s="58"/>
      <c r="M17" s="29"/>
      <c r="N17" s="29"/>
      <c r="O17" s="31"/>
      <c r="P17" s="31"/>
      <c r="Q17" s="31"/>
      <c r="R17" s="31"/>
      <c r="S17" s="33"/>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row>
    <row r="18" spans="1:45" s="3" customFormat="1" ht="15" thickBot="1">
      <c r="A18" s="398"/>
      <c r="B18" s="399"/>
      <c r="C18" s="398"/>
      <c r="D18" s="400"/>
      <c r="E18" s="28"/>
      <c r="F18" s="297"/>
      <c r="G18" s="258"/>
      <c r="H18" s="55"/>
      <c r="I18" s="55"/>
      <c r="J18" s="59"/>
      <c r="K18" s="31"/>
      <c r="L18" s="32"/>
      <c r="M18" s="29"/>
      <c r="N18" s="29"/>
      <c r="O18" s="31"/>
      <c r="P18" s="31"/>
      <c r="Q18" s="31"/>
      <c r="R18" s="31"/>
      <c r="S18" s="33"/>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row>
    <row r="19" spans="1:45" s="3" customFormat="1" ht="16">
      <c r="A19" s="407"/>
      <c r="B19" s="408"/>
      <c r="C19" s="408"/>
      <c r="D19" s="409"/>
      <c r="E19" s="111" t="s">
        <v>2664</v>
      </c>
      <c r="F19" s="5"/>
      <c r="G19" s="5"/>
      <c r="H19" s="94"/>
      <c r="I19" s="94"/>
      <c r="J19" s="367"/>
      <c r="K19" s="367"/>
      <c r="L19" s="367"/>
      <c r="M19" s="367"/>
      <c r="N19" s="367"/>
      <c r="O19" s="5"/>
      <c r="P19" s="5"/>
      <c r="Q19" s="5"/>
      <c r="R19" s="5"/>
      <c r="S19" s="6"/>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row>
    <row r="20" spans="1:45" s="19" customFormat="1">
      <c r="A20" s="215"/>
      <c r="B20" s="216"/>
      <c r="C20" s="216"/>
      <c r="D20" s="87"/>
      <c r="E20" s="369" t="s">
        <v>2676</v>
      </c>
      <c r="F20" s="107"/>
      <c r="G20" s="107"/>
      <c r="H20" s="110"/>
      <c r="I20" s="110"/>
      <c r="J20" s="108"/>
      <c r="K20" s="108"/>
      <c r="L20" s="108"/>
      <c r="M20" s="108"/>
      <c r="N20" s="108"/>
      <c r="O20" s="107"/>
      <c r="P20" s="107"/>
      <c r="Q20" s="107"/>
      <c r="R20" s="107"/>
      <c r="S20" s="109"/>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row>
    <row r="21" spans="1:45" s="3" customFormat="1">
      <c r="A21" s="410"/>
      <c r="B21" s="363"/>
      <c r="C21" s="361"/>
      <c r="D21" s="349"/>
      <c r="E21" s="297" t="s">
        <v>346</v>
      </c>
      <c r="F21" s="297"/>
      <c r="G21" s="258"/>
      <c r="H21" s="55"/>
      <c r="I21" s="55"/>
      <c r="J21" s="30"/>
      <c r="K21" s="31"/>
      <c r="L21" s="58"/>
      <c r="M21" s="29"/>
      <c r="N21" s="29"/>
      <c r="O21" s="31"/>
      <c r="P21" s="31"/>
      <c r="Q21" s="31"/>
      <c r="R21" s="31"/>
      <c r="S21" s="33"/>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row>
    <row r="22" spans="1:45" s="3" customFormat="1" ht="15" thickBot="1">
      <c r="A22" s="410"/>
      <c r="B22" s="363"/>
      <c r="C22" s="361"/>
      <c r="D22" s="362"/>
      <c r="E22" s="28"/>
      <c r="F22" s="297"/>
      <c r="G22" s="258"/>
      <c r="H22" s="55"/>
      <c r="I22" s="55"/>
      <c r="J22" s="59"/>
      <c r="K22" s="31"/>
      <c r="L22" s="32"/>
      <c r="M22" s="29"/>
      <c r="N22" s="29"/>
      <c r="O22" s="31"/>
      <c r="P22" s="31"/>
      <c r="Q22" s="31"/>
      <c r="R22" s="31"/>
      <c r="S22" s="33"/>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row>
    <row r="23" spans="1:45" s="3" customFormat="1" ht="16">
      <c r="A23" s="215"/>
      <c r="B23" s="216"/>
      <c r="C23" s="216"/>
      <c r="D23" s="87"/>
      <c r="E23" s="370" t="s">
        <v>2665</v>
      </c>
      <c r="F23" s="278"/>
      <c r="G23" s="278"/>
      <c r="H23" s="279"/>
      <c r="I23" s="279"/>
      <c r="J23" s="264"/>
      <c r="K23" s="264"/>
      <c r="L23" s="264"/>
      <c r="M23" s="264"/>
      <c r="N23" s="264"/>
      <c r="O23" s="278"/>
      <c r="P23" s="278"/>
      <c r="Q23" s="278"/>
      <c r="R23" s="278"/>
      <c r="S23" s="371"/>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row>
    <row r="24" spans="1:45" s="19" customFormat="1">
      <c r="A24" s="215"/>
      <c r="B24" s="216"/>
      <c r="C24" s="216"/>
      <c r="D24" s="87"/>
      <c r="E24" s="369" t="s">
        <v>2678</v>
      </c>
      <c r="F24" s="107"/>
      <c r="G24" s="107"/>
      <c r="H24" s="110"/>
      <c r="I24" s="110"/>
      <c r="J24" s="108"/>
      <c r="K24" s="108"/>
      <c r="L24" s="108"/>
      <c r="M24" s="108"/>
      <c r="N24" s="108"/>
      <c r="O24" s="107"/>
      <c r="P24" s="107"/>
      <c r="Q24" s="107"/>
      <c r="R24" s="107"/>
      <c r="S24" s="109"/>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row>
    <row r="25" spans="1:45" s="3" customFormat="1">
      <c r="A25" s="410"/>
      <c r="B25" s="363"/>
      <c r="C25" s="361"/>
      <c r="D25" s="362"/>
      <c r="E25" s="31" t="s">
        <v>2920</v>
      </c>
      <c r="F25" s="31" t="s">
        <v>2921</v>
      </c>
      <c r="G25" s="29" t="s">
        <v>2037</v>
      </c>
      <c r="H25" s="29" t="s">
        <v>3104</v>
      </c>
      <c r="I25" s="55" t="s">
        <v>688</v>
      </c>
      <c r="J25" s="30"/>
      <c r="K25" s="31"/>
      <c r="L25" s="32"/>
      <c r="M25" s="36" t="s">
        <v>3114</v>
      </c>
      <c r="N25" s="36" t="s">
        <v>686</v>
      </c>
      <c r="O25" s="31" t="s">
        <v>3121</v>
      </c>
      <c r="P25" s="31" t="s">
        <v>326</v>
      </c>
      <c r="Q25" s="31"/>
      <c r="R25" s="31" t="s">
        <v>2863</v>
      </c>
      <c r="S25" s="33" t="s">
        <v>2864</v>
      </c>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row>
    <row r="26" spans="1:45" s="3" customFormat="1">
      <c r="A26" s="410">
        <v>20085</v>
      </c>
      <c r="B26" s="363">
        <v>43969</v>
      </c>
      <c r="C26" s="361" t="s">
        <v>2059</v>
      </c>
      <c r="D26" s="362" t="s">
        <v>4</v>
      </c>
      <c r="E26" s="28" t="s">
        <v>1448</v>
      </c>
      <c r="F26" s="28" t="s">
        <v>1449</v>
      </c>
      <c r="G26" s="258" t="s">
        <v>2037</v>
      </c>
      <c r="H26" s="255">
        <v>0.08</v>
      </c>
      <c r="I26" s="30"/>
      <c r="J26" s="30"/>
      <c r="K26" s="31"/>
      <c r="L26" s="32"/>
      <c r="M26" s="36">
        <v>868</v>
      </c>
      <c r="N26" s="36" t="s">
        <v>687</v>
      </c>
      <c r="O26" s="31" t="s">
        <v>1535</v>
      </c>
      <c r="P26" s="31" t="s">
        <v>875</v>
      </c>
      <c r="Q26" s="31"/>
      <c r="R26" s="31"/>
      <c r="S26" s="33"/>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row>
    <row r="27" spans="1:45" s="3" customFormat="1">
      <c r="A27" s="410">
        <v>20505</v>
      </c>
      <c r="B27" s="363">
        <v>43969</v>
      </c>
      <c r="C27" s="361" t="s">
        <v>2060</v>
      </c>
      <c r="D27" s="362" t="s">
        <v>4</v>
      </c>
      <c r="E27" s="28" t="s">
        <v>1430</v>
      </c>
      <c r="F27" s="28" t="s">
        <v>1431</v>
      </c>
      <c r="G27" s="258" t="s">
        <v>2037</v>
      </c>
      <c r="H27" s="29" t="s">
        <v>1608</v>
      </c>
      <c r="I27" s="29" t="s">
        <v>688</v>
      </c>
      <c r="J27" s="30"/>
      <c r="K27" s="31"/>
      <c r="L27" s="58"/>
      <c r="M27" s="36">
        <v>48</v>
      </c>
      <c r="N27" s="36" t="s">
        <v>686</v>
      </c>
      <c r="O27" s="31" t="s">
        <v>1518</v>
      </c>
      <c r="P27" s="31" t="s">
        <v>262</v>
      </c>
      <c r="Q27" s="31"/>
      <c r="R27" s="31"/>
      <c r="S27" s="33" t="s">
        <v>2696</v>
      </c>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row>
    <row r="28" spans="1:45" s="3" customFormat="1">
      <c r="A28" s="410"/>
      <c r="B28" s="361"/>
      <c r="C28" s="361"/>
      <c r="D28" s="349"/>
      <c r="E28" s="28" t="s">
        <v>2281</v>
      </c>
      <c r="F28" s="28" t="s">
        <v>2282</v>
      </c>
      <c r="G28" s="258" t="s">
        <v>2037</v>
      </c>
      <c r="H28" s="29" t="s">
        <v>2279</v>
      </c>
      <c r="I28" s="29" t="s">
        <v>688</v>
      </c>
      <c r="J28" s="30"/>
      <c r="K28" s="31"/>
      <c r="L28" s="32"/>
      <c r="M28" s="36">
        <v>30</v>
      </c>
      <c r="N28" s="36" t="s">
        <v>686</v>
      </c>
      <c r="O28" s="31" t="s">
        <v>2287</v>
      </c>
      <c r="P28" s="31" t="s">
        <v>262</v>
      </c>
      <c r="Q28" s="31" t="s">
        <v>1169</v>
      </c>
      <c r="R28" s="31"/>
      <c r="S28" s="33" t="s">
        <v>2288</v>
      </c>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row>
    <row r="29" spans="1:45" s="3" customFormat="1">
      <c r="A29" s="410"/>
      <c r="B29" s="363"/>
      <c r="C29" s="361"/>
      <c r="D29" s="362"/>
      <c r="E29" s="31" t="s">
        <v>2896</v>
      </c>
      <c r="F29" s="31" t="s">
        <v>2897</v>
      </c>
      <c r="G29" s="29" t="s">
        <v>2037</v>
      </c>
      <c r="H29" s="55" t="s">
        <v>3110</v>
      </c>
      <c r="I29" s="55" t="s">
        <v>688</v>
      </c>
      <c r="J29" s="59"/>
      <c r="K29" s="31"/>
      <c r="L29" s="32"/>
      <c r="M29" s="29">
        <v>126</v>
      </c>
      <c r="N29" s="29" t="s">
        <v>686</v>
      </c>
      <c r="O29" s="31" t="s">
        <v>3118</v>
      </c>
      <c r="P29" s="31" t="s">
        <v>262</v>
      </c>
      <c r="Q29" s="31" t="s">
        <v>429</v>
      </c>
      <c r="R29" s="31" t="s">
        <v>2846</v>
      </c>
      <c r="S29" s="33" t="s">
        <v>2847</v>
      </c>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row>
    <row r="30" spans="1:45" s="3" customFormat="1">
      <c r="A30" s="410"/>
      <c r="B30" s="363"/>
      <c r="C30" s="361"/>
      <c r="D30" s="362"/>
      <c r="E30" s="31" t="s">
        <v>2896</v>
      </c>
      <c r="F30" s="31" t="s">
        <v>2897</v>
      </c>
      <c r="G30" s="29" t="s">
        <v>2037</v>
      </c>
      <c r="H30" s="55" t="s">
        <v>3111</v>
      </c>
      <c r="I30" s="55" t="s">
        <v>688</v>
      </c>
      <c r="J30" s="59"/>
      <c r="K30" s="31"/>
      <c r="L30" s="32"/>
      <c r="M30" s="29">
        <v>42</v>
      </c>
      <c r="N30" s="29" t="s">
        <v>686</v>
      </c>
      <c r="O30" s="31" t="s">
        <v>3119</v>
      </c>
      <c r="P30" s="31" t="s">
        <v>262</v>
      </c>
      <c r="Q30" s="31" t="s">
        <v>429</v>
      </c>
      <c r="R30" s="31" t="s">
        <v>2846</v>
      </c>
      <c r="S30" s="33" t="s">
        <v>2847</v>
      </c>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row>
    <row r="31" spans="1:45" s="3" customFormat="1">
      <c r="A31" s="410"/>
      <c r="B31" s="363"/>
      <c r="C31" s="361"/>
      <c r="D31" s="362"/>
      <c r="E31" s="31" t="s">
        <v>2892</v>
      </c>
      <c r="F31" s="31" t="s">
        <v>2893</v>
      </c>
      <c r="G31" s="29" t="s">
        <v>2037</v>
      </c>
      <c r="H31" s="55" t="s">
        <v>3109</v>
      </c>
      <c r="I31" s="55" t="s">
        <v>1569</v>
      </c>
      <c r="J31" s="59" t="s">
        <v>111</v>
      </c>
      <c r="K31" s="31"/>
      <c r="L31" s="32"/>
      <c r="M31" s="29">
        <v>2953</v>
      </c>
      <c r="N31" s="29" t="s">
        <v>686</v>
      </c>
      <c r="O31" s="31" t="s">
        <v>3116</v>
      </c>
      <c r="P31" s="31" t="s">
        <v>262</v>
      </c>
      <c r="Q31" s="31" t="s">
        <v>2842</v>
      </c>
      <c r="R31" s="31" t="s">
        <v>2843</v>
      </c>
      <c r="S31" s="33" t="s">
        <v>2844</v>
      </c>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row>
    <row r="32" spans="1:45" s="3" customFormat="1">
      <c r="A32" s="410">
        <v>13957</v>
      </c>
      <c r="B32" s="363">
        <v>43969</v>
      </c>
      <c r="C32" s="361" t="s">
        <v>2053</v>
      </c>
      <c r="D32" s="362" t="s">
        <v>4</v>
      </c>
      <c r="E32" s="28" t="s">
        <v>569</v>
      </c>
      <c r="F32" s="297" t="s">
        <v>570</v>
      </c>
      <c r="G32" s="258" t="s">
        <v>2037</v>
      </c>
      <c r="H32" s="29" t="s">
        <v>771</v>
      </c>
      <c r="I32" s="29" t="s">
        <v>688</v>
      </c>
      <c r="J32" s="30"/>
      <c r="K32" s="31"/>
      <c r="L32" s="32"/>
      <c r="M32" s="36">
        <v>47</v>
      </c>
      <c r="N32" s="36" t="s">
        <v>686</v>
      </c>
      <c r="O32" s="31" t="s">
        <v>971</v>
      </c>
      <c r="P32" s="31" t="s">
        <v>262</v>
      </c>
      <c r="Q32" s="31" t="s">
        <v>651</v>
      </c>
      <c r="R32" s="31" t="s">
        <v>652</v>
      </c>
      <c r="S32" s="33" t="s">
        <v>653</v>
      </c>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row>
    <row r="33" spans="1:45" s="3" customFormat="1">
      <c r="A33" s="410"/>
      <c r="B33" s="363"/>
      <c r="C33" s="361"/>
      <c r="D33" s="362"/>
      <c r="E33" s="31" t="s">
        <v>2936</v>
      </c>
      <c r="F33" s="31" t="s">
        <v>2937</v>
      </c>
      <c r="G33" s="29" t="s">
        <v>2037</v>
      </c>
      <c r="H33" s="29" t="s">
        <v>3065</v>
      </c>
      <c r="I33" s="29" t="s">
        <v>688</v>
      </c>
      <c r="J33" s="30"/>
      <c r="K33" s="31"/>
      <c r="L33" s="32"/>
      <c r="M33" s="36">
        <v>712</v>
      </c>
      <c r="N33" s="36" t="s">
        <v>686</v>
      </c>
      <c r="O33" s="31" t="s">
        <v>2875</v>
      </c>
      <c r="P33" s="31" t="s">
        <v>60</v>
      </c>
      <c r="Q33" s="31"/>
      <c r="R33" s="31"/>
      <c r="S33" s="33" t="s">
        <v>2876</v>
      </c>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row>
    <row r="34" spans="1:45" s="3" customFormat="1">
      <c r="A34" s="410">
        <v>7198</v>
      </c>
      <c r="B34" s="363">
        <v>43969</v>
      </c>
      <c r="C34" s="361" t="s">
        <v>2062</v>
      </c>
      <c r="D34" s="349" t="s">
        <v>2073</v>
      </c>
      <c r="E34" s="28" t="s">
        <v>114</v>
      </c>
      <c r="F34" s="297" t="s">
        <v>115</v>
      </c>
      <c r="G34" s="258" t="s">
        <v>2037</v>
      </c>
      <c r="H34" s="55">
        <v>0.17899999999999999</v>
      </c>
      <c r="I34" s="55"/>
      <c r="J34" s="30">
        <v>15.5</v>
      </c>
      <c r="K34" s="31" t="s">
        <v>7</v>
      </c>
      <c r="L34" s="58" t="s">
        <v>2669</v>
      </c>
      <c r="M34" s="29" t="s">
        <v>2670</v>
      </c>
      <c r="N34" s="29" t="s">
        <v>13</v>
      </c>
      <c r="O34" s="31" t="s">
        <v>116</v>
      </c>
      <c r="P34" s="31" t="s">
        <v>20</v>
      </c>
      <c r="Q34" s="31"/>
      <c r="R34" s="31"/>
      <c r="S34" s="372" t="s">
        <v>2671</v>
      </c>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row>
    <row r="35" spans="1:45" s="3" customFormat="1">
      <c r="A35" s="410">
        <v>5601</v>
      </c>
      <c r="B35" s="363">
        <v>43969</v>
      </c>
      <c r="C35" s="361" t="s">
        <v>2063</v>
      </c>
      <c r="D35" s="362" t="s">
        <v>4</v>
      </c>
      <c r="E35" s="28" t="s">
        <v>33</v>
      </c>
      <c r="F35" s="297" t="s">
        <v>91</v>
      </c>
      <c r="G35" s="258" t="s">
        <v>2037</v>
      </c>
      <c r="H35" s="55">
        <v>0.66700000000000004</v>
      </c>
      <c r="I35" s="55"/>
      <c r="J35" s="59">
        <v>9.4E-2</v>
      </c>
      <c r="K35" s="31" t="s">
        <v>7</v>
      </c>
      <c r="L35" s="32" t="s">
        <v>117</v>
      </c>
      <c r="M35" s="29">
        <v>3</v>
      </c>
      <c r="N35" s="29"/>
      <c r="O35" s="31" t="s">
        <v>118</v>
      </c>
      <c r="P35" s="31" t="s">
        <v>20</v>
      </c>
      <c r="Q35" s="31"/>
      <c r="R35" s="31"/>
      <c r="S35" s="33" t="s">
        <v>94</v>
      </c>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row>
    <row r="36" spans="1:45" s="3" customFormat="1">
      <c r="A36" s="410">
        <v>5601</v>
      </c>
      <c r="B36" s="363">
        <v>43969</v>
      </c>
      <c r="C36" s="361" t="s">
        <v>2063</v>
      </c>
      <c r="D36" s="362" t="s">
        <v>4</v>
      </c>
      <c r="E36" s="28" t="s">
        <v>33</v>
      </c>
      <c r="F36" s="297" t="s">
        <v>2075</v>
      </c>
      <c r="G36" s="258" t="s">
        <v>2037</v>
      </c>
      <c r="H36" s="55">
        <v>0.308</v>
      </c>
      <c r="I36" s="55"/>
      <c r="J36" s="59">
        <v>0.22600000000000001</v>
      </c>
      <c r="K36" s="31"/>
      <c r="L36" s="32" t="s">
        <v>119</v>
      </c>
      <c r="M36" s="29">
        <v>117</v>
      </c>
      <c r="N36" s="29"/>
      <c r="O36" s="31" t="s">
        <v>120</v>
      </c>
      <c r="P36" s="31" t="s">
        <v>20</v>
      </c>
      <c r="Q36" s="31"/>
      <c r="R36" s="31"/>
      <c r="S36" s="33" t="s">
        <v>94</v>
      </c>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row>
    <row r="37" spans="1:45" s="3" customFormat="1">
      <c r="A37" s="410">
        <v>5601</v>
      </c>
      <c r="B37" s="363">
        <v>43969</v>
      </c>
      <c r="C37" s="361" t="s">
        <v>2063</v>
      </c>
      <c r="D37" s="362" t="s">
        <v>4</v>
      </c>
      <c r="E37" s="28" t="s">
        <v>33</v>
      </c>
      <c r="F37" s="297" t="s">
        <v>2076</v>
      </c>
      <c r="G37" s="258" t="s">
        <v>2037</v>
      </c>
      <c r="H37" s="55">
        <v>0.52800000000000002</v>
      </c>
      <c r="I37" s="55"/>
      <c r="J37" s="59">
        <v>0.47899999999999998</v>
      </c>
      <c r="K37" s="31"/>
      <c r="L37" s="32" t="s">
        <v>121</v>
      </c>
      <c r="M37" s="29">
        <v>411</v>
      </c>
      <c r="N37" s="29"/>
      <c r="O37" s="31" t="s">
        <v>122</v>
      </c>
      <c r="P37" s="31" t="s">
        <v>20</v>
      </c>
      <c r="Q37" s="31"/>
      <c r="R37" s="31"/>
      <c r="S37" s="33" t="s">
        <v>94</v>
      </c>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row>
    <row r="38" spans="1:45" s="3" customFormat="1" ht="15" thickBot="1">
      <c r="A38" s="410"/>
      <c r="B38" s="363"/>
      <c r="C38" s="361"/>
      <c r="D38" s="349"/>
      <c r="E38" s="28"/>
      <c r="F38" s="297"/>
      <c r="G38" s="258"/>
      <c r="H38" s="55"/>
      <c r="I38" s="55"/>
      <c r="J38" s="30"/>
      <c r="K38" s="31"/>
      <c r="L38" s="58"/>
      <c r="M38" s="29"/>
      <c r="N38" s="29"/>
      <c r="O38" s="31"/>
      <c r="P38" s="31"/>
      <c r="Q38" s="31"/>
      <c r="R38" s="31"/>
      <c r="S38" s="33"/>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row>
    <row r="39" spans="1:45" s="3" customFormat="1" ht="16">
      <c r="A39" s="215"/>
      <c r="B39" s="216"/>
      <c r="C39" s="216"/>
      <c r="D39" s="87"/>
      <c r="E39" s="111" t="s">
        <v>2666</v>
      </c>
      <c r="F39" s="5"/>
      <c r="G39" s="5"/>
      <c r="H39" s="94"/>
      <c r="I39" s="94"/>
      <c r="J39" s="384"/>
      <c r="K39" s="384"/>
      <c r="L39" s="384"/>
      <c r="M39" s="384"/>
      <c r="N39" s="384"/>
      <c r="O39" s="5"/>
      <c r="P39" s="5"/>
      <c r="Q39" s="5"/>
      <c r="R39" s="5"/>
      <c r="S39" s="6"/>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row>
    <row r="40" spans="1:45" s="19" customFormat="1">
      <c r="A40" s="215"/>
      <c r="B40" s="216"/>
      <c r="C40" s="216"/>
      <c r="D40" s="87"/>
      <c r="E40" s="369" t="s">
        <v>2677</v>
      </c>
      <c r="F40" s="107"/>
      <c r="G40" s="107"/>
      <c r="H40" s="110"/>
      <c r="I40" s="110"/>
      <c r="J40" s="388"/>
      <c r="K40" s="388"/>
      <c r="L40" s="388"/>
      <c r="M40" s="388"/>
      <c r="N40" s="388"/>
      <c r="O40" s="107"/>
      <c r="P40" s="107"/>
      <c r="Q40" s="107"/>
      <c r="R40" s="107"/>
      <c r="S40" s="109"/>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row>
    <row r="41" spans="1:45" s="3" customFormat="1">
      <c r="A41" s="410">
        <v>4883</v>
      </c>
      <c r="B41" s="363">
        <v>43969</v>
      </c>
      <c r="C41" s="361" t="s">
        <v>2057</v>
      </c>
      <c r="D41" s="403" t="s">
        <v>4</v>
      </c>
      <c r="E41" s="34" t="s">
        <v>2668</v>
      </c>
      <c r="F41" s="297" t="s">
        <v>64</v>
      </c>
      <c r="G41" s="258" t="s">
        <v>2037</v>
      </c>
      <c r="H41" s="29" t="s">
        <v>976</v>
      </c>
      <c r="I41" s="29"/>
      <c r="J41" s="30"/>
      <c r="K41" s="31"/>
      <c r="L41" s="32"/>
      <c r="M41" s="36">
        <v>293</v>
      </c>
      <c r="N41" s="36"/>
      <c r="O41" s="31" t="s">
        <v>972</v>
      </c>
      <c r="P41" s="31" t="s">
        <v>65</v>
      </c>
      <c r="Q41" s="31"/>
      <c r="R41" s="31"/>
      <c r="S41" s="33" t="s">
        <v>66</v>
      </c>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row>
    <row r="42" spans="1:45" s="3" customFormat="1">
      <c r="A42" s="410">
        <v>18068</v>
      </c>
      <c r="B42" s="363">
        <v>43956</v>
      </c>
      <c r="C42" s="411" t="s">
        <v>2698</v>
      </c>
      <c r="D42" s="403" t="s">
        <v>4</v>
      </c>
      <c r="E42" s="34" t="s">
        <v>1200</v>
      </c>
      <c r="F42" s="28" t="s">
        <v>1201</v>
      </c>
      <c r="G42" s="258" t="s">
        <v>2037</v>
      </c>
      <c r="H42" s="29" t="s">
        <v>1355</v>
      </c>
      <c r="I42" s="29" t="s">
        <v>689</v>
      </c>
      <c r="J42" s="30"/>
      <c r="K42" s="31"/>
      <c r="L42" s="32"/>
      <c r="M42" s="36">
        <v>138</v>
      </c>
      <c r="N42" s="36" t="s">
        <v>687</v>
      </c>
      <c r="O42" s="31" t="s">
        <v>1197</v>
      </c>
      <c r="P42" s="31" t="s">
        <v>1198</v>
      </c>
      <c r="Q42" s="31"/>
      <c r="R42" s="31"/>
      <c r="S42" s="33" t="s">
        <v>1199</v>
      </c>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row>
    <row r="43" spans="1:45" s="3" customFormat="1">
      <c r="A43" s="412">
        <v>24156</v>
      </c>
      <c r="B43" s="365">
        <v>43967</v>
      </c>
      <c r="C43" s="354" t="s">
        <v>2064</v>
      </c>
      <c r="D43" s="382" t="s">
        <v>4</v>
      </c>
      <c r="E43" s="34" t="s">
        <v>1918</v>
      </c>
      <c r="F43" s="28" t="s">
        <v>1919</v>
      </c>
      <c r="G43" s="258" t="s">
        <v>2037</v>
      </c>
      <c r="H43" s="55">
        <v>0.2964</v>
      </c>
      <c r="I43" s="29" t="s">
        <v>763</v>
      </c>
      <c r="J43" s="30"/>
      <c r="K43" s="31"/>
      <c r="L43" s="32"/>
      <c r="M43" s="36" t="s">
        <v>111</v>
      </c>
      <c r="N43" s="36" t="s">
        <v>862</v>
      </c>
      <c r="O43" s="31" t="s">
        <v>1914</v>
      </c>
      <c r="P43" s="31" t="s">
        <v>189</v>
      </c>
      <c r="Q43" s="31" t="s">
        <v>684</v>
      </c>
      <c r="R43" s="31"/>
      <c r="S43" s="33" t="s">
        <v>1915</v>
      </c>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row>
    <row r="44" spans="1:45" s="45" customFormat="1" ht="15" customHeight="1">
      <c r="A44" s="34"/>
      <c r="B44" s="28"/>
      <c r="C44" s="28"/>
      <c r="D44" s="28"/>
      <c r="E44" s="34" t="s">
        <v>2741</v>
      </c>
      <c r="F44" s="28" t="s">
        <v>2742</v>
      </c>
      <c r="G44" s="454" t="s">
        <v>2037</v>
      </c>
      <c r="H44" s="29" t="s">
        <v>2768</v>
      </c>
      <c r="I44" s="29" t="s">
        <v>688</v>
      </c>
      <c r="J44" s="30"/>
      <c r="K44" s="31"/>
      <c r="L44" s="32"/>
      <c r="M44" s="36">
        <v>617</v>
      </c>
      <c r="N44" s="36" t="s">
        <v>686</v>
      </c>
      <c r="O44" s="31" t="s">
        <v>2821</v>
      </c>
      <c r="P44" s="31" t="s">
        <v>74</v>
      </c>
      <c r="Q44" s="31"/>
      <c r="R44" s="31"/>
      <c r="S44" s="33" t="s">
        <v>1503</v>
      </c>
    </row>
    <row r="45" spans="1:45" s="3" customFormat="1">
      <c r="A45" s="410"/>
      <c r="B45" s="363"/>
      <c r="C45" s="361"/>
      <c r="D45" s="403"/>
      <c r="E45" s="34" t="s">
        <v>2572</v>
      </c>
      <c r="F45" s="297" t="s">
        <v>2573</v>
      </c>
      <c r="G45" s="258" t="s">
        <v>2037</v>
      </c>
      <c r="H45" s="29" t="s">
        <v>2645</v>
      </c>
      <c r="I45" s="29" t="s">
        <v>688</v>
      </c>
      <c r="J45" s="30"/>
      <c r="K45" s="31"/>
      <c r="L45" s="32"/>
      <c r="M45" s="36">
        <v>130</v>
      </c>
      <c r="N45" s="36" t="s">
        <v>686</v>
      </c>
      <c r="O45" s="31" t="s">
        <v>2649</v>
      </c>
      <c r="P45" s="31" t="s">
        <v>22</v>
      </c>
      <c r="Q45" s="31"/>
      <c r="R45" s="31"/>
      <c r="S45" s="33" t="s">
        <v>653</v>
      </c>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row>
    <row r="46" spans="1:45" s="3" customFormat="1">
      <c r="A46" s="410"/>
      <c r="B46" s="361"/>
      <c r="C46" s="361"/>
      <c r="D46" s="381"/>
      <c r="E46" s="34" t="s">
        <v>2572</v>
      </c>
      <c r="F46" s="297" t="s">
        <v>2573</v>
      </c>
      <c r="G46" s="258" t="s">
        <v>2037</v>
      </c>
      <c r="H46" s="29" t="s">
        <v>2646</v>
      </c>
      <c r="I46" s="29" t="s">
        <v>688</v>
      </c>
      <c r="J46" s="30"/>
      <c r="K46" s="31"/>
      <c r="L46" s="32"/>
      <c r="M46" s="36">
        <v>35</v>
      </c>
      <c r="N46" s="36" t="s">
        <v>686</v>
      </c>
      <c r="O46" s="31" t="s">
        <v>2650</v>
      </c>
      <c r="P46" s="31" t="s">
        <v>22</v>
      </c>
      <c r="Q46" s="31"/>
      <c r="R46" s="31"/>
      <c r="S46" s="33" t="s">
        <v>653</v>
      </c>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row>
    <row r="47" spans="1:45" s="3" customFormat="1">
      <c r="A47" s="410"/>
      <c r="B47" s="363"/>
      <c r="C47" s="361"/>
      <c r="D47" s="403"/>
      <c r="E47" s="34" t="s">
        <v>2572</v>
      </c>
      <c r="F47" s="297" t="s">
        <v>2573</v>
      </c>
      <c r="G47" s="258" t="s">
        <v>2037</v>
      </c>
      <c r="H47" s="29" t="s">
        <v>2647</v>
      </c>
      <c r="I47" s="29" t="s">
        <v>688</v>
      </c>
      <c r="J47" s="30"/>
      <c r="K47" s="31"/>
      <c r="L47" s="32"/>
      <c r="M47" s="36">
        <v>35</v>
      </c>
      <c r="N47" s="36" t="s">
        <v>686</v>
      </c>
      <c r="O47" s="31" t="s">
        <v>2651</v>
      </c>
      <c r="P47" s="31" t="s">
        <v>22</v>
      </c>
      <c r="Q47" s="31"/>
      <c r="R47" s="31"/>
      <c r="S47" s="33" t="s">
        <v>653</v>
      </c>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row>
    <row r="48" spans="1:45" s="3" customFormat="1">
      <c r="A48" s="410"/>
      <c r="B48" s="361"/>
      <c r="C48" s="361"/>
      <c r="D48" s="381"/>
      <c r="E48" s="34" t="s">
        <v>2572</v>
      </c>
      <c r="F48" s="297" t="s">
        <v>2573</v>
      </c>
      <c r="G48" s="258" t="s">
        <v>2037</v>
      </c>
      <c r="H48" s="29" t="s">
        <v>2648</v>
      </c>
      <c r="I48" s="29" t="s">
        <v>688</v>
      </c>
      <c r="J48" s="30"/>
      <c r="K48" s="31"/>
      <c r="L48" s="32"/>
      <c r="M48" s="36">
        <v>45</v>
      </c>
      <c r="N48" s="36" t="s">
        <v>686</v>
      </c>
      <c r="O48" s="31" t="s">
        <v>2652</v>
      </c>
      <c r="P48" s="31" t="s">
        <v>22</v>
      </c>
      <c r="Q48" s="31"/>
      <c r="R48" s="31"/>
      <c r="S48" s="33" t="s">
        <v>653</v>
      </c>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row>
    <row r="49" spans="1:58" s="3" customFormat="1">
      <c r="A49" s="410"/>
      <c r="B49" s="361"/>
      <c r="C49" s="361"/>
      <c r="D49" s="381"/>
      <c r="E49" s="34" t="s">
        <v>2482</v>
      </c>
      <c r="F49" s="28" t="s">
        <v>2483</v>
      </c>
      <c r="G49" s="258" t="s">
        <v>2037</v>
      </c>
      <c r="H49" s="29" t="s">
        <v>2571</v>
      </c>
      <c r="I49" s="29" t="s">
        <v>688</v>
      </c>
      <c r="J49" s="30"/>
      <c r="K49" s="31"/>
      <c r="L49" s="32"/>
      <c r="M49" s="36">
        <v>92</v>
      </c>
      <c r="N49" s="36" t="s">
        <v>686</v>
      </c>
      <c r="O49" s="31" t="s">
        <v>2538</v>
      </c>
      <c r="P49" s="31" t="s">
        <v>22</v>
      </c>
      <c r="Q49" s="31" t="s">
        <v>1171</v>
      </c>
      <c r="R49" s="31"/>
      <c r="S49" s="33" t="s">
        <v>630</v>
      </c>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row>
    <row r="50" spans="1:58" s="3" customFormat="1">
      <c r="A50" s="410"/>
      <c r="B50" s="361"/>
      <c r="C50" s="361"/>
      <c r="D50" s="403"/>
      <c r="E50" s="34" t="s">
        <v>2494</v>
      </c>
      <c r="F50" s="28" t="s">
        <v>2495</v>
      </c>
      <c r="G50" s="258" t="s">
        <v>2037</v>
      </c>
      <c r="H50" s="91">
        <v>0.37</v>
      </c>
      <c r="I50" s="29" t="s">
        <v>688</v>
      </c>
      <c r="J50" s="30"/>
      <c r="K50" s="31"/>
      <c r="L50" s="32"/>
      <c r="M50" s="36">
        <v>4407</v>
      </c>
      <c r="N50" s="36" t="s">
        <v>686</v>
      </c>
      <c r="O50" s="31" t="s">
        <v>10</v>
      </c>
      <c r="P50" s="31" t="s">
        <v>22</v>
      </c>
      <c r="Q50" s="31" t="s">
        <v>2653</v>
      </c>
      <c r="R50" s="31"/>
      <c r="S50" s="33" t="s">
        <v>2243</v>
      </c>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row>
    <row r="51" spans="1:58" s="3" customFormat="1">
      <c r="A51" s="410"/>
      <c r="B51" s="361"/>
      <c r="C51" s="361"/>
      <c r="D51" s="403"/>
      <c r="E51" s="34" t="s">
        <v>2285</v>
      </c>
      <c r="F51" s="28" t="s">
        <v>2286</v>
      </c>
      <c r="G51" s="258" t="s">
        <v>2037</v>
      </c>
      <c r="H51" s="91" t="s">
        <v>2280</v>
      </c>
      <c r="I51" s="29" t="s">
        <v>688</v>
      </c>
      <c r="J51" s="30"/>
      <c r="K51" s="31"/>
      <c r="L51" s="32"/>
      <c r="M51" s="36">
        <v>345</v>
      </c>
      <c r="N51" s="36" t="s">
        <v>686</v>
      </c>
      <c r="O51" s="31" t="s">
        <v>2291</v>
      </c>
      <c r="P51" s="31" t="s">
        <v>22</v>
      </c>
      <c r="Q51" s="31"/>
      <c r="R51" s="31"/>
      <c r="S51" s="33" t="s">
        <v>630</v>
      </c>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row>
    <row r="52" spans="1:58" s="3" customFormat="1">
      <c r="A52" s="410"/>
      <c r="B52" s="363"/>
      <c r="C52" s="361"/>
      <c r="D52" s="362"/>
      <c r="E52" s="31" t="s">
        <v>2916</v>
      </c>
      <c r="F52" s="31" t="s">
        <v>2917</v>
      </c>
      <c r="G52" s="29" t="s">
        <v>2037</v>
      </c>
      <c r="H52" s="55">
        <v>0.26600000000000001</v>
      </c>
      <c r="I52" s="29" t="s">
        <v>688</v>
      </c>
      <c r="J52" s="30"/>
      <c r="K52" s="31"/>
      <c r="L52" s="58"/>
      <c r="M52" s="36">
        <v>169</v>
      </c>
      <c r="N52" s="36" t="s">
        <v>686</v>
      </c>
      <c r="O52" s="31" t="s">
        <v>16</v>
      </c>
      <c r="P52" s="31" t="s">
        <v>336</v>
      </c>
      <c r="Q52" s="31"/>
      <c r="R52" s="31" t="s">
        <v>2859</v>
      </c>
      <c r="S52" s="33" t="s">
        <v>2860</v>
      </c>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row>
    <row r="53" spans="1:58" s="86" customFormat="1">
      <c r="A53" s="443"/>
      <c r="B53" s="444"/>
      <c r="C53" s="445"/>
      <c r="D53" s="446"/>
      <c r="E53" s="425" t="s">
        <v>3137</v>
      </c>
      <c r="F53" s="425" t="s">
        <v>3155</v>
      </c>
      <c r="G53" s="423" t="s">
        <v>2037</v>
      </c>
      <c r="H53" s="423" t="s">
        <v>3202</v>
      </c>
      <c r="I53" s="447" t="s">
        <v>688</v>
      </c>
      <c r="J53" s="424"/>
      <c r="K53" s="425"/>
      <c r="L53" s="426"/>
      <c r="M53" s="427">
        <v>424</v>
      </c>
      <c r="N53" s="427" t="s">
        <v>686</v>
      </c>
      <c r="O53" s="425" t="s">
        <v>3207</v>
      </c>
      <c r="P53" s="425" t="s">
        <v>262</v>
      </c>
      <c r="Q53" s="425" t="s">
        <v>3191</v>
      </c>
      <c r="R53" s="425"/>
      <c r="S53" s="428" t="s">
        <v>3192</v>
      </c>
      <c r="T53" s="247"/>
      <c r="U53" s="247"/>
      <c r="V53" s="247"/>
      <c r="W53" s="247"/>
      <c r="X53" s="247"/>
      <c r="Y53" s="247"/>
      <c r="Z53" s="247"/>
      <c r="AA53" s="247"/>
      <c r="AB53" s="247"/>
      <c r="AC53" s="247"/>
      <c r="AD53" s="247"/>
      <c r="AE53" s="247"/>
      <c r="AF53" s="247"/>
      <c r="AG53" s="247"/>
      <c r="AH53" s="247"/>
      <c r="AI53" s="247"/>
      <c r="AJ53" s="247"/>
      <c r="AK53" s="247"/>
      <c r="AL53" s="247"/>
      <c r="AM53" s="247"/>
      <c r="AN53" s="247"/>
      <c r="AO53" s="247"/>
      <c r="AP53" s="247"/>
      <c r="AQ53" s="247"/>
      <c r="AR53" s="247"/>
      <c r="AS53" s="247"/>
    </row>
    <row r="54" spans="1:58" s="3" customFormat="1">
      <c r="A54" s="410">
        <v>24466</v>
      </c>
      <c r="B54" s="363">
        <v>43970</v>
      </c>
      <c r="C54" s="361" t="s">
        <v>2066</v>
      </c>
      <c r="D54" s="404"/>
      <c r="E54" s="34" t="s">
        <v>1935</v>
      </c>
      <c r="F54" s="28" t="s">
        <v>1936</v>
      </c>
      <c r="G54" s="258" t="s">
        <v>2037</v>
      </c>
      <c r="H54" s="246" t="s">
        <v>2078</v>
      </c>
      <c r="I54" s="29" t="s">
        <v>688</v>
      </c>
      <c r="J54" s="30"/>
      <c r="K54" s="31"/>
      <c r="L54" s="58"/>
      <c r="M54" s="36">
        <v>68</v>
      </c>
      <c r="N54" s="36" t="s">
        <v>686</v>
      </c>
      <c r="O54" s="31" t="s">
        <v>1924</v>
      </c>
      <c r="P54" s="31" t="s">
        <v>262</v>
      </c>
      <c r="Q54" s="31"/>
      <c r="R54" s="31" t="s">
        <v>649</v>
      </c>
      <c r="S54" s="33" t="s">
        <v>1925</v>
      </c>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row>
    <row r="55" spans="1:58" s="3" customFormat="1">
      <c r="A55" s="410">
        <v>24668</v>
      </c>
      <c r="B55" s="363">
        <v>43970</v>
      </c>
      <c r="C55" s="361" t="s">
        <v>2065</v>
      </c>
      <c r="D55" s="403" t="s">
        <v>4</v>
      </c>
      <c r="E55" s="34" t="s">
        <v>1929</v>
      </c>
      <c r="F55" s="28" t="s">
        <v>1930</v>
      </c>
      <c r="G55" s="258" t="s">
        <v>2037</v>
      </c>
      <c r="H55" s="29" t="s">
        <v>2454</v>
      </c>
      <c r="I55" s="29" t="s">
        <v>2455</v>
      </c>
      <c r="J55" s="59">
        <v>9.8000000000000004E-2</v>
      </c>
      <c r="K55" s="31" t="s">
        <v>7</v>
      </c>
      <c r="L55" s="58">
        <v>0.21199999999999999</v>
      </c>
      <c r="M55" s="36">
        <v>155</v>
      </c>
      <c r="N55" s="36" t="s">
        <v>686</v>
      </c>
      <c r="O55" s="31" t="s">
        <v>2030</v>
      </c>
      <c r="P55" s="31" t="s">
        <v>262</v>
      </c>
      <c r="Q55" s="31"/>
      <c r="R55" s="31" t="s">
        <v>649</v>
      </c>
      <c r="S55" s="33" t="s">
        <v>2034</v>
      </c>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row>
    <row r="56" spans="1:58" s="3" customFormat="1">
      <c r="A56" s="410"/>
      <c r="B56" s="363"/>
      <c r="C56" s="361"/>
      <c r="D56" s="362"/>
      <c r="E56" s="31" t="s">
        <v>2892</v>
      </c>
      <c r="F56" s="31" t="s">
        <v>2893</v>
      </c>
      <c r="G56" s="29" t="s">
        <v>2037</v>
      </c>
      <c r="H56" s="55" t="s">
        <v>3108</v>
      </c>
      <c r="I56" s="55" t="s">
        <v>1569</v>
      </c>
      <c r="J56" s="59">
        <v>2.5000000000000001E-2</v>
      </c>
      <c r="K56" s="31" t="s">
        <v>7</v>
      </c>
      <c r="L56" s="32" t="s">
        <v>3112</v>
      </c>
      <c r="M56" s="29">
        <v>2953</v>
      </c>
      <c r="N56" s="29" t="s">
        <v>686</v>
      </c>
      <c r="O56" s="31" t="s">
        <v>3115</v>
      </c>
      <c r="P56" s="31" t="s">
        <v>262</v>
      </c>
      <c r="Q56" s="31" t="s">
        <v>2842</v>
      </c>
      <c r="R56" s="31" t="s">
        <v>2843</v>
      </c>
      <c r="S56" s="33" t="s">
        <v>2844</v>
      </c>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row>
    <row r="57" spans="1:58" s="3" customFormat="1">
      <c r="A57" s="410">
        <v>24668</v>
      </c>
      <c r="B57" s="363">
        <v>43970</v>
      </c>
      <c r="C57" s="361" t="s">
        <v>2065</v>
      </c>
      <c r="D57" s="403" t="s">
        <v>4</v>
      </c>
      <c r="E57" s="34" t="s">
        <v>1929</v>
      </c>
      <c r="F57" s="28" t="s">
        <v>1930</v>
      </c>
      <c r="G57" s="258" t="s">
        <v>2037</v>
      </c>
      <c r="H57" s="29" t="s">
        <v>2456</v>
      </c>
      <c r="I57" s="29" t="s">
        <v>2455</v>
      </c>
      <c r="J57" s="59">
        <v>4.8000000000000001E-2</v>
      </c>
      <c r="K57" s="31" t="s">
        <v>7</v>
      </c>
      <c r="L57" s="58">
        <v>0.14399999999999999</v>
      </c>
      <c r="M57" s="36">
        <v>146</v>
      </c>
      <c r="N57" s="36" t="s">
        <v>686</v>
      </c>
      <c r="O57" s="31" t="s">
        <v>2031</v>
      </c>
      <c r="P57" s="31" t="s">
        <v>262</v>
      </c>
      <c r="Q57" s="31"/>
      <c r="R57" s="31"/>
      <c r="S57" s="33" t="s">
        <v>2034</v>
      </c>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row>
    <row r="58" spans="1:58" s="3" customFormat="1">
      <c r="A58" s="410"/>
      <c r="B58" s="363"/>
      <c r="C58" s="361"/>
      <c r="D58" s="362"/>
      <c r="E58" s="31" t="s">
        <v>2940</v>
      </c>
      <c r="F58" s="31" t="s">
        <v>2941</v>
      </c>
      <c r="G58" s="29" t="s">
        <v>2037</v>
      </c>
      <c r="H58" s="55" t="s">
        <v>3066</v>
      </c>
      <c r="I58" s="55" t="s">
        <v>688</v>
      </c>
      <c r="J58" s="59"/>
      <c r="K58" s="31"/>
      <c r="L58" s="32"/>
      <c r="M58" s="29">
        <v>238</v>
      </c>
      <c r="N58" s="29" t="s">
        <v>686</v>
      </c>
      <c r="O58" s="31" t="s">
        <v>2878</v>
      </c>
      <c r="P58" s="31" t="s">
        <v>3107</v>
      </c>
      <c r="Q58" s="31"/>
      <c r="R58" s="31"/>
      <c r="S58" s="33" t="s">
        <v>2879</v>
      </c>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row>
    <row r="59" spans="1:58" s="3" customFormat="1">
      <c r="A59" s="410">
        <v>19877</v>
      </c>
      <c r="B59" s="363">
        <v>43969</v>
      </c>
      <c r="C59" s="361" t="s">
        <v>2061</v>
      </c>
      <c r="D59" s="403" t="s">
        <v>4</v>
      </c>
      <c r="E59" s="34" t="s">
        <v>1615</v>
      </c>
      <c r="F59" s="28" t="s">
        <v>1616</v>
      </c>
      <c r="G59" s="258" t="s">
        <v>2037</v>
      </c>
      <c r="H59" s="29" t="s">
        <v>1609</v>
      </c>
      <c r="I59" s="29" t="s">
        <v>688</v>
      </c>
      <c r="J59" s="30"/>
      <c r="K59" s="31"/>
      <c r="L59" s="32"/>
      <c r="M59" s="36">
        <v>40</v>
      </c>
      <c r="N59" s="36" t="s">
        <v>686</v>
      </c>
      <c r="O59" s="31" t="s">
        <v>2672</v>
      </c>
      <c r="P59" s="31" t="s">
        <v>1627</v>
      </c>
      <c r="Q59" s="31"/>
      <c r="R59" s="31"/>
      <c r="S59" s="33" t="s">
        <v>2697</v>
      </c>
      <c r="T59" s="12"/>
      <c r="U59" s="12"/>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row>
    <row r="60" spans="1:58" s="3" customFormat="1">
      <c r="A60" s="410"/>
      <c r="B60" s="363"/>
      <c r="C60" s="361"/>
      <c r="D60" s="403"/>
      <c r="E60" s="34"/>
      <c r="F60" s="28"/>
      <c r="G60" s="258"/>
      <c r="H60" s="29"/>
      <c r="I60" s="29"/>
      <c r="J60" s="30"/>
      <c r="K60" s="31"/>
      <c r="L60" s="32"/>
      <c r="M60" s="36"/>
      <c r="N60" s="36"/>
      <c r="O60" s="31"/>
      <c r="P60" s="31"/>
      <c r="Q60" s="31"/>
      <c r="R60" s="31"/>
      <c r="S60" s="33"/>
      <c r="T60" s="12"/>
      <c r="U60" s="12"/>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row>
    <row r="61" spans="1:58" s="3" customFormat="1" ht="15" thickBot="1">
      <c r="A61" s="410"/>
      <c r="B61" s="361"/>
      <c r="C61" s="361"/>
      <c r="D61" s="404"/>
      <c r="E61" s="429"/>
      <c r="F61" s="37"/>
      <c r="G61" s="37"/>
      <c r="H61" s="38"/>
      <c r="I61" s="38"/>
      <c r="J61" s="39"/>
      <c r="K61" s="40"/>
      <c r="L61" s="41"/>
      <c r="M61" s="112"/>
      <c r="N61" s="112"/>
      <c r="O61" s="40"/>
      <c r="P61" s="40"/>
      <c r="Q61" s="40"/>
      <c r="R61" s="40"/>
      <c r="S61" s="42"/>
      <c r="T61" s="12"/>
      <c r="U61" s="12"/>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row>
    <row r="62" spans="1:58" s="126" customFormat="1" ht="18">
      <c r="A62" s="168"/>
      <c r="B62" s="169"/>
      <c r="C62" s="276"/>
      <c r="D62" s="276"/>
      <c r="E62" s="168" t="s">
        <v>2808</v>
      </c>
      <c r="F62" s="169"/>
      <c r="G62" s="169"/>
      <c r="H62" s="170"/>
      <c r="I62" s="170"/>
      <c r="J62" s="171"/>
      <c r="K62" s="171"/>
      <c r="L62" s="171"/>
      <c r="M62" s="171"/>
      <c r="N62" s="171"/>
      <c r="O62" s="171"/>
      <c r="P62" s="171"/>
      <c r="Q62" s="172"/>
      <c r="R62" s="172"/>
      <c r="S62" s="173"/>
      <c r="T62" s="192"/>
      <c r="U62" s="192"/>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row>
    <row r="63" spans="1:58" s="45" customFormat="1" ht="15" thickBot="1">
      <c r="A63" s="274"/>
      <c r="B63" s="26"/>
      <c r="C63" s="277"/>
      <c r="D63" s="277"/>
      <c r="E63" s="386" t="s">
        <v>2809</v>
      </c>
      <c r="F63" s="26"/>
      <c r="G63" s="26"/>
      <c r="H63" s="155"/>
      <c r="I63" s="155"/>
      <c r="J63" s="26"/>
      <c r="K63" s="26"/>
      <c r="L63" s="26"/>
      <c r="M63" s="26"/>
      <c r="N63" s="26"/>
      <c r="O63" s="26"/>
      <c r="P63" s="26"/>
      <c r="Q63" s="26"/>
      <c r="R63" s="26"/>
      <c r="S63" s="27"/>
      <c r="T63" s="12"/>
      <c r="U63" s="12"/>
    </row>
    <row r="64" spans="1:58" s="12" customFormat="1" ht="16">
      <c r="D64" s="11"/>
      <c r="E64" s="191"/>
      <c r="F64" s="113"/>
      <c r="G64" s="113"/>
      <c r="H64" s="115"/>
      <c r="I64" s="115"/>
      <c r="J64" s="116"/>
      <c r="K64" s="116"/>
      <c r="L64" s="116"/>
      <c r="M64" s="116"/>
      <c r="N64" s="116"/>
      <c r="O64" s="113"/>
      <c r="P64" s="113"/>
      <c r="Q64" s="113"/>
      <c r="R64" s="113"/>
      <c r="S64" s="113"/>
    </row>
    <row r="65" spans="4:19" s="12" customFormat="1">
      <c r="D65" s="11"/>
      <c r="E65" s="28"/>
      <c r="F65" s="28"/>
      <c r="G65" s="28"/>
      <c r="H65" s="29"/>
      <c r="I65" s="29"/>
      <c r="J65" s="31"/>
      <c r="K65" s="31"/>
      <c r="L65" s="31"/>
      <c r="M65" s="29"/>
      <c r="N65" s="29"/>
      <c r="O65" s="31"/>
      <c r="P65" s="31"/>
      <c r="Q65" s="31"/>
      <c r="R65" s="31"/>
      <c r="S65" s="31"/>
    </row>
    <row r="66" spans="4:19" s="12" customFormat="1">
      <c r="D66" s="11"/>
      <c r="E66" s="60"/>
      <c r="F66" s="60"/>
      <c r="G66" s="60"/>
      <c r="H66" s="61"/>
      <c r="I66" s="61"/>
      <c r="J66" s="62"/>
      <c r="K66" s="62"/>
      <c r="L66" s="62"/>
      <c r="M66" s="61"/>
      <c r="N66" s="61"/>
      <c r="O66" s="62"/>
      <c r="P66" s="62"/>
      <c r="Q66" s="62"/>
      <c r="R66" s="62"/>
      <c r="S66" s="62"/>
    </row>
    <row r="67" spans="4:19" s="12" customFormat="1">
      <c r="D67" s="11"/>
      <c r="E67" s="28"/>
      <c r="F67" s="28"/>
      <c r="G67" s="28"/>
      <c r="H67" s="29"/>
      <c r="I67" s="29"/>
      <c r="J67" s="31"/>
      <c r="K67" s="31"/>
      <c r="L67" s="31"/>
      <c r="M67" s="29"/>
      <c r="N67" s="29"/>
      <c r="O67" s="31"/>
      <c r="P67" s="31"/>
      <c r="Q67" s="31"/>
      <c r="R67" s="31"/>
      <c r="S67" s="31"/>
    </row>
    <row r="68" spans="4:19" s="12" customFormat="1">
      <c r="D68" s="11"/>
      <c r="E68" s="28"/>
      <c r="F68" s="28"/>
      <c r="G68" s="28"/>
      <c r="H68" s="90"/>
      <c r="I68" s="90"/>
      <c r="J68" s="30"/>
      <c r="K68" s="31"/>
      <c r="L68" s="32"/>
      <c r="M68" s="29"/>
      <c r="N68" s="29"/>
      <c r="O68" s="31"/>
      <c r="P68" s="31"/>
      <c r="Q68" s="31"/>
      <c r="R68" s="31"/>
      <c r="S68" s="31"/>
    </row>
    <row r="69" spans="4:19" s="12" customFormat="1">
      <c r="D69" s="11"/>
      <c r="E69" s="28"/>
      <c r="F69" s="28"/>
      <c r="G69" s="28"/>
      <c r="H69" s="29"/>
      <c r="I69" s="29"/>
      <c r="J69" s="30"/>
      <c r="K69" s="31"/>
      <c r="L69" s="32"/>
      <c r="M69" s="36"/>
      <c r="N69" s="36"/>
      <c r="O69" s="31"/>
      <c r="P69" s="31"/>
      <c r="Q69" s="31"/>
      <c r="R69" s="31"/>
      <c r="S69" s="184"/>
    </row>
    <row r="70" spans="4:19" s="12" customFormat="1">
      <c r="D70" s="11"/>
      <c r="E70" s="28"/>
      <c r="F70" s="28"/>
      <c r="G70" s="28"/>
      <c r="H70" s="29"/>
      <c r="I70" s="29"/>
      <c r="J70" s="31"/>
      <c r="K70" s="31"/>
      <c r="L70" s="31"/>
      <c r="M70" s="29"/>
      <c r="N70" s="29"/>
      <c r="O70" s="31"/>
      <c r="P70" s="31"/>
      <c r="Q70" s="31"/>
      <c r="R70" s="31"/>
      <c r="S70" s="31"/>
    </row>
    <row r="71" spans="4:19" s="12" customFormat="1">
      <c r="D71" s="11"/>
      <c r="E71" s="28"/>
      <c r="F71" s="28"/>
      <c r="G71" s="28"/>
      <c r="H71" s="29"/>
      <c r="I71" s="29"/>
      <c r="J71" s="30"/>
      <c r="K71" s="31"/>
      <c r="L71" s="32"/>
      <c r="M71" s="29"/>
      <c r="N71" s="29"/>
      <c r="O71" s="31"/>
      <c r="P71" s="31"/>
      <c r="Q71" s="31"/>
      <c r="R71" s="31"/>
      <c r="S71" s="31"/>
    </row>
    <row r="72" spans="4:19" s="12" customFormat="1">
      <c r="D72" s="11"/>
      <c r="E72" s="28"/>
      <c r="F72" s="28"/>
      <c r="G72" s="28"/>
      <c r="H72" s="29"/>
      <c r="I72" s="29"/>
      <c r="J72" s="30"/>
      <c r="K72" s="31"/>
      <c r="L72" s="32"/>
      <c r="M72" s="29"/>
      <c r="N72" s="29"/>
      <c r="O72" s="31"/>
      <c r="P72" s="31"/>
      <c r="Q72" s="31"/>
      <c r="R72" s="31"/>
      <c r="S72" s="31"/>
    </row>
    <row r="73" spans="4:19" s="12" customFormat="1" ht="16">
      <c r="D73" s="11"/>
      <c r="E73" s="191"/>
      <c r="F73" s="113"/>
      <c r="G73" s="113"/>
      <c r="H73" s="115"/>
      <c r="I73" s="115"/>
      <c r="J73" s="116"/>
      <c r="K73" s="116"/>
      <c r="L73" s="116"/>
      <c r="M73" s="116"/>
      <c r="N73" s="116"/>
      <c r="O73" s="113"/>
      <c r="P73" s="113"/>
      <c r="Q73" s="113"/>
      <c r="R73" s="113"/>
      <c r="S73" s="113"/>
    </row>
    <row r="74" spans="4:19" s="12" customFormat="1">
      <c r="D74" s="11"/>
      <c r="E74" s="28"/>
      <c r="F74" s="28"/>
      <c r="G74" s="28"/>
      <c r="H74" s="29"/>
      <c r="I74" s="29"/>
      <c r="J74" s="30"/>
      <c r="K74" s="31"/>
      <c r="L74" s="32"/>
      <c r="M74" s="29"/>
      <c r="N74" s="29"/>
      <c r="O74" s="31"/>
      <c r="P74" s="31"/>
      <c r="Q74" s="31"/>
      <c r="R74" s="31"/>
      <c r="S74" s="31"/>
    </row>
    <row r="75" spans="4:19" s="12" customFormat="1">
      <c r="D75" s="11"/>
      <c r="E75" s="28"/>
      <c r="F75" s="28"/>
      <c r="G75" s="28"/>
      <c r="H75" s="29"/>
      <c r="I75" s="29"/>
      <c r="J75" s="30"/>
      <c r="K75" s="31"/>
      <c r="L75" s="32"/>
      <c r="M75" s="36"/>
      <c r="N75" s="36"/>
      <c r="O75" s="31"/>
      <c r="P75" s="31"/>
      <c r="Q75" s="31"/>
      <c r="R75" s="31"/>
      <c r="S75" s="31"/>
    </row>
    <row r="76" spans="4:19" s="12" customFormat="1">
      <c r="D76" s="11"/>
      <c r="E76" s="28"/>
      <c r="F76" s="28"/>
      <c r="G76" s="28"/>
      <c r="H76" s="90"/>
      <c r="I76" s="90"/>
      <c r="J76" s="30"/>
      <c r="K76" s="31"/>
      <c r="L76" s="32"/>
      <c r="M76" s="29"/>
      <c r="N76" s="29"/>
      <c r="O76" s="31"/>
      <c r="P76" s="31"/>
      <c r="Q76" s="31"/>
      <c r="R76" s="31"/>
      <c r="S76" s="31"/>
    </row>
    <row r="77" spans="4:19" s="12" customFormat="1">
      <c r="D77" s="11"/>
      <c r="E77" s="28"/>
      <c r="F77" s="28"/>
      <c r="G77" s="28"/>
      <c r="H77" s="29"/>
      <c r="I77" s="29"/>
      <c r="J77" s="30"/>
      <c r="K77" s="31"/>
      <c r="L77" s="32"/>
      <c r="M77" s="29"/>
      <c r="N77" s="29"/>
      <c r="O77" s="31"/>
      <c r="P77" s="31"/>
      <c r="Q77" s="31"/>
      <c r="R77" s="31"/>
      <c r="S77" s="31"/>
    </row>
    <row r="78" spans="4:19" s="12" customFormat="1">
      <c r="D78" s="11"/>
      <c r="E78" s="28"/>
      <c r="F78" s="28"/>
      <c r="G78" s="28"/>
      <c r="H78" s="29"/>
      <c r="I78" s="29"/>
      <c r="J78" s="30"/>
      <c r="K78" s="31"/>
      <c r="L78" s="32"/>
      <c r="M78" s="29"/>
      <c r="N78" s="29"/>
      <c r="O78" s="31"/>
      <c r="P78" s="31"/>
      <c r="Q78" s="31"/>
      <c r="R78" s="31"/>
      <c r="S78" s="31"/>
    </row>
    <row r="79" spans="4:19" s="12" customFormat="1">
      <c r="D79" s="11"/>
      <c r="E79" s="28"/>
      <c r="F79" s="28"/>
      <c r="G79" s="28"/>
      <c r="H79" s="29"/>
      <c r="I79" s="29"/>
      <c r="J79" s="30"/>
      <c r="K79" s="31"/>
      <c r="L79" s="32"/>
      <c r="M79" s="36"/>
      <c r="N79" s="36"/>
      <c r="O79" s="31"/>
      <c r="P79" s="31"/>
      <c r="Q79" s="31"/>
      <c r="R79" s="31"/>
      <c r="S79" s="31"/>
    </row>
    <row r="80" spans="4:19" s="12" customFormat="1">
      <c r="D80" s="11"/>
      <c r="E80" s="28"/>
      <c r="F80" s="28"/>
      <c r="G80" s="28"/>
      <c r="H80" s="29"/>
      <c r="I80" s="29"/>
      <c r="J80" s="30"/>
      <c r="K80" s="31"/>
      <c r="L80" s="32"/>
      <c r="M80" s="36"/>
      <c r="N80" s="36"/>
      <c r="O80" s="31"/>
      <c r="P80" s="31"/>
      <c r="Q80" s="31"/>
      <c r="R80" s="31"/>
      <c r="S80" s="31"/>
    </row>
    <row r="81" spans="4:19" s="12" customFormat="1">
      <c r="D81" s="11"/>
      <c r="E81" s="28"/>
      <c r="F81" s="28"/>
      <c r="G81" s="28"/>
      <c r="H81" s="29"/>
      <c r="I81" s="29"/>
      <c r="J81" s="30"/>
      <c r="K81" s="31"/>
      <c r="L81" s="32"/>
      <c r="M81" s="29"/>
      <c r="N81" s="29"/>
      <c r="O81" s="31"/>
      <c r="P81" s="31"/>
      <c r="Q81" s="31"/>
      <c r="R81" s="31"/>
      <c r="S81" s="31"/>
    </row>
    <row r="82" spans="4:19" s="12" customFormat="1">
      <c r="D82" s="11"/>
      <c r="E82" s="28"/>
      <c r="F82" s="28"/>
      <c r="G82" s="28"/>
      <c r="H82" s="29"/>
      <c r="I82" s="29"/>
      <c r="J82" s="30"/>
      <c r="K82" s="31"/>
      <c r="L82" s="32"/>
      <c r="M82" s="29"/>
      <c r="N82" s="29"/>
      <c r="O82" s="31"/>
      <c r="P82" s="31"/>
      <c r="Q82" s="31"/>
      <c r="R82" s="31"/>
      <c r="S82" s="31"/>
    </row>
    <row r="83" spans="4:19" s="12" customFormat="1">
      <c r="D83" s="11"/>
      <c r="E83" s="28"/>
      <c r="F83" s="28"/>
      <c r="G83" s="28"/>
      <c r="H83" s="29"/>
      <c r="I83" s="29"/>
      <c r="J83" s="30"/>
      <c r="K83" s="31"/>
      <c r="L83" s="32"/>
      <c r="M83" s="29"/>
      <c r="N83" s="29"/>
      <c r="O83" s="31"/>
      <c r="P83" s="31"/>
      <c r="Q83" s="31"/>
      <c r="R83" s="31"/>
      <c r="S83" s="31"/>
    </row>
    <row r="84" spans="4:19" s="12" customFormat="1">
      <c r="D84" s="11"/>
      <c r="E84" s="28"/>
      <c r="F84" s="28"/>
      <c r="G84" s="28"/>
      <c r="H84" s="29"/>
      <c r="I84" s="29"/>
      <c r="J84" s="30"/>
      <c r="K84" s="31"/>
      <c r="L84" s="32"/>
      <c r="M84" s="29"/>
      <c r="N84" s="29"/>
      <c r="O84" s="31"/>
      <c r="P84" s="31"/>
      <c r="Q84" s="31"/>
      <c r="R84" s="31"/>
      <c r="S84" s="31"/>
    </row>
    <row r="85" spans="4:19" s="12" customFormat="1">
      <c r="D85" s="11"/>
      <c r="E85" s="28"/>
      <c r="F85" s="54"/>
      <c r="G85" s="54"/>
      <c r="H85" s="29"/>
      <c r="I85" s="29"/>
      <c r="J85" s="30"/>
      <c r="K85" s="31"/>
      <c r="L85" s="32"/>
      <c r="M85" s="29"/>
      <c r="N85" s="29"/>
      <c r="O85" s="31"/>
      <c r="P85" s="31"/>
      <c r="Q85" s="31"/>
      <c r="R85" s="31"/>
      <c r="S85" s="31"/>
    </row>
    <row r="86" spans="4:19" s="12" customFormat="1">
      <c r="D86" s="11"/>
      <c r="E86" s="28"/>
      <c r="F86" s="54"/>
      <c r="G86" s="54"/>
      <c r="H86" s="29"/>
      <c r="I86" s="29"/>
      <c r="J86" s="30"/>
      <c r="K86" s="31"/>
      <c r="L86" s="32"/>
      <c r="M86" s="29"/>
      <c r="N86" s="29"/>
      <c r="O86" s="31"/>
      <c r="P86" s="31"/>
      <c r="Q86" s="31"/>
      <c r="R86" s="31"/>
      <c r="S86" s="31"/>
    </row>
    <row r="87" spans="4:19" s="12" customFormat="1">
      <c r="D87" s="11"/>
      <c r="E87" s="28"/>
      <c r="F87" s="28"/>
      <c r="G87" s="28"/>
      <c r="H87" s="55"/>
      <c r="I87" s="55"/>
      <c r="J87" s="56"/>
      <c r="K87" s="31"/>
      <c r="L87" s="32"/>
      <c r="M87" s="29"/>
      <c r="N87" s="29"/>
      <c r="O87" s="31"/>
      <c r="P87" s="31"/>
      <c r="Q87" s="31"/>
      <c r="R87" s="31"/>
      <c r="S87" s="31"/>
    </row>
    <row r="88" spans="4:19" s="12" customFormat="1">
      <c r="D88" s="11"/>
      <c r="E88" s="28"/>
      <c r="F88" s="28"/>
      <c r="G88" s="28"/>
      <c r="H88" s="29"/>
      <c r="I88" s="29"/>
      <c r="J88" s="30"/>
      <c r="K88" s="31"/>
      <c r="L88" s="32"/>
      <c r="M88" s="29"/>
      <c r="N88" s="29"/>
      <c r="O88" s="31"/>
      <c r="P88" s="31"/>
      <c r="Q88" s="31"/>
      <c r="R88" s="31"/>
      <c r="S88" s="31"/>
    </row>
    <row r="89" spans="4:19" s="12" customFormat="1">
      <c r="D89" s="11"/>
      <c r="E89" s="28"/>
      <c r="F89" s="54"/>
      <c r="G89" s="54"/>
      <c r="H89" s="29"/>
      <c r="I89" s="29"/>
      <c r="J89" s="30"/>
      <c r="K89" s="31"/>
      <c r="L89" s="32"/>
      <c r="M89" s="29"/>
      <c r="N89" s="29"/>
      <c r="O89" s="31"/>
      <c r="P89" s="31"/>
      <c r="Q89" s="31"/>
      <c r="R89" s="31"/>
      <c r="S89" s="31"/>
    </row>
    <row r="90" spans="4:19" s="12" customFormat="1">
      <c r="D90" s="11"/>
      <c r="E90" s="28"/>
      <c r="F90" s="28"/>
      <c r="G90" s="28"/>
      <c r="H90" s="29"/>
      <c r="I90" s="29"/>
      <c r="J90" s="30"/>
      <c r="K90" s="31"/>
      <c r="L90" s="32"/>
      <c r="M90" s="29"/>
      <c r="N90" s="29"/>
      <c r="O90" s="31"/>
      <c r="P90" s="31"/>
      <c r="Q90" s="31"/>
      <c r="R90" s="31"/>
      <c r="S90" s="31"/>
    </row>
    <row r="91" spans="4:19" s="12" customFormat="1">
      <c r="D91" s="11"/>
      <c r="E91" s="28"/>
      <c r="F91" s="28"/>
      <c r="G91" s="28"/>
      <c r="H91" s="91"/>
      <c r="I91" s="91"/>
      <c r="J91" s="30"/>
      <c r="K91" s="31"/>
      <c r="L91" s="32"/>
      <c r="M91" s="29"/>
      <c r="N91" s="29"/>
      <c r="O91" s="31"/>
      <c r="P91" s="31"/>
      <c r="Q91" s="31"/>
      <c r="R91" s="31"/>
      <c r="S91" s="31"/>
    </row>
    <row r="92" spans="4:19" s="12" customFormat="1">
      <c r="D92" s="11"/>
      <c r="E92" s="28"/>
      <c r="F92" s="28"/>
      <c r="G92" s="28"/>
      <c r="H92" s="29"/>
      <c r="I92" s="29"/>
      <c r="J92" s="30"/>
      <c r="K92" s="31"/>
      <c r="L92" s="32"/>
      <c r="M92" s="29"/>
      <c r="N92" s="29"/>
      <c r="O92" s="31"/>
      <c r="P92" s="31"/>
      <c r="Q92" s="31"/>
      <c r="R92" s="31"/>
      <c r="S92" s="31"/>
    </row>
    <row r="93" spans="4:19" s="12" customFormat="1">
      <c r="D93" s="11"/>
      <c r="E93" s="28"/>
      <c r="F93" s="28"/>
      <c r="G93" s="28"/>
      <c r="H93" s="29"/>
      <c r="I93" s="29"/>
      <c r="J93" s="31"/>
      <c r="K93" s="31"/>
      <c r="L93" s="31"/>
      <c r="M93" s="29"/>
      <c r="N93" s="29"/>
      <c r="O93" s="31"/>
      <c r="P93" s="31"/>
      <c r="Q93" s="31"/>
      <c r="R93" s="31"/>
      <c r="S93" s="31"/>
    </row>
    <row r="94" spans="4:19" s="12" customFormat="1">
      <c r="D94" s="11"/>
      <c r="E94" s="28"/>
      <c r="F94" s="28"/>
      <c r="G94" s="28"/>
      <c r="H94" s="29"/>
      <c r="I94" s="29"/>
      <c r="J94" s="30"/>
      <c r="K94" s="31"/>
      <c r="L94" s="32"/>
      <c r="M94" s="29"/>
      <c r="N94" s="29"/>
      <c r="O94" s="31"/>
      <c r="P94" s="31"/>
      <c r="Q94" s="31"/>
      <c r="R94" s="31"/>
      <c r="S94" s="31"/>
    </row>
    <row r="95" spans="4:19" s="12" customFormat="1">
      <c r="D95" s="11"/>
      <c r="E95" s="28"/>
      <c r="F95" s="28"/>
      <c r="G95" s="28"/>
      <c r="H95" s="29"/>
      <c r="I95" s="29"/>
      <c r="J95" s="30"/>
      <c r="K95" s="31"/>
      <c r="L95" s="32"/>
      <c r="M95" s="29"/>
      <c r="N95" s="29"/>
      <c r="O95" s="31"/>
      <c r="P95" s="31"/>
      <c r="Q95" s="31"/>
      <c r="R95" s="31"/>
      <c r="S95" s="31"/>
    </row>
    <row r="96" spans="4:19" s="12" customFormat="1">
      <c r="D96" s="11"/>
      <c r="E96" s="28"/>
      <c r="F96" s="28"/>
      <c r="G96" s="28"/>
      <c r="H96" s="29"/>
      <c r="I96" s="29"/>
      <c r="J96" s="30"/>
      <c r="K96" s="31"/>
      <c r="L96" s="32"/>
      <c r="M96" s="36"/>
      <c r="N96" s="36"/>
      <c r="O96" s="31"/>
      <c r="P96" s="31"/>
      <c r="Q96" s="31"/>
      <c r="R96" s="31"/>
      <c r="S96" s="31"/>
    </row>
    <row r="97" spans="4:19" s="12" customFormat="1">
      <c r="D97" s="11"/>
      <c r="E97" s="28"/>
      <c r="F97" s="28"/>
      <c r="G97" s="28"/>
      <c r="H97" s="29"/>
      <c r="I97" s="29"/>
      <c r="J97" s="31"/>
      <c r="K97" s="31"/>
      <c r="L97" s="31"/>
      <c r="M97" s="29"/>
      <c r="N97" s="29"/>
      <c r="O97" s="31"/>
      <c r="P97" s="31"/>
      <c r="Q97" s="31"/>
      <c r="R97" s="31"/>
      <c r="S97" s="31"/>
    </row>
    <row r="98" spans="4:19" s="12" customFormat="1">
      <c r="D98" s="11"/>
      <c r="E98" s="28"/>
      <c r="F98" s="28"/>
      <c r="G98" s="28"/>
      <c r="H98" s="29"/>
      <c r="I98" s="29"/>
      <c r="J98" s="30"/>
      <c r="K98" s="31"/>
      <c r="L98" s="32"/>
      <c r="M98" s="29"/>
      <c r="N98" s="29"/>
      <c r="O98" s="31"/>
      <c r="P98" s="31"/>
      <c r="Q98" s="31"/>
      <c r="R98" s="31"/>
      <c r="S98" s="31"/>
    </row>
    <row r="99" spans="4:19" s="12" customFormat="1">
      <c r="D99" s="11"/>
      <c r="E99" s="28"/>
      <c r="F99" s="28"/>
      <c r="G99" s="28"/>
      <c r="H99" s="29"/>
      <c r="I99" s="29"/>
      <c r="J99" s="30"/>
      <c r="K99" s="31"/>
      <c r="L99" s="32"/>
      <c r="M99" s="29"/>
      <c r="N99" s="29"/>
      <c r="O99" s="31"/>
      <c r="P99" s="31"/>
      <c r="Q99" s="31"/>
      <c r="R99" s="31"/>
      <c r="S99" s="31"/>
    </row>
    <row r="100" spans="4:19" s="12" customFormat="1">
      <c r="D100" s="11"/>
      <c r="E100" s="28"/>
      <c r="F100" s="28"/>
      <c r="G100" s="28"/>
      <c r="H100" s="29"/>
      <c r="I100" s="29"/>
      <c r="J100" s="30"/>
      <c r="K100" s="31"/>
      <c r="L100" s="32"/>
      <c r="M100" s="29"/>
      <c r="N100" s="29"/>
      <c r="O100" s="31"/>
      <c r="P100" s="31"/>
      <c r="Q100" s="31"/>
      <c r="R100" s="31"/>
      <c r="S100" s="31"/>
    </row>
    <row r="101" spans="4:19" s="12" customFormat="1">
      <c r="D101" s="11"/>
      <c r="E101" s="28"/>
      <c r="F101" s="28"/>
      <c r="G101" s="28"/>
      <c r="H101" s="29"/>
      <c r="I101" s="29"/>
      <c r="J101" s="30"/>
      <c r="K101" s="31"/>
      <c r="L101" s="32"/>
      <c r="M101" s="29"/>
      <c r="N101" s="29"/>
      <c r="O101" s="31"/>
      <c r="P101" s="31"/>
      <c r="Q101" s="31"/>
      <c r="R101" s="31"/>
      <c r="S101" s="31"/>
    </row>
    <row r="102" spans="4:19" s="12" customFormat="1">
      <c r="D102" s="11"/>
      <c r="E102" s="28"/>
      <c r="F102" s="28"/>
      <c r="G102" s="28"/>
      <c r="H102" s="29"/>
      <c r="I102" s="29"/>
      <c r="J102" s="30"/>
      <c r="K102" s="31"/>
      <c r="L102" s="32"/>
      <c r="M102" s="29"/>
      <c r="N102" s="29"/>
      <c r="O102" s="31"/>
      <c r="P102" s="31"/>
      <c r="Q102" s="31"/>
      <c r="R102" s="31"/>
      <c r="S102" s="31"/>
    </row>
    <row r="103" spans="4:19" s="12" customFormat="1">
      <c r="D103" s="11"/>
      <c r="E103" s="28"/>
      <c r="F103" s="28"/>
      <c r="G103" s="28"/>
      <c r="H103" s="29"/>
      <c r="I103" s="29"/>
      <c r="J103" s="30"/>
      <c r="K103" s="31"/>
      <c r="L103" s="32"/>
      <c r="M103" s="36"/>
      <c r="N103" s="36"/>
      <c r="O103" s="31"/>
      <c r="P103" s="31"/>
      <c r="Q103" s="31"/>
      <c r="R103" s="31"/>
      <c r="S103" s="31"/>
    </row>
    <row r="104" spans="4:19" s="12" customFormat="1">
      <c r="D104" s="11"/>
      <c r="E104" s="28"/>
      <c r="F104" s="28"/>
      <c r="G104" s="28"/>
      <c r="H104" s="29"/>
      <c r="I104" s="29"/>
      <c r="J104" s="30"/>
      <c r="K104" s="31"/>
      <c r="L104" s="32"/>
      <c r="M104" s="36"/>
      <c r="N104" s="36"/>
      <c r="O104" s="31"/>
      <c r="P104" s="31"/>
      <c r="Q104" s="31"/>
      <c r="R104" s="31"/>
      <c r="S104" s="31"/>
    </row>
    <row r="105" spans="4:19" s="12" customFormat="1">
      <c r="D105" s="11"/>
      <c r="E105" s="28"/>
      <c r="F105" s="28"/>
      <c r="G105" s="28"/>
      <c r="H105" s="29"/>
      <c r="I105" s="29"/>
      <c r="J105" s="30"/>
      <c r="K105" s="31"/>
      <c r="L105" s="32"/>
      <c r="M105" s="36"/>
      <c r="N105" s="36"/>
      <c r="O105" s="31"/>
      <c r="P105" s="31"/>
      <c r="Q105" s="31"/>
      <c r="R105" s="31"/>
      <c r="S105" s="31"/>
    </row>
    <row r="106" spans="4:19" s="12" customFormat="1">
      <c r="D106" s="11"/>
      <c r="E106" s="28"/>
      <c r="F106" s="28"/>
      <c r="G106" s="28"/>
      <c r="H106" s="29"/>
      <c r="I106" s="29"/>
      <c r="J106" s="30"/>
      <c r="K106" s="31"/>
      <c r="L106" s="32"/>
      <c r="M106" s="36"/>
      <c r="N106" s="36"/>
      <c r="O106" s="31"/>
      <c r="P106" s="31"/>
      <c r="Q106" s="31"/>
      <c r="R106" s="31"/>
      <c r="S106" s="31"/>
    </row>
    <row r="107" spans="4:19" s="12" customFormat="1">
      <c r="D107" s="11"/>
      <c r="E107" s="28"/>
      <c r="F107" s="28"/>
      <c r="G107" s="28"/>
      <c r="H107" s="29"/>
      <c r="I107" s="29"/>
      <c r="J107" s="30"/>
      <c r="K107" s="31"/>
      <c r="L107" s="32"/>
      <c r="M107" s="36"/>
      <c r="N107" s="36"/>
      <c r="O107" s="31"/>
      <c r="P107" s="31"/>
      <c r="Q107" s="31"/>
      <c r="R107" s="31"/>
      <c r="S107" s="31"/>
    </row>
    <row r="108" spans="4:19" s="12" customFormat="1">
      <c r="D108" s="11"/>
      <c r="E108" s="28"/>
      <c r="F108" s="28"/>
      <c r="G108" s="28"/>
      <c r="H108" s="29"/>
      <c r="I108" s="29"/>
      <c r="J108" s="30"/>
      <c r="K108" s="31"/>
      <c r="L108" s="32"/>
      <c r="M108" s="36"/>
      <c r="N108" s="36"/>
      <c r="O108" s="31"/>
      <c r="P108" s="31"/>
      <c r="Q108" s="31"/>
      <c r="R108" s="31"/>
      <c r="S108" s="31"/>
    </row>
    <row r="109" spans="4:19" s="12" customFormat="1">
      <c r="D109" s="11"/>
      <c r="E109" s="28"/>
      <c r="F109" s="28"/>
      <c r="G109" s="28"/>
      <c r="H109" s="29"/>
      <c r="I109" s="29"/>
      <c r="J109" s="30"/>
      <c r="K109" s="31"/>
      <c r="L109" s="32"/>
      <c r="M109" s="36"/>
      <c r="N109" s="36"/>
      <c r="O109" s="31"/>
      <c r="P109" s="31"/>
      <c r="Q109" s="31"/>
      <c r="R109" s="31"/>
      <c r="S109" s="31"/>
    </row>
    <row r="110" spans="4:19" s="12" customFormat="1">
      <c r="D110" s="11"/>
      <c r="E110" s="28"/>
      <c r="F110" s="28"/>
      <c r="G110" s="28"/>
      <c r="H110" s="29"/>
      <c r="I110" s="29"/>
      <c r="J110" s="30"/>
      <c r="K110" s="31"/>
      <c r="L110" s="32"/>
      <c r="M110" s="36"/>
      <c r="N110" s="36"/>
      <c r="O110" s="31"/>
      <c r="P110" s="31"/>
      <c r="Q110" s="31"/>
      <c r="R110" s="31"/>
      <c r="S110" s="31"/>
    </row>
    <row r="111" spans="4:19" s="12" customFormat="1">
      <c r="D111" s="11"/>
      <c r="E111" s="28"/>
      <c r="F111" s="28"/>
      <c r="G111" s="28"/>
      <c r="H111" s="29"/>
      <c r="I111" s="29"/>
      <c r="J111" s="30"/>
      <c r="K111" s="31"/>
      <c r="L111" s="32"/>
      <c r="M111" s="29"/>
      <c r="N111" s="29"/>
      <c r="O111" s="31"/>
      <c r="P111" s="31"/>
      <c r="Q111" s="31"/>
      <c r="R111" s="31"/>
      <c r="S111" s="31"/>
    </row>
    <row r="112" spans="4:19" s="12" customFormat="1">
      <c r="D112" s="11"/>
      <c r="E112" s="28"/>
      <c r="F112" s="28"/>
      <c r="G112" s="28"/>
      <c r="H112" s="29"/>
      <c r="I112" s="29"/>
      <c r="J112" s="57"/>
      <c r="K112" s="31"/>
      <c r="L112" s="32"/>
      <c r="M112" s="29"/>
      <c r="N112" s="29"/>
      <c r="O112" s="31"/>
      <c r="P112" s="31"/>
      <c r="Q112" s="31"/>
      <c r="R112" s="31"/>
      <c r="S112" s="31"/>
    </row>
    <row r="113" spans="4:19" s="12" customFormat="1">
      <c r="D113" s="11"/>
      <c r="E113" s="28"/>
      <c r="F113" s="28"/>
      <c r="G113" s="28"/>
      <c r="H113" s="29"/>
      <c r="I113" s="29"/>
      <c r="J113" s="30"/>
      <c r="K113" s="31"/>
      <c r="L113" s="32"/>
      <c r="M113" s="29"/>
      <c r="N113" s="29"/>
      <c r="O113" s="31"/>
      <c r="P113" s="31"/>
      <c r="Q113" s="31"/>
      <c r="R113" s="31"/>
      <c r="S113" s="31"/>
    </row>
    <row r="114" spans="4:19" s="12" customFormat="1">
      <c r="D114" s="11"/>
      <c r="E114" s="28"/>
      <c r="F114" s="28"/>
      <c r="G114" s="28"/>
      <c r="H114" s="29"/>
      <c r="I114" s="29"/>
      <c r="J114" s="30"/>
      <c r="K114" s="31"/>
      <c r="L114" s="32"/>
      <c r="M114" s="29"/>
      <c r="N114" s="29"/>
      <c r="O114" s="31"/>
      <c r="P114" s="31"/>
      <c r="Q114" s="31"/>
      <c r="R114" s="31"/>
      <c r="S114" s="31"/>
    </row>
    <row r="115" spans="4:19" s="12" customFormat="1">
      <c r="D115" s="11"/>
      <c r="E115" s="28"/>
      <c r="F115" s="28"/>
      <c r="G115" s="28"/>
      <c r="H115" s="29"/>
      <c r="I115" s="29"/>
      <c r="J115" s="30"/>
      <c r="K115" s="31"/>
      <c r="L115" s="32"/>
      <c r="M115" s="29"/>
      <c r="N115" s="29"/>
      <c r="O115" s="31"/>
      <c r="P115" s="31"/>
      <c r="Q115" s="31"/>
      <c r="R115" s="31"/>
      <c r="S115" s="31"/>
    </row>
    <row r="116" spans="4:19" s="12" customFormat="1">
      <c r="D116" s="11"/>
      <c r="E116" s="28"/>
      <c r="F116" s="28"/>
      <c r="G116" s="28"/>
      <c r="H116" s="29"/>
      <c r="I116" s="29"/>
      <c r="J116" s="30"/>
      <c r="K116" s="31"/>
      <c r="L116" s="32"/>
      <c r="M116" s="29"/>
      <c r="N116" s="29"/>
      <c r="O116" s="31"/>
      <c r="P116" s="31"/>
      <c r="Q116" s="31"/>
      <c r="R116" s="31"/>
      <c r="S116" s="31"/>
    </row>
    <row r="117" spans="4:19" s="12" customFormat="1">
      <c r="D117" s="11"/>
      <c r="E117" s="28"/>
      <c r="F117" s="28"/>
      <c r="G117" s="28"/>
      <c r="H117" s="29"/>
      <c r="I117" s="29"/>
      <c r="J117" s="30"/>
      <c r="K117" s="31"/>
      <c r="L117" s="32"/>
      <c r="M117" s="29"/>
      <c r="N117" s="29"/>
      <c r="O117" s="31"/>
      <c r="P117" s="31"/>
      <c r="Q117" s="31"/>
      <c r="R117" s="31"/>
      <c r="S117" s="31"/>
    </row>
    <row r="118" spans="4:19" s="12" customFormat="1">
      <c r="D118" s="11"/>
      <c r="E118" s="179"/>
      <c r="F118" s="179"/>
      <c r="G118" s="179"/>
      <c r="H118" s="180"/>
      <c r="I118" s="180"/>
      <c r="J118" s="181"/>
      <c r="K118" s="182"/>
      <c r="L118" s="183"/>
      <c r="M118" s="180"/>
      <c r="N118" s="180"/>
      <c r="O118" s="182"/>
      <c r="P118" s="182"/>
      <c r="Q118" s="182"/>
      <c r="R118" s="182"/>
      <c r="S118" s="182"/>
    </row>
    <row r="119" spans="4:19" s="12" customFormat="1">
      <c r="D119" s="11"/>
      <c r="E119" s="28"/>
      <c r="F119" s="28"/>
      <c r="G119" s="28"/>
      <c r="H119" s="29"/>
      <c r="I119" s="29"/>
      <c r="J119" s="30"/>
      <c r="K119" s="31"/>
      <c r="L119" s="32"/>
      <c r="M119" s="29"/>
      <c r="N119" s="29"/>
      <c r="O119" s="31"/>
      <c r="P119" s="31"/>
      <c r="Q119" s="31"/>
      <c r="R119" s="31"/>
      <c r="S119" s="31"/>
    </row>
    <row r="120" spans="4:19" s="12" customFormat="1">
      <c r="D120" s="11"/>
      <c r="E120" s="28"/>
      <c r="F120" s="28"/>
      <c r="G120" s="28"/>
      <c r="H120" s="29"/>
      <c r="I120" s="29"/>
      <c r="J120" s="30"/>
      <c r="K120" s="31"/>
      <c r="L120" s="32"/>
      <c r="M120" s="29"/>
      <c r="N120" s="29"/>
      <c r="O120" s="31"/>
      <c r="P120" s="31"/>
      <c r="Q120" s="31"/>
      <c r="R120" s="31"/>
      <c r="S120" s="31"/>
    </row>
    <row r="121" spans="4:19" s="12" customFormat="1">
      <c r="D121" s="11"/>
      <c r="E121" s="28"/>
      <c r="F121" s="28"/>
      <c r="G121" s="28"/>
      <c r="H121" s="29"/>
      <c r="I121" s="29"/>
      <c r="J121" s="30"/>
      <c r="K121" s="31"/>
      <c r="L121" s="32"/>
      <c r="M121" s="29"/>
      <c r="N121" s="29"/>
      <c r="O121" s="31"/>
      <c r="P121" s="31"/>
      <c r="Q121" s="31"/>
      <c r="R121" s="31"/>
      <c r="S121" s="31"/>
    </row>
    <row r="122" spans="4:19" s="12" customFormat="1">
      <c r="D122" s="11"/>
      <c r="E122" s="28"/>
      <c r="F122" s="28"/>
      <c r="G122" s="28"/>
      <c r="H122" s="29"/>
      <c r="I122" s="29"/>
      <c r="J122" s="30"/>
      <c r="K122" s="31"/>
      <c r="L122" s="32"/>
      <c r="M122" s="29"/>
      <c r="N122" s="29"/>
      <c r="O122" s="31"/>
      <c r="P122" s="31"/>
      <c r="Q122" s="31"/>
      <c r="R122" s="31"/>
      <c r="S122" s="31"/>
    </row>
    <row r="123" spans="4:19" s="12" customFormat="1">
      <c r="D123" s="11"/>
      <c r="E123" s="28"/>
      <c r="F123" s="28"/>
      <c r="G123" s="28"/>
      <c r="H123" s="29"/>
      <c r="I123" s="29"/>
      <c r="J123" s="30"/>
      <c r="K123" s="31"/>
      <c r="L123" s="32"/>
      <c r="M123" s="29"/>
      <c r="N123" s="29"/>
      <c r="O123" s="31"/>
      <c r="P123" s="31"/>
      <c r="Q123" s="31"/>
      <c r="R123" s="31"/>
      <c r="S123" s="31"/>
    </row>
    <row r="124" spans="4:19" s="12" customFormat="1">
      <c r="D124" s="11"/>
      <c r="E124" s="28"/>
      <c r="F124" s="28"/>
      <c r="G124" s="28"/>
      <c r="H124" s="29"/>
      <c r="I124" s="29"/>
      <c r="J124" s="30"/>
      <c r="K124" s="31"/>
      <c r="L124" s="32"/>
      <c r="M124" s="29"/>
      <c r="N124" s="29"/>
      <c r="O124" s="31"/>
      <c r="P124" s="31"/>
      <c r="Q124" s="31"/>
      <c r="R124" s="31"/>
      <c r="S124" s="31"/>
    </row>
    <row r="125" spans="4:19" s="12" customFormat="1">
      <c r="D125" s="11"/>
      <c r="E125" s="28"/>
      <c r="F125" s="28"/>
      <c r="G125" s="28"/>
      <c r="H125" s="29"/>
      <c r="I125" s="29"/>
      <c r="J125" s="31"/>
      <c r="K125" s="31"/>
      <c r="L125" s="31"/>
      <c r="M125" s="29"/>
      <c r="N125" s="29"/>
      <c r="O125" s="31"/>
      <c r="S125" s="31"/>
    </row>
    <row r="126" spans="4:19" s="12" customFormat="1">
      <c r="D126" s="11"/>
      <c r="E126" s="28"/>
      <c r="F126" s="28"/>
      <c r="G126" s="28"/>
      <c r="H126" s="29"/>
      <c r="I126" s="29"/>
      <c r="J126" s="31"/>
      <c r="K126" s="31"/>
      <c r="L126" s="31"/>
      <c r="M126" s="29"/>
      <c r="N126" s="29"/>
      <c r="O126" s="31"/>
      <c r="P126" s="31"/>
      <c r="Q126" s="31"/>
      <c r="R126" s="31"/>
      <c r="S126" s="31"/>
    </row>
    <row r="127" spans="4:19" s="12" customFormat="1">
      <c r="D127" s="11"/>
      <c r="E127" s="28"/>
      <c r="F127" s="28"/>
      <c r="G127" s="28"/>
      <c r="H127" s="29"/>
      <c r="I127" s="29"/>
      <c r="J127" s="30"/>
      <c r="K127" s="31"/>
      <c r="L127" s="32"/>
      <c r="M127" s="29"/>
      <c r="N127" s="29"/>
      <c r="O127" s="31"/>
      <c r="P127" s="31"/>
      <c r="Q127" s="31"/>
      <c r="R127" s="31"/>
      <c r="S127" s="31"/>
    </row>
    <row r="128" spans="4:19" s="12" customFormat="1">
      <c r="D128" s="11"/>
      <c r="E128" s="28"/>
      <c r="F128" s="28"/>
      <c r="G128" s="28"/>
      <c r="H128" s="29"/>
      <c r="I128" s="29"/>
      <c r="J128" s="31"/>
      <c r="K128" s="31"/>
      <c r="L128" s="31"/>
      <c r="M128" s="29"/>
      <c r="N128" s="29"/>
      <c r="O128" s="31"/>
      <c r="P128" s="31"/>
      <c r="Q128" s="31"/>
      <c r="R128" s="31"/>
      <c r="S128" s="31"/>
    </row>
    <row r="129" spans="4:19" s="12" customFormat="1">
      <c r="D129" s="11"/>
      <c r="E129" s="28"/>
      <c r="F129" s="28"/>
      <c r="G129" s="28"/>
      <c r="H129" s="29"/>
      <c r="I129" s="29"/>
      <c r="J129" s="30"/>
      <c r="K129" s="31"/>
      <c r="L129" s="32"/>
      <c r="M129" s="29"/>
      <c r="N129" s="29"/>
      <c r="O129" s="31"/>
      <c r="P129" s="31"/>
      <c r="Q129" s="31"/>
      <c r="R129" s="31"/>
      <c r="S129" s="31"/>
    </row>
    <row r="130" spans="4:19" s="12" customFormat="1">
      <c r="D130" s="11"/>
      <c r="E130" s="28"/>
      <c r="F130" s="28"/>
      <c r="G130" s="28"/>
      <c r="H130" s="29"/>
      <c r="I130" s="29"/>
      <c r="J130" s="30"/>
      <c r="K130" s="31"/>
      <c r="L130" s="32"/>
      <c r="M130" s="29"/>
      <c r="N130" s="29"/>
      <c r="O130" s="31"/>
      <c r="P130" s="31"/>
      <c r="Q130" s="31"/>
      <c r="R130" s="31"/>
      <c r="S130" s="31"/>
    </row>
    <row r="131" spans="4:19" s="12" customFormat="1">
      <c r="D131" s="11"/>
      <c r="E131" s="28"/>
      <c r="F131" s="28"/>
      <c r="G131" s="28"/>
      <c r="H131" s="29"/>
      <c r="I131" s="29"/>
      <c r="J131" s="30"/>
      <c r="K131" s="31"/>
      <c r="L131" s="32"/>
      <c r="M131" s="29"/>
      <c r="N131" s="29"/>
      <c r="O131" s="31"/>
      <c r="P131" s="31"/>
      <c r="Q131" s="31"/>
      <c r="R131" s="31"/>
      <c r="S131" s="31"/>
    </row>
    <row r="132" spans="4:19" s="12" customFormat="1">
      <c r="D132" s="11"/>
      <c r="E132" s="28"/>
      <c r="F132" s="28"/>
      <c r="G132" s="28"/>
      <c r="H132" s="29"/>
      <c r="I132" s="29"/>
      <c r="J132" s="30"/>
      <c r="K132" s="31"/>
      <c r="L132" s="32"/>
      <c r="M132" s="29"/>
      <c r="N132" s="29"/>
      <c r="O132" s="31"/>
      <c r="P132" s="31"/>
      <c r="Q132" s="31"/>
      <c r="R132" s="31"/>
      <c r="S132" s="31"/>
    </row>
    <row r="133" spans="4:19" s="12" customFormat="1">
      <c r="D133" s="11"/>
      <c r="E133" s="28"/>
      <c r="F133" s="28"/>
      <c r="G133" s="28"/>
      <c r="H133" s="29"/>
      <c r="I133" s="29"/>
      <c r="J133" s="30"/>
      <c r="K133" s="31"/>
      <c r="L133" s="32"/>
      <c r="M133" s="29"/>
      <c r="N133" s="29"/>
      <c r="O133" s="31"/>
      <c r="P133" s="31"/>
      <c r="Q133" s="31"/>
      <c r="R133" s="31"/>
      <c r="S133" s="31"/>
    </row>
    <row r="134" spans="4:19" s="12" customFormat="1">
      <c r="D134" s="11"/>
      <c r="E134" s="28"/>
      <c r="F134" s="28"/>
      <c r="G134" s="28"/>
      <c r="H134" s="29"/>
      <c r="I134" s="29"/>
      <c r="J134" s="57"/>
      <c r="K134" s="31"/>
      <c r="L134" s="32"/>
      <c r="M134" s="29"/>
      <c r="N134" s="29"/>
      <c r="O134" s="31"/>
      <c r="P134" s="31"/>
      <c r="Q134" s="31"/>
      <c r="R134" s="31"/>
      <c r="S134" s="31"/>
    </row>
    <row r="135" spans="4:19" s="12" customFormat="1">
      <c r="D135" s="11"/>
      <c r="E135" s="28"/>
      <c r="F135" s="28"/>
      <c r="G135" s="28"/>
      <c r="H135" s="29"/>
      <c r="I135" s="29"/>
      <c r="J135" s="57"/>
      <c r="K135" s="31"/>
      <c r="L135" s="32"/>
      <c r="M135" s="29"/>
      <c r="N135" s="29"/>
      <c r="O135" s="31"/>
      <c r="P135" s="31"/>
      <c r="Q135" s="31"/>
      <c r="R135" s="31"/>
      <c r="S135" s="31"/>
    </row>
    <row r="136" spans="4:19" s="12" customFormat="1">
      <c r="D136" s="11"/>
      <c r="E136" s="28"/>
      <c r="F136" s="28"/>
      <c r="G136" s="28"/>
      <c r="H136" s="29"/>
      <c r="I136" s="29"/>
      <c r="J136" s="30"/>
      <c r="K136" s="31"/>
      <c r="L136" s="32"/>
      <c r="M136" s="29"/>
      <c r="N136" s="29"/>
      <c r="O136" s="31"/>
      <c r="P136" s="31"/>
      <c r="Q136" s="31"/>
      <c r="R136" s="31"/>
      <c r="S136" s="31"/>
    </row>
    <row r="137" spans="4:19" s="12" customFormat="1">
      <c r="D137" s="11"/>
      <c r="E137" s="28"/>
      <c r="F137" s="28"/>
      <c r="G137" s="28"/>
      <c r="H137" s="29"/>
      <c r="I137" s="29"/>
      <c r="J137" s="30"/>
      <c r="K137" s="31"/>
      <c r="L137" s="32"/>
      <c r="M137" s="29"/>
      <c r="N137" s="29"/>
      <c r="O137" s="31"/>
      <c r="P137" s="31"/>
      <c r="Q137" s="31"/>
      <c r="R137" s="31"/>
      <c r="S137" s="31"/>
    </row>
    <row r="138" spans="4:19" s="12" customFormat="1">
      <c r="D138" s="11"/>
      <c r="E138" s="28"/>
      <c r="F138" s="28"/>
      <c r="G138" s="28"/>
      <c r="H138" s="29"/>
      <c r="I138" s="29"/>
      <c r="J138" s="30"/>
      <c r="K138" s="31"/>
      <c r="L138" s="32"/>
      <c r="M138" s="29"/>
      <c r="N138" s="29"/>
      <c r="O138" s="31"/>
      <c r="P138" s="31"/>
      <c r="Q138" s="31"/>
      <c r="R138" s="31"/>
      <c r="S138" s="31"/>
    </row>
    <row r="139" spans="4:19" s="12" customFormat="1">
      <c r="D139" s="11"/>
      <c r="E139" s="28"/>
      <c r="F139" s="28"/>
      <c r="G139" s="28"/>
      <c r="H139" s="29"/>
      <c r="I139" s="29"/>
      <c r="J139" s="30"/>
      <c r="K139" s="31"/>
      <c r="L139" s="32"/>
      <c r="M139" s="36"/>
      <c r="N139" s="36"/>
      <c r="O139" s="31"/>
      <c r="P139" s="31"/>
      <c r="Q139" s="31"/>
      <c r="R139" s="31"/>
      <c r="S139" s="31"/>
    </row>
    <row r="140" spans="4:19" s="12" customFormat="1">
      <c r="D140" s="11"/>
      <c r="E140" s="28"/>
      <c r="F140" s="28"/>
      <c r="G140" s="28"/>
      <c r="H140" s="29"/>
      <c r="I140" s="29"/>
      <c r="J140" s="30"/>
      <c r="K140" s="31"/>
      <c r="L140" s="32"/>
      <c r="M140" s="29"/>
      <c r="N140" s="29"/>
      <c r="O140" s="31"/>
      <c r="P140" s="31"/>
      <c r="Q140" s="31"/>
      <c r="R140" s="31"/>
      <c r="S140" s="31"/>
    </row>
    <row r="141" spans="4:19" s="12" customFormat="1">
      <c r="D141" s="11"/>
      <c r="E141" s="28"/>
      <c r="F141" s="28"/>
      <c r="G141" s="28"/>
      <c r="H141" s="29"/>
      <c r="I141" s="29"/>
      <c r="J141" s="31"/>
      <c r="K141" s="31"/>
      <c r="L141" s="31"/>
      <c r="M141" s="29"/>
      <c r="N141" s="29"/>
      <c r="O141" s="31"/>
      <c r="P141" s="31"/>
      <c r="Q141" s="31"/>
      <c r="R141" s="31"/>
      <c r="S141" s="31"/>
    </row>
    <row r="142" spans="4:19" s="12" customFormat="1">
      <c r="D142" s="11"/>
      <c r="E142" s="28"/>
      <c r="F142" s="28"/>
      <c r="G142" s="28"/>
      <c r="H142" s="29"/>
      <c r="I142" s="29"/>
      <c r="J142" s="30"/>
      <c r="K142" s="31"/>
      <c r="L142" s="32"/>
      <c r="M142" s="29"/>
      <c r="N142" s="29"/>
      <c r="O142" s="31"/>
      <c r="P142" s="31"/>
      <c r="Q142" s="31"/>
      <c r="R142" s="31"/>
      <c r="S142" s="31"/>
    </row>
    <row r="143" spans="4:19" s="12" customFormat="1">
      <c r="D143" s="11"/>
      <c r="E143" s="28"/>
      <c r="F143" s="28"/>
      <c r="G143" s="28"/>
      <c r="H143" s="29"/>
      <c r="I143" s="29"/>
      <c r="J143" s="31"/>
      <c r="K143" s="31"/>
      <c r="L143" s="31"/>
      <c r="M143" s="29"/>
      <c r="N143" s="29"/>
      <c r="O143" s="31"/>
      <c r="P143" s="31"/>
      <c r="Q143" s="31"/>
      <c r="R143" s="31"/>
      <c r="S143" s="31"/>
    </row>
    <row r="144" spans="4:19" s="12" customFormat="1">
      <c r="D144" s="11"/>
      <c r="E144" s="28"/>
      <c r="F144" s="28"/>
      <c r="G144" s="28"/>
      <c r="H144" s="29"/>
      <c r="I144" s="29"/>
      <c r="J144" s="32"/>
      <c r="K144" s="31"/>
      <c r="L144" s="32"/>
      <c r="M144" s="29"/>
      <c r="N144" s="29"/>
      <c r="O144" s="31"/>
      <c r="P144" s="31"/>
      <c r="Q144" s="31"/>
      <c r="R144" s="31"/>
      <c r="S144" s="31"/>
    </row>
    <row r="145" spans="1:56" s="12" customFormat="1">
      <c r="D145" s="11"/>
      <c r="E145" s="28"/>
      <c r="F145" s="28"/>
      <c r="G145" s="28"/>
      <c r="H145" s="29"/>
      <c r="I145" s="29"/>
      <c r="J145" s="30"/>
      <c r="K145" s="31"/>
      <c r="L145" s="32"/>
      <c r="M145" s="29"/>
      <c r="N145" s="29"/>
      <c r="O145" s="31"/>
      <c r="P145" s="31"/>
      <c r="Q145" s="31"/>
      <c r="R145" s="31"/>
      <c r="S145" s="31"/>
    </row>
    <row r="146" spans="1:56" s="12" customFormat="1">
      <c r="D146" s="11"/>
      <c r="E146" s="28"/>
      <c r="F146" s="28"/>
      <c r="G146" s="28"/>
      <c r="H146" s="29"/>
      <c r="I146" s="29"/>
      <c r="J146" s="30"/>
      <c r="K146" s="31"/>
      <c r="L146" s="32"/>
      <c r="M146" s="29"/>
      <c r="N146" s="29"/>
      <c r="O146" s="31"/>
      <c r="P146" s="31"/>
      <c r="Q146" s="31"/>
      <c r="R146" s="31"/>
      <c r="S146" s="31"/>
    </row>
    <row r="147" spans="1:56" s="12" customFormat="1">
      <c r="D147" s="11"/>
      <c r="E147" s="28"/>
      <c r="F147" s="28"/>
      <c r="G147" s="28"/>
      <c r="H147" s="29"/>
      <c r="I147" s="29"/>
      <c r="J147" s="30"/>
      <c r="K147" s="31"/>
      <c r="L147" s="32"/>
      <c r="M147" s="29"/>
      <c r="N147" s="29"/>
      <c r="O147" s="31"/>
      <c r="P147" s="31"/>
      <c r="Q147" s="31"/>
      <c r="R147" s="31"/>
      <c r="S147" s="31"/>
    </row>
    <row r="148" spans="1:56" s="12" customFormat="1">
      <c r="D148" s="11"/>
      <c r="E148" s="28"/>
      <c r="F148" s="28"/>
      <c r="G148" s="28"/>
      <c r="H148" s="55"/>
      <c r="I148" s="55"/>
      <c r="J148" s="56"/>
      <c r="K148" s="31"/>
      <c r="L148" s="32"/>
      <c r="M148" s="29"/>
      <c r="N148" s="29"/>
      <c r="O148" s="31"/>
      <c r="P148" s="31"/>
      <c r="Q148" s="31"/>
      <c r="R148" s="31"/>
      <c r="S148" s="31"/>
    </row>
    <row r="149" spans="1:56" s="12" customFormat="1">
      <c r="D149" s="11"/>
      <c r="E149" s="28"/>
      <c r="F149" s="28"/>
      <c r="G149" s="28"/>
      <c r="H149" s="29"/>
      <c r="I149" s="29"/>
      <c r="J149" s="30"/>
      <c r="K149" s="31"/>
      <c r="L149" s="32"/>
      <c r="M149" s="29"/>
      <c r="N149" s="29"/>
      <c r="O149" s="31"/>
      <c r="P149" s="31"/>
      <c r="Q149" s="31"/>
      <c r="R149" s="31"/>
      <c r="S149" s="185"/>
    </row>
    <row r="150" spans="1:56" s="12" customFormat="1">
      <c r="D150" s="11"/>
      <c r="E150" s="28"/>
      <c r="F150" s="28"/>
      <c r="G150" s="28"/>
      <c r="H150" s="29"/>
      <c r="I150" s="29"/>
      <c r="J150" s="30"/>
      <c r="K150" s="31"/>
      <c r="L150" s="32"/>
      <c r="M150" s="29"/>
      <c r="N150" s="29"/>
      <c r="O150" s="31"/>
      <c r="P150" s="31"/>
      <c r="Q150" s="31"/>
      <c r="R150" s="31"/>
      <c r="S150" s="31"/>
    </row>
    <row r="151" spans="1:56" s="12" customFormat="1">
      <c r="D151" s="11"/>
      <c r="E151" s="28"/>
      <c r="F151" s="28"/>
      <c r="G151" s="28"/>
      <c r="H151" s="29"/>
      <c r="I151" s="29"/>
      <c r="J151" s="31"/>
      <c r="K151" s="31"/>
      <c r="L151" s="31"/>
      <c r="M151" s="29"/>
      <c r="N151" s="29"/>
      <c r="O151" s="31"/>
      <c r="P151" s="31"/>
      <c r="Q151" s="31"/>
      <c r="R151" s="31"/>
      <c r="S151" s="31"/>
    </row>
    <row r="152" spans="1:56" s="12" customFormat="1">
      <c r="D152" s="11"/>
      <c r="E152" s="28"/>
      <c r="F152" s="28"/>
      <c r="G152" s="28"/>
      <c r="H152" s="29"/>
      <c r="I152" s="29"/>
      <c r="J152" s="30"/>
      <c r="K152" s="31"/>
      <c r="L152" s="32"/>
      <c r="M152" s="29"/>
      <c r="N152" s="29"/>
      <c r="O152" s="31"/>
      <c r="P152" s="31"/>
      <c r="Q152" s="31"/>
      <c r="R152" s="31"/>
      <c r="S152" s="31"/>
    </row>
    <row r="153" spans="1:56" s="12" customFormat="1">
      <c r="D153" s="11"/>
      <c r="E153" s="28"/>
      <c r="F153" s="28"/>
      <c r="G153" s="28"/>
      <c r="H153" s="29"/>
      <c r="I153" s="29"/>
      <c r="J153" s="30"/>
      <c r="K153" s="31"/>
      <c r="L153" s="32"/>
      <c r="M153" s="29"/>
      <c r="N153" s="29"/>
      <c r="O153" s="31"/>
      <c r="P153" s="31"/>
      <c r="Q153" s="31"/>
      <c r="R153" s="31"/>
      <c r="S153" s="31"/>
    </row>
    <row r="154" spans="1:56" s="12" customFormat="1" ht="15.75" customHeight="1">
      <c r="D154" s="11"/>
      <c r="E154" s="28"/>
      <c r="F154" s="28"/>
      <c r="G154" s="28"/>
      <c r="H154" s="29"/>
      <c r="I154" s="29"/>
      <c r="J154" s="30"/>
      <c r="K154" s="31"/>
      <c r="L154" s="32"/>
      <c r="M154" s="29"/>
      <c r="N154" s="29"/>
      <c r="O154" s="31"/>
      <c r="P154" s="31"/>
      <c r="Q154" s="31"/>
      <c r="R154" s="31"/>
      <c r="S154" s="31"/>
    </row>
    <row r="155" spans="1:56" s="12" customFormat="1" ht="15.75" customHeight="1">
      <c r="D155" s="11"/>
      <c r="E155" s="28"/>
      <c r="F155" s="28"/>
      <c r="G155" s="28"/>
      <c r="H155" s="29"/>
      <c r="I155" s="29"/>
      <c r="J155" s="30"/>
      <c r="K155" s="31"/>
      <c r="L155" s="32"/>
      <c r="M155" s="29"/>
      <c r="N155" s="29"/>
      <c r="O155" s="31"/>
      <c r="P155" s="31"/>
      <c r="Q155" s="31"/>
      <c r="R155" s="31"/>
      <c r="S155" s="31"/>
    </row>
    <row r="156" spans="1:56" s="12" customFormat="1">
      <c r="D156" s="11"/>
      <c r="E156" s="28"/>
      <c r="F156" s="28"/>
      <c r="G156" s="28"/>
      <c r="H156" s="29"/>
      <c r="I156" s="29"/>
      <c r="J156" s="57"/>
      <c r="K156" s="31"/>
      <c r="L156" s="32"/>
      <c r="M156" s="29"/>
      <c r="N156" s="29"/>
      <c r="O156" s="31"/>
      <c r="P156" s="31"/>
      <c r="Q156" s="31"/>
      <c r="R156" s="31"/>
      <c r="S156" s="31"/>
    </row>
    <row r="157" spans="1:56" s="12" customFormat="1">
      <c r="D157" s="11"/>
      <c r="E157" s="28"/>
      <c r="F157" s="28"/>
      <c r="G157" s="28"/>
      <c r="H157" s="29"/>
      <c r="I157" s="29"/>
      <c r="J157" s="30"/>
      <c r="K157" s="31"/>
      <c r="L157" s="32"/>
      <c r="M157" s="29"/>
      <c r="N157" s="29"/>
      <c r="O157" s="31"/>
      <c r="P157" s="31"/>
      <c r="Q157" s="31"/>
      <c r="R157" s="31"/>
      <c r="S157" s="31"/>
    </row>
    <row r="158" spans="1:56" s="67" customFormat="1">
      <c r="A158"/>
      <c r="B158"/>
      <c r="C158"/>
      <c r="D158" s="298"/>
      <c r="E158" s="3"/>
      <c r="F158" s="3"/>
      <c r="G158" s="3"/>
      <c r="H158" s="3"/>
      <c r="I158" s="3"/>
      <c r="J158" s="3"/>
      <c r="K158" s="3"/>
      <c r="L158" s="3"/>
      <c r="M158" s="3"/>
      <c r="N158" s="3"/>
      <c r="O158" s="3"/>
      <c r="P158" s="3"/>
      <c r="Q158" s="3"/>
      <c r="R158" s="3"/>
      <c r="S158" s="3"/>
      <c r="AT158"/>
      <c r="AU158"/>
      <c r="AV158"/>
      <c r="AW158"/>
      <c r="AX158"/>
      <c r="AY158"/>
      <c r="AZ158"/>
      <c r="BA158"/>
      <c r="BB158"/>
      <c r="BC158"/>
      <c r="BD158"/>
    </row>
    <row r="159" spans="1:56" s="67" customFormat="1">
      <c r="A159"/>
      <c r="B159"/>
      <c r="C159"/>
      <c r="D159" s="298"/>
      <c r="E159" s="3"/>
      <c r="F159" s="3"/>
      <c r="G159" s="3"/>
      <c r="H159" s="3"/>
      <c r="I159" s="3"/>
      <c r="J159" s="3"/>
      <c r="K159" s="3"/>
      <c r="L159" s="3"/>
      <c r="M159" s="3"/>
      <c r="N159" s="3"/>
      <c r="O159" s="3"/>
      <c r="P159" s="3"/>
      <c r="Q159" s="3"/>
      <c r="R159" s="3"/>
      <c r="S159" s="3"/>
      <c r="AT159"/>
      <c r="AU159"/>
      <c r="AV159"/>
      <c r="AW159"/>
      <c r="AX159"/>
      <c r="AY159"/>
      <c r="AZ159"/>
      <c r="BA159"/>
      <c r="BB159"/>
      <c r="BC159"/>
      <c r="BD159"/>
    </row>
  </sheetData>
  <mergeCells count="5">
    <mergeCell ref="A1:D5"/>
    <mergeCell ref="E1:S1"/>
    <mergeCell ref="E4:S4"/>
    <mergeCell ref="J6:L6"/>
    <mergeCell ref="E5:S5"/>
  </mergeCells>
  <conditionalFormatting sqref="H26 E41 H41:S43 D42 A55:F55 E27:F27 E61:S61 A61:B61 E10:F10 E51:F51 C26:F26 H55:S55 C44:D44 C59:F60 H17:S18 A18:F18 H10:S10 A14:F14 H21:S22 A22:F22 H32:S32 E32:F32 E42:F43 G44:S44 I46:I48 N46:N48 P46:P48 G45:G50 E45:F48 A26:A27 E58:S58 H14:S14 A52 A11:A12 G11:G12 C12:D12 A13:S13 H57:S57 A57:F57 Q56:S56 A56:O56 Q29:S31 A29:O31 G33 G52 C33:D33 C52:D52 H59:S60 J9:S9 J25:S26 A9:H9 A25:H25">
    <cfRule type="expression" dxfId="664" priority="651">
      <formula>MOD(ROW(),2)=0</formula>
    </cfRule>
  </conditionalFormatting>
  <conditionalFormatting sqref="C41:D41 C10:D10 C32:D32 C27:D27">
    <cfRule type="expression" dxfId="663" priority="627">
      <formula>MOD(ROW(),2)=0</formula>
    </cfRule>
  </conditionalFormatting>
  <conditionalFormatting sqref="J27:S27">
    <cfRule type="expression" dxfId="662" priority="645">
      <formula>MOD(ROW(),2)=0</formula>
    </cfRule>
  </conditionalFormatting>
  <conditionalFormatting sqref="H27">
    <cfRule type="expression" dxfId="661" priority="644">
      <formula>MOD(ROW(),2)=0</formula>
    </cfRule>
  </conditionalFormatting>
  <conditionalFormatting sqref="I27">
    <cfRule type="expression" dxfId="660" priority="642">
      <formula>MOD(ROW(),2)=0</formula>
    </cfRule>
  </conditionalFormatting>
  <conditionalFormatting sqref="B27">
    <cfRule type="expression" dxfId="659" priority="615">
      <formula>MOD(ROW(),2)=0</formula>
    </cfRule>
  </conditionalFormatting>
  <conditionalFormatting sqref="C61:D61">
    <cfRule type="expression" dxfId="658" priority="620">
      <formula>MOD(ROW(),2)=0</formula>
    </cfRule>
  </conditionalFormatting>
  <conditionalFormatting sqref="I26">
    <cfRule type="expression" dxfId="657" priority="633">
      <formula>MOD(ROW(),2)=0</formula>
    </cfRule>
  </conditionalFormatting>
  <conditionalFormatting sqref="A41 A42:B42 A44:B44 A59:A60 A10 A32">
    <cfRule type="expression" dxfId="656" priority="632">
      <formula>MOD(ROW(),2)=0</formula>
    </cfRule>
  </conditionalFormatting>
  <conditionalFormatting sqref="B26">
    <cfRule type="expression" dxfId="655" priority="611">
      <formula>MOD(ROW(),2)=0</formula>
    </cfRule>
  </conditionalFormatting>
  <conditionalFormatting sqref="G41">
    <cfRule type="expression" dxfId="654" priority="609">
      <formula>MOD(ROW(),2)=0</formula>
    </cfRule>
  </conditionalFormatting>
  <conditionalFormatting sqref="B59:B60">
    <cfRule type="expression" dxfId="653" priority="617">
      <formula>MOD(ROW(),2)=0</formula>
    </cfRule>
  </conditionalFormatting>
  <conditionalFormatting sqref="B32">
    <cfRule type="expression" dxfId="652" priority="616">
      <formula>MOD(ROW(),2)=0</formula>
    </cfRule>
  </conditionalFormatting>
  <conditionalFormatting sqref="B10">
    <cfRule type="expression" dxfId="651" priority="612">
      <formula>MOD(ROW(),2)=0</formula>
    </cfRule>
  </conditionalFormatting>
  <conditionalFormatting sqref="B41">
    <cfRule type="expression" dxfId="650" priority="610">
      <formula>MOD(ROW(),2)=0</formula>
    </cfRule>
  </conditionalFormatting>
  <conditionalFormatting sqref="G41 G45:G50 D13">
    <cfRule type="expression" dxfId="649" priority="607">
      <formula>MOD(ROW(),2)=0</formula>
    </cfRule>
    <cfRule type="expression" dxfId="648" priority="608">
      <formula>MOD(ROW(),2)=0</formula>
    </cfRule>
  </conditionalFormatting>
  <conditionalFormatting sqref="G10">
    <cfRule type="expression" dxfId="647" priority="600">
      <formula>MOD(ROW(),2)=0</formula>
    </cfRule>
  </conditionalFormatting>
  <conditionalFormatting sqref="G10">
    <cfRule type="expression" dxfId="646" priority="598">
      <formula>MOD(ROW(),2)=0</formula>
    </cfRule>
    <cfRule type="expression" dxfId="645" priority="599">
      <formula>MOD(ROW(),2)=0</formula>
    </cfRule>
  </conditionalFormatting>
  <conditionalFormatting sqref="G26">
    <cfRule type="expression" dxfId="644" priority="597">
      <formula>MOD(ROW(),2)=0</formula>
    </cfRule>
  </conditionalFormatting>
  <conditionalFormatting sqref="G26">
    <cfRule type="expression" dxfId="643" priority="595">
      <formula>MOD(ROW(),2)=0</formula>
    </cfRule>
    <cfRule type="expression" dxfId="642" priority="596">
      <formula>MOD(ROW(),2)=0</formula>
    </cfRule>
  </conditionalFormatting>
  <conditionalFormatting sqref="G27">
    <cfRule type="expression" dxfId="641" priority="594">
      <formula>MOD(ROW(),2)=0</formula>
    </cfRule>
  </conditionalFormatting>
  <conditionalFormatting sqref="G27">
    <cfRule type="expression" dxfId="640" priority="592">
      <formula>MOD(ROW(),2)=0</formula>
    </cfRule>
    <cfRule type="expression" dxfId="639" priority="593">
      <formula>MOD(ROW(),2)=0</formula>
    </cfRule>
  </conditionalFormatting>
  <conditionalFormatting sqref="G32">
    <cfRule type="expression" dxfId="638" priority="591">
      <formula>MOD(ROW(),2)=0</formula>
    </cfRule>
  </conditionalFormatting>
  <conditionalFormatting sqref="G32">
    <cfRule type="expression" dxfId="637" priority="589">
      <formula>MOD(ROW(),2)=0</formula>
    </cfRule>
    <cfRule type="expression" dxfId="636" priority="590">
      <formula>MOD(ROW(),2)=0</formula>
    </cfRule>
  </conditionalFormatting>
  <conditionalFormatting sqref="G59:G60">
    <cfRule type="expression" dxfId="635" priority="588">
      <formula>MOD(ROW(),2)=0</formula>
    </cfRule>
  </conditionalFormatting>
  <conditionalFormatting sqref="G59:G60">
    <cfRule type="expression" dxfId="634" priority="586">
      <formula>MOD(ROW(),2)=0</formula>
    </cfRule>
    <cfRule type="expression" dxfId="633" priority="587">
      <formula>MOD(ROW(),2)=0</formula>
    </cfRule>
  </conditionalFormatting>
  <conditionalFormatting sqref="F41">
    <cfRule type="expression" dxfId="632" priority="573">
      <formula>MOD(ROW(),2)=0</formula>
    </cfRule>
  </conditionalFormatting>
  <conditionalFormatting sqref="G55">
    <cfRule type="expression" dxfId="631" priority="572">
      <formula>MOD(ROW(),2)=0</formula>
    </cfRule>
  </conditionalFormatting>
  <conditionalFormatting sqref="G55">
    <cfRule type="expression" dxfId="630" priority="570">
      <formula>MOD(ROW(),2)=0</formula>
    </cfRule>
    <cfRule type="expression" dxfId="629" priority="571">
      <formula>MOD(ROW(),2)=0</formula>
    </cfRule>
  </conditionalFormatting>
  <conditionalFormatting sqref="G57">
    <cfRule type="expression" dxfId="628" priority="569">
      <formula>MOD(ROW(),2)=0</formula>
    </cfRule>
  </conditionalFormatting>
  <conditionalFormatting sqref="G57">
    <cfRule type="expression" dxfId="627" priority="567">
      <formula>MOD(ROW(),2)=0</formula>
    </cfRule>
    <cfRule type="expression" dxfId="626" priority="568">
      <formula>MOD(ROW(),2)=0</formula>
    </cfRule>
  </conditionalFormatting>
  <conditionalFormatting sqref="C43:D43">
    <cfRule type="expression" dxfId="625" priority="562">
      <formula>MOD(ROW(),2)=0</formula>
    </cfRule>
  </conditionalFormatting>
  <conditionalFormatting sqref="B43">
    <cfRule type="expression" dxfId="624" priority="561">
      <formula>MOD(ROW(),2)=0</formula>
    </cfRule>
  </conditionalFormatting>
  <conditionalFormatting sqref="A43">
    <cfRule type="expression" dxfId="623" priority="560">
      <formula>MOD(ROW(),2)=0</formula>
    </cfRule>
  </conditionalFormatting>
  <conditionalFormatting sqref="G43">
    <cfRule type="expression" dxfId="622" priority="559">
      <formula>MOD(ROW(),2)=0</formula>
    </cfRule>
  </conditionalFormatting>
  <conditionalFormatting sqref="G43">
    <cfRule type="expression" dxfId="621" priority="557">
      <formula>MOD(ROW(),2)=0</formula>
    </cfRule>
    <cfRule type="expression" dxfId="620" priority="558">
      <formula>MOD(ROW(),2)=0</formula>
    </cfRule>
  </conditionalFormatting>
  <conditionalFormatting sqref="C51:D51">
    <cfRule type="expression" dxfId="619" priority="514">
      <formula>MOD(ROW(),2)=0</formula>
    </cfRule>
  </conditionalFormatting>
  <conditionalFormatting sqref="E54:F54">
    <cfRule type="expression" dxfId="618" priority="522">
      <formula>MOD(ROW(),2)=0</formula>
    </cfRule>
  </conditionalFormatting>
  <conditionalFormatting sqref="H54 J54:S54">
    <cfRule type="expression" dxfId="617" priority="521">
      <formula>MOD(ROW(),2)=0</formula>
    </cfRule>
  </conditionalFormatting>
  <conditionalFormatting sqref="I54">
    <cfRule type="expression" dxfId="616" priority="520">
      <formula>MOD(ROW(),2)=0</formula>
    </cfRule>
  </conditionalFormatting>
  <conditionalFormatting sqref="A54:B54">
    <cfRule type="expression" dxfId="615" priority="519">
      <formula>MOD(ROW(),2)=0</formula>
    </cfRule>
  </conditionalFormatting>
  <conditionalFormatting sqref="C54:D54">
    <cfRule type="expression" dxfId="614" priority="518">
      <formula>MOD(ROW(),2)=0</formula>
    </cfRule>
  </conditionalFormatting>
  <conditionalFormatting sqref="G54">
    <cfRule type="expression" dxfId="613" priority="517">
      <formula>MOD(ROW(),2)=0</formula>
    </cfRule>
  </conditionalFormatting>
  <conditionalFormatting sqref="G54">
    <cfRule type="expression" dxfId="612" priority="515">
      <formula>MOD(ROW(),2)=0</formula>
    </cfRule>
    <cfRule type="expression" dxfId="611" priority="516">
      <formula>MOD(ROW(),2)=0</formula>
    </cfRule>
  </conditionalFormatting>
  <conditionalFormatting sqref="H51 J51:S51">
    <cfRule type="expression" dxfId="610" priority="513">
      <formula>MOD(ROW(),2)=0</formula>
    </cfRule>
  </conditionalFormatting>
  <conditionalFormatting sqref="I51">
    <cfRule type="expression" dxfId="609" priority="512">
      <formula>MOD(ROW(),2)=0</formula>
    </cfRule>
  </conditionalFormatting>
  <conditionalFormatting sqref="H28 J28:O28 Q28:S28">
    <cfRule type="expression" dxfId="608" priority="511">
      <formula>MOD(ROW(),2)=0</formula>
    </cfRule>
  </conditionalFormatting>
  <conditionalFormatting sqref="I28">
    <cfRule type="expression" dxfId="607" priority="510">
      <formula>MOD(ROW(),2)=0</formula>
    </cfRule>
  </conditionalFormatting>
  <conditionalFormatting sqref="A51:B51">
    <cfRule type="expression" dxfId="606" priority="509">
      <formula>MOD(ROW(),2)=0</formula>
    </cfRule>
  </conditionalFormatting>
  <conditionalFormatting sqref="A28:B28">
    <cfRule type="expression" dxfId="605" priority="508">
      <formula>MOD(ROW(),2)=0</formula>
    </cfRule>
  </conditionalFormatting>
  <conditionalFormatting sqref="C28">
    <cfRule type="expression" dxfId="604" priority="506">
      <formula>MOD(ROW(),2)=0</formula>
    </cfRule>
  </conditionalFormatting>
  <conditionalFormatting sqref="D28">
    <cfRule type="expression" dxfId="603" priority="501">
      <formula>MOD(ROW(),2)=0</formula>
    </cfRule>
  </conditionalFormatting>
  <conditionalFormatting sqref="D28">
    <cfRule type="expression" dxfId="602" priority="499">
      <formula>MOD(ROW(),2)=0</formula>
    </cfRule>
    <cfRule type="expression" dxfId="601" priority="500">
      <formula>MOD(ROW(),2)=0</formula>
    </cfRule>
  </conditionalFormatting>
  <conditionalFormatting sqref="E28:F28">
    <cfRule type="expression" dxfId="600" priority="491">
      <formula>MOD(ROW(),2)=0</formula>
    </cfRule>
  </conditionalFormatting>
  <conditionalFormatting sqref="P28">
    <cfRule type="expression" dxfId="599" priority="489">
      <formula>MOD(ROW(),2)=0</formula>
    </cfRule>
  </conditionalFormatting>
  <conditionalFormatting sqref="H50:S50 H45:S45 C50:D50">
    <cfRule type="expression" dxfId="598" priority="487">
      <formula>MOD(ROW(),2)=0</formula>
    </cfRule>
  </conditionalFormatting>
  <conditionalFormatting sqref="H49 J49:S49">
    <cfRule type="expression" dxfId="597" priority="486">
      <formula>MOD(ROW(),2)=0</formula>
    </cfRule>
  </conditionalFormatting>
  <conditionalFormatting sqref="I49">
    <cfRule type="expression" dxfId="596" priority="485">
      <formula>MOD(ROW(),2)=0</formula>
    </cfRule>
  </conditionalFormatting>
  <conditionalFormatting sqref="C45:D45">
    <cfRule type="expression" dxfId="595" priority="481">
      <formula>MOD(ROW(),2)=0</formula>
    </cfRule>
  </conditionalFormatting>
  <conditionalFormatting sqref="A45 A50:B50">
    <cfRule type="expression" dxfId="594" priority="483">
      <formula>MOD(ROW(),2)=0</formula>
    </cfRule>
  </conditionalFormatting>
  <conditionalFormatting sqref="A49:B49">
    <cfRule type="expression" dxfId="593" priority="482">
      <formula>MOD(ROW(),2)=0</formula>
    </cfRule>
  </conditionalFormatting>
  <conditionalFormatting sqref="H46 J46:M46 O46 Q46:R46">
    <cfRule type="expression" dxfId="592" priority="450">
      <formula>MOD(ROW(),2)=0</formula>
    </cfRule>
  </conditionalFormatting>
  <conditionalFormatting sqref="C49">
    <cfRule type="expression" dxfId="591" priority="480">
      <formula>MOD(ROW(),2)=0</formula>
    </cfRule>
  </conditionalFormatting>
  <conditionalFormatting sqref="B45">
    <cfRule type="expression" dxfId="590" priority="479">
      <formula>MOD(ROW(),2)=0</formula>
    </cfRule>
  </conditionalFormatting>
  <conditionalFormatting sqref="S46">
    <cfRule type="expression" dxfId="589" priority="440">
      <formula>MOD(ROW(),2)=0</formula>
    </cfRule>
  </conditionalFormatting>
  <conditionalFormatting sqref="D49">
    <cfRule type="expression" dxfId="588" priority="474">
      <formula>MOD(ROW(),2)=0</formula>
    </cfRule>
  </conditionalFormatting>
  <conditionalFormatting sqref="D49">
    <cfRule type="expression" dxfId="587" priority="472">
      <formula>MOD(ROW(),2)=0</formula>
    </cfRule>
    <cfRule type="expression" dxfId="586" priority="473">
      <formula>MOD(ROW(),2)=0</formula>
    </cfRule>
  </conditionalFormatting>
  <conditionalFormatting sqref="E50:F50">
    <cfRule type="expression" dxfId="585" priority="470">
      <formula>MOD(ROW(),2)=0</formula>
    </cfRule>
  </conditionalFormatting>
  <conditionalFormatting sqref="E49:F49">
    <cfRule type="expression" dxfId="584" priority="469">
      <formula>MOD(ROW(),2)=0</formula>
    </cfRule>
  </conditionalFormatting>
  <conditionalFormatting sqref="H47 J47:M47 O47 Q47:R47">
    <cfRule type="expression" dxfId="583" priority="467">
      <formula>MOD(ROW(),2)=0</formula>
    </cfRule>
  </conditionalFormatting>
  <conditionalFormatting sqref="H48 J48:M48 O48 Q48:R48">
    <cfRule type="expression" dxfId="582" priority="466">
      <formula>MOD(ROW(),2)=0</formula>
    </cfRule>
  </conditionalFormatting>
  <conditionalFormatting sqref="C47:D47">
    <cfRule type="expression" dxfId="581" priority="461">
      <formula>MOD(ROW(),2)=0</formula>
    </cfRule>
  </conditionalFormatting>
  <conditionalFormatting sqref="C48">
    <cfRule type="expression" dxfId="580" priority="460">
      <formula>MOD(ROW(),2)=0</formula>
    </cfRule>
  </conditionalFormatting>
  <conditionalFormatting sqref="A47">
    <cfRule type="expression" dxfId="579" priority="463">
      <formula>MOD(ROW(),2)=0</formula>
    </cfRule>
  </conditionalFormatting>
  <conditionalFormatting sqref="A48:B48">
    <cfRule type="expression" dxfId="578" priority="462">
      <formula>MOD(ROW(),2)=0</formula>
    </cfRule>
  </conditionalFormatting>
  <conditionalFormatting sqref="B47">
    <cfRule type="expression" dxfId="577" priority="459">
      <formula>MOD(ROW(),2)=0</formula>
    </cfRule>
  </conditionalFormatting>
  <conditionalFormatting sqref="D48">
    <cfRule type="expression" dxfId="576" priority="454">
      <formula>MOD(ROW(),2)=0</formula>
    </cfRule>
  </conditionalFormatting>
  <conditionalFormatting sqref="D48">
    <cfRule type="expression" dxfId="575" priority="452">
      <formula>MOD(ROW(),2)=0</formula>
    </cfRule>
    <cfRule type="expression" dxfId="574" priority="453">
      <formula>MOD(ROW(),2)=0</formula>
    </cfRule>
  </conditionalFormatting>
  <conditionalFormatting sqref="D46">
    <cfRule type="expression" dxfId="573" priority="445">
      <formula>MOD(ROW(),2)=0</formula>
    </cfRule>
  </conditionalFormatting>
  <conditionalFormatting sqref="A46:B46">
    <cfRule type="expression" dxfId="572" priority="447">
      <formula>MOD(ROW(),2)=0</formula>
    </cfRule>
  </conditionalFormatting>
  <conditionalFormatting sqref="C46">
    <cfRule type="expression" dxfId="571" priority="446">
      <formula>MOD(ROW(),2)=0</formula>
    </cfRule>
  </conditionalFormatting>
  <conditionalFormatting sqref="D46">
    <cfRule type="expression" dxfId="570" priority="443">
      <formula>MOD(ROW(),2)=0</formula>
    </cfRule>
    <cfRule type="expression" dxfId="569" priority="444">
      <formula>MOD(ROW(),2)=0</formula>
    </cfRule>
  </conditionalFormatting>
  <conditionalFormatting sqref="S47">
    <cfRule type="expression" dxfId="568" priority="438">
      <formula>MOD(ROW(),2)=0</formula>
    </cfRule>
  </conditionalFormatting>
  <conditionalFormatting sqref="S48">
    <cfRule type="expression" dxfId="567" priority="437">
      <formula>MOD(ROW(),2)=0</formula>
    </cfRule>
  </conditionalFormatting>
  <conditionalFormatting sqref="G14">
    <cfRule type="expression" dxfId="566" priority="421">
      <formula>MOD(ROW(),2)=0</formula>
    </cfRule>
  </conditionalFormatting>
  <conditionalFormatting sqref="G14">
    <cfRule type="expression" dxfId="565" priority="419">
      <formula>MOD(ROW(),2)=0</formula>
    </cfRule>
    <cfRule type="expression" dxfId="564" priority="420">
      <formula>MOD(ROW(),2)=0</formula>
    </cfRule>
  </conditionalFormatting>
  <conditionalFormatting sqref="H38:S38 E38:F38">
    <cfRule type="expression" dxfId="563" priority="415">
      <formula>MOD(ROW(),2)=0</formula>
    </cfRule>
  </conditionalFormatting>
  <conditionalFormatting sqref="A38:B38">
    <cfRule type="expression" dxfId="562" priority="414">
      <formula>MOD(ROW(),2)=0</formula>
    </cfRule>
  </conditionalFormatting>
  <conditionalFormatting sqref="C38">
    <cfRule type="expression" dxfId="561" priority="412">
      <formula>MOD(ROW(),2)=0</formula>
    </cfRule>
  </conditionalFormatting>
  <conditionalFormatting sqref="G38">
    <cfRule type="expression" dxfId="560" priority="409">
      <formula>MOD(ROW(),2)=0</formula>
    </cfRule>
  </conditionalFormatting>
  <conditionalFormatting sqref="G38">
    <cfRule type="expression" dxfId="559" priority="407">
      <formula>MOD(ROW(),2)=0</formula>
    </cfRule>
    <cfRule type="expression" dxfId="558" priority="408">
      <formula>MOD(ROW(),2)=0</formula>
    </cfRule>
  </conditionalFormatting>
  <conditionalFormatting sqref="D38">
    <cfRule type="expression" dxfId="557" priority="397">
      <formula>MOD(ROW(),2)=0</formula>
    </cfRule>
  </conditionalFormatting>
  <conditionalFormatting sqref="D38">
    <cfRule type="expression" dxfId="556" priority="395">
      <formula>MOD(ROW(),2)=0</formula>
    </cfRule>
    <cfRule type="expression" dxfId="555" priority="396">
      <formula>MOD(ROW(),2)=0</formula>
    </cfRule>
  </conditionalFormatting>
  <conditionalFormatting sqref="F17">
    <cfRule type="expression" dxfId="554" priority="373">
      <formula>MOD(ROW(),2)=0</formula>
    </cfRule>
  </conditionalFormatting>
  <conditionalFormatting sqref="A17:B17">
    <cfRule type="expression" dxfId="553" priority="372">
      <formula>MOD(ROW(),2)=0</formula>
    </cfRule>
  </conditionalFormatting>
  <conditionalFormatting sqref="C17">
    <cfRule type="expression" dxfId="552" priority="370">
      <formula>MOD(ROW(),2)=0</formula>
    </cfRule>
  </conditionalFormatting>
  <conditionalFormatting sqref="G17">
    <cfRule type="expression" dxfId="551" priority="367">
      <formula>MOD(ROW(),2)=0</formula>
    </cfRule>
  </conditionalFormatting>
  <conditionalFormatting sqref="G17">
    <cfRule type="expression" dxfId="550" priority="365">
      <formula>MOD(ROW(),2)=0</formula>
    </cfRule>
    <cfRule type="expression" dxfId="549" priority="366">
      <formula>MOD(ROW(),2)=0</formula>
    </cfRule>
  </conditionalFormatting>
  <conditionalFormatting sqref="G18">
    <cfRule type="expression" dxfId="548" priority="358">
      <formula>MOD(ROW(),2)=0</formula>
    </cfRule>
  </conditionalFormatting>
  <conditionalFormatting sqref="G18">
    <cfRule type="expression" dxfId="547" priority="356">
      <formula>MOD(ROW(),2)=0</formula>
    </cfRule>
    <cfRule type="expression" dxfId="546" priority="357">
      <formula>MOD(ROW(),2)=0</formula>
    </cfRule>
  </conditionalFormatting>
  <conditionalFormatting sqref="D17">
    <cfRule type="expression" dxfId="545" priority="355">
      <formula>MOD(ROW(),2)=0</formula>
    </cfRule>
  </conditionalFormatting>
  <conditionalFormatting sqref="D17">
    <cfRule type="expression" dxfId="544" priority="353">
      <formula>MOD(ROW(),2)=0</formula>
    </cfRule>
    <cfRule type="expression" dxfId="543" priority="354">
      <formula>MOD(ROW(),2)=0</formula>
    </cfRule>
  </conditionalFormatting>
  <conditionalFormatting sqref="F21">
    <cfRule type="expression" dxfId="542" priority="350">
      <formula>MOD(ROW(),2)=0</formula>
    </cfRule>
  </conditionalFormatting>
  <conditionalFormatting sqref="A21:B21">
    <cfRule type="expression" dxfId="541" priority="349">
      <formula>MOD(ROW(),2)=0</formula>
    </cfRule>
  </conditionalFormatting>
  <conditionalFormatting sqref="C21">
    <cfRule type="expression" dxfId="540" priority="347">
      <formula>MOD(ROW(),2)=0</formula>
    </cfRule>
  </conditionalFormatting>
  <conditionalFormatting sqref="G21">
    <cfRule type="expression" dxfId="539" priority="344">
      <formula>MOD(ROW(),2)=0</formula>
    </cfRule>
  </conditionalFormatting>
  <conditionalFormatting sqref="G21">
    <cfRule type="expression" dxfId="538" priority="342">
      <formula>MOD(ROW(),2)=0</formula>
    </cfRule>
    <cfRule type="expression" dxfId="537" priority="343">
      <formula>MOD(ROW(),2)=0</formula>
    </cfRule>
  </conditionalFormatting>
  <conditionalFormatting sqref="G22">
    <cfRule type="expression" dxfId="536" priority="335">
      <formula>MOD(ROW(),2)=0</formula>
    </cfRule>
  </conditionalFormatting>
  <conditionalFormatting sqref="G22">
    <cfRule type="expression" dxfId="535" priority="333">
      <formula>MOD(ROW(),2)=0</formula>
    </cfRule>
    <cfRule type="expression" dxfId="534" priority="334">
      <formula>MOD(ROW(),2)=0</formula>
    </cfRule>
  </conditionalFormatting>
  <conditionalFormatting sqref="D21">
    <cfRule type="expression" dxfId="533" priority="332">
      <formula>MOD(ROW(),2)=0</formula>
    </cfRule>
  </conditionalFormatting>
  <conditionalFormatting sqref="D21">
    <cfRule type="expression" dxfId="532" priority="330">
      <formula>MOD(ROW(),2)=0</formula>
    </cfRule>
    <cfRule type="expression" dxfId="531" priority="331">
      <formula>MOD(ROW(),2)=0</formula>
    </cfRule>
  </conditionalFormatting>
  <conditionalFormatting sqref="H34:S37 E34:F37">
    <cfRule type="expression" dxfId="530" priority="329">
      <formula>MOD(ROW(),2)=0</formula>
    </cfRule>
  </conditionalFormatting>
  <conditionalFormatting sqref="A34:B34 A36:B37">
    <cfRule type="expression" dxfId="529" priority="328">
      <formula>MOD(ROW(),2)=0</formula>
    </cfRule>
  </conditionalFormatting>
  <conditionalFormatting sqref="A35">
    <cfRule type="expression" dxfId="528" priority="327">
      <formula>MOD(ROW(),2)=0</formula>
    </cfRule>
  </conditionalFormatting>
  <conditionalFormatting sqref="C36:D37 C34">
    <cfRule type="expression" dxfId="527" priority="326">
      <formula>MOD(ROW(),2)=0</formula>
    </cfRule>
  </conditionalFormatting>
  <conditionalFormatting sqref="C35:D35">
    <cfRule type="expression" dxfId="526" priority="325">
      <formula>MOD(ROW(),2)=0</formula>
    </cfRule>
  </conditionalFormatting>
  <conditionalFormatting sqref="B35">
    <cfRule type="expression" dxfId="525" priority="324">
      <formula>MOD(ROW(),2)=0</formula>
    </cfRule>
  </conditionalFormatting>
  <conditionalFormatting sqref="G34">
    <cfRule type="expression" dxfId="524" priority="323">
      <formula>MOD(ROW(),2)=0</formula>
    </cfRule>
  </conditionalFormatting>
  <conditionalFormatting sqref="G34">
    <cfRule type="expression" dxfId="523" priority="321">
      <formula>MOD(ROW(),2)=0</formula>
    </cfRule>
    <cfRule type="expression" dxfId="522" priority="322">
      <formula>MOD(ROW(),2)=0</formula>
    </cfRule>
  </conditionalFormatting>
  <conditionalFormatting sqref="G35">
    <cfRule type="expression" dxfId="521" priority="320">
      <formula>MOD(ROW(),2)=0</formula>
    </cfRule>
  </conditionalFormatting>
  <conditionalFormatting sqref="G35">
    <cfRule type="expression" dxfId="520" priority="318">
      <formula>MOD(ROW(),2)=0</formula>
    </cfRule>
    <cfRule type="expression" dxfId="519" priority="319">
      <formula>MOD(ROW(),2)=0</formula>
    </cfRule>
  </conditionalFormatting>
  <conditionalFormatting sqref="G36">
    <cfRule type="expression" dxfId="518" priority="317">
      <formula>MOD(ROW(),2)=0</formula>
    </cfRule>
  </conditionalFormatting>
  <conditionalFormatting sqref="G36">
    <cfRule type="expression" dxfId="517" priority="315">
      <formula>MOD(ROW(),2)=0</formula>
    </cfRule>
    <cfRule type="expression" dxfId="516" priority="316">
      <formula>MOD(ROW(),2)=0</formula>
    </cfRule>
  </conditionalFormatting>
  <conditionalFormatting sqref="G37">
    <cfRule type="expression" dxfId="515" priority="314">
      <formula>MOD(ROW(),2)=0</formula>
    </cfRule>
  </conditionalFormatting>
  <conditionalFormatting sqref="G37">
    <cfRule type="expression" dxfId="514" priority="312">
      <formula>MOD(ROW(),2)=0</formula>
    </cfRule>
    <cfRule type="expression" dxfId="513" priority="313">
      <formula>MOD(ROW(),2)=0</formula>
    </cfRule>
  </conditionalFormatting>
  <conditionalFormatting sqref="D34">
    <cfRule type="expression" dxfId="512" priority="311">
      <formula>MOD(ROW(),2)=0</formula>
    </cfRule>
  </conditionalFormatting>
  <conditionalFormatting sqref="D34">
    <cfRule type="expression" dxfId="511" priority="309">
      <formula>MOD(ROW(),2)=0</formula>
    </cfRule>
    <cfRule type="expression" dxfId="510" priority="310">
      <formula>MOD(ROW(),2)=0</formula>
    </cfRule>
  </conditionalFormatting>
  <conditionalFormatting sqref="G51">
    <cfRule type="expression" dxfId="509" priority="297">
      <formula>MOD(ROW(),2)=0</formula>
    </cfRule>
  </conditionalFormatting>
  <conditionalFormatting sqref="G51">
    <cfRule type="expression" dxfId="508" priority="295">
      <formula>MOD(ROW(),2)=0</formula>
    </cfRule>
    <cfRule type="expression" dxfId="507" priority="296">
      <formula>MOD(ROW(),2)=0</formula>
    </cfRule>
  </conditionalFormatting>
  <conditionalFormatting sqref="G28">
    <cfRule type="expression" dxfId="506" priority="294">
      <formula>MOD(ROW(),2)=0</formula>
    </cfRule>
  </conditionalFormatting>
  <conditionalFormatting sqref="G28">
    <cfRule type="expression" dxfId="505" priority="292">
      <formula>MOD(ROW(),2)=0</formula>
    </cfRule>
    <cfRule type="expression" dxfId="504" priority="293">
      <formula>MOD(ROW(),2)=0</formula>
    </cfRule>
  </conditionalFormatting>
  <conditionalFormatting sqref="G42">
    <cfRule type="expression" dxfId="503" priority="268">
      <formula>MOD(ROW(),2)=0</formula>
    </cfRule>
  </conditionalFormatting>
  <conditionalFormatting sqref="G42">
    <cfRule type="expression" dxfId="502" priority="266">
      <formula>MOD(ROW(),2)=0</formula>
    </cfRule>
    <cfRule type="expression" dxfId="501" priority="267">
      <formula>MOD(ROW(),2)=0</formula>
    </cfRule>
  </conditionalFormatting>
  <conditionalFormatting sqref="E44:F44">
    <cfRule type="expression" dxfId="500" priority="264">
      <formula>MOD(ROW(),2)=0</formula>
    </cfRule>
  </conditionalFormatting>
  <conditionalFormatting sqref="E62:U62">
    <cfRule type="expression" dxfId="499" priority="263">
      <formula>MOD(ROW(),2)=0</formula>
    </cfRule>
  </conditionalFormatting>
  <conditionalFormatting sqref="A62:D62">
    <cfRule type="expression" dxfId="498" priority="262">
      <formula>MOD(ROW(),2)=0</formula>
    </cfRule>
  </conditionalFormatting>
  <conditionalFormatting sqref="E21">
    <cfRule type="expression" dxfId="497" priority="261">
      <formula>MOD(ROW(),2)=0</formula>
    </cfRule>
  </conditionalFormatting>
  <conditionalFormatting sqref="H33:S33">
    <cfRule type="expression" dxfId="496" priority="260">
      <formula>MOD(ROW(),2)=0</formula>
    </cfRule>
  </conditionalFormatting>
  <conditionalFormatting sqref="J12:O12 Q12:S12">
    <cfRule type="expression" dxfId="495" priority="259">
      <formula>MOD(ROW(),2)=0</formula>
    </cfRule>
  </conditionalFormatting>
  <conditionalFormatting sqref="H12">
    <cfRule type="expression" dxfId="494" priority="258">
      <formula>MOD(ROW(),2)=0</formula>
    </cfRule>
  </conditionalFormatting>
  <conditionalFormatting sqref="I12">
    <cfRule type="expression" dxfId="493" priority="257">
      <formula>MOD(ROW(),2)=0</formula>
    </cfRule>
  </conditionalFormatting>
  <conditionalFormatting sqref="B12">
    <cfRule type="expression" dxfId="492" priority="252">
      <formula>MOD(ROW(),2)=0</formula>
    </cfRule>
  </conditionalFormatting>
  <conditionalFormatting sqref="A33">
    <cfRule type="expression" dxfId="491" priority="255">
      <formula>MOD(ROW(),2)=0</formula>
    </cfRule>
  </conditionalFormatting>
  <conditionalFormatting sqref="B33">
    <cfRule type="expression" dxfId="490" priority="253">
      <formula>MOD(ROW(),2)=0</formula>
    </cfRule>
  </conditionalFormatting>
  <conditionalFormatting sqref="J52:S52">
    <cfRule type="expression" dxfId="489" priority="207">
      <formula>MOD(ROW(),2)=0</formula>
    </cfRule>
  </conditionalFormatting>
  <conditionalFormatting sqref="A58">
    <cfRule type="expression" dxfId="488" priority="230">
      <formula>MOD(ROW(),2)=0</formula>
    </cfRule>
  </conditionalFormatting>
  <conditionalFormatting sqref="C58:D58">
    <cfRule type="expression" dxfId="487" priority="228">
      <formula>MOD(ROW(),2)=0</formula>
    </cfRule>
  </conditionalFormatting>
  <conditionalFormatting sqref="B58">
    <cfRule type="expression" dxfId="486" priority="227">
      <formula>MOD(ROW(),2)=0</formula>
    </cfRule>
  </conditionalFormatting>
  <conditionalFormatting sqref="H52">
    <cfRule type="expression" dxfId="485" priority="206">
      <formula>MOD(ROW(),2)=0</formula>
    </cfRule>
  </conditionalFormatting>
  <conditionalFormatting sqref="I52">
    <cfRule type="expression" dxfId="484" priority="205">
      <formula>MOD(ROW(),2)=0</formula>
    </cfRule>
  </conditionalFormatting>
  <conditionalFormatting sqref="B52">
    <cfRule type="expression" dxfId="483" priority="200">
      <formula>MOD(ROW(),2)=0</formula>
    </cfRule>
  </conditionalFormatting>
  <conditionalFormatting sqref="J11:S11">
    <cfRule type="expression" dxfId="482" priority="155">
      <formula>MOD(ROW(),2)=0</formula>
    </cfRule>
  </conditionalFormatting>
  <conditionalFormatting sqref="C11:D11">
    <cfRule type="expression" dxfId="481" priority="150">
      <formula>MOD(ROW(),2)=0</formula>
    </cfRule>
  </conditionalFormatting>
  <conditionalFormatting sqref="H11">
    <cfRule type="expression" dxfId="480" priority="154">
      <formula>MOD(ROW(),2)=0</formula>
    </cfRule>
  </conditionalFormatting>
  <conditionalFormatting sqref="I11">
    <cfRule type="expression" dxfId="479" priority="153">
      <formula>MOD(ROW(),2)=0</formula>
    </cfRule>
  </conditionalFormatting>
  <conditionalFormatting sqref="B11">
    <cfRule type="expression" dxfId="478" priority="148">
      <formula>MOD(ROW(),2)=0</formula>
    </cfRule>
  </conditionalFormatting>
  <conditionalFormatting sqref="E33">
    <cfRule type="expression" dxfId="477" priority="51">
      <formula>MOD(ROW(),2)=0</formula>
    </cfRule>
  </conditionalFormatting>
  <conditionalFormatting sqref="F12">
    <cfRule type="expression" dxfId="476" priority="30">
      <formula>MOD(ROW(),2)=0</formula>
    </cfRule>
  </conditionalFormatting>
  <conditionalFormatting sqref="E12">
    <cfRule type="expression" dxfId="475" priority="50">
      <formula>MOD(ROW(),2)=0</formula>
    </cfRule>
  </conditionalFormatting>
  <conditionalFormatting sqref="E52">
    <cfRule type="expression" dxfId="474" priority="45">
      <formula>MOD(ROW(),2)=0</formula>
    </cfRule>
  </conditionalFormatting>
  <conditionalFormatting sqref="E11">
    <cfRule type="expression" dxfId="473" priority="40">
      <formula>MOD(ROW(),2)=0</formula>
    </cfRule>
  </conditionalFormatting>
  <conditionalFormatting sqref="F33">
    <cfRule type="expression" dxfId="472" priority="31">
      <formula>MOD(ROW(),2)=0</formula>
    </cfRule>
  </conditionalFormatting>
  <conditionalFormatting sqref="F52">
    <cfRule type="expression" dxfId="471" priority="25">
      <formula>MOD(ROW(),2)=0</formula>
    </cfRule>
  </conditionalFormatting>
  <conditionalFormatting sqref="F11">
    <cfRule type="expression" dxfId="470" priority="20">
      <formula>MOD(ROW(),2)=0</formula>
    </cfRule>
  </conditionalFormatting>
  <conditionalFormatting sqref="P56">
    <cfRule type="expression" dxfId="469" priority="11">
      <formula>MOD(ROW(),2)=0</formula>
    </cfRule>
  </conditionalFormatting>
  <conditionalFormatting sqref="P31">
    <cfRule type="expression" dxfId="468" priority="10">
      <formula>MOD(ROW(),2)=0</formula>
    </cfRule>
  </conditionalFormatting>
  <conditionalFormatting sqref="P29">
    <cfRule type="expression" dxfId="467" priority="9">
      <formula>MOD(ROW(),2)=0</formula>
    </cfRule>
  </conditionalFormatting>
  <conditionalFormatting sqref="P30">
    <cfRule type="expression" dxfId="466" priority="8">
      <formula>MOD(ROW(),2)=0</formula>
    </cfRule>
  </conditionalFormatting>
  <conditionalFormatting sqref="P12">
    <cfRule type="expression" dxfId="465" priority="7">
      <formula>MOD(ROW(),2)=0</formula>
    </cfRule>
  </conditionalFormatting>
  <conditionalFormatting sqref="I9">
    <cfRule type="expression" dxfId="464" priority="6">
      <formula>MOD(ROW(),2)=0</formula>
    </cfRule>
  </conditionalFormatting>
  <conditionalFormatting sqref="I25">
    <cfRule type="expression" dxfId="463" priority="5">
      <formula>MOD(ROW(),2)=0</formula>
    </cfRule>
  </conditionalFormatting>
  <conditionalFormatting sqref="J53:S53 A53:D53 G53:H53">
    <cfRule type="expression" dxfId="462" priority="4">
      <formula>MOD(ROW(),2)=0</formula>
    </cfRule>
  </conditionalFormatting>
  <conditionalFormatting sqref="I53">
    <cfRule type="expression" dxfId="461" priority="3">
      <formula>MOD(ROW(),2)=0</formula>
    </cfRule>
  </conditionalFormatting>
  <conditionalFormatting sqref="E53:F53">
    <cfRule type="expression" dxfId="460" priority="1">
      <formula>MOD(ROW(),2)=0</formula>
    </cfRule>
  </conditionalFormatting>
  <hyperlinks>
    <hyperlink ref="F42" r:id="rId1" display="https://doi.org/10.1093/jtm/taaa066"/>
    <hyperlink ref="F10" r:id="rId2" display="https://doi.org/10.2967/jnumed.120.246256"/>
    <hyperlink ref="F27" r:id="rId3" display="https://doi.org/10.1001/jamapediatrics.2020.1948"/>
    <hyperlink ref="F59" r:id="rId4" display="https://doi.org/10.1016/j.jcf.2020.04.012"/>
    <hyperlink ref="F26" r:id="rId5" display="https://doi.org/10.1016/j.nefroe.2020.04.002"/>
    <hyperlink ref="F55" r:id="rId6" display="https://doi.org/10.1097/aog.0000000000003985"/>
    <hyperlink ref="F43" r:id="rId7" display="https://www.mdpi.com/2079-7737/9/5/100"/>
    <hyperlink ref="F57" r:id="rId8" display="https://doi.org/10.1097/aog.0000000000003985"/>
    <hyperlink ref="F41" r:id="rId9"/>
    <hyperlink ref="F32" r:id="rId10"/>
    <hyperlink ref="F54" r:id="rId11" display="https://www.thieme-connect.de/products/ejournals/abstract/10.1055/s-0040-1712164"/>
    <hyperlink ref="F28" r:id="rId12" display="https://doi.org/10.1001/jama.2020.8904"/>
    <hyperlink ref="F51" r:id="rId13" display="https://doi.org/10.1002/hed.26269"/>
    <hyperlink ref="F45" r:id="rId14" display="https://doi.org/10.1007/s00431-020-03683-8"/>
    <hyperlink ref="F49" r:id="rId15" display="https://doi.org/10.1002/mds.28176"/>
    <hyperlink ref="F50" r:id="rId16" display="https://doi.org/10.1111/eci.13299"/>
    <hyperlink ref="F46" r:id="rId17" display="https://doi.org/10.1007/s00431-020-03683-8"/>
    <hyperlink ref="F47" r:id="rId18" display="https://doi.org/10.1007/s00431-020-03683-8"/>
    <hyperlink ref="F48" r:id="rId19" display="https://doi.org/10.1007/s00431-020-03683-8"/>
    <hyperlink ref="F34" r:id="rId20"/>
    <hyperlink ref="F35" r:id="rId21"/>
    <hyperlink ref="F36:F37" r:id="rId22" display="Transmission potential of the New Corona (COVID-19) onboard the Princess Cruises Ship, 2020"/>
    <hyperlink ref="C42" r:id="rId23" display="https://doi.org/10.1093/jtm/taaa066"/>
    <hyperlink ref="F44" r:id="rId24" display="https://www.sciencedirect.com/science/article/pii/S2468784720301707?via%3Dihub"/>
    <hyperlink ref="E63" location="'Asymptomatic-Inf.'!A1" display="CLICK HERE to access data extracted prior to June 1st, 2020 that does not meet current project criteria"/>
    <hyperlink ref="F56" r:id="rId25" display="https://doi.org/10.1002/jmv.26182"/>
    <hyperlink ref="F29" r:id="rId26" display="https://doi.org/10.1093/cid/ciaa763"/>
    <hyperlink ref="F11" r:id="rId27" display="https://doi.org/10.1093/cid/ciaa769"/>
    <hyperlink ref="F52" r:id="rId28" display="https://doi.org/10.20452/pamw.15361"/>
    <hyperlink ref="F9" r:id="rId29" display="https://jamanetwork.com/journals/jama/fullarticle/2767382"/>
    <hyperlink ref="F12" r:id="rId30" display="https://doi.org/10.1017/ice.2020.298"/>
    <hyperlink ref="F33" r:id="rId31" display="https://doi.org/10.1056/NEJMc2013020"/>
    <hyperlink ref="F58" r:id="rId32" display="https://www.cdc.gov/mmwr/volumes/69/wr/mm6923e4.htm?s_cid=mm6923e4_w"/>
    <hyperlink ref="F25" r:id="rId33" display="https://jamanetwork.com/journals/jama/fullarticle/2767382"/>
    <hyperlink ref="F13" r:id="rId34" display="https://doi.org/10.1093/cid/ciaa761"/>
    <hyperlink ref="F31" r:id="rId35" display="https://doi.org/10.1002/jmv.26182"/>
    <hyperlink ref="F30" r:id="rId36" display="https://doi.org/10.1093/cid/ciaa763"/>
    <hyperlink ref="F53" r:id="rId37" display="https://doi.org/10.1093/jpids/piaa074"/>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BF133"/>
  <sheetViews>
    <sheetView topLeftCell="E1" zoomScale="80" zoomScaleNormal="80" zoomScalePageLayoutView="80" workbookViewId="0">
      <selection activeCell="E3" sqref="E3"/>
    </sheetView>
  </sheetViews>
  <sheetFormatPr baseColWidth="10" defaultColWidth="9.1640625" defaultRowHeight="14" x14ac:dyDescent="0"/>
  <cols>
    <col min="1" max="3" width="20" style="67" hidden="1" customWidth="1"/>
    <col min="4" max="4" width="20" style="45" hidden="1" customWidth="1"/>
    <col min="5" max="6" width="20" customWidth="1"/>
    <col min="7" max="7" width="10" customWidth="1"/>
    <col min="8" max="8" width="26.6640625" customWidth="1"/>
    <col min="9" max="9" width="17.1640625" customWidth="1"/>
    <col min="11" max="11" width="2.1640625" customWidth="1"/>
    <col min="12" max="12" width="22" customWidth="1"/>
    <col min="13" max="13" width="25.1640625" customWidth="1"/>
    <col min="14" max="14" width="15" customWidth="1"/>
    <col min="15" max="15" width="57.33203125" customWidth="1"/>
    <col min="16" max="16" width="35.1640625" customWidth="1"/>
    <col min="17" max="17" width="28.83203125" customWidth="1"/>
    <col min="18" max="19" width="25.5" customWidth="1"/>
    <col min="20" max="25" width="9.1640625" style="72"/>
  </cols>
  <sheetData>
    <row r="1" spans="1:58" ht="18">
      <c r="A1" s="542" t="s">
        <v>2048</v>
      </c>
      <c r="B1" s="543"/>
      <c r="C1" s="543"/>
      <c r="D1" s="543"/>
      <c r="E1" s="534" t="str">
        <f>About!A1</f>
        <v>COVID-19 Epidemiological and Modelling Parameters Report - June 29th, 2020</v>
      </c>
      <c r="F1" s="534"/>
      <c r="G1" s="534"/>
      <c r="H1" s="534"/>
      <c r="I1" s="534"/>
      <c r="J1" s="534"/>
      <c r="K1" s="534"/>
      <c r="L1" s="534"/>
      <c r="M1" s="534"/>
      <c r="N1" s="534"/>
      <c r="O1" s="534"/>
      <c r="P1" s="534"/>
      <c r="Q1" s="534"/>
      <c r="R1" s="534"/>
      <c r="S1" s="534"/>
    </row>
    <row r="2" spans="1:58">
      <c r="A2" s="545"/>
      <c r="B2" s="546"/>
      <c r="C2" s="546"/>
      <c r="D2" s="546"/>
      <c r="E2" s="1" t="str">
        <f>About!A2</f>
        <v>Current to Daily Scan of June 26th, 2020 (citations added since report of June 22nd marked in blue text)</v>
      </c>
      <c r="F2" s="2"/>
      <c r="G2" s="2"/>
      <c r="H2" s="2"/>
      <c r="I2" s="2"/>
      <c r="J2" s="2"/>
      <c r="K2" s="2"/>
      <c r="L2" s="2"/>
      <c r="M2" s="2"/>
      <c r="N2" s="2"/>
      <c r="O2" s="2"/>
      <c r="P2" s="2"/>
      <c r="Q2" s="2"/>
      <c r="R2" s="2"/>
      <c r="S2" s="2"/>
    </row>
    <row r="3" spans="1:58" s="45" customFormat="1" ht="15.75" customHeight="1" thickBot="1">
      <c r="A3" s="545"/>
      <c r="B3" s="546"/>
      <c r="C3" s="546"/>
      <c r="D3" s="546"/>
      <c r="T3" s="12"/>
      <c r="U3" s="12"/>
      <c r="V3" s="12"/>
      <c r="W3" s="12"/>
      <c r="X3" s="12"/>
      <c r="Y3" s="12"/>
    </row>
    <row r="4" spans="1:58" s="3" customFormat="1" ht="15" thickBot="1">
      <c r="A4" s="545"/>
      <c r="B4" s="546"/>
      <c r="C4" s="546"/>
      <c r="D4" s="546"/>
      <c r="E4" s="554" t="s">
        <v>89</v>
      </c>
      <c r="F4" s="555"/>
      <c r="G4" s="555"/>
      <c r="H4" s="555"/>
      <c r="I4" s="555"/>
      <c r="J4" s="555"/>
      <c r="K4" s="555"/>
      <c r="L4" s="555"/>
      <c r="M4" s="555"/>
      <c r="N4" s="555"/>
      <c r="O4" s="555"/>
      <c r="P4" s="555"/>
      <c r="Q4" s="555"/>
      <c r="R4" s="555"/>
      <c r="S4" s="556"/>
      <c r="T4" s="12"/>
      <c r="U4" s="12"/>
      <c r="V4" s="12"/>
      <c r="W4" s="12"/>
      <c r="X4" s="12"/>
      <c r="Y4" s="12"/>
    </row>
    <row r="5" spans="1:58" s="51" customFormat="1" ht="21">
      <c r="A5" s="260" t="s">
        <v>2049</v>
      </c>
      <c r="B5" s="261" t="s">
        <v>2046</v>
      </c>
      <c r="C5" s="264" t="s">
        <v>2039</v>
      </c>
      <c r="D5" s="261" t="s">
        <v>2047</v>
      </c>
      <c r="E5" s="4" t="s">
        <v>0</v>
      </c>
      <c r="F5" s="5" t="s">
        <v>1</v>
      </c>
      <c r="G5" s="257" t="s">
        <v>2036</v>
      </c>
      <c r="H5" s="367" t="s">
        <v>2</v>
      </c>
      <c r="I5" s="367"/>
      <c r="J5" s="557" t="s">
        <v>3</v>
      </c>
      <c r="K5" s="557"/>
      <c r="L5" s="557"/>
      <c r="M5" s="367" t="s">
        <v>4</v>
      </c>
      <c r="N5" s="367"/>
      <c r="O5" s="5" t="s">
        <v>5</v>
      </c>
      <c r="P5" s="97" t="s">
        <v>361</v>
      </c>
      <c r="Q5" s="97" t="s">
        <v>362</v>
      </c>
      <c r="R5" s="97" t="s">
        <v>363</v>
      </c>
      <c r="S5" s="6" t="s">
        <v>6</v>
      </c>
      <c r="T5" s="8"/>
      <c r="U5" s="8"/>
      <c r="V5" s="8"/>
      <c r="W5" s="8"/>
      <c r="X5" s="8"/>
      <c r="Y5" s="8"/>
    </row>
    <row r="6" spans="1:58" s="156" customFormat="1">
      <c r="A6" s="361">
        <v>7358</v>
      </c>
      <c r="B6" s="363">
        <v>43966</v>
      </c>
      <c r="C6" s="361" t="s">
        <v>2041</v>
      </c>
      <c r="D6" s="403" t="s">
        <v>4</v>
      </c>
      <c r="E6" s="49" t="s">
        <v>287</v>
      </c>
      <c r="F6" s="368" t="s">
        <v>2468</v>
      </c>
      <c r="G6" s="258" t="s">
        <v>2037</v>
      </c>
      <c r="H6" s="9">
        <v>4</v>
      </c>
      <c r="I6" s="9" t="s">
        <v>770</v>
      </c>
      <c r="J6" s="10"/>
      <c r="K6" s="12"/>
      <c r="L6" s="11"/>
      <c r="M6" s="9">
        <v>16</v>
      </c>
      <c r="N6" s="9"/>
      <c r="O6" s="12" t="s">
        <v>70</v>
      </c>
      <c r="P6" s="12" t="s">
        <v>224</v>
      </c>
      <c r="Q6" s="12"/>
      <c r="R6" s="12"/>
      <c r="S6" s="13" t="s">
        <v>225</v>
      </c>
      <c r="T6" s="72"/>
      <c r="U6" s="72"/>
      <c r="V6" s="72"/>
      <c r="W6" s="72"/>
      <c r="X6" s="72"/>
      <c r="Y6" s="72"/>
    </row>
    <row r="7" spans="1:58" ht="15" thickBot="1">
      <c r="A7" s="361"/>
      <c r="B7" s="361"/>
      <c r="C7" s="361"/>
      <c r="D7" s="404"/>
      <c r="E7" s="52"/>
      <c r="F7" s="22"/>
      <c r="G7" s="22"/>
      <c r="H7" s="23"/>
      <c r="I7" s="23"/>
      <c r="J7" s="24"/>
      <c r="K7" s="26"/>
      <c r="L7" s="25"/>
      <c r="M7" s="23"/>
      <c r="N7" s="23"/>
      <c r="O7" s="26"/>
      <c r="P7" s="26"/>
      <c r="Q7" s="26"/>
      <c r="R7" s="26"/>
      <c r="S7" s="27"/>
    </row>
    <row r="8" spans="1:58" s="86" customFormat="1" ht="16">
      <c r="A8" s="34"/>
      <c r="B8" s="28"/>
      <c r="C8" s="28"/>
      <c r="D8" s="28"/>
      <c r="E8" s="111" t="s">
        <v>286</v>
      </c>
      <c r="F8" s="5"/>
      <c r="G8" s="5"/>
      <c r="H8" s="94"/>
      <c r="I8" s="94"/>
      <c r="J8" s="367"/>
      <c r="K8" s="367"/>
      <c r="L8" s="367"/>
      <c r="M8" s="367"/>
      <c r="N8" s="367"/>
      <c r="O8" s="5"/>
      <c r="P8" s="5"/>
      <c r="Q8" s="5"/>
      <c r="R8" s="5"/>
      <c r="S8" s="6"/>
      <c r="T8" s="118"/>
      <c r="U8" s="118"/>
      <c r="V8" s="118"/>
      <c r="W8" s="118"/>
      <c r="X8" s="118"/>
      <c r="Y8" s="118"/>
    </row>
    <row r="9" spans="1:58" s="3" customFormat="1">
      <c r="A9" s="398">
        <v>5601</v>
      </c>
      <c r="B9" s="399">
        <v>43888</v>
      </c>
      <c r="C9" s="398" t="s">
        <v>2063</v>
      </c>
      <c r="D9" s="405" t="s">
        <v>4</v>
      </c>
      <c r="E9" s="49" t="s">
        <v>33</v>
      </c>
      <c r="F9" s="297" t="s">
        <v>91</v>
      </c>
      <c r="G9" s="258" t="s">
        <v>2037</v>
      </c>
      <c r="H9" s="9">
        <v>7.5</v>
      </c>
      <c r="I9" s="9"/>
      <c r="J9" s="10"/>
      <c r="K9" s="12"/>
      <c r="L9" s="11" t="s">
        <v>92</v>
      </c>
      <c r="M9" s="9">
        <v>197</v>
      </c>
      <c r="N9" s="9"/>
      <c r="O9" s="12" t="s">
        <v>93</v>
      </c>
      <c r="P9" s="12" t="s">
        <v>20</v>
      </c>
      <c r="Q9" s="12"/>
      <c r="R9" s="12"/>
      <c r="S9" s="13" t="s">
        <v>94</v>
      </c>
      <c r="T9" s="12"/>
      <c r="U9" s="12"/>
      <c r="V9" s="12"/>
      <c r="W9" s="12"/>
      <c r="X9" s="12"/>
      <c r="Y9" s="12"/>
    </row>
    <row r="10" spans="1:58" s="156" customFormat="1">
      <c r="A10" s="28">
        <v>1428</v>
      </c>
      <c r="B10" s="28"/>
      <c r="C10" s="28"/>
      <c r="D10" s="397" t="s">
        <v>2077</v>
      </c>
      <c r="E10" s="49" t="s">
        <v>18</v>
      </c>
      <c r="F10" s="368" t="s">
        <v>19</v>
      </c>
      <c r="G10" s="288" t="s">
        <v>12</v>
      </c>
      <c r="H10" s="9">
        <v>4.7</v>
      </c>
      <c r="I10" s="9"/>
      <c r="J10" s="9"/>
      <c r="K10" s="9"/>
      <c r="L10" s="9"/>
      <c r="M10" s="9" t="s">
        <v>95</v>
      </c>
      <c r="N10" s="9"/>
      <c r="O10" s="12" t="s">
        <v>90</v>
      </c>
      <c r="P10" s="12" t="s">
        <v>20</v>
      </c>
      <c r="Q10" s="12"/>
      <c r="R10" s="12"/>
      <c r="S10" s="13" t="s">
        <v>21</v>
      </c>
      <c r="T10" s="72"/>
      <c r="U10" s="72"/>
      <c r="V10" s="72"/>
      <c r="W10" s="72"/>
      <c r="X10" s="72"/>
      <c r="Y10" s="72"/>
    </row>
    <row r="11" spans="1:58" s="156" customFormat="1">
      <c r="A11" s="28"/>
      <c r="B11" s="28"/>
      <c r="C11" s="28"/>
      <c r="D11" s="397"/>
      <c r="E11" s="49"/>
      <c r="F11" s="368"/>
      <c r="G11" s="288"/>
      <c r="H11" s="9"/>
      <c r="I11" s="9"/>
      <c r="J11" s="9"/>
      <c r="K11" s="9"/>
      <c r="L11" s="9"/>
      <c r="M11" s="9"/>
      <c r="N11" s="9"/>
      <c r="O11" s="12"/>
      <c r="P11" s="12"/>
      <c r="Q11" s="12"/>
      <c r="R11" s="12"/>
      <c r="S11" s="13"/>
      <c r="T11" s="72"/>
      <c r="U11" s="72"/>
      <c r="V11" s="72"/>
      <c r="W11" s="72"/>
      <c r="X11" s="72"/>
      <c r="Y11" s="72"/>
    </row>
    <row r="12" spans="1:58" ht="15" thickBot="1">
      <c r="A12" s="401"/>
      <c r="B12" s="402"/>
      <c r="C12" s="401"/>
      <c r="D12" s="406"/>
      <c r="E12" s="52"/>
      <c r="F12" s="22"/>
      <c r="G12" s="22"/>
      <c r="H12" s="23"/>
      <c r="I12" s="23"/>
      <c r="J12" s="23"/>
      <c r="K12" s="23"/>
      <c r="L12" s="23"/>
      <c r="M12" s="23"/>
      <c r="N12" s="23"/>
      <c r="O12" s="26"/>
      <c r="P12" s="26"/>
      <c r="Q12" s="26"/>
      <c r="R12" s="26"/>
      <c r="S12" s="27"/>
    </row>
    <row r="13" spans="1:58" s="126" customFormat="1" ht="18">
      <c r="A13" s="28"/>
      <c r="B13" s="28"/>
      <c r="C13" s="28"/>
      <c r="D13" s="28"/>
      <c r="E13" s="168" t="s">
        <v>2808</v>
      </c>
      <c r="F13" s="169"/>
      <c r="G13" s="169"/>
      <c r="H13" s="170"/>
      <c r="I13" s="170"/>
      <c r="J13" s="171"/>
      <c r="K13" s="171"/>
      <c r="L13" s="171"/>
      <c r="M13" s="171"/>
      <c r="N13" s="171"/>
      <c r="O13" s="171"/>
      <c r="P13" s="171"/>
      <c r="Q13" s="172"/>
      <c r="R13" s="172"/>
      <c r="S13" s="173"/>
      <c r="T13" s="192"/>
      <c r="U13" s="192"/>
      <c r="V13" s="12"/>
      <c r="W13" s="12"/>
      <c r="X13" s="12"/>
      <c r="Y13" s="12"/>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row>
    <row r="14" spans="1:58" s="67" customFormat="1" ht="15" thickBot="1">
      <c r="A14" s="28"/>
      <c r="B14" s="283"/>
      <c r="C14" s="28"/>
      <c r="D14" s="28"/>
      <c r="E14" s="386" t="s">
        <v>2809</v>
      </c>
      <c r="F14" s="26"/>
      <c r="G14" s="26"/>
      <c r="H14" s="155"/>
      <c r="I14" s="155"/>
      <c r="J14" s="26"/>
      <c r="K14" s="26"/>
      <c r="L14" s="26"/>
      <c r="M14" s="26"/>
      <c r="N14" s="26"/>
      <c r="O14" s="26"/>
      <c r="P14" s="26"/>
      <c r="Q14" s="26"/>
      <c r="R14" s="26"/>
      <c r="S14" s="27"/>
      <c r="T14" s="72"/>
      <c r="U14" s="72"/>
      <c r="V14" s="72"/>
      <c r="W14" s="72"/>
      <c r="X14" s="72"/>
      <c r="Y14" s="72"/>
    </row>
    <row r="15" spans="1:58" s="67" customFormat="1">
      <c r="A15" s="249"/>
      <c r="B15" s="249"/>
      <c r="C15" s="249"/>
      <c r="D15" s="28"/>
      <c r="T15" s="72"/>
      <c r="U15" s="72"/>
      <c r="V15" s="72"/>
      <c r="W15" s="72"/>
      <c r="X15" s="72"/>
      <c r="Y15" s="72"/>
    </row>
    <row r="16" spans="1:58" s="67" customFormat="1">
      <c r="A16" s="28"/>
      <c r="B16" s="28"/>
      <c r="C16" s="28"/>
      <c r="D16" s="28"/>
      <c r="T16" s="72"/>
      <c r="U16" s="72"/>
      <c r="V16" s="72"/>
      <c r="W16" s="72"/>
      <c r="X16" s="72"/>
      <c r="Y16" s="72"/>
    </row>
    <row r="17" spans="1:25" s="67" customFormat="1">
      <c r="A17" s="34"/>
      <c r="B17" s="283"/>
      <c r="C17" s="28"/>
      <c r="D17" s="28"/>
      <c r="T17" s="72"/>
      <c r="U17" s="72"/>
      <c r="V17" s="72"/>
      <c r="W17" s="72"/>
      <c r="X17" s="72"/>
      <c r="Y17" s="72"/>
    </row>
    <row r="18" spans="1:25" s="67" customFormat="1">
      <c r="A18" s="248"/>
      <c r="B18" s="249"/>
      <c r="C18" s="249"/>
      <c r="D18" s="28"/>
      <c r="T18" s="72"/>
      <c r="U18" s="72"/>
      <c r="V18" s="72"/>
      <c r="W18" s="72"/>
      <c r="X18" s="72"/>
      <c r="Y18" s="72"/>
    </row>
    <row r="19" spans="1:25" s="67" customFormat="1">
      <c r="A19" s="248"/>
      <c r="B19" s="249"/>
      <c r="C19" s="249"/>
      <c r="D19" s="28"/>
      <c r="T19" s="72"/>
      <c r="U19" s="72"/>
      <c r="V19" s="72"/>
      <c r="W19" s="72"/>
      <c r="X19" s="72"/>
      <c r="Y19" s="72"/>
    </row>
    <row r="20" spans="1:25" s="67" customFormat="1">
      <c r="A20" s="34"/>
      <c r="B20" s="283"/>
      <c r="C20" s="28"/>
      <c r="D20" s="28"/>
      <c r="T20" s="72"/>
      <c r="U20" s="72"/>
      <c r="V20" s="72"/>
      <c r="W20" s="72"/>
      <c r="X20" s="72"/>
      <c r="Y20" s="72"/>
    </row>
    <row r="21" spans="1:25" s="67" customFormat="1">
      <c r="A21" s="34"/>
      <c r="B21" s="28"/>
      <c r="C21" s="28"/>
      <c r="D21" s="28"/>
      <c r="T21" s="72"/>
      <c r="U21" s="72"/>
      <c r="V21" s="72"/>
      <c r="W21" s="72"/>
      <c r="X21" s="72"/>
      <c r="Y21" s="72"/>
    </row>
    <row r="22" spans="1:25" s="67" customFormat="1">
      <c r="A22" s="248"/>
      <c r="B22" s="249"/>
      <c r="C22" s="249"/>
      <c r="D22" s="28"/>
      <c r="T22" s="72"/>
      <c r="U22" s="72"/>
      <c r="V22" s="72"/>
      <c r="W22" s="72"/>
      <c r="X22" s="72"/>
      <c r="Y22" s="72"/>
    </row>
    <row r="23" spans="1:25" s="67" customFormat="1">
      <c r="A23" s="34"/>
      <c r="B23" s="28"/>
      <c r="C23" s="28"/>
      <c r="D23" s="28"/>
      <c r="T23" s="72"/>
      <c r="U23" s="72"/>
      <c r="V23" s="72"/>
      <c r="W23" s="72"/>
      <c r="X23" s="72"/>
      <c r="Y23" s="72"/>
    </row>
    <row r="24" spans="1:25" s="67" customFormat="1">
      <c r="A24" s="248"/>
      <c r="B24" s="249"/>
      <c r="C24" s="249"/>
      <c r="D24" s="28"/>
      <c r="T24" s="72"/>
      <c r="U24" s="72"/>
      <c r="V24" s="72"/>
      <c r="W24" s="72"/>
      <c r="X24" s="72"/>
      <c r="Y24" s="72"/>
    </row>
    <row r="25" spans="1:25" s="67" customFormat="1">
      <c r="A25" s="248"/>
      <c r="B25" s="249"/>
      <c r="C25" s="249"/>
      <c r="D25" s="28"/>
      <c r="T25" s="72"/>
      <c r="U25" s="72"/>
      <c r="V25" s="72"/>
      <c r="W25" s="72"/>
      <c r="X25" s="72"/>
      <c r="Y25" s="72"/>
    </row>
    <row r="26" spans="1:25" s="67" customFormat="1">
      <c r="A26" s="248"/>
      <c r="B26" s="249"/>
      <c r="C26" s="249"/>
      <c r="D26" s="28"/>
      <c r="T26" s="72"/>
      <c r="U26" s="72"/>
      <c r="V26" s="72"/>
      <c r="W26" s="72"/>
      <c r="X26" s="72"/>
      <c r="Y26" s="72"/>
    </row>
    <row r="27" spans="1:25" s="67" customFormat="1">
      <c r="A27" s="248"/>
      <c r="B27" s="249"/>
      <c r="C27" s="249"/>
      <c r="D27" s="28"/>
      <c r="T27" s="72"/>
      <c r="U27" s="72"/>
      <c r="V27" s="72"/>
      <c r="W27" s="72"/>
      <c r="X27" s="72"/>
      <c r="Y27" s="72"/>
    </row>
    <row r="28" spans="1:25" s="67" customFormat="1">
      <c r="A28" s="248"/>
      <c r="B28" s="249"/>
      <c r="C28" s="249"/>
      <c r="D28" s="28"/>
      <c r="T28" s="72"/>
      <c r="U28" s="72"/>
      <c r="V28" s="72"/>
      <c r="W28" s="72"/>
      <c r="X28" s="72"/>
      <c r="Y28" s="72"/>
    </row>
    <row r="29" spans="1:25" s="67" customFormat="1">
      <c r="A29" s="34"/>
      <c r="B29" s="283"/>
      <c r="C29" s="28"/>
      <c r="D29" s="28"/>
      <c r="T29" s="72"/>
      <c r="U29" s="72"/>
      <c r="V29" s="72"/>
      <c r="W29" s="72"/>
      <c r="X29" s="72"/>
      <c r="Y29" s="72"/>
    </row>
    <row r="30" spans="1:25" s="67" customFormat="1">
      <c r="A30" s="34"/>
      <c r="B30" s="28"/>
      <c r="C30" s="28"/>
      <c r="D30" s="28"/>
      <c r="T30" s="72"/>
      <c r="U30" s="72"/>
      <c r="V30" s="72"/>
      <c r="W30" s="72"/>
      <c r="X30" s="72"/>
      <c r="Y30" s="72"/>
    </row>
    <row r="31" spans="1:25" s="67" customFormat="1">
      <c r="A31" s="34"/>
      <c r="B31" s="283"/>
      <c r="C31" s="28"/>
      <c r="D31" s="28"/>
      <c r="T31" s="72"/>
      <c r="U31" s="72"/>
      <c r="V31" s="72"/>
      <c r="W31" s="72"/>
      <c r="X31" s="72"/>
      <c r="Y31" s="72"/>
    </row>
    <row r="32" spans="1:25" s="67" customFormat="1">
      <c r="A32" s="34"/>
      <c r="B32" s="28"/>
      <c r="C32" s="28"/>
      <c r="D32" s="28"/>
      <c r="T32" s="72"/>
      <c r="U32" s="72"/>
      <c r="V32" s="72"/>
      <c r="W32" s="72"/>
      <c r="X32" s="72"/>
      <c r="Y32" s="72"/>
    </row>
    <row r="33" spans="1:25" s="67" customFormat="1">
      <c r="A33" s="34"/>
      <c r="B33" s="283"/>
      <c r="C33" s="28"/>
      <c r="D33" s="28"/>
      <c r="T33" s="72"/>
      <c r="U33" s="72"/>
      <c r="V33" s="72"/>
      <c r="W33" s="72"/>
      <c r="X33" s="72"/>
      <c r="Y33" s="72"/>
    </row>
    <row r="34" spans="1:25" s="67" customFormat="1">
      <c r="A34" s="34"/>
      <c r="B34" s="28"/>
      <c r="C34" s="28"/>
      <c r="D34" s="28"/>
      <c r="T34" s="72"/>
      <c r="U34" s="72"/>
      <c r="V34" s="72"/>
      <c r="W34" s="72"/>
      <c r="X34" s="72"/>
      <c r="Y34" s="72"/>
    </row>
    <row r="35" spans="1:25" s="67" customFormat="1">
      <c r="A35" s="248"/>
      <c r="B35" s="249"/>
      <c r="C35" s="249"/>
      <c r="D35" s="28"/>
      <c r="T35" s="72"/>
      <c r="U35" s="72"/>
      <c r="V35" s="72"/>
      <c r="W35" s="72"/>
      <c r="X35" s="72"/>
      <c r="Y35" s="72"/>
    </row>
    <row r="36" spans="1:25" s="67" customFormat="1">
      <c r="A36" s="34"/>
      <c r="B36" s="283"/>
      <c r="C36" s="28"/>
      <c r="D36" s="28"/>
      <c r="T36" s="72"/>
      <c r="U36" s="72"/>
      <c r="V36" s="72"/>
      <c r="W36" s="72"/>
      <c r="X36" s="72"/>
      <c r="Y36" s="72"/>
    </row>
    <row r="37" spans="1:25" s="67" customFormat="1">
      <c r="A37" s="34"/>
      <c r="B37" s="283"/>
      <c r="C37" s="28"/>
      <c r="D37" s="28"/>
      <c r="T37" s="72"/>
      <c r="U37" s="72"/>
      <c r="V37" s="72"/>
      <c r="W37" s="72"/>
      <c r="X37" s="72"/>
      <c r="Y37" s="72"/>
    </row>
    <row r="38" spans="1:25" s="67" customFormat="1">
      <c r="A38" s="34"/>
      <c r="B38" s="283"/>
      <c r="C38" s="28"/>
      <c r="D38" s="28"/>
      <c r="T38" s="72"/>
      <c r="U38" s="72"/>
      <c r="V38" s="72"/>
      <c r="W38" s="72"/>
      <c r="X38" s="72"/>
      <c r="Y38" s="72"/>
    </row>
    <row r="39" spans="1:25" s="67" customFormat="1">
      <c r="A39" s="34"/>
      <c r="B39" s="283"/>
      <c r="C39" s="28"/>
      <c r="D39" s="28"/>
      <c r="T39" s="72"/>
      <c r="U39" s="72"/>
      <c r="V39" s="72"/>
      <c r="W39" s="72"/>
      <c r="X39" s="72"/>
      <c r="Y39" s="72"/>
    </row>
    <row r="40" spans="1:25" s="67" customFormat="1">
      <c r="A40" s="34"/>
      <c r="B40" s="28"/>
      <c r="C40" s="28"/>
      <c r="D40" s="28"/>
      <c r="T40" s="72"/>
      <c r="U40" s="72"/>
      <c r="V40" s="72"/>
      <c r="W40" s="72"/>
      <c r="X40" s="72"/>
      <c r="Y40" s="72"/>
    </row>
    <row r="41" spans="1:25" s="67" customFormat="1">
      <c r="A41" s="34"/>
      <c r="B41" s="28"/>
      <c r="C41" s="28"/>
      <c r="D41" s="28"/>
      <c r="T41" s="72"/>
      <c r="U41" s="72"/>
      <c r="V41" s="72"/>
      <c r="W41" s="72"/>
      <c r="X41" s="72"/>
      <c r="Y41" s="72"/>
    </row>
    <row r="42" spans="1:25" s="67" customFormat="1">
      <c r="A42" s="45"/>
      <c r="B42" s="12"/>
      <c r="C42" s="45"/>
      <c r="D42" s="45"/>
      <c r="T42" s="72"/>
      <c r="U42" s="72"/>
      <c r="V42" s="72"/>
      <c r="W42" s="72"/>
      <c r="X42" s="72"/>
      <c r="Y42" s="72"/>
    </row>
    <row r="43" spans="1:25" s="67" customFormat="1">
      <c r="B43" s="72"/>
      <c r="D43" s="45"/>
      <c r="T43" s="72"/>
      <c r="U43" s="72"/>
      <c r="V43" s="72"/>
      <c r="W43" s="72"/>
      <c r="X43" s="72"/>
      <c r="Y43" s="72"/>
    </row>
    <row r="44" spans="1:25" s="67" customFormat="1">
      <c r="A44" s="12"/>
      <c r="B44" s="12"/>
      <c r="C44" s="12"/>
      <c r="D44" s="12"/>
      <c r="T44" s="72"/>
      <c r="U44" s="72"/>
      <c r="V44" s="72"/>
      <c r="W44" s="72"/>
      <c r="X44" s="72"/>
      <c r="Y44" s="72"/>
    </row>
    <row r="45" spans="1:25" s="67" customFormat="1">
      <c r="A45" s="72"/>
      <c r="B45" s="72"/>
      <c r="C45" s="72"/>
      <c r="D45" s="12"/>
      <c r="T45" s="72"/>
      <c r="U45" s="72"/>
      <c r="V45" s="72"/>
      <c r="W45" s="72"/>
      <c r="X45" s="72"/>
      <c r="Y45" s="72"/>
    </row>
    <row r="46" spans="1:25" s="67" customFormat="1">
      <c r="A46" s="72"/>
      <c r="B46" s="72"/>
      <c r="C46" s="72"/>
      <c r="D46" s="12"/>
      <c r="T46" s="72"/>
      <c r="U46" s="72"/>
      <c r="V46" s="72"/>
      <c r="W46" s="72"/>
      <c r="X46" s="72"/>
      <c r="Y46" s="72"/>
    </row>
    <row r="47" spans="1:25" s="67" customFormat="1">
      <c r="A47" s="72"/>
      <c r="B47" s="72"/>
      <c r="C47" s="72"/>
      <c r="D47" s="12"/>
      <c r="T47" s="72"/>
      <c r="U47" s="72"/>
      <c r="V47" s="72"/>
      <c r="W47" s="72"/>
      <c r="X47" s="72"/>
      <c r="Y47" s="72"/>
    </row>
    <row r="48" spans="1:25" s="67" customFormat="1">
      <c r="A48" s="118"/>
      <c r="B48" s="118"/>
      <c r="C48" s="118"/>
      <c r="D48" s="12"/>
      <c r="T48" s="72"/>
      <c r="U48" s="72"/>
      <c r="V48" s="72"/>
      <c r="W48" s="72"/>
      <c r="X48" s="72"/>
      <c r="Y48" s="72"/>
    </row>
    <row r="49" spans="1:25" s="67" customFormat="1">
      <c r="A49" s="118"/>
      <c r="B49" s="118"/>
      <c r="C49" s="118"/>
      <c r="D49" s="12"/>
      <c r="T49" s="72"/>
      <c r="U49" s="72"/>
      <c r="V49" s="72"/>
      <c r="W49" s="72"/>
      <c r="X49" s="72"/>
      <c r="Y49" s="72"/>
    </row>
    <row r="50" spans="1:25" s="67" customFormat="1">
      <c r="A50" s="72"/>
      <c r="B50" s="72"/>
      <c r="C50" s="72"/>
      <c r="D50" s="12"/>
      <c r="T50" s="72"/>
      <c r="U50" s="72"/>
      <c r="V50" s="72"/>
      <c r="W50" s="72"/>
      <c r="X50" s="72"/>
      <c r="Y50" s="72"/>
    </row>
    <row r="51" spans="1:25" s="67" customFormat="1">
      <c r="A51" s="72"/>
      <c r="B51" s="72"/>
      <c r="C51" s="72"/>
      <c r="D51" s="12"/>
      <c r="T51" s="72"/>
      <c r="U51" s="72"/>
      <c r="V51" s="72"/>
      <c r="W51" s="72"/>
      <c r="X51" s="72"/>
      <c r="Y51" s="72"/>
    </row>
    <row r="52" spans="1:25" s="67" customFormat="1">
      <c r="A52" s="12"/>
      <c r="B52" s="12"/>
      <c r="C52" s="12"/>
      <c r="D52" s="12"/>
      <c r="T52" s="72"/>
      <c r="U52" s="72"/>
      <c r="V52" s="72"/>
      <c r="W52" s="72"/>
      <c r="X52" s="72"/>
      <c r="Y52" s="72"/>
    </row>
    <row r="53" spans="1:25" s="67" customFormat="1">
      <c r="A53" s="12"/>
      <c r="B53" s="12"/>
      <c r="C53" s="12"/>
      <c r="D53" s="12"/>
      <c r="T53" s="72"/>
      <c r="U53" s="72"/>
      <c r="V53" s="72"/>
      <c r="W53" s="72"/>
      <c r="X53" s="72"/>
      <c r="Y53" s="72"/>
    </row>
    <row r="54" spans="1:25" s="67" customFormat="1">
      <c r="A54" s="12"/>
      <c r="B54" s="12"/>
      <c r="C54" s="12"/>
      <c r="D54" s="12"/>
      <c r="T54" s="72"/>
      <c r="U54" s="72"/>
      <c r="V54" s="72"/>
      <c r="W54" s="72"/>
      <c r="X54" s="72"/>
      <c r="Y54" s="72"/>
    </row>
    <row r="55" spans="1:25" s="67" customFormat="1">
      <c r="A55" s="12"/>
      <c r="B55" s="12"/>
      <c r="C55" s="12"/>
      <c r="D55" s="12"/>
      <c r="T55" s="72"/>
      <c r="U55" s="72"/>
      <c r="V55" s="72"/>
      <c r="W55" s="72"/>
      <c r="X55" s="72"/>
      <c r="Y55" s="72"/>
    </row>
    <row r="56" spans="1:25" s="67" customFormat="1">
      <c r="A56" s="12"/>
      <c r="B56" s="12"/>
      <c r="C56" s="12"/>
      <c r="D56" s="12"/>
      <c r="T56" s="72"/>
      <c r="U56" s="72"/>
      <c r="V56" s="72"/>
      <c r="W56" s="72"/>
      <c r="X56" s="72"/>
      <c r="Y56" s="72"/>
    </row>
    <row r="57" spans="1:25" s="67" customFormat="1">
      <c r="A57" s="12"/>
      <c r="B57" s="12"/>
      <c r="C57" s="12"/>
      <c r="D57" s="12"/>
      <c r="T57" s="72"/>
      <c r="U57" s="72"/>
      <c r="V57" s="72"/>
      <c r="W57" s="72"/>
      <c r="X57" s="72"/>
      <c r="Y57" s="72"/>
    </row>
    <row r="58" spans="1:25" s="67" customFormat="1">
      <c r="A58" s="12"/>
      <c r="B58" s="12"/>
      <c r="C58" s="12"/>
      <c r="D58" s="12"/>
      <c r="T58" s="72"/>
      <c r="U58" s="72"/>
      <c r="V58" s="72"/>
      <c r="W58" s="72"/>
      <c r="X58" s="72"/>
      <c r="Y58" s="72"/>
    </row>
    <row r="59" spans="1:25" s="67" customFormat="1">
      <c r="A59" s="12"/>
      <c r="B59" s="12"/>
      <c r="C59" s="12"/>
      <c r="D59" s="12"/>
      <c r="T59" s="72"/>
      <c r="U59" s="72"/>
      <c r="V59" s="72"/>
      <c r="W59" s="72"/>
      <c r="X59" s="72"/>
      <c r="Y59" s="72"/>
    </row>
    <row r="60" spans="1:25" s="67" customFormat="1">
      <c r="A60" s="12"/>
      <c r="B60" s="12"/>
      <c r="C60" s="12"/>
      <c r="D60" s="12"/>
      <c r="T60" s="72"/>
      <c r="U60" s="72"/>
      <c r="V60" s="72"/>
      <c r="W60" s="72"/>
      <c r="X60" s="72"/>
      <c r="Y60" s="72"/>
    </row>
    <row r="61" spans="1:25" s="67" customFormat="1">
      <c r="A61" s="12"/>
      <c r="B61" s="12"/>
      <c r="C61" s="12"/>
      <c r="D61" s="12"/>
      <c r="T61" s="72"/>
      <c r="U61" s="72"/>
      <c r="V61" s="72"/>
      <c r="W61" s="72"/>
      <c r="X61" s="72"/>
      <c r="Y61" s="72"/>
    </row>
    <row r="62" spans="1:25" s="67" customFormat="1">
      <c r="A62" s="12"/>
      <c r="B62" s="12"/>
      <c r="C62" s="12"/>
      <c r="D62" s="12"/>
      <c r="T62" s="72"/>
      <c r="U62" s="72"/>
      <c r="V62" s="72"/>
      <c r="W62" s="72"/>
      <c r="X62" s="72"/>
      <c r="Y62" s="72"/>
    </row>
    <row r="63" spans="1:25" s="67" customFormat="1">
      <c r="A63" s="12"/>
      <c r="B63" s="12"/>
      <c r="C63" s="12"/>
      <c r="D63" s="12"/>
      <c r="T63" s="72"/>
      <c r="U63" s="72"/>
      <c r="V63" s="72"/>
      <c r="W63" s="72"/>
      <c r="X63" s="72"/>
      <c r="Y63" s="72"/>
    </row>
    <row r="64" spans="1:25" s="67" customFormat="1">
      <c r="A64" s="12"/>
      <c r="B64" s="12"/>
      <c r="C64" s="12"/>
      <c r="D64" s="12"/>
      <c r="T64" s="72"/>
      <c r="U64" s="72"/>
      <c r="V64" s="72"/>
      <c r="W64" s="72"/>
      <c r="X64" s="72"/>
      <c r="Y64" s="72"/>
    </row>
    <row r="65" spans="1:25" s="67" customFormat="1">
      <c r="A65" s="12"/>
      <c r="B65" s="12"/>
      <c r="C65" s="12"/>
      <c r="D65" s="12"/>
      <c r="T65" s="72"/>
      <c r="U65" s="72"/>
      <c r="V65" s="72"/>
      <c r="W65" s="72"/>
      <c r="X65" s="72"/>
      <c r="Y65" s="72"/>
    </row>
    <row r="66" spans="1:25" s="67" customFormat="1">
      <c r="A66" s="12"/>
      <c r="B66" s="12"/>
      <c r="C66" s="12"/>
      <c r="D66" s="12"/>
      <c r="T66" s="72"/>
      <c r="U66" s="72"/>
      <c r="V66" s="72"/>
      <c r="W66" s="72"/>
      <c r="X66" s="72"/>
      <c r="Y66" s="72"/>
    </row>
    <row r="67" spans="1:25" s="67" customFormat="1">
      <c r="A67" s="12"/>
      <c r="B67" s="12"/>
      <c r="C67" s="12"/>
      <c r="D67" s="12"/>
      <c r="T67" s="72"/>
      <c r="U67" s="72"/>
      <c r="V67" s="72"/>
      <c r="W67" s="72"/>
      <c r="X67" s="72"/>
      <c r="Y67" s="72"/>
    </row>
    <row r="68" spans="1:25" s="67" customFormat="1">
      <c r="A68" s="12"/>
      <c r="B68" s="12"/>
      <c r="C68" s="12"/>
      <c r="D68" s="12"/>
      <c r="T68" s="72"/>
      <c r="U68" s="72"/>
      <c r="V68" s="72"/>
      <c r="W68" s="72"/>
      <c r="X68" s="72"/>
      <c r="Y68" s="72"/>
    </row>
    <row r="69" spans="1:25" s="67" customFormat="1">
      <c r="A69" s="12"/>
      <c r="B69" s="12"/>
      <c r="C69" s="12"/>
      <c r="D69" s="12"/>
      <c r="T69" s="72"/>
      <c r="U69" s="72"/>
      <c r="V69" s="72"/>
      <c r="W69" s="72"/>
      <c r="X69" s="72"/>
      <c r="Y69" s="72"/>
    </row>
    <row r="70" spans="1:25" s="67" customFormat="1">
      <c r="A70" s="12"/>
      <c r="B70" s="12"/>
      <c r="C70" s="12"/>
      <c r="D70" s="12"/>
      <c r="T70" s="72"/>
      <c r="U70" s="72"/>
      <c r="V70" s="72"/>
      <c r="W70" s="72"/>
      <c r="X70" s="72"/>
      <c r="Y70" s="72"/>
    </row>
    <row r="71" spans="1:25">
      <c r="A71" s="12"/>
      <c r="B71" s="12"/>
      <c r="C71" s="12"/>
      <c r="D71" s="12"/>
      <c r="E71" s="45"/>
      <c r="F71" s="3"/>
      <c r="G71" s="3"/>
      <c r="H71" s="3"/>
      <c r="I71" s="3"/>
      <c r="J71" s="3"/>
      <c r="K71" s="3"/>
      <c r="L71" s="3"/>
      <c r="M71" s="3"/>
      <c r="N71" s="3"/>
      <c r="O71" s="3"/>
      <c r="P71" s="3"/>
      <c r="Q71" s="3"/>
      <c r="R71" s="3"/>
      <c r="S71" s="3"/>
    </row>
    <row r="72" spans="1:25">
      <c r="A72" s="118"/>
      <c r="B72" s="118"/>
      <c r="C72" s="118"/>
      <c r="D72" s="12"/>
      <c r="E72" s="45"/>
      <c r="F72" s="3"/>
      <c r="G72" s="3"/>
      <c r="H72" s="3"/>
      <c r="I72" s="3"/>
      <c r="J72" s="3"/>
      <c r="K72" s="3"/>
      <c r="L72" s="3"/>
      <c r="M72" s="3"/>
      <c r="N72" s="3"/>
      <c r="O72" s="3"/>
      <c r="P72" s="3"/>
      <c r="Q72" s="3"/>
      <c r="R72" s="3"/>
      <c r="S72" s="3"/>
    </row>
    <row r="73" spans="1:25">
      <c r="A73" s="12"/>
      <c r="B73" s="12"/>
      <c r="C73" s="12"/>
      <c r="D73" s="12"/>
      <c r="E73" s="45"/>
      <c r="F73" s="3"/>
      <c r="G73" s="3"/>
      <c r="H73" s="3"/>
      <c r="I73" s="3"/>
      <c r="J73" s="3"/>
      <c r="K73" s="3"/>
      <c r="L73" s="3"/>
      <c r="M73" s="3"/>
      <c r="N73" s="3"/>
      <c r="O73" s="3"/>
      <c r="P73" s="3"/>
      <c r="Q73" s="3"/>
      <c r="R73" s="3"/>
      <c r="S73" s="3"/>
    </row>
    <row r="74" spans="1:25">
      <c r="A74" s="12"/>
      <c r="B74" s="12"/>
      <c r="C74" s="12"/>
      <c r="D74" s="12"/>
      <c r="E74" s="45"/>
      <c r="F74" s="3"/>
      <c r="G74" s="3"/>
      <c r="H74" s="3"/>
      <c r="I74" s="3"/>
      <c r="J74" s="3"/>
      <c r="K74" s="3"/>
      <c r="L74" s="3"/>
      <c r="M74" s="3"/>
      <c r="N74" s="3"/>
      <c r="O74" s="3"/>
      <c r="P74" s="3"/>
      <c r="Q74" s="3"/>
      <c r="R74" s="3"/>
      <c r="S74" s="3"/>
    </row>
    <row r="75" spans="1:25">
      <c r="A75" s="12"/>
      <c r="B75" s="12"/>
      <c r="C75" s="12"/>
      <c r="D75" s="12"/>
      <c r="E75" s="67"/>
    </row>
    <row r="76" spans="1:25">
      <c r="A76" s="118"/>
      <c r="B76" s="118"/>
      <c r="C76" s="118"/>
      <c r="D76" s="12"/>
      <c r="E76" s="67"/>
    </row>
    <row r="77" spans="1:25">
      <c r="A77" s="12"/>
      <c r="B77" s="12"/>
      <c r="C77" s="12"/>
      <c r="D77" s="12"/>
      <c r="E77" s="67"/>
    </row>
    <row r="78" spans="1:25">
      <c r="A78" s="12"/>
      <c r="B78" s="12"/>
      <c r="C78" s="12"/>
      <c r="D78" s="12"/>
      <c r="E78" s="67"/>
    </row>
    <row r="79" spans="1:25">
      <c r="A79" s="12"/>
      <c r="B79" s="12"/>
      <c r="C79" s="12"/>
      <c r="D79" s="12"/>
      <c r="E79" s="67"/>
    </row>
    <row r="80" spans="1:25">
      <c r="A80" s="12"/>
      <c r="B80" s="12"/>
      <c r="C80" s="12"/>
      <c r="D80" s="12"/>
      <c r="E80" s="67"/>
    </row>
    <row r="81" spans="1:5">
      <c r="A81" s="118"/>
      <c r="B81" s="118"/>
      <c r="C81" s="118"/>
      <c r="D81" s="12"/>
      <c r="E81" s="67"/>
    </row>
    <row r="82" spans="1:5">
      <c r="A82" s="12"/>
      <c r="B82" s="12"/>
      <c r="C82" s="12"/>
      <c r="D82" s="12"/>
      <c r="E82" s="67"/>
    </row>
    <row r="83" spans="1:5">
      <c r="A83" s="12"/>
      <c r="B83" s="12"/>
      <c r="C83" s="12"/>
      <c r="D83" s="12"/>
      <c r="E83" s="67"/>
    </row>
    <row r="84" spans="1:5">
      <c r="A84" s="12"/>
      <c r="B84" s="12"/>
      <c r="C84" s="12"/>
      <c r="D84" s="12"/>
      <c r="E84" s="67"/>
    </row>
    <row r="85" spans="1:5">
      <c r="A85" s="12"/>
      <c r="B85" s="12"/>
      <c r="C85" s="12"/>
      <c r="D85" s="12"/>
      <c r="E85" s="67"/>
    </row>
    <row r="86" spans="1:5">
      <c r="A86" s="12"/>
      <c r="B86" s="12"/>
      <c r="C86" s="12"/>
      <c r="D86" s="12"/>
      <c r="E86" s="67"/>
    </row>
    <row r="87" spans="1:5">
      <c r="A87" s="12"/>
      <c r="B87" s="12"/>
      <c r="C87" s="12"/>
      <c r="D87" s="12"/>
      <c r="E87" s="67"/>
    </row>
    <row r="88" spans="1:5">
      <c r="A88" s="12"/>
      <c r="B88" s="12"/>
      <c r="C88" s="12"/>
      <c r="D88" s="12"/>
      <c r="E88" s="67"/>
    </row>
    <row r="89" spans="1:5">
      <c r="A89" s="12"/>
      <c r="B89" s="12"/>
      <c r="C89" s="12"/>
      <c r="D89" s="12"/>
      <c r="E89" s="67"/>
    </row>
    <row r="90" spans="1:5">
      <c r="A90" s="12"/>
      <c r="B90" s="12"/>
      <c r="C90" s="12"/>
      <c r="D90" s="12"/>
      <c r="E90" s="67"/>
    </row>
    <row r="91" spans="1:5">
      <c r="A91" s="12"/>
      <c r="B91" s="12"/>
      <c r="C91" s="12"/>
      <c r="D91" s="12"/>
      <c r="E91" s="67"/>
    </row>
    <row r="92" spans="1:5">
      <c r="A92" s="12"/>
      <c r="B92" s="12"/>
      <c r="C92" s="12"/>
      <c r="D92" s="12"/>
      <c r="E92" s="67"/>
    </row>
    <row r="93" spans="1:5">
      <c r="A93" s="12"/>
      <c r="B93" s="12"/>
      <c r="C93" s="12"/>
      <c r="D93" s="12"/>
      <c r="E93" s="67"/>
    </row>
    <row r="94" spans="1:5">
      <c r="A94" s="12"/>
      <c r="B94" s="12"/>
      <c r="C94" s="12"/>
      <c r="D94" s="12"/>
      <c r="E94" s="67"/>
    </row>
    <row r="95" spans="1:5">
      <c r="A95" s="12"/>
      <c r="B95" s="12"/>
      <c r="C95" s="12"/>
      <c r="D95" s="12"/>
      <c r="E95" s="67"/>
    </row>
    <row r="96" spans="1:5">
      <c r="A96" s="12"/>
      <c r="B96" s="12"/>
      <c r="C96" s="12"/>
      <c r="D96" s="12"/>
      <c r="E96" s="67"/>
    </row>
    <row r="97" spans="1:5">
      <c r="A97" s="12"/>
      <c r="B97" s="12"/>
      <c r="C97" s="12"/>
      <c r="D97" s="12"/>
      <c r="E97" s="67"/>
    </row>
    <row r="98" spans="1:5">
      <c r="A98" s="12"/>
      <c r="B98" s="12"/>
      <c r="C98" s="12"/>
      <c r="D98" s="12"/>
      <c r="E98" s="67"/>
    </row>
    <row r="99" spans="1:5">
      <c r="A99" s="12"/>
      <c r="B99" s="12"/>
      <c r="C99" s="12"/>
      <c r="D99" s="12"/>
      <c r="E99" s="67"/>
    </row>
    <row r="100" spans="1:5">
      <c r="A100" s="12"/>
      <c r="B100" s="12"/>
      <c r="C100" s="12"/>
      <c r="D100" s="12"/>
      <c r="E100" s="67"/>
    </row>
    <row r="101" spans="1:5">
      <c r="A101" s="12"/>
      <c r="B101" s="12"/>
      <c r="C101" s="12"/>
      <c r="D101" s="12"/>
      <c r="E101" s="67"/>
    </row>
    <row r="102" spans="1:5">
      <c r="A102" s="12"/>
      <c r="B102" s="12"/>
      <c r="C102" s="12"/>
      <c r="D102" s="12"/>
      <c r="E102" s="67"/>
    </row>
    <row r="103" spans="1:5">
      <c r="A103" s="12"/>
      <c r="B103" s="12"/>
      <c r="C103" s="12"/>
      <c r="D103" s="12"/>
      <c r="E103" s="67"/>
    </row>
    <row r="104" spans="1:5">
      <c r="A104" s="12"/>
      <c r="B104" s="12"/>
      <c r="C104" s="12"/>
      <c r="D104" s="12"/>
      <c r="E104" s="67"/>
    </row>
    <row r="105" spans="1:5">
      <c r="A105" s="12"/>
      <c r="B105" s="12"/>
      <c r="C105" s="12"/>
      <c r="D105" s="12"/>
      <c r="E105" s="67"/>
    </row>
    <row r="106" spans="1:5">
      <c r="A106" s="12"/>
      <c r="B106" s="12"/>
      <c r="C106" s="12"/>
      <c r="D106" s="12"/>
      <c r="E106" s="67"/>
    </row>
    <row r="107" spans="1:5">
      <c r="A107" s="12"/>
      <c r="B107" s="12"/>
      <c r="C107" s="12"/>
      <c r="D107" s="12"/>
      <c r="E107" s="67"/>
    </row>
    <row r="108" spans="1:5">
      <c r="A108" s="12"/>
      <c r="B108" s="12"/>
      <c r="C108" s="12"/>
      <c r="D108" s="12"/>
      <c r="E108" s="67"/>
    </row>
    <row r="109" spans="1:5">
      <c r="A109" s="12"/>
      <c r="B109" s="12"/>
      <c r="C109" s="12"/>
      <c r="D109" s="12"/>
      <c r="E109" s="67"/>
    </row>
    <row r="110" spans="1:5">
      <c r="A110" s="12"/>
      <c r="B110" s="12"/>
      <c r="C110" s="12"/>
      <c r="D110" s="12"/>
      <c r="E110" s="67"/>
    </row>
    <row r="111" spans="1:5">
      <c r="A111" s="12"/>
      <c r="B111" s="12"/>
      <c r="C111" s="12"/>
      <c r="D111" s="12"/>
      <c r="E111" s="67"/>
    </row>
    <row r="112" spans="1:5">
      <c r="A112" s="12"/>
      <c r="B112" s="12"/>
      <c r="C112" s="12"/>
      <c r="D112" s="12"/>
      <c r="E112" s="67"/>
    </row>
    <row r="113" spans="1:5">
      <c r="A113" s="12"/>
      <c r="B113" s="12"/>
      <c r="C113" s="12"/>
      <c r="D113" s="12"/>
      <c r="E113" s="67"/>
    </row>
    <row r="114" spans="1:5">
      <c r="A114" s="12"/>
      <c r="B114" s="12"/>
      <c r="C114" s="12"/>
      <c r="D114" s="12"/>
      <c r="E114" s="67"/>
    </row>
    <row r="115" spans="1:5">
      <c r="A115" s="12"/>
      <c r="B115" s="12"/>
      <c r="C115" s="12"/>
      <c r="D115" s="12"/>
      <c r="E115" s="67"/>
    </row>
    <row r="116" spans="1:5">
      <c r="A116" s="12"/>
      <c r="B116" s="12"/>
      <c r="C116" s="12"/>
      <c r="D116" s="12"/>
      <c r="E116" s="67"/>
    </row>
    <row r="117" spans="1:5">
      <c r="A117" s="12"/>
      <c r="B117" s="12"/>
      <c r="C117" s="12"/>
      <c r="D117" s="12"/>
      <c r="E117" s="67"/>
    </row>
    <row r="118" spans="1:5">
      <c r="A118" s="12"/>
      <c r="B118" s="12"/>
      <c r="C118" s="12"/>
      <c r="D118" s="12"/>
      <c r="E118" s="67"/>
    </row>
    <row r="119" spans="1:5">
      <c r="A119" s="12"/>
      <c r="B119" s="12"/>
      <c r="C119" s="12"/>
      <c r="D119" s="12"/>
      <c r="E119" s="67"/>
    </row>
    <row r="120" spans="1:5">
      <c r="A120" s="12"/>
      <c r="B120" s="12"/>
      <c r="C120" s="12"/>
      <c r="D120" s="12"/>
      <c r="E120" s="67"/>
    </row>
    <row r="121" spans="1:5">
      <c r="A121" s="12"/>
      <c r="B121" s="12"/>
      <c r="C121" s="12"/>
      <c r="D121" s="12"/>
      <c r="E121" s="67"/>
    </row>
    <row r="122" spans="1:5">
      <c r="A122" s="12"/>
      <c r="B122" s="12"/>
      <c r="C122" s="12"/>
      <c r="D122" s="12"/>
      <c r="E122" s="67"/>
    </row>
    <row r="123" spans="1:5">
      <c r="A123" s="12"/>
      <c r="B123" s="12"/>
      <c r="C123" s="12"/>
      <c r="D123" s="12"/>
      <c r="E123" s="67"/>
    </row>
    <row r="124" spans="1:5">
      <c r="A124" s="12"/>
      <c r="B124" s="12"/>
      <c r="C124" s="12"/>
      <c r="D124" s="12"/>
      <c r="E124" s="67"/>
    </row>
    <row r="125" spans="1:5">
      <c r="A125" s="12"/>
      <c r="B125" s="12"/>
      <c r="C125" s="12"/>
      <c r="D125" s="12"/>
      <c r="E125" s="67"/>
    </row>
    <row r="126" spans="1:5">
      <c r="A126" s="12"/>
      <c r="B126" s="12"/>
      <c r="C126" s="12"/>
      <c r="D126" s="12"/>
      <c r="E126" s="67"/>
    </row>
    <row r="127" spans="1:5">
      <c r="A127" s="12"/>
      <c r="B127" s="12"/>
      <c r="C127" s="12"/>
      <c r="D127" s="12"/>
      <c r="E127" s="67"/>
    </row>
    <row r="128" spans="1:5">
      <c r="A128" s="12"/>
      <c r="B128" s="12"/>
      <c r="C128" s="12"/>
      <c r="D128" s="12"/>
    </row>
    <row r="129" spans="1:4">
      <c r="A129" s="12"/>
      <c r="B129" s="12"/>
      <c r="C129" s="12"/>
      <c r="D129" s="12"/>
    </row>
    <row r="130" spans="1:4">
      <c r="A130" s="12"/>
      <c r="B130" s="12"/>
      <c r="C130" s="12"/>
      <c r="D130" s="12"/>
    </row>
    <row r="131" spans="1:4">
      <c r="A131" s="12"/>
      <c r="B131" s="12"/>
      <c r="C131" s="12"/>
      <c r="D131" s="12"/>
    </row>
    <row r="132" spans="1:4">
      <c r="A132" s="12"/>
      <c r="B132" s="12"/>
      <c r="C132" s="12"/>
      <c r="D132" s="12"/>
    </row>
    <row r="133" spans="1:4">
      <c r="A133" s="12"/>
      <c r="B133" s="12"/>
      <c r="C133" s="12"/>
      <c r="D133" s="12"/>
    </row>
  </sheetData>
  <mergeCells count="4">
    <mergeCell ref="A1:D4"/>
    <mergeCell ref="E1:S1"/>
    <mergeCell ref="E4:S4"/>
    <mergeCell ref="J5:L5"/>
  </mergeCells>
  <conditionalFormatting sqref="E9 E12:S12 E7:S7 E6 H6:S6 H9:S9 A12">
    <cfRule type="expression" dxfId="459" priority="72">
      <formula>MOD(ROW(),2)=0</formula>
    </cfRule>
  </conditionalFormatting>
  <conditionalFormatting sqref="E12:S12">
    <cfRule type="expression" dxfId="458" priority="71">
      <formula>MOD(ROW(),2)=0</formula>
    </cfRule>
  </conditionalFormatting>
  <conditionalFormatting sqref="E10:E11 G10:S11">
    <cfRule type="expression" dxfId="457" priority="69">
      <formula>MOD(ROW(),2)=0</formula>
    </cfRule>
  </conditionalFormatting>
  <conditionalFormatting sqref="E10:E11 G10:S11">
    <cfRule type="expression" dxfId="456" priority="68">
      <formula>MOD(ROW(),2)=0</formula>
    </cfRule>
  </conditionalFormatting>
  <conditionalFormatting sqref="A14 A7:B11">
    <cfRule type="expression" dxfId="455" priority="61">
      <formula>MOD(ROW(),2)=0</formula>
    </cfRule>
  </conditionalFormatting>
  <conditionalFormatting sqref="A13:B13">
    <cfRule type="expression" dxfId="454" priority="60">
      <formula>MOD(ROW(),2)=0</formula>
    </cfRule>
  </conditionalFormatting>
  <conditionalFormatting sqref="A6:B6">
    <cfRule type="expression" dxfId="453" priority="59">
      <formula>MOD(ROW(),2)=0</formula>
    </cfRule>
  </conditionalFormatting>
  <conditionalFormatting sqref="C14:D14 C7:D9 C10:C11 C12:D12">
    <cfRule type="expression" dxfId="452" priority="58">
      <formula>MOD(ROW(),2)=0</formula>
    </cfRule>
  </conditionalFormatting>
  <conditionalFormatting sqref="C13:D13">
    <cfRule type="expression" dxfId="451" priority="57">
      <formula>MOD(ROW(),2)=0</formula>
    </cfRule>
  </conditionalFormatting>
  <conditionalFormatting sqref="C6:D6">
    <cfRule type="expression" dxfId="450" priority="56">
      <formula>MOD(ROW(),2)=0</formula>
    </cfRule>
  </conditionalFormatting>
  <conditionalFormatting sqref="B12">
    <cfRule type="expression" dxfId="449" priority="55">
      <formula>MOD(ROW(),2)=0</formula>
    </cfRule>
  </conditionalFormatting>
  <conditionalFormatting sqref="B14">
    <cfRule type="expression" dxfId="448" priority="54">
      <formula>MOD(ROW(),2)=0</formula>
    </cfRule>
  </conditionalFormatting>
  <conditionalFormatting sqref="G6">
    <cfRule type="expression" dxfId="447" priority="49">
      <formula>MOD(ROW(),2)=0</formula>
    </cfRule>
  </conditionalFormatting>
  <conditionalFormatting sqref="G6">
    <cfRule type="expression" dxfId="446" priority="47">
      <formula>MOD(ROW(),2)=0</formula>
    </cfRule>
    <cfRule type="expression" dxfId="445" priority="48">
      <formula>MOD(ROW(),2)=0</formula>
    </cfRule>
  </conditionalFormatting>
  <conditionalFormatting sqref="G9">
    <cfRule type="expression" dxfId="444" priority="46">
      <formula>MOD(ROW(),2)=0</formula>
    </cfRule>
  </conditionalFormatting>
  <conditionalFormatting sqref="G9">
    <cfRule type="expression" dxfId="443" priority="44">
      <formula>MOD(ROW(),2)=0</formula>
    </cfRule>
    <cfRule type="expression" dxfId="442" priority="45">
      <formula>MOD(ROW(),2)=0</formula>
    </cfRule>
  </conditionalFormatting>
  <conditionalFormatting sqref="F6">
    <cfRule type="expression" dxfId="441" priority="42">
      <formula>MOD(ROW(),2)=0</formula>
    </cfRule>
  </conditionalFormatting>
  <conditionalFormatting sqref="F10:F11">
    <cfRule type="expression" dxfId="440" priority="41">
      <formula>MOD(ROW(),2)=0</formula>
    </cfRule>
  </conditionalFormatting>
  <conditionalFormatting sqref="F10:F11">
    <cfRule type="expression" dxfId="439" priority="40">
      <formula>MOD(ROW(),2)=0</formula>
    </cfRule>
  </conditionalFormatting>
  <conditionalFormatting sqref="F9">
    <cfRule type="expression" dxfId="438" priority="39">
      <formula>MOD(ROW(),2)=0</formula>
    </cfRule>
  </conditionalFormatting>
  <conditionalFormatting sqref="D10:D11">
    <cfRule type="expression" dxfId="437" priority="35">
      <formula>MOD(ROW(),2)=0</formula>
    </cfRule>
  </conditionalFormatting>
  <conditionalFormatting sqref="D10:D11">
    <cfRule type="expression" dxfId="436" priority="33">
      <formula>MOD(ROW(),2)=0</formula>
    </cfRule>
    <cfRule type="expression" dxfId="435" priority="34">
      <formula>MOD(ROW(),2)=0</formula>
    </cfRule>
  </conditionalFormatting>
  <conditionalFormatting sqref="E13:S13">
    <cfRule type="expression" dxfId="434" priority="1">
      <formula>MOD(ROW(),2)=0</formula>
    </cfRule>
  </conditionalFormatting>
  <hyperlinks>
    <hyperlink ref="F6" r:id="rId1" display="Outbreak of COVID-19 in Germany Resulting from a Single Travel-Associated Primary Case"/>
    <hyperlink ref="F9" r:id="rId2"/>
    <hyperlink ref="F10" r:id="rId3"/>
    <hyperlink ref="E14" location="SI.!A1" display="CLICK HERE to access data extracted prior to June 1st, 2020 that does not meet current project criteria"/>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AS113"/>
  <sheetViews>
    <sheetView workbookViewId="0">
      <selection sqref="A1:S19"/>
    </sheetView>
  </sheetViews>
  <sheetFormatPr baseColWidth="10" defaultColWidth="8.83203125" defaultRowHeight="14" x14ac:dyDescent="0"/>
  <cols>
    <col min="20" max="45" width="8.83203125" style="315"/>
  </cols>
  <sheetData>
    <row r="1" spans="1:19">
      <c r="A1" s="564" t="s">
        <v>2699</v>
      </c>
      <c r="B1" s="565"/>
      <c r="C1" s="565"/>
      <c r="D1" s="565"/>
      <c r="E1" s="565"/>
      <c r="F1" s="565"/>
      <c r="G1" s="565"/>
      <c r="H1" s="565"/>
      <c r="I1" s="565"/>
      <c r="J1" s="565"/>
      <c r="K1" s="565"/>
      <c r="L1" s="565"/>
      <c r="M1" s="565"/>
      <c r="N1" s="565"/>
      <c r="O1" s="565"/>
      <c r="P1" s="565"/>
      <c r="Q1" s="565"/>
      <c r="R1" s="565"/>
      <c r="S1" s="566"/>
    </row>
    <row r="2" spans="1:19">
      <c r="A2" s="567"/>
      <c r="B2" s="568"/>
      <c r="C2" s="568"/>
      <c r="D2" s="568"/>
      <c r="E2" s="568"/>
      <c r="F2" s="568"/>
      <c r="G2" s="568"/>
      <c r="H2" s="568"/>
      <c r="I2" s="568"/>
      <c r="J2" s="568"/>
      <c r="K2" s="568"/>
      <c r="L2" s="568"/>
      <c r="M2" s="568"/>
      <c r="N2" s="568"/>
      <c r="O2" s="568"/>
      <c r="P2" s="568"/>
      <c r="Q2" s="568"/>
      <c r="R2" s="568"/>
      <c r="S2" s="569"/>
    </row>
    <row r="3" spans="1:19">
      <c r="A3" s="567"/>
      <c r="B3" s="568"/>
      <c r="C3" s="568"/>
      <c r="D3" s="568"/>
      <c r="E3" s="568"/>
      <c r="F3" s="568"/>
      <c r="G3" s="568"/>
      <c r="H3" s="568"/>
      <c r="I3" s="568"/>
      <c r="J3" s="568"/>
      <c r="K3" s="568"/>
      <c r="L3" s="568"/>
      <c r="M3" s="568"/>
      <c r="N3" s="568"/>
      <c r="O3" s="568"/>
      <c r="P3" s="568"/>
      <c r="Q3" s="568"/>
      <c r="R3" s="568"/>
      <c r="S3" s="569"/>
    </row>
    <row r="4" spans="1:19">
      <c r="A4" s="567"/>
      <c r="B4" s="568"/>
      <c r="C4" s="568"/>
      <c r="D4" s="568"/>
      <c r="E4" s="568"/>
      <c r="F4" s="568"/>
      <c r="G4" s="568"/>
      <c r="H4" s="568"/>
      <c r="I4" s="568"/>
      <c r="J4" s="568"/>
      <c r="K4" s="568"/>
      <c r="L4" s="568"/>
      <c r="M4" s="568"/>
      <c r="N4" s="568"/>
      <c r="O4" s="568"/>
      <c r="P4" s="568"/>
      <c r="Q4" s="568"/>
      <c r="R4" s="568"/>
      <c r="S4" s="569"/>
    </row>
    <row r="5" spans="1:19">
      <c r="A5" s="567"/>
      <c r="B5" s="568"/>
      <c r="C5" s="568"/>
      <c r="D5" s="568"/>
      <c r="E5" s="568"/>
      <c r="F5" s="568"/>
      <c r="G5" s="568"/>
      <c r="H5" s="568"/>
      <c r="I5" s="568"/>
      <c r="J5" s="568"/>
      <c r="K5" s="568"/>
      <c r="L5" s="568"/>
      <c r="M5" s="568"/>
      <c r="N5" s="568"/>
      <c r="O5" s="568"/>
      <c r="P5" s="568"/>
      <c r="Q5" s="568"/>
      <c r="R5" s="568"/>
      <c r="S5" s="569"/>
    </row>
    <row r="6" spans="1:19">
      <c r="A6" s="567"/>
      <c r="B6" s="568"/>
      <c r="C6" s="568"/>
      <c r="D6" s="568"/>
      <c r="E6" s="568"/>
      <c r="F6" s="568"/>
      <c r="G6" s="568"/>
      <c r="H6" s="568"/>
      <c r="I6" s="568"/>
      <c r="J6" s="568"/>
      <c r="K6" s="568"/>
      <c r="L6" s="568"/>
      <c r="M6" s="568"/>
      <c r="N6" s="568"/>
      <c r="O6" s="568"/>
      <c r="P6" s="568"/>
      <c r="Q6" s="568"/>
      <c r="R6" s="568"/>
      <c r="S6" s="569"/>
    </row>
    <row r="7" spans="1:19">
      <c r="A7" s="567"/>
      <c r="B7" s="568"/>
      <c r="C7" s="568"/>
      <c r="D7" s="568"/>
      <c r="E7" s="568"/>
      <c r="F7" s="568"/>
      <c r="G7" s="568"/>
      <c r="H7" s="568"/>
      <c r="I7" s="568"/>
      <c r="J7" s="568"/>
      <c r="K7" s="568"/>
      <c r="L7" s="568"/>
      <c r="M7" s="568"/>
      <c r="N7" s="568"/>
      <c r="O7" s="568"/>
      <c r="P7" s="568"/>
      <c r="Q7" s="568"/>
      <c r="R7" s="568"/>
      <c r="S7" s="569"/>
    </row>
    <row r="8" spans="1:19">
      <c r="A8" s="567"/>
      <c r="B8" s="568"/>
      <c r="C8" s="568"/>
      <c r="D8" s="568"/>
      <c r="E8" s="568"/>
      <c r="F8" s="568"/>
      <c r="G8" s="568"/>
      <c r="H8" s="568"/>
      <c r="I8" s="568"/>
      <c r="J8" s="568"/>
      <c r="K8" s="568"/>
      <c r="L8" s="568"/>
      <c r="M8" s="568"/>
      <c r="N8" s="568"/>
      <c r="O8" s="568"/>
      <c r="P8" s="568"/>
      <c r="Q8" s="568"/>
      <c r="R8" s="568"/>
      <c r="S8" s="569"/>
    </row>
    <row r="9" spans="1:19">
      <c r="A9" s="567"/>
      <c r="B9" s="568"/>
      <c r="C9" s="568"/>
      <c r="D9" s="568"/>
      <c r="E9" s="568"/>
      <c r="F9" s="568"/>
      <c r="G9" s="568"/>
      <c r="H9" s="568"/>
      <c r="I9" s="568"/>
      <c r="J9" s="568"/>
      <c r="K9" s="568"/>
      <c r="L9" s="568"/>
      <c r="M9" s="568"/>
      <c r="N9" s="568"/>
      <c r="O9" s="568"/>
      <c r="P9" s="568"/>
      <c r="Q9" s="568"/>
      <c r="R9" s="568"/>
      <c r="S9" s="569"/>
    </row>
    <row r="10" spans="1:19">
      <c r="A10" s="567"/>
      <c r="B10" s="568"/>
      <c r="C10" s="568"/>
      <c r="D10" s="568"/>
      <c r="E10" s="568"/>
      <c r="F10" s="568"/>
      <c r="G10" s="568"/>
      <c r="H10" s="568"/>
      <c r="I10" s="568"/>
      <c r="J10" s="568"/>
      <c r="K10" s="568"/>
      <c r="L10" s="568"/>
      <c r="M10" s="568"/>
      <c r="N10" s="568"/>
      <c r="O10" s="568"/>
      <c r="P10" s="568"/>
      <c r="Q10" s="568"/>
      <c r="R10" s="568"/>
      <c r="S10" s="569"/>
    </row>
    <row r="11" spans="1:19">
      <c r="A11" s="567"/>
      <c r="B11" s="568"/>
      <c r="C11" s="568"/>
      <c r="D11" s="568"/>
      <c r="E11" s="568"/>
      <c r="F11" s="568"/>
      <c r="G11" s="568"/>
      <c r="H11" s="568"/>
      <c r="I11" s="568"/>
      <c r="J11" s="568"/>
      <c r="K11" s="568"/>
      <c r="L11" s="568"/>
      <c r="M11" s="568"/>
      <c r="N11" s="568"/>
      <c r="O11" s="568"/>
      <c r="P11" s="568"/>
      <c r="Q11" s="568"/>
      <c r="R11" s="568"/>
      <c r="S11" s="569"/>
    </row>
    <row r="12" spans="1:19">
      <c r="A12" s="567"/>
      <c r="B12" s="568"/>
      <c r="C12" s="568"/>
      <c r="D12" s="568"/>
      <c r="E12" s="568"/>
      <c r="F12" s="568"/>
      <c r="G12" s="568"/>
      <c r="H12" s="568"/>
      <c r="I12" s="568"/>
      <c r="J12" s="568"/>
      <c r="K12" s="568"/>
      <c r="L12" s="568"/>
      <c r="M12" s="568"/>
      <c r="N12" s="568"/>
      <c r="O12" s="568"/>
      <c r="P12" s="568"/>
      <c r="Q12" s="568"/>
      <c r="R12" s="568"/>
      <c r="S12" s="569"/>
    </row>
    <row r="13" spans="1:19">
      <c r="A13" s="567"/>
      <c r="B13" s="568"/>
      <c r="C13" s="568"/>
      <c r="D13" s="568"/>
      <c r="E13" s="568"/>
      <c r="F13" s="568"/>
      <c r="G13" s="568"/>
      <c r="H13" s="568"/>
      <c r="I13" s="568"/>
      <c r="J13" s="568"/>
      <c r="K13" s="568"/>
      <c r="L13" s="568"/>
      <c r="M13" s="568"/>
      <c r="N13" s="568"/>
      <c r="O13" s="568"/>
      <c r="P13" s="568"/>
      <c r="Q13" s="568"/>
      <c r="R13" s="568"/>
      <c r="S13" s="569"/>
    </row>
    <row r="14" spans="1:19">
      <c r="A14" s="567"/>
      <c r="B14" s="568"/>
      <c r="C14" s="568"/>
      <c r="D14" s="568"/>
      <c r="E14" s="568"/>
      <c r="F14" s="568"/>
      <c r="G14" s="568"/>
      <c r="H14" s="568"/>
      <c r="I14" s="568"/>
      <c r="J14" s="568"/>
      <c r="K14" s="568"/>
      <c r="L14" s="568"/>
      <c r="M14" s="568"/>
      <c r="N14" s="568"/>
      <c r="O14" s="568"/>
      <c r="P14" s="568"/>
      <c r="Q14" s="568"/>
      <c r="R14" s="568"/>
      <c r="S14" s="569"/>
    </row>
    <row r="15" spans="1:19">
      <c r="A15" s="567"/>
      <c r="B15" s="568"/>
      <c r="C15" s="568"/>
      <c r="D15" s="568"/>
      <c r="E15" s="568"/>
      <c r="F15" s="568"/>
      <c r="G15" s="568"/>
      <c r="H15" s="568"/>
      <c r="I15" s="568"/>
      <c r="J15" s="568"/>
      <c r="K15" s="568"/>
      <c r="L15" s="568"/>
      <c r="M15" s="568"/>
      <c r="N15" s="568"/>
      <c r="O15" s="568"/>
      <c r="P15" s="568"/>
      <c r="Q15" s="568"/>
      <c r="R15" s="568"/>
      <c r="S15" s="569"/>
    </row>
    <row r="16" spans="1:19">
      <c r="A16" s="567"/>
      <c r="B16" s="568"/>
      <c r="C16" s="568"/>
      <c r="D16" s="568"/>
      <c r="E16" s="568"/>
      <c r="F16" s="568"/>
      <c r="G16" s="568"/>
      <c r="H16" s="568"/>
      <c r="I16" s="568"/>
      <c r="J16" s="568"/>
      <c r="K16" s="568"/>
      <c r="L16" s="568"/>
      <c r="M16" s="568"/>
      <c r="N16" s="568"/>
      <c r="O16" s="568"/>
      <c r="P16" s="568"/>
      <c r="Q16" s="568"/>
      <c r="R16" s="568"/>
      <c r="S16" s="569"/>
    </row>
    <row r="17" spans="1:19">
      <c r="A17" s="567"/>
      <c r="B17" s="568"/>
      <c r="C17" s="568"/>
      <c r="D17" s="568"/>
      <c r="E17" s="568"/>
      <c r="F17" s="568"/>
      <c r="G17" s="568"/>
      <c r="H17" s="568"/>
      <c r="I17" s="568"/>
      <c r="J17" s="568"/>
      <c r="K17" s="568"/>
      <c r="L17" s="568"/>
      <c r="M17" s="568"/>
      <c r="N17" s="568"/>
      <c r="O17" s="568"/>
      <c r="P17" s="568"/>
      <c r="Q17" s="568"/>
      <c r="R17" s="568"/>
      <c r="S17" s="569"/>
    </row>
    <row r="18" spans="1:19">
      <c r="A18" s="567"/>
      <c r="B18" s="568"/>
      <c r="C18" s="568"/>
      <c r="D18" s="568"/>
      <c r="E18" s="568"/>
      <c r="F18" s="568"/>
      <c r="G18" s="568"/>
      <c r="H18" s="568"/>
      <c r="I18" s="568"/>
      <c r="J18" s="568"/>
      <c r="K18" s="568"/>
      <c r="L18" s="568"/>
      <c r="M18" s="568"/>
      <c r="N18" s="568"/>
      <c r="O18" s="568"/>
      <c r="P18" s="568"/>
      <c r="Q18" s="568"/>
      <c r="R18" s="568"/>
      <c r="S18" s="569"/>
    </row>
    <row r="19" spans="1:19" ht="15" thickBot="1">
      <c r="A19" s="570"/>
      <c r="B19" s="571"/>
      <c r="C19" s="571"/>
      <c r="D19" s="571"/>
      <c r="E19" s="571"/>
      <c r="F19" s="571"/>
      <c r="G19" s="571"/>
      <c r="H19" s="571"/>
      <c r="I19" s="571"/>
      <c r="J19" s="571"/>
      <c r="K19" s="571"/>
      <c r="L19" s="571"/>
      <c r="M19" s="571"/>
      <c r="N19" s="571"/>
      <c r="O19" s="571"/>
      <c r="P19" s="571"/>
      <c r="Q19" s="571"/>
      <c r="R19" s="571"/>
      <c r="S19" s="572"/>
    </row>
    <row r="20" spans="1:19" s="315" customFormat="1"/>
    <row r="21" spans="1:19" s="315" customFormat="1"/>
    <row r="22" spans="1:19" s="315" customFormat="1"/>
    <row r="23" spans="1:19" s="315" customFormat="1"/>
    <row r="24" spans="1:19" s="315" customFormat="1"/>
    <row r="25" spans="1:19" s="315" customFormat="1"/>
    <row r="26" spans="1:19" s="315" customFormat="1"/>
    <row r="27" spans="1:19" s="315" customFormat="1"/>
    <row r="28" spans="1:19" s="315" customFormat="1"/>
    <row r="29" spans="1:19" s="315" customFormat="1"/>
    <row r="30" spans="1:19" s="315" customFormat="1"/>
    <row r="31" spans="1:19" s="315" customFormat="1"/>
    <row r="32" spans="1:19" s="315" customFormat="1"/>
    <row r="33" s="315" customFormat="1"/>
    <row r="34" s="315" customFormat="1"/>
    <row r="35" s="315" customFormat="1"/>
    <row r="36" s="315" customFormat="1"/>
    <row r="37" s="315" customFormat="1"/>
    <row r="38" s="315" customFormat="1"/>
    <row r="39" s="315" customFormat="1"/>
    <row r="40" s="315" customFormat="1"/>
    <row r="41" s="315" customFormat="1"/>
    <row r="42" s="315" customFormat="1"/>
    <row r="43" s="315" customFormat="1"/>
    <row r="44" s="315" customFormat="1"/>
    <row r="45" s="315" customFormat="1"/>
    <row r="46" s="315" customFormat="1"/>
    <row r="47" s="315" customFormat="1"/>
    <row r="48" s="315" customFormat="1"/>
    <row r="49" s="315" customFormat="1"/>
    <row r="50" s="315" customFormat="1"/>
    <row r="51" s="315" customFormat="1"/>
    <row r="52" s="315" customFormat="1"/>
    <row r="53" s="315" customFormat="1"/>
    <row r="54" s="315" customFormat="1"/>
    <row r="55" s="315" customFormat="1"/>
    <row r="56" s="315" customFormat="1"/>
    <row r="57" s="315" customFormat="1"/>
    <row r="58" s="315" customFormat="1"/>
    <row r="59" s="315" customFormat="1"/>
    <row r="60" s="315" customFormat="1"/>
    <row r="61" s="315" customFormat="1"/>
    <row r="62" s="315" customFormat="1"/>
    <row r="63" s="315" customFormat="1"/>
    <row r="64" s="315" customFormat="1"/>
    <row r="65" s="315" customFormat="1"/>
    <row r="66" s="315" customFormat="1"/>
    <row r="67" s="315" customFormat="1"/>
    <row r="68" s="315" customFormat="1"/>
    <row r="69" s="315" customFormat="1"/>
    <row r="70" s="315" customFormat="1"/>
    <row r="71" s="315" customFormat="1"/>
    <row r="72" s="315" customFormat="1"/>
    <row r="73" s="315" customFormat="1"/>
    <row r="74" s="315" customFormat="1"/>
    <row r="75" s="315" customFormat="1"/>
    <row r="76" s="315" customFormat="1"/>
    <row r="77" s="315" customFormat="1"/>
    <row r="78" s="315" customFormat="1"/>
    <row r="79" s="315" customFormat="1"/>
    <row r="80" s="315" customFormat="1"/>
    <row r="81" s="315" customFormat="1"/>
    <row r="82" s="315" customFormat="1"/>
    <row r="83" s="315" customFormat="1"/>
    <row r="84" s="315" customFormat="1"/>
    <row r="85" s="315" customFormat="1"/>
    <row r="86" s="315" customFormat="1"/>
    <row r="87" s="315" customFormat="1"/>
    <row r="88" s="315" customFormat="1"/>
    <row r="89" s="315" customFormat="1"/>
    <row r="90" s="315" customFormat="1"/>
    <row r="91" s="315" customFormat="1"/>
    <row r="92" s="315" customFormat="1"/>
    <row r="93" s="315" customFormat="1"/>
    <row r="94" s="315" customFormat="1"/>
    <row r="95" s="315" customFormat="1"/>
    <row r="96" s="315" customFormat="1"/>
    <row r="97" s="315" customFormat="1"/>
    <row r="98" s="315" customFormat="1"/>
    <row r="99" s="315" customFormat="1"/>
    <row r="100" s="315" customFormat="1"/>
    <row r="101" s="315" customFormat="1"/>
    <row r="102" s="315" customFormat="1"/>
    <row r="103" s="315" customFormat="1"/>
    <row r="104" s="315" customFormat="1"/>
    <row r="105" s="315" customFormat="1"/>
    <row r="106" s="315" customFormat="1"/>
    <row r="107" s="315" customFormat="1"/>
    <row r="108" s="315" customFormat="1"/>
    <row r="109" s="315" customFormat="1"/>
    <row r="110" s="315" customFormat="1"/>
    <row r="111" s="315" customFormat="1"/>
    <row r="112" s="315" customFormat="1"/>
    <row r="113" s="315" customFormat="1"/>
  </sheetData>
  <mergeCells count="1">
    <mergeCell ref="A1:S19"/>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About</vt:lpstr>
      <vt:lpstr>CFR</vt:lpstr>
      <vt:lpstr>IFR</vt:lpstr>
      <vt:lpstr>Incubation Period</vt:lpstr>
      <vt:lpstr>Latent Period</vt:lpstr>
      <vt:lpstr>Infectious Period</vt:lpstr>
      <vt:lpstr>Asymptomatic-Inf</vt:lpstr>
      <vt:lpstr>Serial Interval</vt:lpstr>
      <vt:lpstr>Pre-print Extractions &gt;</vt:lpstr>
      <vt:lpstr>CFR.</vt:lpstr>
      <vt:lpstr>IFR.</vt:lpstr>
      <vt:lpstr>Incubation.</vt:lpstr>
      <vt:lpstr>Latent.</vt:lpstr>
      <vt:lpstr>Infectious.</vt:lpstr>
      <vt:lpstr>Asymptomatic-Inf.</vt:lpstr>
      <vt:lpstr>SI.</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Ainsley Otten</dc:creator>
  <cp:lastModifiedBy>Amy Hurford</cp:lastModifiedBy>
  <dcterms:created xsi:type="dcterms:W3CDTF">2020-03-25T21:07:40Z</dcterms:created>
  <dcterms:modified xsi:type="dcterms:W3CDTF">2020-10-09T12:18:44Z</dcterms:modified>
</cp:coreProperties>
</file>