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renne/Dropbox/Research/ECB/Codes_BLR/Data/"/>
    </mc:Choice>
  </mc:AlternateContent>
  <xr:revisionPtr revIDLastSave="0" documentId="13_ncr:1_{32AD2C59-25AB-C540-93F0-BC8A61F716D6}" xr6:coauthVersionLast="47" xr6:coauthVersionMax="47" xr10:uidLastSave="{00000000-0000-0000-0000-000000000000}"/>
  <bookViews>
    <workbookView xWindow="0" yWindow="500" windowWidth="29040" windowHeight="15840" activeTab="2" xr2:uid="{00000000-000D-0000-FFFF-FFFF00000000}"/>
  </bookViews>
  <sheets>
    <sheet name="Readme" sheetId="2" r:id="rId1"/>
    <sheet name="pvs" sheetId="1" r:id="rId2"/>
    <sheet name="Quarterl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6" i="3" l="1"/>
  <c r="B215" i="3"/>
  <c r="C215" i="3" s="1"/>
  <c r="C201" i="3"/>
  <c r="C202" i="3"/>
  <c r="C203" i="3"/>
  <c r="C204" i="3"/>
  <c r="C205" i="3"/>
  <c r="C206" i="3"/>
  <c r="C207" i="3"/>
  <c r="C208" i="3"/>
  <c r="C209" i="3"/>
  <c r="C210" i="3"/>
  <c r="C211" i="3"/>
  <c r="C212" i="3"/>
  <c r="C213" i="3"/>
  <c r="C214" i="3"/>
  <c r="C216" i="3"/>
  <c r="B201" i="3"/>
  <c r="B202" i="3"/>
  <c r="B203" i="3"/>
  <c r="B204" i="3"/>
  <c r="B205" i="3"/>
  <c r="B206" i="3"/>
  <c r="B207" i="3"/>
  <c r="B208" i="3"/>
  <c r="B209" i="3"/>
  <c r="B210" i="3"/>
  <c r="B211" i="3"/>
  <c r="B212" i="3"/>
  <c r="B213" i="3"/>
  <c r="B214" i="3"/>
  <c r="A215" i="3"/>
  <c r="A216" i="3" s="1"/>
  <c r="A202" i="3"/>
  <c r="A203" i="3" s="1"/>
  <c r="A204" i="3" s="1"/>
  <c r="A205" i="3" s="1"/>
  <c r="A206" i="3" s="1"/>
  <c r="A207" i="3" s="1"/>
  <c r="A208" i="3" s="1"/>
  <c r="A209" i="3" s="1"/>
  <c r="A210" i="3" s="1"/>
  <c r="A211" i="3" s="1"/>
  <c r="A212" i="3" s="1"/>
  <c r="A213" i="3" s="1"/>
  <c r="A214" i="3" s="1"/>
  <c r="A20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 i="3"/>
</calcChain>
</file>

<file path=xl/sharedStrings.xml><?xml version="1.0" encoding="utf-8"?>
<sst xmlns="http://schemas.openxmlformats.org/spreadsheetml/2006/main" count="8" uniqueCount="6">
  <si>
    <t>date</t>
  </si>
  <si>
    <r>
      <rPr>
        <b/>
        <sz val="11"/>
        <color theme="1"/>
        <rFont val="Calibri"/>
        <family val="2"/>
        <scheme val="minor"/>
      </rPr>
      <t>Disclaimer</t>
    </r>
    <r>
      <rPr>
        <sz val="12"/>
        <color theme="1"/>
        <rFont val="Calibri"/>
        <family val="2"/>
        <scheme val="minor"/>
      </rPr>
      <t xml:space="preserve">: There may be minor differences between this series and the original series used in the paper. These differences are due to database adjustments and small changes in the construction methodology that make it easier to update in real time. </t>
    </r>
  </si>
  <si>
    <r>
      <rPr>
        <b/>
        <sz val="11"/>
        <color theme="1"/>
        <rFont val="Calibri"/>
        <family val="2"/>
        <scheme val="minor"/>
      </rPr>
      <t>Citation</t>
    </r>
    <r>
      <rPr>
        <sz val="12"/>
        <color theme="1"/>
        <rFont val="Calibri"/>
        <family val="2"/>
        <scheme val="minor"/>
      </rPr>
      <t>: Please cite the original paper when using the data</t>
    </r>
  </si>
  <si>
    <t>https://doi-org.ezp-prod1.hul.harvard.edu/10.1093/qje/qjaa009</t>
  </si>
  <si>
    <t>pvs_Jun2023</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</si>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</sst>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cellStyleXfs>
  <cellXfs count="6">
    <xf numFmtId="0" fontId="0" fillId="0" borderId="0" xfId="0"/>
    <xf numFmtId="14" fontId="0" fillId="0" borderId="0" xfId="0" applyNumberFormat="1"/>
    <xf numFmtId="0" fontId="18" fillId="0" borderId="0" xfId="42" applyAlignment="1">
      <alignment wrapText="1"/>
    </xf>
    <xf numFmtId="0" fontId="18" fillId="0" borderId="0" xfId="42"/>
    <xf numFmtId="0" fontId="20" fillId="0" borderId="0" xfId="43"/>
    <xf numFmtId="0" fontId="0" fillId="33"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pvs!$B$1</c:f>
              <c:strCache>
                <c:ptCount val="1"/>
                <c:pt idx="0">
                  <c:v>pvs_Jun2023</c:v>
                </c:pt>
              </c:strCache>
            </c:strRef>
          </c:tx>
          <c:spPr>
            <a:ln w="28575" cap="rnd">
              <a:solidFill>
                <a:schemeClr val="accent2"/>
              </a:solidFill>
              <a:round/>
            </a:ln>
            <a:effectLst/>
          </c:spPr>
          <c:marker>
            <c:symbol val="none"/>
          </c:marker>
          <c:cat>
            <c:numRef>
              <c:f>pvs!$A$2:$A$214</c:f>
              <c:numCache>
                <c:formatCode>m/d/yy</c:formatCode>
                <c:ptCount val="213"/>
                <c:pt idx="0">
                  <c:v>25749</c:v>
                </c:pt>
                <c:pt idx="1">
                  <c:v>25841</c:v>
                </c:pt>
                <c:pt idx="2">
                  <c:v>25933</c:v>
                </c:pt>
                <c:pt idx="3">
                  <c:v>26023</c:v>
                </c:pt>
                <c:pt idx="4">
                  <c:v>26114</c:v>
                </c:pt>
                <c:pt idx="5">
                  <c:v>26206</c:v>
                </c:pt>
                <c:pt idx="6">
                  <c:v>26298</c:v>
                </c:pt>
                <c:pt idx="7">
                  <c:v>26389</c:v>
                </c:pt>
                <c:pt idx="8">
                  <c:v>26480</c:v>
                </c:pt>
                <c:pt idx="9">
                  <c:v>26572</c:v>
                </c:pt>
                <c:pt idx="10">
                  <c:v>26664</c:v>
                </c:pt>
                <c:pt idx="11">
                  <c:v>26754</c:v>
                </c:pt>
                <c:pt idx="12">
                  <c:v>26845</c:v>
                </c:pt>
                <c:pt idx="13">
                  <c:v>26937</c:v>
                </c:pt>
                <c:pt idx="14">
                  <c:v>27029</c:v>
                </c:pt>
                <c:pt idx="15">
                  <c:v>27119</c:v>
                </c:pt>
                <c:pt idx="16">
                  <c:v>27210</c:v>
                </c:pt>
                <c:pt idx="17">
                  <c:v>27302</c:v>
                </c:pt>
                <c:pt idx="18">
                  <c:v>27394</c:v>
                </c:pt>
                <c:pt idx="19">
                  <c:v>27484</c:v>
                </c:pt>
                <c:pt idx="20">
                  <c:v>27575</c:v>
                </c:pt>
                <c:pt idx="21">
                  <c:v>27667</c:v>
                </c:pt>
                <c:pt idx="22">
                  <c:v>27759</c:v>
                </c:pt>
                <c:pt idx="23">
                  <c:v>27850</c:v>
                </c:pt>
                <c:pt idx="24">
                  <c:v>27941</c:v>
                </c:pt>
                <c:pt idx="25">
                  <c:v>28033</c:v>
                </c:pt>
                <c:pt idx="26">
                  <c:v>28125</c:v>
                </c:pt>
                <c:pt idx="27">
                  <c:v>28215</c:v>
                </c:pt>
                <c:pt idx="28">
                  <c:v>28306</c:v>
                </c:pt>
                <c:pt idx="29">
                  <c:v>28398</c:v>
                </c:pt>
                <c:pt idx="30">
                  <c:v>28490</c:v>
                </c:pt>
                <c:pt idx="31">
                  <c:v>28580</c:v>
                </c:pt>
                <c:pt idx="32">
                  <c:v>28671</c:v>
                </c:pt>
                <c:pt idx="33">
                  <c:v>28763</c:v>
                </c:pt>
                <c:pt idx="34">
                  <c:v>28855</c:v>
                </c:pt>
                <c:pt idx="35">
                  <c:v>28945</c:v>
                </c:pt>
                <c:pt idx="36">
                  <c:v>29036</c:v>
                </c:pt>
                <c:pt idx="37">
                  <c:v>29128</c:v>
                </c:pt>
                <c:pt idx="38">
                  <c:v>29220</c:v>
                </c:pt>
                <c:pt idx="39">
                  <c:v>29311</c:v>
                </c:pt>
                <c:pt idx="40">
                  <c:v>29402</c:v>
                </c:pt>
                <c:pt idx="41">
                  <c:v>29494</c:v>
                </c:pt>
                <c:pt idx="42">
                  <c:v>29586</c:v>
                </c:pt>
                <c:pt idx="43">
                  <c:v>29676</c:v>
                </c:pt>
                <c:pt idx="44">
                  <c:v>29767</c:v>
                </c:pt>
                <c:pt idx="45">
                  <c:v>29859</c:v>
                </c:pt>
                <c:pt idx="46">
                  <c:v>29951</c:v>
                </c:pt>
                <c:pt idx="47">
                  <c:v>30041</c:v>
                </c:pt>
                <c:pt idx="48">
                  <c:v>30132</c:v>
                </c:pt>
                <c:pt idx="49">
                  <c:v>30224</c:v>
                </c:pt>
                <c:pt idx="50">
                  <c:v>30316</c:v>
                </c:pt>
                <c:pt idx="51">
                  <c:v>30406</c:v>
                </c:pt>
                <c:pt idx="52">
                  <c:v>30497</c:v>
                </c:pt>
                <c:pt idx="53">
                  <c:v>30589</c:v>
                </c:pt>
                <c:pt idx="54">
                  <c:v>30681</c:v>
                </c:pt>
                <c:pt idx="55">
                  <c:v>30772</c:v>
                </c:pt>
                <c:pt idx="56">
                  <c:v>30863</c:v>
                </c:pt>
                <c:pt idx="57">
                  <c:v>30955</c:v>
                </c:pt>
                <c:pt idx="58">
                  <c:v>31047</c:v>
                </c:pt>
                <c:pt idx="59">
                  <c:v>31137</c:v>
                </c:pt>
                <c:pt idx="60">
                  <c:v>31228</c:v>
                </c:pt>
                <c:pt idx="61">
                  <c:v>31320</c:v>
                </c:pt>
                <c:pt idx="62">
                  <c:v>31412</c:v>
                </c:pt>
                <c:pt idx="63">
                  <c:v>31502</c:v>
                </c:pt>
                <c:pt idx="64">
                  <c:v>31593</c:v>
                </c:pt>
                <c:pt idx="65">
                  <c:v>31685</c:v>
                </c:pt>
                <c:pt idx="66">
                  <c:v>31777</c:v>
                </c:pt>
                <c:pt idx="67">
                  <c:v>31867</c:v>
                </c:pt>
                <c:pt idx="68">
                  <c:v>31958</c:v>
                </c:pt>
                <c:pt idx="69">
                  <c:v>32050</c:v>
                </c:pt>
                <c:pt idx="70">
                  <c:v>32142</c:v>
                </c:pt>
                <c:pt idx="71">
                  <c:v>32233</c:v>
                </c:pt>
                <c:pt idx="72">
                  <c:v>32324</c:v>
                </c:pt>
                <c:pt idx="73">
                  <c:v>32416</c:v>
                </c:pt>
                <c:pt idx="74">
                  <c:v>32508</c:v>
                </c:pt>
                <c:pt idx="75">
                  <c:v>32598</c:v>
                </c:pt>
                <c:pt idx="76">
                  <c:v>32689</c:v>
                </c:pt>
                <c:pt idx="77">
                  <c:v>32781</c:v>
                </c:pt>
                <c:pt idx="78">
                  <c:v>32873</c:v>
                </c:pt>
                <c:pt idx="79">
                  <c:v>32963</c:v>
                </c:pt>
                <c:pt idx="80">
                  <c:v>33054</c:v>
                </c:pt>
                <c:pt idx="81">
                  <c:v>33146</c:v>
                </c:pt>
                <c:pt idx="82">
                  <c:v>33238</c:v>
                </c:pt>
                <c:pt idx="83">
                  <c:v>33328</c:v>
                </c:pt>
                <c:pt idx="84">
                  <c:v>33419</c:v>
                </c:pt>
                <c:pt idx="85">
                  <c:v>33511</c:v>
                </c:pt>
                <c:pt idx="86">
                  <c:v>33603</c:v>
                </c:pt>
                <c:pt idx="87">
                  <c:v>33694</c:v>
                </c:pt>
                <c:pt idx="88">
                  <c:v>33785</c:v>
                </c:pt>
                <c:pt idx="89">
                  <c:v>33877</c:v>
                </c:pt>
                <c:pt idx="90">
                  <c:v>33969</c:v>
                </c:pt>
                <c:pt idx="91">
                  <c:v>34059</c:v>
                </c:pt>
                <c:pt idx="92">
                  <c:v>34150</c:v>
                </c:pt>
                <c:pt idx="93">
                  <c:v>34242</c:v>
                </c:pt>
                <c:pt idx="94">
                  <c:v>34334</c:v>
                </c:pt>
                <c:pt idx="95">
                  <c:v>34424</c:v>
                </c:pt>
                <c:pt idx="96">
                  <c:v>34515</c:v>
                </c:pt>
                <c:pt idx="97">
                  <c:v>34607</c:v>
                </c:pt>
                <c:pt idx="98">
                  <c:v>34699</c:v>
                </c:pt>
                <c:pt idx="99">
                  <c:v>34789</c:v>
                </c:pt>
                <c:pt idx="100">
                  <c:v>34880</c:v>
                </c:pt>
                <c:pt idx="101">
                  <c:v>34972</c:v>
                </c:pt>
                <c:pt idx="102">
                  <c:v>35064</c:v>
                </c:pt>
                <c:pt idx="103">
                  <c:v>35155</c:v>
                </c:pt>
                <c:pt idx="104">
                  <c:v>35246</c:v>
                </c:pt>
                <c:pt idx="105">
                  <c:v>35338</c:v>
                </c:pt>
                <c:pt idx="106">
                  <c:v>35430</c:v>
                </c:pt>
                <c:pt idx="107">
                  <c:v>35520</c:v>
                </c:pt>
                <c:pt idx="108">
                  <c:v>35611</c:v>
                </c:pt>
                <c:pt idx="109">
                  <c:v>35703</c:v>
                </c:pt>
                <c:pt idx="110">
                  <c:v>35795</c:v>
                </c:pt>
                <c:pt idx="111">
                  <c:v>35885</c:v>
                </c:pt>
                <c:pt idx="112">
                  <c:v>35976</c:v>
                </c:pt>
                <c:pt idx="113">
                  <c:v>36068</c:v>
                </c:pt>
                <c:pt idx="114">
                  <c:v>36160</c:v>
                </c:pt>
                <c:pt idx="115">
                  <c:v>36250</c:v>
                </c:pt>
                <c:pt idx="116">
                  <c:v>36341</c:v>
                </c:pt>
                <c:pt idx="117">
                  <c:v>36433</c:v>
                </c:pt>
                <c:pt idx="118">
                  <c:v>36525</c:v>
                </c:pt>
                <c:pt idx="119">
                  <c:v>36616</c:v>
                </c:pt>
                <c:pt idx="120">
                  <c:v>36707</c:v>
                </c:pt>
                <c:pt idx="121">
                  <c:v>36799</c:v>
                </c:pt>
                <c:pt idx="122">
                  <c:v>36891</c:v>
                </c:pt>
                <c:pt idx="123">
                  <c:v>36981</c:v>
                </c:pt>
                <c:pt idx="124">
                  <c:v>37072</c:v>
                </c:pt>
                <c:pt idx="125">
                  <c:v>37164</c:v>
                </c:pt>
                <c:pt idx="126">
                  <c:v>37256</c:v>
                </c:pt>
                <c:pt idx="127">
                  <c:v>37346</c:v>
                </c:pt>
                <c:pt idx="128">
                  <c:v>37437</c:v>
                </c:pt>
                <c:pt idx="129">
                  <c:v>37529</c:v>
                </c:pt>
                <c:pt idx="130">
                  <c:v>37621</c:v>
                </c:pt>
                <c:pt idx="131">
                  <c:v>37711</c:v>
                </c:pt>
                <c:pt idx="132">
                  <c:v>37802</c:v>
                </c:pt>
                <c:pt idx="133">
                  <c:v>37894</c:v>
                </c:pt>
                <c:pt idx="134">
                  <c:v>37986</c:v>
                </c:pt>
                <c:pt idx="135">
                  <c:v>38077</c:v>
                </c:pt>
                <c:pt idx="136">
                  <c:v>38168</c:v>
                </c:pt>
                <c:pt idx="137">
                  <c:v>38260</c:v>
                </c:pt>
                <c:pt idx="138">
                  <c:v>38352</c:v>
                </c:pt>
                <c:pt idx="139">
                  <c:v>38442</c:v>
                </c:pt>
                <c:pt idx="140">
                  <c:v>38533</c:v>
                </c:pt>
                <c:pt idx="141">
                  <c:v>38625</c:v>
                </c:pt>
                <c:pt idx="142">
                  <c:v>38717</c:v>
                </c:pt>
                <c:pt idx="143">
                  <c:v>38807</c:v>
                </c:pt>
                <c:pt idx="144">
                  <c:v>38898</c:v>
                </c:pt>
                <c:pt idx="145">
                  <c:v>38990</c:v>
                </c:pt>
                <c:pt idx="146">
                  <c:v>39082</c:v>
                </c:pt>
                <c:pt idx="147">
                  <c:v>39172</c:v>
                </c:pt>
                <c:pt idx="148">
                  <c:v>39263</c:v>
                </c:pt>
                <c:pt idx="149">
                  <c:v>39355</c:v>
                </c:pt>
                <c:pt idx="150">
                  <c:v>39447</c:v>
                </c:pt>
                <c:pt idx="151">
                  <c:v>39538</c:v>
                </c:pt>
                <c:pt idx="152">
                  <c:v>39629</c:v>
                </c:pt>
                <c:pt idx="153">
                  <c:v>39721</c:v>
                </c:pt>
                <c:pt idx="154">
                  <c:v>39813</c:v>
                </c:pt>
                <c:pt idx="155">
                  <c:v>39903</c:v>
                </c:pt>
                <c:pt idx="156">
                  <c:v>39994</c:v>
                </c:pt>
                <c:pt idx="157">
                  <c:v>40086</c:v>
                </c:pt>
                <c:pt idx="158">
                  <c:v>40178</c:v>
                </c:pt>
                <c:pt idx="159">
                  <c:v>40268</c:v>
                </c:pt>
                <c:pt idx="160">
                  <c:v>40359</c:v>
                </c:pt>
                <c:pt idx="161">
                  <c:v>40451</c:v>
                </c:pt>
                <c:pt idx="162">
                  <c:v>40543</c:v>
                </c:pt>
                <c:pt idx="163">
                  <c:v>40633</c:v>
                </c:pt>
                <c:pt idx="164">
                  <c:v>40724</c:v>
                </c:pt>
                <c:pt idx="165">
                  <c:v>40816</c:v>
                </c:pt>
                <c:pt idx="166">
                  <c:v>40908</c:v>
                </c:pt>
                <c:pt idx="167">
                  <c:v>40999</c:v>
                </c:pt>
                <c:pt idx="168">
                  <c:v>41090</c:v>
                </c:pt>
                <c:pt idx="169">
                  <c:v>41182</c:v>
                </c:pt>
                <c:pt idx="170">
                  <c:v>41274</c:v>
                </c:pt>
                <c:pt idx="171">
                  <c:v>41364</c:v>
                </c:pt>
                <c:pt idx="172">
                  <c:v>41455</c:v>
                </c:pt>
                <c:pt idx="173">
                  <c:v>41547</c:v>
                </c:pt>
                <c:pt idx="174">
                  <c:v>41639</c:v>
                </c:pt>
                <c:pt idx="175">
                  <c:v>41729</c:v>
                </c:pt>
                <c:pt idx="176">
                  <c:v>41820</c:v>
                </c:pt>
                <c:pt idx="177">
                  <c:v>41912</c:v>
                </c:pt>
                <c:pt idx="178">
                  <c:v>42004</c:v>
                </c:pt>
                <c:pt idx="179">
                  <c:v>42094</c:v>
                </c:pt>
                <c:pt idx="180">
                  <c:v>42185</c:v>
                </c:pt>
                <c:pt idx="181">
                  <c:v>42277</c:v>
                </c:pt>
                <c:pt idx="182">
                  <c:v>42369</c:v>
                </c:pt>
                <c:pt idx="183">
                  <c:v>42460</c:v>
                </c:pt>
                <c:pt idx="184">
                  <c:v>42551</c:v>
                </c:pt>
                <c:pt idx="185">
                  <c:v>42643</c:v>
                </c:pt>
                <c:pt idx="186">
                  <c:v>42735</c:v>
                </c:pt>
                <c:pt idx="187">
                  <c:v>42825</c:v>
                </c:pt>
                <c:pt idx="188">
                  <c:v>42916</c:v>
                </c:pt>
                <c:pt idx="189">
                  <c:v>43008</c:v>
                </c:pt>
                <c:pt idx="190">
                  <c:v>43100</c:v>
                </c:pt>
                <c:pt idx="191">
                  <c:v>43190</c:v>
                </c:pt>
                <c:pt idx="192">
                  <c:v>43281</c:v>
                </c:pt>
                <c:pt idx="193">
                  <c:v>43373</c:v>
                </c:pt>
                <c:pt idx="194">
                  <c:v>43465</c:v>
                </c:pt>
                <c:pt idx="195">
                  <c:v>43555</c:v>
                </c:pt>
                <c:pt idx="196">
                  <c:v>43646</c:v>
                </c:pt>
                <c:pt idx="197">
                  <c:v>43738</c:v>
                </c:pt>
                <c:pt idx="198">
                  <c:v>43830</c:v>
                </c:pt>
                <c:pt idx="199">
                  <c:v>43921</c:v>
                </c:pt>
                <c:pt idx="200">
                  <c:v>44012</c:v>
                </c:pt>
                <c:pt idx="201">
                  <c:v>44104</c:v>
                </c:pt>
                <c:pt idx="202">
                  <c:v>44196</c:v>
                </c:pt>
                <c:pt idx="203">
                  <c:v>44286</c:v>
                </c:pt>
                <c:pt idx="204">
                  <c:v>44377</c:v>
                </c:pt>
                <c:pt idx="205">
                  <c:v>44469</c:v>
                </c:pt>
                <c:pt idx="206">
                  <c:v>44561</c:v>
                </c:pt>
                <c:pt idx="207">
                  <c:v>44651</c:v>
                </c:pt>
                <c:pt idx="208">
                  <c:v>44742</c:v>
                </c:pt>
                <c:pt idx="209">
                  <c:v>44834</c:v>
                </c:pt>
                <c:pt idx="210">
                  <c:v>44926</c:v>
                </c:pt>
                <c:pt idx="211">
                  <c:v>45016</c:v>
                </c:pt>
                <c:pt idx="212">
                  <c:v>45107</c:v>
                </c:pt>
              </c:numCache>
            </c:numRef>
          </c:cat>
          <c:val>
            <c:numRef>
              <c:f>pvs!$B$2:$B$214</c:f>
              <c:numCache>
                <c:formatCode>General</c:formatCode>
                <c:ptCount val="213"/>
                <c:pt idx="0">
                  <c:v>4.9753101329922E-2</c:v>
                </c:pt>
                <c:pt idx="1">
                  <c:v>-0.24251779494101</c:v>
                </c:pt>
                <c:pt idx="2">
                  <c:v>-0.44386007277430001</c:v>
                </c:pt>
                <c:pt idx="3">
                  <c:v>-0.32586604641432998</c:v>
                </c:pt>
                <c:pt idx="4">
                  <c:v>-0.17766212288052</c:v>
                </c:pt>
                <c:pt idx="5">
                  <c:v>-0.28648396435071999</c:v>
                </c:pt>
                <c:pt idx="6">
                  <c:v>-0.39276002683156003</c:v>
                </c:pt>
                <c:pt idx="7">
                  <c:v>-0.11571746614577</c:v>
                </c:pt>
                <c:pt idx="8">
                  <c:v>-3.2014563556786002E-2</c:v>
                </c:pt>
                <c:pt idx="9">
                  <c:v>-0.15636388267158</c:v>
                </c:pt>
                <c:pt idx="10">
                  <c:v>-0.39097995123995</c:v>
                </c:pt>
                <c:pt idx="11">
                  <c:v>-0.15851054977223999</c:v>
                </c:pt>
                <c:pt idx="12">
                  <c:v>-0.25474788531532999</c:v>
                </c:pt>
                <c:pt idx="13">
                  <c:v>-0.45540595900748998</c:v>
                </c:pt>
                <c:pt idx="14">
                  <c:v>-0.57210257661153996</c:v>
                </c:pt>
                <c:pt idx="15">
                  <c:v>-0.71305338088313996</c:v>
                </c:pt>
                <c:pt idx="16">
                  <c:v>-0.64701100403775003</c:v>
                </c:pt>
                <c:pt idx="17">
                  <c:v>-0.70860772634586</c:v>
                </c:pt>
                <c:pt idx="18">
                  <c:v>-1.4076928065908001</c:v>
                </c:pt>
                <c:pt idx="19">
                  <c:v>-1.2241196408407</c:v>
                </c:pt>
                <c:pt idx="20">
                  <c:v>-0.81766632860498001</c:v>
                </c:pt>
                <c:pt idx="21">
                  <c:v>-0.40641532503514999</c:v>
                </c:pt>
                <c:pt idx="22">
                  <c:v>-0.79974697198343003</c:v>
                </c:pt>
                <c:pt idx="23">
                  <c:v>-0.73221091222675005</c:v>
                </c:pt>
                <c:pt idx="24">
                  <c:v>-0.29065117305406002</c:v>
                </c:pt>
                <c:pt idx="25">
                  <c:v>-0.44977343135997999</c:v>
                </c:pt>
                <c:pt idx="26">
                  <c:v>-0.62243070140877998</c:v>
                </c:pt>
                <c:pt idx="27">
                  <c:v>-0.46256547332051001</c:v>
                </c:pt>
                <c:pt idx="28">
                  <c:v>-0.29133028860735999</c:v>
                </c:pt>
                <c:pt idx="29">
                  <c:v>-0.39977351430871</c:v>
                </c:pt>
                <c:pt idx="30">
                  <c:v>-0.47345916426772</c:v>
                </c:pt>
                <c:pt idx="31">
                  <c:v>-0.33554639187313001</c:v>
                </c:pt>
                <c:pt idx="32">
                  <c:v>-0.11277810775746</c:v>
                </c:pt>
                <c:pt idx="33">
                  <c:v>7.4587165819184995E-2</c:v>
                </c:pt>
                <c:pt idx="34">
                  <c:v>0.15744597800745999</c:v>
                </c:pt>
                <c:pt idx="35">
                  <c:v>-2.3956016670218998E-2</c:v>
                </c:pt>
                <c:pt idx="36">
                  <c:v>2.5854596295403001E-2</c:v>
                </c:pt>
                <c:pt idx="37">
                  <c:v>6.9106859849325006E-2</c:v>
                </c:pt>
                <c:pt idx="38">
                  <c:v>6.7893625282385003E-2</c:v>
                </c:pt>
                <c:pt idx="39">
                  <c:v>0.38643701298597999</c:v>
                </c:pt>
                <c:pt idx="40">
                  <c:v>0.19395082058641</c:v>
                </c:pt>
                <c:pt idx="41">
                  <c:v>0.36955505433571001</c:v>
                </c:pt>
                <c:pt idx="42">
                  <c:v>0.45683386548735999</c:v>
                </c:pt>
                <c:pt idx="43">
                  <c:v>0.44363595337099998</c:v>
                </c:pt>
                <c:pt idx="44">
                  <c:v>0.48199185158645003</c:v>
                </c:pt>
                <c:pt idx="45">
                  <c:v>0.63728904385564</c:v>
                </c:pt>
                <c:pt idx="46">
                  <c:v>0.31217014704144003</c:v>
                </c:pt>
                <c:pt idx="47">
                  <c:v>0.45390835317584999</c:v>
                </c:pt>
                <c:pt idx="48">
                  <c:v>0.4368418195912</c:v>
                </c:pt>
                <c:pt idx="49">
                  <c:v>0.33636707447610997</c:v>
                </c:pt>
                <c:pt idx="50">
                  <c:v>0.33635729637107997</c:v>
                </c:pt>
                <c:pt idx="51">
                  <c:v>0.36740020584837002</c:v>
                </c:pt>
                <c:pt idx="52">
                  <c:v>0.47208141772140999</c:v>
                </c:pt>
                <c:pt idx="53">
                  <c:v>0.52476452076016999</c:v>
                </c:pt>
                <c:pt idx="54">
                  <c:v>0.39643751932642002</c:v>
                </c:pt>
                <c:pt idx="55">
                  <c:v>0.47407192731398001</c:v>
                </c:pt>
                <c:pt idx="56">
                  <c:v>0.34407563617422998</c:v>
                </c:pt>
                <c:pt idx="57">
                  <c:v>0.31388795640902001</c:v>
                </c:pt>
                <c:pt idx="58">
                  <c:v>0.17348685775469999</c:v>
                </c:pt>
                <c:pt idx="59">
                  <c:v>0.19802414842815</c:v>
                </c:pt>
                <c:pt idx="60">
                  <c:v>0.19300508648409001</c:v>
                </c:pt>
                <c:pt idx="61">
                  <c:v>4.7604135533878003E-2</c:v>
                </c:pt>
                <c:pt idx="62">
                  <c:v>3.0254963517127999E-2</c:v>
                </c:pt>
                <c:pt idx="63">
                  <c:v>4.3924402839530001E-3</c:v>
                </c:pt>
                <c:pt idx="64">
                  <c:v>8.8472389494970993E-2</c:v>
                </c:pt>
                <c:pt idx="65">
                  <c:v>4.7493963528084999E-2</c:v>
                </c:pt>
                <c:pt idx="66">
                  <c:v>-0.12477061327386001</c:v>
                </c:pt>
                <c:pt idx="67">
                  <c:v>-1.5657271340556E-2</c:v>
                </c:pt>
                <c:pt idx="68">
                  <c:v>1.2021474771524E-2</c:v>
                </c:pt>
                <c:pt idx="69">
                  <c:v>0.13126822785292</c:v>
                </c:pt>
                <c:pt idx="70">
                  <c:v>2.2476807444265001E-2</c:v>
                </c:pt>
                <c:pt idx="71">
                  <c:v>-6.3492330212420997E-2</c:v>
                </c:pt>
                <c:pt idx="72">
                  <c:v>-6.1411366034625998E-2</c:v>
                </c:pt>
                <c:pt idx="73">
                  <c:v>-3.9852832064303997E-2</c:v>
                </c:pt>
                <c:pt idx="74">
                  <c:v>-0.10950775423001</c:v>
                </c:pt>
                <c:pt idx="75">
                  <c:v>-4.3282108549143002E-2</c:v>
                </c:pt>
                <c:pt idx="76">
                  <c:v>-6.9437269540551003E-2</c:v>
                </c:pt>
                <c:pt idx="77">
                  <c:v>-8.8056417908987994E-2</c:v>
                </c:pt>
                <c:pt idx="78">
                  <c:v>-0.23691718014394</c:v>
                </c:pt>
                <c:pt idx="79">
                  <c:v>-0.17958867047624</c:v>
                </c:pt>
                <c:pt idx="80">
                  <c:v>-0.22318681448104999</c:v>
                </c:pt>
                <c:pt idx="81">
                  <c:v>-0.34888297809341001</c:v>
                </c:pt>
                <c:pt idx="82">
                  <c:v>-0.94546416860542004</c:v>
                </c:pt>
                <c:pt idx="83">
                  <c:v>-0.79108960710932996</c:v>
                </c:pt>
                <c:pt idx="84">
                  <c:v>-0.42192852248237001</c:v>
                </c:pt>
                <c:pt idx="85">
                  <c:v>-0.39327058270641002</c:v>
                </c:pt>
                <c:pt idx="86">
                  <c:v>-0.50640703678029997</c:v>
                </c:pt>
                <c:pt idx="87">
                  <c:v>-0.28606166902976998</c:v>
                </c:pt>
                <c:pt idx="88">
                  <c:v>-0.23433733109220001</c:v>
                </c:pt>
                <c:pt idx="89">
                  <c:v>-0.31577046510156997</c:v>
                </c:pt>
                <c:pt idx="90">
                  <c:v>-0.41440180131024001</c:v>
                </c:pt>
                <c:pt idx="91">
                  <c:v>-0.17711812340899</c:v>
                </c:pt>
                <c:pt idx="92">
                  <c:v>-0.22868365345319</c:v>
                </c:pt>
                <c:pt idx="93">
                  <c:v>-0.19743719851416999</c:v>
                </c:pt>
                <c:pt idx="94">
                  <c:v>-0.14339833790689999</c:v>
                </c:pt>
                <c:pt idx="95">
                  <c:v>-5.4519308931659002E-2</c:v>
                </c:pt>
                <c:pt idx="96">
                  <c:v>1.8156494043777002E-2</c:v>
                </c:pt>
                <c:pt idx="97">
                  <c:v>-2.4461252895149999E-2</c:v>
                </c:pt>
                <c:pt idx="98">
                  <c:v>-9.9523667218927997E-2</c:v>
                </c:pt>
                <c:pt idx="99">
                  <c:v>-0.11513398862951001</c:v>
                </c:pt>
                <c:pt idx="100">
                  <c:v>-4.0667398812397997E-2</c:v>
                </c:pt>
                <c:pt idx="101">
                  <c:v>-6.0005836107922997E-2</c:v>
                </c:pt>
                <c:pt idx="102">
                  <c:v>-6.9594898777390002E-2</c:v>
                </c:pt>
                <c:pt idx="103">
                  <c:v>-4.3548991964885E-2</c:v>
                </c:pt>
                <c:pt idx="104">
                  <c:v>3.7337027735848002E-2</c:v>
                </c:pt>
                <c:pt idx="105">
                  <c:v>2.9667175918246001E-2</c:v>
                </c:pt>
                <c:pt idx="106">
                  <c:v>-6.4171573144889998E-2</c:v>
                </c:pt>
                <c:pt idx="107">
                  <c:v>-2.6195614972542001E-2</c:v>
                </c:pt>
                <c:pt idx="108">
                  <c:v>-4.9396830575958998E-2</c:v>
                </c:pt>
                <c:pt idx="109">
                  <c:v>-6.7968603517765E-2</c:v>
                </c:pt>
                <c:pt idx="110">
                  <c:v>-5.3586837482922998E-2</c:v>
                </c:pt>
                <c:pt idx="111">
                  <c:v>-8.8841575321042004E-2</c:v>
                </c:pt>
                <c:pt idx="112">
                  <c:v>-6.2343322280088001E-2</c:v>
                </c:pt>
                <c:pt idx="113">
                  <c:v>-2.8999693049229999E-2</c:v>
                </c:pt>
                <c:pt idx="114">
                  <c:v>-0.26090867334762002</c:v>
                </c:pt>
                <c:pt idx="115">
                  <c:v>-0.17780131902488999</c:v>
                </c:pt>
                <c:pt idx="116">
                  <c:v>-0.1259493630329</c:v>
                </c:pt>
                <c:pt idx="117">
                  <c:v>-4.1642325907479003E-2</c:v>
                </c:pt>
                <c:pt idx="118">
                  <c:v>-8.8870743745639996E-2</c:v>
                </c:pt>
                <c:pt idx="119">
                  <c:v>0.25402222672599001</c:v>
                </c:pt>
                <c:pt idx="120">
                  <c:v>0.20312926268073001</c:v>
                </c:pt>
                <c:pt idx="121">
                  <c:v>-6.2266408046716001E-2</c:v>
                </c:pt>
                <c:pt idx="122">
                  <c:v>-0.14860790981384001</c:v>
                </c:pt>
                <c:pt idx="123">
                  <c:v>-0.25341497916932998</c:v>
                </c:pt>
                <c:pt idx="124">
                  <c:v>-0.30025280231513002</c:v>
                </c:pt>
                <c:pt idx="125">
                  <c:v>-0.49969542550749002</c:v>
                </c:pt>
                <c:pt idx="126">
                  <c:v>-0.66217116756493999</c:v>
                </c:pt>
                <c:pt idx="127">
                  <c:v>-0.54036777437898997</c:v>
                </c:pt>
                <c:pt idx="128">
                  <c:v>-0.35625936179121998</c:v>
                </c:pt>
                <c:pt idx="129">
                  <c:v>-0.48413671500730998</c:v>
                </c:pt>
                <c:pt idx="130">
                  <c:v>-0.77443922344677996</c:v>
                </c:pt>
                <c:pt idx="131">
                  <c:v>-0.60869987185664998</c:v>
                </c:pt>
                <c:pt idx="132">
                  <c:v>-0.52263907818592004</c:v>
                </c:pt>
                <c:pt idx="133">
                  <c:v>-0.16098900279629999</c:v>
                </c:pt>
                <c:pt idx="134">
                  <c:v>-9.1724634504196004E-2</c:v>
                </c:pt>
                <c:pt idx="135">
                  <c:v>5.9586795509592998E-2</c:v>
                </c:pt>
                <c:pt idx="136">
                  <c:v>7.0500830887778004E-2</c:v>
                </c:pt>
                <c:pt idx="137">
                  <c:v>2.2005022619154001E-2</c:v>
                </c:pt>
                <c:pt idx="138">
                  <c:v>1.2387241881583E-2</c:v>
                </c:pt>
                <c:pt idx="139">
                  <c:v>6.2591311604912006E-2</c:v>
                </c:pt>
                <c:pt idx="140">
                  <c:v>-2.7431071446558999E-2</c:v>
                </c:pt>
                <c:pt idx="141">
                  <c:v>2.4033664399069E-2</c:v>
                </c:pt>
                <c:pt idx="142">
                  <c:v>3.6239575853028998E-2</c:v>
                </c:pt>
                <c:pt idx="143">
                  <c:v>5.6546437782202003E-2</c:v>
                </c:pt>
                <c:pt idx="144">
                  <c:v>0.13100219801435001</c:v>
                </c:pt>
                <c:pt idx="145">
                  <c:v>8.5661294021946E-2</c:v>
                </c:pt>
                <c:pt idx="146">
                  <c:v>5.7659384208541997E-2</c:v>
                </c:pt>
                <c:pt idx="147">
                  <c:v>9.8088738146949003E-2</c:v>
                </c:pt>
                <c:pt idx="148">
                  <c:v>7.6492286043752994E-2</c:v>
                </c:pt>
                <c:pt idx="149">
                  <c:v>2.1604154863096999E-4</c:v>
                </c:pt>
                <c:pt idx="150">
                  <c:v>-0.14133816282309</c:v>
                </c:pt>
                <c:pt idx="151">
                  <c:v>-0.16830100043335999</c:v>
                </c:pt>
                <c:pt idx="152">
                  <c:v>-0.36583940337963</c:v>
                </c:pt>
                <c:pt idx="153">
                  <c:v>-0.50877561301501995</c:v>
                </c:pt>
                <c:pt idx="154">
                  <c:v>-0.97581052515046995</c:v>
                </c:pt>
                <c:pt idx="155">
                  <c:v>-1.7201647454374001</c:v>
                </c:pt>
                <c:pt idx="156">
                  <c:v>-1.5846851407103</c:v>
                </c:pt>
                <c:pt idx="157">
                  <c:v>-0.99151284027819997</c:v>
                </c:pt>
                <c:pt idx="158">
                  <c:v>-0.85110368794044</c:v>
                </c:pt>
                <c:pt idx="159">
                  <c:v>-0.56031175630315</c:v>
                </c:pt>
                <c:pt idx="160">
                  <c:v>-0.32125192059597002</c:v>
                </c:pt>
                <c:pt idx="161">
                  <c:v>-0.38738040567415999</c:v>
                </c:pt>
                <c:pt idx="162">
                  <c:v>-0.44417301167266998</c:v>
                </c:pt>
                <c:pt idx="163">
                  <c:v>-0.17269988252967</c:v>
                </c:pt>
                <c:pt idx="164">
                  <c:v>-0.18438058502262</c:v>
                </c:pt>
                <c:pt idx="165">
                  <c:v>-9.9046886271558998E-2</c:v>
                </c:pt>
                <c:pt idx="166">
                  <c:v>-0.47265711152389001</c:v>
                </c:pt>
                <c:pt idx="167">
                  <c:v>-0.52003571643159996</c:v>
                </c:pt>
                <c:pt idx="168">
                  <c:v>-0.34463424458849001</c:v>
                </c:pt>
                <c:pt idx="169">
                  <c:v>-0.44282780023802998</c:v>
                </c:pt>
                <c:pt idx="170">
                  <c:v>-0.48007279424956001</c:v>
                </c:pt>
                <c:pt idx="171">
                  <c:v>-0.32772057493187001</c:v>
                </c:pt>
                <c:pt idx="172">
                  <c:v>-0.26036232745331001</c:v>
                </c:pt>
                <c:pt idx="173">
                  <c:v>-0.30657068628377998</c:v>
                </c:pt>
                <c:pt idx="174">
                  <c:v>-0.14876036604609999</c:v>
                </c:pt>
                <c:pt idx="175">
                  <c:v>1.5545089918766001E-2</c:v>
                </c:pt>
                <c:pt idx="176">
                  <c:v>-3.7828648002423998E-2</c:v>
                </c:pt>
                <c:pt idx="177">
                  <c:v>-7.5607952407114001E-2</c:v>
                </c:pt>
                <c:pt idx="178">
                  <c:v>-0.23612727906079001</c:v>
                </c:pt>
                <c:pt idx="179">
                  <c:v>-0.25202808364950002</c:v>
                </c:pt>
                <c:pt idx="180">
                  <c:v>-0.29470506918938999</c:v>
                </c:pt>
                <c:pt idx="181">
                  <c:v>-0.24508599616443999</c:v>
                </c:pt>
                <c:pt idx="182">
                  <c:v>-0.42042623914124999</c:v>
                </c:pt>
                <c:pt idx="183">
                  <c:v>-0.40751204820362003</c:v>
                </c:pt>
                <c:pt idx="184">
                  <c:v>-0.42771786570101</c:v>
                </c:pt>
                <c:pt idx="185">
                  <c:v>-0.31415685034023</c:v>
                </c:pt>
                <c:pt idx="186">
                  <c:v>-0.34744902117164</c:v>
                </c:pt>
                <c:pt idx="187">
                  <c:v>-0.29298505031595001</c:v>
                </c:pt>
                <c:pt idx="188">
                  <c:v>-0.28991773667675003</c:v>
                </c:pt>
                <c:pt idx="189">
                  <c:v>-0.31950938706038001</c:v>
                </c:pt>
                <c:pt idx="190">
                  <c:v>-0.27098117527475002</c:v>
                </c:pt>
                <c:pt idx="191">
                  <c:v>-8.9139613581860996E-2</c:v>
                </c:pt>
                <c:pt idx="192">
                  <c:v>-0.16456941676025999</c:v>
                </c:pt>
                <c:pt idx="193">
                  <c:v>-0.10423262782179001</c:v>
                </c:pt>
                <c:pt idx="194">
                  <c:v>-0.13631461516443</c:v>
                </c:pt>
                <c:pt idx="195">
                  <c:v>-0.26319780250864</c:v>
                </c:pt>
                <c:pt idx="196">
                  <c:v>-0.23658163484019001</c:v>
                </c:pt>
                <c:pt idx="197">
                  <c:v>-0.3920905457503</c:v>
                </c:pt>
                <c:pt idx="198">
                  <c:v>-0.51515989472212997</c:v>
                </c:pt>
                <c:pt idx="199">
                  <c:v>-0.44006573478274003</c:v>
                </c:pt>
                <c:pt idx="200">
                  <c:v>-0.87807609242249995</c:v>
                </c:pt>
                <c:pt idx="201">
                  <c:v>-0.44644354539885001</c:v>
                </c:pt>
                <c:pt idx="202">
                  <c:v>-0.37164357010104998</c:v>
                </c:pt>
                <c:pt idx="203">
                  <c:v>5.3124955847162002E-2</c:v>
                </c:pt>
                <c:pt idx="204">
                  <c:v>2.3482889681016E-2</c:v>
                </c:pt>
                <c:pt idx="205">
                  <c:v>9.0043860212062996E-2</c:v>
                </c:pt>
                <c:pt idx="206">
                  <c:v>0.11065301785116</c:v>
                </c:pt>
                <c:pt idx="207">
                  <c:v>0.12529086269553999</c:v>
                </c:pt>
                <c:pt idx="208">
                  <c:v>1.9068744796882E-2</c:v>
                </c:pt>
                <c:pt idx="209">
                  <c:v>-0.18381489586232999</c:v>
                </c:pt>
                <c:pt idx="210">
                  <c:v>-0.33585238119475003</c:v>
                </c:pt>
                <c:pt idx="211">
                  <c:v>-0.49802692732136999</c:v>
                </c:pt>
                <c:pt idx="212">
                  <c:v>-0.57299786639353001</c:v>
                </c:pt>
              </c:numCache>
            </c:numRef>
          </c:val>
          <c:smooth val="0"/>
          <c:extLst>
            <c:ext xmlns:c16="http://schemas.microsoft.com/office/drawing/2014/chart" uri="{C3380CC4-5D6E-409C-BE32-E72D297353CC}">
              <c16:uniqueId val="{00000001-9084-4D8B-881F-3764DBA03189}"/>
            </c:ext>
          </c:extLst>
        </c:ser>
        <c:dLbls>
          <c:showLegendKey val="0"/>
          <c:showVal val="0"/>
          <c:showCatName val="0"/>
          <c:showSerName val="0"/>
          <c:showPercent val="0"/>
          <c:showBubbleSize val="0"/>
        </c:dLbls>
        <c:smooth val="0"/>
        <c:axId val="713853016"/>
        <c:axId val="713852656"/>
      </c:lineChart>
      <c:dateAx>
        <c:axId val="713853016"/>
        <c:scaling>
          <c:orientation val="minMax"/>
        </c:scaling>
        <c:delete val="0"/>
        <c:axPos val="b"/>
        <c:numFmt formatCode="m/d/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2656"/>
        <c:crosses val="autoZero"/>
        <c:auto val="1"/>
        <c:lblOffset val="100"/>
        <c:baseTimeUnit val="months"/>
      </c:dateAx>
      <c:valAx>
        <c:axId val="71385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518160</xdr:colOff>
      <xdr:row>0</xdr:row>
      <xdr:rowOff>129540</xdr:rowOff>
    </xdr:from>
    <xdr:to>
      <xdr:col>14</xdr:col>
      <xdr:colOff>693420</xdr:colOff>
      <xdr:row>24</xdr:row>
      <xdr:rowOff>15240</xdr:rowOff>
    </xdr:to>
    <xdr:graphicFrame macro="">
      <xdr:nvGraphicFramePr>
        <xdr:cNvPr id="2" name="Gráfico 1">
          <a:extLst>
            <a:ext uri="{FF2B5EF4-FFF2-40B4-BE49-F238E27FC236}">
              <a16:creationId xmlns:a16="http://schemas.microsoft.com/office/drawing/2014/main" id="{47544314-C157-C4BE-52B2-7BD80DC52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ezp-prod1.hul.harvard.edu/10.1093/qje/qjaa00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showGridLines="0" workbookViewId="0">
      <selection activeCell="A4" sqref="A4"/>
    </sheetView>
  </sheetViews>
  <sheetFormatPr baseColWidth="10" defaultColWidth="8.83203125" defaultRowHeight="15" x14ac:dyDescent="0.2"/>
  <cols>
    <col min="1" max="1" width="36.1640625" style="3" customWidth="1"/>
    <col min="2" max="16384" width="8.83203125" style="3"/>
  </cols>
  <sheetData>
    <row r="1" spans="1:1" ht="119" x14ac:dyDescent="0.2">
      <c r="A1" s="2" t="s">
        <v>1</v>
      </c>
    </row>
    <row r="2" spans="1:1" x14ac:dyDescent="0.2">
      <c r="A2" s="2"/>
    </row>
    <row r="3" spans="1:1" ht="16" x14ac:dyDescent="0.2">
      <c r="A3" s="3" t="s">
        <v>2</v>
      </c>
    </row>
    <row r="4" spans="1:1" ht="16" x14ac:dyDescent="0.2">
      <c r="A4" s="4" t="s">
        <v>3</v>
      </c>
    </row>
  </sheetData>
  <hyperlinks>
    <hyperlink ref="A4" r:id="rId1" xr:uid="{A145C290-16BC-48FB-862B-5A897AA58705}"/>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4"/>
  <sheetViews>
    <sheetView topLeftCell="A189" workbookViewId="0">
      <selection activeCell="A215" sqref="A215"/>
    </sheetView>
  </sheetViews>
  <sheetFormatPr baseColWidth="10" defaultColWidth="10.6640625" defaultRowHeight="16" x14ac:dyDescent="0.2"/>
  <sheetData>
    <row r="1" spans="1:2" x14ac:dyDescent="0.2">
      <c r="A1" t="s">
        <v>0</v>
      </c>
      <c r="B1" t="s">
        <v>4</v>
      </c>
    </row>
    <row r="2" spans="1:2" x14ac:dyDescent="0.2">
      <c r="A2" s="1">
        <v>25749</v>
      </c>
      <c r="B2">
        <v>4.9753101329922E-2</v>
      </c>
    </row>
    <row r="3" spans="1:2" x14ac:dyDescent="0.2">
      <c r="A3" s="1">
        <v>25841</v>
      </c>
      <c r="B3">
        <v>-0.24251779494101</v>
      </c>
    </row>
    <row r="4" spans="1:2" x14ac:dyDescent="0.2">
      <c r="A4" s="1">
        <v>25933</v>
      </c>
      <c r="B4">
        <v>-0.44386007277430001</v>
      </c>
    </row>
    <row r="5" spans="1:2" x14ac:dyDescent="0.2">
      <c r="A5" s="1">
        <v>26023</v>
      </c>
      <c r="B5">
        <v>-0.32586604641432998</v>
      </c>
    </row>
    <row r="6" spans="1:2" x14ac:dyDescent="0.2">
      <c r="A6" s="1">
        <v>26114</v>
      </c>
      <c r="B6">
        <v>-0.17766212288052</v>
      </c>
    </row>
    <row r="7" spans="1:2" x14ac:dyDescent="0.2">
      <c r="A7" s="1">
        <v>26206</v>
      </c>
      <c r="B7">
        <v>-0.28648396435071999</v>
      </c>
    </row>
    <row r="8" spans="1:2" x14ac:dyDescent="0.2">
      <c r="A8" s="1">
        <v>26298</v>
      </c>
      <c r="B8">
        <v>-0.39276002683156003</v>
      </c>
    </row>
    <row r="9" spans="1:2" x14ac:dyDescent="0.2">
      <c r="A9" s="1">
        <v>26389</v>
      </c>
      <c r="B9">
        <v>-0.11571746614577</v>
      </c>
    </row>
    <row r="10" spans="1:2" x14ac:dyDescent="0.2">
      <c r="A10" s="1">
        <v>26480</v>
      </c>
      <c r="B10">
        <v>-3.2014563556786002E-2</v>
      </c>
    </row>
    <row r="11" spans="1:2" x14ac:dyDescent="0.2">
      <c r="A11" s="1">
        <v>26572</v>
      </c>
      <c r="B11">
        <v>-0.15636388267158</v>
      </c>
    </row>
    <row r="12" spans="1:2" x14ac:dyDescent="0.2">
      <c r="A12" s="1">
        <v>26664</v>
      </c>
      <c r="B12">
        <v>-0.39097995123995</v>
      </c>
    </row>
    <row r="13" spans="1:2" x14ac:dyDescent="0.2">
      <c r="A13" s="1">
        <v>26754</v>
      </c>
      <c r="B13">
        <v>-0.15851054977223999</v>
      </c>
    </row>
    <row r="14" spans="1:2" x14ac:dyDescent="0.2">
      <c r="A14" s="1">
        <v>26845</v>
      </c>
      <c r="B14">
        <v>-0.25474788531532999</v>
      </c>
    </row>
    <row r="15" spans="1:2" x14ac:dyDescent="0.2">
      <c r="A15" s="1">
        <v>26937</v>
      </c>
      <c r="B15">
        <v>-0.45540595900748998</v>
      </c>
    </row>
    <row r="16" spans="1:2" x14ac:dyDescent="0.2">
      <c r="A16" s="1">
        <v>27029</v>
      </c>
      <c r="B16">
        <v>-0.57210257661153996</v>
      </c>
    </row>
    <row r="17" spans="1:2" x14ac:dyDescent="0.2">
      <c r="A17" s="1">
        <v>27119</v>
      </c>
      <c r="B17">
        <v>-0.71305338088313996</v>
      </c>
    </row>
    <row r="18" spans="1:2" x14ac:dyDescent="0.2">
      <c r="A18" s="1">
        <v>27210</v>
      </c>
      <c r="B18">
        <v>-0.64701100403775003</v>
      </c>
    </row>
    <row r="19" spans="1:2" x14ac:dyDescent="0.2">
      <c r="A19" s="1">
        <v>27302</v>
      </c>
      <c r="B19">
        <v>-0.70860772634586</v>
      </c>
    </row>
    <row r="20" spans="1:2" x14ac:dyDescent="0.2">
      <c r="A20" s="1">
        <v>27394</v>
      </c>
      <c r="B20">
        <v>-1.4076928065908001</v>
      </c>
    </row>
    <row r="21" spans="1:2" x14ac:dyDescent="0.2">
      <c r="A21" s="1">
        <v>27484</v>
      </c>
      <c r="B21">
        <v>-1.2241196408407</v>
      </c>
    </row>
    <row r="22" spans="1:2" x14ac:dyDescent="0.2">
      <c r="A22" s="1">
        <v>27575</v>
      </c>
      <c r="B22">
        <v>-0.81766632860498001</v>
      </c>
    </row>
    <row r="23" spans="1:2" x14ac:dyDescent="0.2">
      <c r="A23" s="1">
        <v>27667</v>
      </c>
      <c r="B23">
        <v>-0.40641532503514999</v>
      </c>
    </row>
    <row r="24" spans="1:2" x14ac:dyDescent="0.2">
      <c r="A24" s="1">
        <v>27759</v>
      </c>
      <c r="B24">
        <v>-0.79974697198343003</v>
      </c>
    </row>
    <row r="25" spans="1:2" x14ac:dyDescent="0.2">
      <c r="A25" s="1">
        <v>27850</v>
      </c>
      <c r="B25">
        <v>-0.73221091222675005</v>
      </c>
    </row>
    <row r="26" spans="1:2" x14ac:dyDescent="0.2">
      <c r="A26" s="1">
        <v>27941</v>
      </c>
      <c r="B26">
        <v>-0.29065117305406002</v>
      </c>
    </row>
    <row r="27" spans="1:2" x14ac:dyDescent="0.2">
      <c r="A27" s="1">
        <v>28033</v>
      </c>
      <c r="B27">
        <v>-0.44977343135997999</v>
      </c>
    </row>
    <row r="28" spans="1:2" x14ac:dyDescent="0.2">
      <c r="A28" s="1">
        <v>28125</v>
      </c>
      <c r="B28">
        <v>-0.62243070140877998</v>
      </c>
    </row>
    <row r="29" spans="1:2" x14ac:dyDescent="0.2">
      <c r="A29" s="1">
        <v>28215</v>
      </c>
      <c r="B29">
        <v>-0.46256547332051001</v>
      </c>
    </row>
    <row r="30" spans="1:2" x14ac:dyDescent="0.2">
      <c r="A30" s="1">
        <v>28306</v>
      </c>
      <c r="B30">
        <v>-0.29133028860735999</v>
      </c>
    </row>
    <row r="31" spans="1:2" x14ac:dyDescent="0.2">
      <c r="A31" s="1">
        <v>28398</v>
      </c>
      <c r="B31">
        <v>-0.39977351430871</v>
      </c>
    </row>
    <row r="32" spans="1:2" x14ac:dyDescent="0.2">
      <c r="A32" s="1">
        <v>28490</v>
      </c>
      <c r="B32">
        <v>-0.47345916426772</v>
      </c>
    </row>
    <row r="33" spans="1:2" x14ac:dyDescent="0.2">
      <c r="A33" s="1">
        <v>28580</v>
      </c>
      <c r="B33">
        <v>-0.33554639187313001</v>
      </c>
    </row>
    <row r="34" spans="1:2" x14ac:dyDescent="0.2">
      <c r="A34" s="1">
        <v>28671</v>
      </c>
      <c r="B34">
        <v>-0.11277810775746</v>
      </c>
    </row>
    <row r="35" spans="1:2" x14ac:dyDescent="0.2">
      <c r="A35" s="1">
        <v>28763</v>
      </c>
      <c r="B35">
        <v>7.4587165819184995E-2</v>
      </c>
    </row>
    <row r="36" spans="1:2" x14ac:dyDescent="0.2">
      <c r="A36" s="1">
        <v>28855</v>
      </c>
      <c r="B36">
        <v>0.15744597800745999</v>
      </c>
    </row>
    <row r="37" spans="1:2" x14ac:dyDescent="0.2">
      <c r="A37" s="1">
        <v>28945</v>
      </c>
      <c r="B37">
        <v>-2.3956016670218998E-2</v>
      </c>
    </row>
    <row r="38" spans="1:2" x14ac:dyDescent="0.2">
      <c r="A38" s="1">
        <v>29036</v>
      </c>
      <c r="B38">
        <v>2.5854596295403001E-2</v>
      </c>
    </row>
    <row r="39" spans="1:2" x14ac:dyDescent="0.2">
      <c r="A39" s="1">
        <v>29128</v>
      </c>
      <c r="B39">
        <v>6.9106859849325006E-2</v>
      </c>
    </row>
    <row r="40" spans="1:2" x14ac:dyDescent="0.2">
      <c r="A40" s="1">
        <v>29220</v>
      </c>
      <c r="B40">
        <v>6.7893625282385003E-2</v>
      </c>
    </row>
    <row r="41" spans="1:2" x14ac:dyDescent="0.2">
      <c r="A41" s="1">
        <v>29311</v>
      </c>
      <c r="B41">
        <v>0.38643701298597999</v>
      </c>
    </row>
    <row r="42" spans="1:2" x14ac:dyDescent="0.2">
      <c r="A42" s="1">
        <v>29402</v>
      </c>
      <c r="B42">
        <v>0.19395082058641</v>
      </c>
    </row>
    <row r="43" spans="1:2" x14ac:dyDescent="0.2">
      <c r="A43" s="1">
        <v>29494</v>
      </c>
      <c r="B43">
        <v>0.36955505433571001</v>
      </c>
    </row>
    <row r="44" spans="1:2" x14ac:dyDescent="0.2">
      <c r="A44" s="1">
        <v>29586</v>
      </c>
      <c r="B44">
        <v>0.45683386548735999</v>
      </c>
    </row>
    <row r="45" spans="1:2" x14ac:dyDescent="0.2">
      <c r="A45" s="1">
        <v>29676</v>
      </c>
      <c r="B45">
        <v>0.44363595337099998</v>
      </c>
    </row>
    <row r="46" spans="1:2" x14ac:dyDescent="0.2">
      <c r="A46" s="1">
        <v>29767</v>
      </c>
      <c r="B46">
        <v>0.48199185158645003</v>
      </c>
    </row>
    <row r="47" spans="1:2" x14ac:dyDescent="0.2">
      <c r="A47" s="1">
        <v>29859</v>
      </c>
      <c r="B47">
        <v>0.63728904385564</v>
      </c>
    </row>
    <row r="48" spans="1:2" x14ac:dyDescent="0.2">
      <c r="A48" s="1">
        <v>29951</v>
      </c>
      <c r="B48">
        <v>0.31217014704144003</v>
      </c>
    </row>
    <row r="49" spans="1:2" x14ac:dyDescent="0.2">
      <c r="A49" s="1">
        <v>30041</v>
      </c>
      <c r="B49">
        <v>0.45390835317584999</v>
      </c>
    </row>
    <row r="50" spans="1:2" x14ac:dyDescent="0.2">
      <c r="A50" s="1">
        <v>30132</v>
      </c>
      <c r="B50">
        <v>0.4368418195912</v>
      </c>
    </row>
    <row r="51" spans="1:2" x14ac:dyDescent="0.2">
      <c r="A51" s="1">
        <v>30224</v>
      </c>
      <c r="B51">
        <v>0.33636707447610997</v>
      </c>
    </row>
    <row r="52" spans="1:2" x14ac:dyDescent="0.2">
      <c r="A52" s="1">
        <v>30316</v>
      </c>
      <c r="B52">
        <v>0.33635729637107997</v>
      </c>
    </row>
    <row r="53" spans="1:2" x14ac:dyDescent="0.2">
      <c r="A53" s="1">
        <v>30406</v>
      </c>
      <c r="B53">
        <v>0.36740020584837002</v>
      </c>
    </row>
    <row r="54" spans="1:2" x14ac:dyDescent="0.2">
      <c r="A54" s="1">
        <v>30497</v>
      </c>
      <c r="B54">
        <v>0.47208141772140999</v>
      </c>
    </row>
    <row r="55" spans="1:2" x14ac:dyDescent="0.2">
      <c r="A55" s="1">
        <v>30589</v>
      </c>
      <c r="B55">
        <v>0.52476452076016999</v>
      </c>
    </row>
    <row r="56" spans="1:2" x14ac:dyDescent="0.2">
      <c r="A56" s="1">
        <v>30681</v>
      </c>
      <c r="B56">
        <v>0.39643751932642002</v>
      </c>
    </row>
    <row r="57" spans="1:2" x14ac:dyDescent="0.2">
      <c r="A57" s="1">
        <v>30772</v>
      </c>
      <c r="B57">
        <v>0.47407192731398001</v>
      </c>
    </row>
    <row r="58" spans="1:2" x14ac:dyDescent="0.2">
      <c r="A58" s="1">
        <v>30863</v>
      </c>
      <c r="B58">
        <v>0.34407563617422998</v>
      </c>
    </row>
    <row r="59" spans="1:2" x14ac:dyDescent="0.2">
      <c r="A59" s="1">
        <v>30955</v>
      </c>
      <c r="B59">
        <v>0.31388795640902001</v>
      </c>
    </row>
    <row r="60" spans="1:2" x14ac:dyDescent="0.2">
      <c r="A60" s="1">
        <v>31047</v>
      </c>
      <c r="B60">
        <v>0.17348685775469999</v>
      </c>
    </row>
    <row r="61" spans="1:2" x14ac:dyDescent="0.2">
      <c r="A61" s="1">
        <v>31137</v>
      </c>
      <c r="B61">
        <v>0.19802414842815</v>
      </c>
    </row>
    <row r="62" spans="1:2" x14ac:dyDescent="0.2">
      <c r="A62" s="1">
        <v>31228</v>
      </c>
      <c r="B62">
        <v>0.19300508648409001</v>
      </c>
    </row>
    <row r="63" spans="1:2" x14ac:dyDescent="0.2">
      <c r="A63" s="1">
        <v>31320</v>
      </c>
      <c r="B63">
        <v>4.7604135533878003E-2</v>
      </c>
    </row>
    <row r="64" spans="1:2" x14ac:dyDescent="0.2">
      <c r="A64" s="1">
        <v>31412</v>
      </c>
      <c r="B64">
        <v>3.0254963517127999E-2</v>
      </c>
    </row>
    <row r="65" spans="1:2" x14ac:dyDescent="0.2">
      <c r="A65" s="1">
        <v>31502</v>
      </c>
      <c r="B65">
        <v>4.3924402839530001E-3</v>
      </c>
    </row>
    <row r="66" spans="1:2" x14ac:dyDescent="0.2">
      <c r="A66" s="1">
        <v>31593</v>
      </c>
      <c r="B66">
        <v>8.8472389494970993E-2</v>
      </c>
    </row>
    <row r="67" spans="1:2" x14ac:dyDescent="0.2">
      <c r="A67" s="1">
        <v>31685</v>
      </c>
      <c r="B67">
        <v>4.7493963528084999E-2</v>
      </c>
    </row>
    <row r="68" spans="1:2" x14ac:dyDescent="0.2">
      <c r="A68" s="1">
        <v>31777</v>
      </c>
      <c r="B68">
        <v>-0.12477061327386001</v>
      </c>
    </row>
    <row r="69" spans="1:2" x14ac:dyDescent="0.2">
      <c r="A69" s="1">
        <v>31867</v>
      </c>
      <c r="B69">
        <v>-1.5657271340556E-2</v>
      </c>
    </row>
    <row r="70" spans="1:2" x14ac:dyDescent="0.2">
      <c r="A70" s="1">
        <v>31958</v>
      </c>
      <c r="B70">
        <v>1.2021474771524E-2</v>
      </c>
    </row>
    <row r="71" spans="1:2" x14ac:dyDescent="0.2">
      <c r="A71" s="1">
        <v>32050</v>
      </c>
      <c r="B71">
        <v>0.13126822785292</v>
      </c>
    </row>
    <row r="72" spans="1:2" x14ac:dyDescent="0.2">
      <c r="A72" s="1">
        <v>32142</v>
      </c>
      <c r="B72">
        <v>2.2476807444265001E-2</v>
      </c>
    </row>
    <row r="73" spans="1:2" x14ac:dyDescent="0.2">
      <c r="A73" s="1">
        <v>32233</v>
      </c>
      <c r="B73">
        <v>-6.3492330212420997E-2</v>
      </c>
    </row>
    <row r="74" spans="1:2" x14ac:dyDescent="0.2">
      <c r="A74" s="1">
        <v>32324</v>
      </c>
      <c r="B74">
        <v>-6.1411366034625998E-2</v>
      </c>
    </row>
    <row r="75" spans="1:2" x14ac:dyDescent="0.2">
      <c r="A75" s="1">
        <v>32416</v>
      </c>
      <c r="B75">
        <v>-3.9852832064303997E-2</v>
      </c>
    </row>
    <row r="76" spans="1:2" x14ac:dyDescent="0.2">
      <c r="A76" s="1">
        <v>32508</v>
      </c>
      <c r="B76">
        <v>-0.10950775423001</v>
      </c>
    </row>
    <row r="77" spans="1:2" x14ac:dyDescent="0.2">
      <c r="A77" s="1">
        <v>32598</v>
      </c>
      <c r="B77">
        <v>-4.3282108549143002E-2</v>
      </c>
    </row>
    <row r="78" spans="1:2" x14ac:dyDescent="0.2">
      <c r="A78" s="1">
        <v>32689</v>
      </c>
      <c r="B78">
        <v>-6.9437269540551003E-2</v>
      </c>
    </row>
    <row r="79" spans="1:2" x14ac:dyDescent="0.2">
      <c r="A79" s="1">
        <v>32781</v>
      </c>
      <c r="B79">
        <v>-8.8056417908987994E-2</v>
      </c>
    </row>
    <row r="80" spans="1:2" x14ac:dyDescent="0.2">
      <c r="A80" s="1">
        <v>32873</v>
      </c>
      <c r="B80">
        <v>-0.23691718014394</v>
      </c>
    </row>
    <row r="81" spans="1:2" x14ac:dyDescent="0.2">
      <c r="A81" s="1">
        <v>32963</v>
      </c>
      <c r="B81">
        <v>-0.17958867047624</v>
      </c>
    </row>
    <row r="82" spans="1:2" x14ac:dyDescent="0.2">
      <c r="A82" s="1">
        <v>33054</v>
      </c>
      <c r="B82">
        <v>-0.22318681448104999</v>
      </c>
    </row>
    <row r="83" spans="1:2" x14ac:dyDescent="0.2">
      <c r="A83" s="1">
        <v>33146</v>
      </c>
      <c r="B83">
        <v>-0.34888297809341001</v>
      </c>
    </row>
    <row r="84" spans="1:2" x14ac:dyDescent="0.2">
      <c r="A84" s="1">
        <v>33238</v>
      </c>
      <c r="B84">
        <v>-0.94546416860542004</v>
      </c>
    </row>
    <row r="85" spans="1:2" x14ac:dyDescent="0.2">
      <c r="A85" s="1">
        <v>33328</v>
      </c>
      <c r="B85">
        <v>-0.79108960710932996</v>
      </c>
    </row>
    <row r="86" spans="1:2" x14ac:dyDescent="0.2">
      <c r="A86" s="1">
        <v>33419</v>
      </c>
      <c r="B86">
        <v>-0.42192852248237001</v>
      </c>
    </row>
    <row r="87" spans="1:2" x14ac:dyDescent="0.2">
      <c r="A87" s="1">
        <v>33511</v>
      </c>
      <c r="B87">
        <v>-0.39327058270641002</v>
      </c>
    </row>
    <row r="88" spans="1:2" x14ac:dyDescent="0.2">
      <c r="A88" s="1">
        <v>33603</v>
      </c>
      <c r="B88">
        <v>-0.50640703678029997</v>
      </c>
    </row>
    <row r="89" spans="1:2" x14ac:dyDescent="0.2">
      <c r="A89" s="1">
        <v>33694</v>
      </c>
      <c r="B89">
        <v>-0.28606166902976998</v>
      </c>
    </row>
    <row r="90" spans="1:2" x14ac:dyDescent="0.2">
      <c r="A90" s="1">
        <v>33785</v>
      </c>
      <c r="B90">
        <v>-0.23433733109220001</v>
      </c>
    </row>
    <row r="91" spans="1:2" x14ac:dyDescent="0.2">
      <c r="A91" s="1">
        <v>33877</v>
      </c>
      <c r="B91">
        <v>-0.31577046510156997</v>
      </c>
    </row>
    <row r="92" spans="1:2" x14ac:dyDescent="0.2">
      <c r="A92" s="1">
        <v>33969</v>
      </c>
      <c r="B92">
        <v>-0.41440180131024001</v>
      </c>
    </row>
    <row r="93" spans="1:2" x14ac:dyDescent="0.2">
      <c r="A93" s="1">
        <v>34059</v>
      </c>
      <c r="B93">
        <v>-0.17711812340899</v>
      </c>
    </row>
    <row r="94" spans="1:2" x14ac:dyDescent="0.2">
      <c r="A94" s="1">
        <v>34150</v>
      </c>
      <c r="B94">
        <v>-0.22868365345319</v>
      </c>
    </row>
    <row r="95" spans="1:2" x14ac:dyDescent="0.2">
      <c r="A95" s="1">
        <v>34242</v>
      </c>
      <c r="B95">
        <v>-0.19743719851416999</v>
      </c>
    </row>
    <row r="96" spans="1:2" x14ac:dyDescent="0.2">
      <c r="A96" s="1">
        <v>34334</v>
      </c>
      <c r="B96">
        <v>-0.14339833790689999</v>
      </c>
    </row>
    <row r="97" spans="1:2" x14ac:dyDescent="0.2">
      <c r="A97" s="1">
        <v>34424</v>
      </c>
      <c r="B97">
        <v>-5.4519308931659002E-2</v>
      </c>
    </row>
    <row r="98" spans="1:2" x14ac:dyDescent="0.2">
      <c r="A98" s="1">
        <v>34515</v>
      </c>
      <c r="B98">
        <v>1.8156494043777002E-2</v>
      </c>
    </row>
    <row r="99" spans="1:2" x14ac:dyDescent="0.2">
      <c r="A99" s="1">
        <v>34607</v>
      </c>
      <c r="B99">
        <v>-2.4461252895149999E-2</v>
      </c>
    </row>
    <row r="100" spans="1:2" x14ac:dyDescent="0.2">
      <c r="A100" s="1">
        <v>34699</v>
      </c>
      <c r="B100">
        <v>-9.9523667218927997E-2</v>
      </c>
    </row>
    <row r="101" spans="1:2" x14ac:dyDescent="0.2">
      <c r="A101" s="1">
        <v>34789</v>
      </c>
      <c r="B101">
        <v>-0.11513398862951001</v>
      </c>
    </row>
    <row r="102" spans="1:2" x14ac:dyDescent="0.2">
      <c r="A102" s="1">
        <v>34880</v>
      </c>
      <c r="B102">
        <v>-4.0667398812397997E-2</v>
      </c>
    </row>
    <row r="103" spans="1:2" x14ac:dyDescent="0.2">
      <c r="A103" s="1">
        <v>34972</v>
      </c>
      <c r="B103">
        <v>-6.0005836107922997E-2</v>
      </c>
    </row>
    <row r="104" spans="1:2" x14ac:dyDescent="0.2">
      <c r="A104" s="1">
        <v>35064</v>
      </c>
      <c r="B104">
        <v>-6.9594898777390002E-2</v>
      </c>
    </row>
    <row r="105" spans="1:2" x14ac:dyDescent="0.2">
      <c r="A105" s="1">
        <v>35155</v>
      </c>
      <c r="B105">
        <v>-4.3548991964885E-2</v>
      </c>
    </row>
    <row r="106" spans="1:2" x14ac:dyDescent="0.2">
      <c r="A106" s="1">
        <v>35246</v>
      </c>
      <c r="B106">
        <v>3.7337027735848002E-2</v>
      </c>
    </row>
    <row r="107" spans="1:2" x14ac:dyDescent="0.2">
      <c r="A107" s="1">
        <v>35338</v>
      </c>
      <c r="B107">
        <v>2.9667175918246001E-2</v>
      </c>
    </row>
    <row r="108" spans="1:2" x14ac:dyDescent="0.2">
      <c r="A108" s="1">
        <v>35430</v>
      </c>
      <c r="B108">
        <v>-6.4171573144889998E-2</v>
      </c>
    </row>
    <row r="109" spans="1:2" x14ac:dyDescent="0.2">
      <c r="A109" s="1">
        <v>35520</v>
      </c>
      <c r="B109">
        <v>-2.6195614972542001E-2</v>
      </c>
    </row>
    <row r="110" spans="1:2" x14ac:dyDescent="0.2">
      <c r="A110" s="1">
        <v>35611</v>
      </c>
      <c r="B110">
        <v>-4.9396830575958998E-2</v>
      </c>
    </row>
    <row r="111" spans="1:2" x14ac:dyDescent="0.2">
      <c r="A111" s="1">
        <v>35703</v>
      </c>
      <c r="B111">
        <v>-6.7968603517765E-2</v>
      </c>
    </row>
    <row r="112" spans="1:2" x14ac:dyDescent="0.2">
      <c r="A112" s="1">
        <v>35795</v>
      </c>
      <c r="B112">
        <v>-5.3586837482922998E-2</v>
      </c>
    </row>
    <row r="113" spans="1:2" x14ac:dyDescent="0.2">
      <c r="A113" s="1">
        <v>35885</v>
      </c>
      <c r="B113">
        <v>-8.8841575321042004E-2</v>
      </c>
    </row>
    <row r="114" spans="1:2" x14ac:dyDescent="0.2">
      <c r="A114" s="1">
        <v>35976</v>
      </c>
      <c r="B114">
        <v>-6.2343322280088001E-2</v>
      </c>
    </row>
    <row r="115" spans="1:2" x14ac:dyDescent="0.2">
      <c r="A115" s="1">
        <v>36068</v>
      </c>
      <c r="B115">
        <v>-2.8999693049229999E-2</v>
      </c>
    </row>
    <row r="116" spans="1:2" x14ac:dyDescent="0.2">
      <c r="A116" s="1">
        <v>36160</v>
      </c>
      <c r="B116">
        <v>-0.26090867334762002</v>
      </c>
    </row>
    <row r="117" spans="1:2" x14ac:dyDescent="0.2">
      <c r="A117" s="1">
        <v>36250</v>
      </c>
      <c r="B117">
        <v>-0.17780131902488999</v>
      </c>
    </row>
    <row r="118" spans="1:2" x14ac:dyDescent="0.2">
      <c r="A118" s="1">
        <v>36341</v>
      </c>
      <c r="B118">
        <v>-0.1259493630329</v>
      </c>
    </row>
    <row r="119" spans="1:2" x14ac:dyDescent="0.2">
      <c r="A119" s="1">
        <v>36433</v>
      </c>
      <c r="B119">
        <v>-4.1642325907479003E-2</v>
      </c>
    </row>
    <row r="120" spans="1:2" x14ac:dyDescent="0.2">
      <c r="A120" s="1">
        <v>36525</v>
      </c>
      <c r="B120">
        <v>-8.8870743745639996E-2</v>
      </c>
    </row>
    <row r="121" spans="1:2" x14ac:dyDescent="0.2">
      <c r="A121" s="1">
        <v>36616</v>
      </c>
      <c r="B121">
        <v>0.25402222672599001</v>
      </c>
    </row>
    <row r="122" spans="1:2" x14ac:dyDescent="0.2">
      <c r="A122" s="1">
        <v>36707</v>
      </c>
      <c r="B122">
        <v>0.20312926268073001</v>
      </c>
    </row>
    <row r="123" spans="1:2" x14ac:dyDescent="0.2">
      <c r="A123" s="1">
        <v>36799</v>
      </c>
      <c r="B123">
        <v>-6.2266408046716001E-2</v>
      </c>
    </row>
    <row r="124" spans="1:2" x14ac:dyDescent="0.2">
      <c r="A124" s="1">
        <v>36891</v>
      </c>
      <c r="B124">
        <v>-0.14860790981384001</v>
      </c>
    </row>
    <row r="125" spans="1:2" x14ac:dyDescent="0.2">
      <c r="A125" s="1">
        <v>36981</v>
      </c>
      <c r="B125">
        <v>-0.25341497916932998</v>
      </c>
    </row>
    <row r="126" spans="1:2" x14ac:dyDescent="0.2">
      <c r="A126" s="1">
        <v>37072</v>
      </c>
      <c r="B126">
        <v>-0.30025280231513002</v>
      </c>
    </row>
    <row r="127" spans="1:2" x14ac:dyDescent="0.2">
      <c r="A127" s="1">
        <v>37164</v>
      </c>
      <c r="B127">
        <v>-0.49969542550749002</v>
      </c>
    </row>
    <row r="128" spans="1:2" x14ac:dyDescent="0.2">
      <c r="A128" s="1">
        <v>37256</v>
      </c>
      <c r="B128">
        <v>-0.66217116756493999</v>
      </c>
    </row>
    <row r="129" spans="1:2" x14ac:dyDescent="0.2">
      <c r="A129" s="1">
        <v>37346</v>
      </c>
      <c r="B129">
        <v>-0.54036777437898997</v>
      </c>
    </row>
    <row r="130" spans="1:2" x14ac:dyDescent="0.2">
      <c r="A130" s="1">
        <v>37437</v>
      </c>
      <c r="B130">
        <v>-0.35625936179121998</v>
      </c>
    </row>
    <row r="131" spans="1:2" x14ac:dyDescent="0.2">
      <c r="A131" s="1">
        <v>37529</v>
      </c>
      <c r="B131">
        <v>-0.48413671500730998</v>
      </c>
    </row>
    <row r="132" spans="1:2" x14ac:dyDescent="0.2">
      <c r="A132" s="1">
        <v>37621</v>
      </c>
      <c r="B132">
        <v>-0.77443922344677996</v>
      </c>
    </row>
    <row r="133" spans="1:2" x14ac:dyDescent="0.2">
      <c r="A133" s="1">
        <v>37711</v>
      </c>
      <c r="B133">
        <v>-0.60869987185664998</v>
      </c>
    </row>
    <row r="134" spans="1:2" x14ac:dyDescent="0.2">
      <c r="A134" s="1">
        <v>37802</v>
      </c>
      <c r="B134">
        <v>-0.52263907818592004</v>
      </c>
    </row>
    <row r="135" spans="1:2" x14ac:dyDescent="0.2">
      <c r="A135" s="1">
        <v>37894</v>
      </c>
      <c r="B135">
        <v>-0.16098900279629999</v>
      </c>
    </row>
    <row r="136" spans="1:2" x14ac:dyDescent="0.2">
      <c r="A136" s="1">
        <v>37986</v>
      </c>
      <c r="B136">
        <v>-9.1724634504196004E-2</v>
      </c>
    </row>
    <row r="137" spans="1:2" x14ac:dyDescent="0.2">
      <c r="A137" s="1">
        <v>38077</v>
      </c>
      <c r="B137">
        <v>5.9586795509592998E-2</v>
      </c>
    </row>
    <row r="138" spans="1:2" x14ac:dyDescent="0.2">
      <c r="A138" s="1">
        <v>38168</v>
      </c>
      <c r="B138">
        <v>7.0500830887778004E-2</v>
      </c>
    </row>
    <row r="139" spans="1:2" x14ac:dyDescent="0.2">
      <c r="A139" s="1">
        <v>38260</v>
      </c>
      <c r="B139">
        <v>2.2005022619154001E-2</v>
      </c>
    </row>
    <row r="140" spans="1:2" x14ac:dyDescent="0.2">
      <c r="A140" s="1">
        <v>38352</v>
      </c>
      <c r="B140">
        <v>1.2387241881583E-2</v>
      </c>
    </row>
    <row r="141" spans="1:2" x14ac:dyDescent="0.2">
      <c r="A141" s="1">
        <v>38442</v>
      </c>
      <c r="B141">
        <v>6.2591311604912006E-2</v>
      </c>
    </row>
    <row r="142" spans="1:2" x14ac:dyDescent="0.2">
      <c r="A142" s="1">
        <v>38533</v>
      </c>
      <c r="B142">
        <v>-2.7431071446558999E-2</v>
      </c>
    </row>
    <row r="143" spans="1:2" x14ac:dyDescent="0.2">
      <c r="A143" s="1">
        <v>38625</v>
      </c>
      <c r="B143">
        <v>2.4033664399069E-2</v>
      </c>
    </row>
    <row r="144" spans="1:2" x14ac:dyDescent="0.2">
      <c r="A144" s="1">
        <v>38717</v>
      </c>
      <c r="B144">
        <v>3.6239575853028998E-2</v>
      </c>
    </row>
    <row r="145" spans="1:2" x14ac:dyDescent="0.2">
      <c r="A145" s="1">
        <v>38807</v>
      </c>
      <c r="B145">
        <v>5.6546437782202003E-2</v>
      </c>
    </row>
    <row r="146" spans="1:2" x14ac:dyDescent="0.2">
      <c r="A146" s="1">
        <v>38898</v>
      </c>
      <c r="B146">
        <v>0.13100219801435001</v>
      </c>
    </row>
    <row r="147" spans="1:2" x14ac:dyDescent="0.2">
      <c r="A147" s="1">
        <v>38990</v>
      </c>
      <c r="B147">
        <v>8.5661294021946E-2</v>
      </c>
    </row>
    <row r="148" spans="1:2" x14ac:dyDescent="0.2">
      <c r="A148" s="1">
        <v>39082</v>
      </c>
      <c r="B148">
        <v>5.7659384208541997E-2</v>
      </c>
    </row>
    <row r="149" spans="1:2" x14ac:dyDescent="0.2">
      <c r="A149" s="1">
        <v>39172</v>
      </c>
      <c r="B149">
        <v>9.8088738146949003E-2</v>
      </c>
    </row>
    <row r="150" spans="1:2" x14ac:dyDescent="0.2">
      <c r="A150" s="1">
        <v>39263</v>
      </c>
      <c r="B150">
        <v>7.6492286043752994E-2</v>
      </c>
    </row>
    <row r="151" spans="1:2" x14ac:dyDescent="0.2">
      <c r="A151" s="1">
        <v>39355</v>
      </c>
      <c r="B151">
        <v>2.1604154863096999E-4</v>
      </c>
    </row>
    <row r="152" spans="1:2" x14ac:dyDescent="0.2">
      <c r="A152" s="1">
        <v>39447</v>
      </c>
      <c r="B152">
        <v>-0.14133816282309</v>
      </c>
    </row>
    <row r="153" spans="1:2" x14ac:dyDescent="0.2">
      <c r="A153" s="1">
        <v>39538</v>
      </c>
      <c r="B153">
        <v>-0.16830100043335999</v>
      </c>
    </row>
    <row r="154" spans="1:2" x14ac:dyDescent="0.2">
      <c r="A154" s="1">
        <v>39629</v>
      </c>
      <c r="B154">
        <v>-0.36583940337963</v>
      </c>
    </row>
    <row r="155" spans="1:2" x14ac:dyDescent="0.2">
      <c r="A155" s="1">
        <v>39721</v>
      </c>
      <c r="B155">
        <v>-0.50877561301501995</v>
      </c>
    </row>
    <row r="156" spans="1:2" x14ac:dyDescent="0.2">
      <c r="A156" s="1">
        <v>39813</v>
      </c>
      <c r="B156">
        <v>-0.97581052515046995</v>
      </c>
    </row>
    <row r="157" spans="1:2" x14ac:dyDescent="0.2">
      <c r="A157" s="1">
        <v>39903</v>
      </c>
      <c r="B157">
        <v>-1.7201647454374001</v>
      </c>
    </row>
    <row r="158" spans="1:2" x14ac:dyDescent="0.2">
      <c r="A158" s="1">
        <v>39994</v>
      </c>
      <c r="B158">
        <v>-1.5846851407103</v>
      </c>
    </row>
    <row r="159" spans="1:2" x14ac:dyDescent="0.2">
      <c r="A159" s="1">
        <v>40086</v>
      </c>
      <c r="B159">
        <v>-0.99151284027819997</v>
      </c>
    </row>
    <row r="160" spans="1:2" x14ac:dyDescent="0.2">
      <c r="A160" s="1">
        <v>40178</v>
      </c>
      <c r="B160">
        <v>-0.85110368794044</v>
      </c>
    </row>
    <row r="161" spans="1:2" x14ac:dyDescent="0.2">
      <c r="A161" s="1">
        <v>40268</v>
      </c>
      <c r="B161">
        <v>-0.56031175630315</v>
      </c>
    </row>
    <row r="162" spans="1:2" x14ac:dyDescent="0.2">
      <c r="A162" s="1">
        <v>40359</v>
      </c>
      <c r="B162">
        <v>-0.32125192059597002</v>
      </c>
    </row>
    <row r="163" spans="1:2" x14ac:dyDescent="0.2">
      <c r="A163" s="1">
        <v>40451</v>
      </c>
      <c r="B163">
        <v>-0.38738040567415999</v>
      </c>
    </row>
    <row r="164" spans="1:2" x14ac:dyDescent="0.2">
      <c r="A164" s="1">
        <v>40543</v>
      </c>
      <c r="B164">
        <v>-0.44417301167266998</v>
      </c>
    </row>
    <row r="165" spans="1:2" x14ac:dyDescent="0.2">
      <c r="A165" s="1">
        <v>40633</v>
      </c>
      <c r="B165">
        <v>-0.17269988252967</v>
      </c>
    </row>
    <row r="166" spans="1:2" x14ac:dyDescent="0.2">
      <c r="A166" s="1">
        <v>40724</v>
      </c>
      <c r="B166">
        <v>-0.18438058502262</v>
      </c>
    </row>
    <row r="167" spans="1:2" x14ac:dyDescent="0.2">
      <c r="A167" s="1">
        <v>40816</v>
      </c>
      <c r="B167">
        <v>-9.9046886271558998E-2</v>
      </c>
    </row>
    <row r="168" spans="1:2" x14ac:dyDescent="0.2">
      <c r="A168" s="1">
        <v>40908</v>
      </c>
      <c r="B168">
        <v>-0.47265711152389001</v>
      </c>
    </row>
    <row r="169" spans="1:2" x14ac:dyDescent="0.2">
      <c r="A169" s="1">
        <v>40999</v>
      </c>
      <c r="B169">
        <v>-0.52003571643159996</v>
      </c>
    </row>
    <row r="170" spans="1:2" x14ac:dyDescent="0.2">
      <c r="A170" s="1">
        <v>41090</v>
      </c>
      <c r="B170">
        <v>-0.34463424458849001</v>
      </c>
    </row>
    <row r="171" spans="1:2" x14ac:dyDescent="0.2">
      <c r="A171" s="1">
        <v>41182</v>
      </c>
      <c r="B171">
        <v>-0.44282780023802998</v>
      </c>
    </row>
    <row r="172" spans="1:2" x14ac:dyDescent="0.2">
      <c r="A172" s="1">
        <v>41274</v>
      </c>
      <c r="B172">
        <v>-0.48007279424956001</v>
      </c>
    </row>
    <row r="173" spans="1:2" x14ac:dyDescent="0.2">
      <c r="A173" s="1">
        <v>41364</v>
      </c>
      <c r="B173">
        <v>-0.32772057493187001</v>
      </c>
    </row>
    <row r="174" spans="1:2" x14ac:dyDescent="0.2">
      <c r="A174" s="1">
        <v>41455</v>
      </c>
      <c r="B174">
        <v>-0.26036232745331001</v>
      </c>
    </row>
    <row r="175" spans="1:2" x14ac:dyDescent="0.2">
      <c r="A175" s="1">
        <v>41547</v>
      </c>
      <c r="B175">
        <v>-0.30657068628377998</v>
      </c>
    </row>
    <row r="176" spans="1:2" x14ac:dyDescent="0.2">
      <c r="A176" s="1">
        <v>41639</v>
      </c>
      <c r="B176">
        <v>-0.14876036604609999</v>
      </c>
    </row>
    <row r="177" spans="1:2" x14ac:dyDescent="0.2">
      <c r="A177" s="1">
        <v>41729</v>
      </c>
      <c r="B177">
        <v>1.5545089918766001E-2</v>
      </c>
    </row>
    <row r="178" spans="1:2" x14ac:dyDescent="0.2">
      <c r="A178" s="1">
        <v>41820</v>
      </c>
      <c r="B178">
        <v>-3.7828648002423998E-2</v>
      </c>
    </row>
    <row r="179" spans="1:2" x14ac:dyDescent="0.2">
      <c r="A179" s="1">
        <v>41912</v>
      </c>
      <c r="B179">
        <v>-7.5607952407114001E-2</v>
      </c>
    </row>
    <row r="180" spans="1:2" x14ac:dyDescent="0.2">
      <c r="A180" s="1">
        <v>42004</v>
      </c>
      <c r="B180">
        <v>-0.23612727906079001</v>
      </c>
    </row>
    <row r="181" spans="1:2" x14ac:dyDescent="0.2">
      <c r="A181" s="1">
        <v>42094</v>
      </c>
      <c r="B181">
        <v>-0.25202808364950002</v>
      </c>
    </row>
    <row r="182" spans="1:2" x14ac:dyDescent="0.2">
      <c r="A182" s="1">
        <v>42185</v>
      </c>
      <c r="B182">
        <v>-0.29470506918938999</v>
      </c>
    </row>
    <row r="183" spans="1:2" x14ac:dyDescent="0.2">
      <c r="A183" s="1">
        <v>42277</v>
      </c>
      <c r="B183">
        <v>-0.24508599616443999</v>
      </c>
    </row>
    <row r="184" spans="1:2" x14ac:dyDescent="0.2">
      <c r="A184" s="1">
        <v>42369</v>
      </c>
      <c r="B184">
        <v>-0.42042623914124999</v>
      </c>
    </row>
    <row r="185" spans="1:2" x14ac:dyDescent="0.2">
      <c r="A185" s="1">
        <v>42460</v>
      </c>
      <c r="B185">
        <v>-0.40751204820362003</v>
      </c>
    </row>
    <row r="186" spans="1:2" x14ac:dyDescent="0.2">
      <c r="A186" s="1">
        <v>42551</v>
      </c>
      <c r="B186">
        <v>-0.42771786570101</v>
      </c>
    </row>
    <row r="187" spans="1:2" x14ac:dyDescent="0.2">
      <c r="A187" s="1">
        <v>42643</v>
      </c>
      <c r="B187">
        <v>-0.31415685034023</v>
      </c>
    </row>
    <row r="188" spans="1:2" x14ac:dyDescent="0.2">
      <c r="A188" s="1">
        <v>42735</v>
      </c>
      <c r="B188">
        <v>-0.34744902117164</v>
      </c>
    </row>
    <row r="189" spans="1:2" x14ac:dyDescent="0.2">
      <c r="A189" s="1">
        <v>42825</v>
      </c>
      <c r="B189">
        <v>-0.29298505031595001</v>
      </c>
    </row>
    <row r="190" spans="1:2" x14ac:dyDescent="0.2">
      <c r="A190" s="1">
        <v>42916</v>
      </c>
      <c r="B190">
        <v>-0.28991773667675003</v>
      </c>
    </row>
    <row r="191" spans="1:2" x14ac:dyDescent="0.2">
      <c r="A191" s="1">
        <v>43008</v>
      </c>
      <c r="B191">
        <v>-0.31950938706038001</v>
      </c>
    </row>
    <row r="192" spans="1:2" x14ac:dyDescent="0.2">
      <c r="A192" s="1">
        <v>43100</v>
      </c>
      <c r="B192">
        <v>-0.27098117527475002</v>
      </c>
    </row>
    <row r="193" spans="1:2" x14ac:dyDescent="0.2">
      <c r="A193" s="1">
        <v>43190</v>
      </c>
      <c r="B193">
        <v>-8.9139613581860996E-2</v>
      </c>
    </row>
    <row r="194" spans="1:2" x14ac:dyDescent="0.2">
      <c r="A194" s="1">
        <v>43281</v>
      </c>
      <c r="B194">
        <v>-0.16456941676025999</v>
      </c>
    </row>
    <row r="195" spans="1:2" x14ac:dyDescent="0.2">
      <c r="A195" s="1">
        <v>43373</v>
      </c>
      <c r="B195">
        <v>-0.10423262782179001</v>
      </c>
    </row>
    <row r="196" spans="1:2" x14ac:dyDescent="0.2">
      <c r="A196" s="1">
        <v>43465</v>
      </c>
      <c r="B196">
        <v>-0.13631461516443</v>
      </c>
    </row>
    <row r="197" spans="1:2" x14ac:dyDescent="0.2">
      <c r="A197" s="1">
        <v>43555</v>
      </c>
      <c r="B197">
        <v>-0.26319780250864</v>
      </c>
    </row>
    <row r="198" spans="1:2" x14ac:dyDescent="0.2">
      <c r="A198" s="1">
        <v>43646</v>
      </c>
      <c r="B198">
        <v>-0.23658163484019001</v>
      </c>
    </row>
    <row r="199" spans="1:2" x14ac:dyDescent="0.2">
      <c r="A199" s="1">
        <v>43738</v>
      </c>
      <c r="B199">
        <v>-0.3920905457503</v>
      </c>
    </row>
    <row r="200" spans="1:2" x14ac:dyDescent="0.2">
      <c r="A200" s="1">
        <v>43830</v>
      </c>
      <c r="B200">
        <v>-0.51515989472212997</v>
      </c>
    </row>
    <row r="201" spans="1:2" x14ac:dyDescent="0.2">
      <c r="A201" s="1">
        <v>43921</v>
      </c>
      <c r="B201">
        <v>-0.44006573478274003</v>
      </c>
    </row>
    <row r="202" spans="1:2" x14ac:dyDescent="0.2">
      <c r="A202" s="1">
        <v>44012</v>
      </c>
      <c r="B202">
        <v>-0.87807609242249995</v>
      </c>
    </row>
    <row r="203" spans="1:2" x14ac:dyDescent="0.2">
      <c r="A203" s="1">
        <v>44104</v>
      </c>
      <c r="B203">
        <v>-0.44644354539885001</v>
      </c>
    </row>
    <row r="204" spans="1:2" x14ac:dyDescent="0.2">
      <c r="A204" s="1">
        <v>44196</v>
      </c>
      <c r="B204">
        <v>-0.37164357010104998</v>
      </c>
    </row>
    <row r="205" spans="1:2" x14ac:dyDescent="0.2">
      <c r="A205" s="1">
        <v>44286</v>
      </c>
      <c r="B205">
        <v>5.3124955847162002E-2</v>
      </c>
    </row>
    <row r="206" spans="1:2" x14ac:dyDescent="0.2">
      <c r="A206" s="1">
        <v>44377</v>
      </c>
      <c r="B206">
        <v>2.3482889681016E-2</v>
      </c>
    </row>
    <row r="207" spans="1:2" x14ac:dyDescent="0.2">
      <c r="A207" s="1">
        <v>44469</v>
      </c>
      <c r="B207">
        <v>9.0043860212062996E-2</v>
      </c>
    </row>
    <row r="208" spans="1:2" x14ac:dyDescent="0.2">
      <c r="A208" s="1">
        <v>44561</v>
      </c>
      <c r="B208">
        <v>0.11065301785116</v>
      </c>
    </row>
    <row r="209" spans="1:2" x14ac:dyDescent="0.2">
      <c r="A209" s="1">
        <v>44651</v>
      </c>
      <c r="B209">
        <v>0.12529086269553999</v>
      </c>
    </row>
    <row r="210" spans="1:2" x14ac:dyDescent="0.2">
      <c r="A210" s="1">
        <v>44742</v>
      </c>
      <c r="B210">
        <v>1.9068744796882E-2</v>
      </c>
    </row>
    <row r="211" spans="1:2" x14ac:dyDescent="0.2">
      <c r="A211" s="1">
        <v>44834</v>
      </c>
      <c r="B211">
        <v>-0.18381489586232999</v>
      </c>
    </row>
    <row r="212" spans="1:2" x14ac:dyDescent="0.2">
      <c r="A212" s="1">
        <v>44926</v>
      </c>
      <c r="B212">
        <v>-0.33585238119475003</v>
      </c>
    </row>
    <row r="213" spans="1:2" x14ac:dyDescent="0.2">
      <c r="A213" s="1">
        <v>45016</v>
      </c>
      <c r="B213">
        <v>-0.49802692732136999</v>
      </c>
    </row>
    <row r="214" spans="1:2" x14ac:dyDescent="0.2">
      <c r="A214" s="1">
        <v>45107</v>
      </c>
      <c r="B214">
        <v>-0.57299786639353001</v>
      </c>
    </row>
  </sheetData>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C69C-72AB-459B-8DBC-408AE129B425}">
  <dimension ref="A1:C216"/>
  <sheetViews>
    <sheetView tabSelected="1" workbookViewId="0">
      <selection activeCell="I8" sqref="I8"/>
    </sheetView>
  </sheetViews>
  <sheetFormatPr baseColWidth="10" defaultColWidth="8.83203125" defaultRowHeight="16" x14ac:dyDescent="0.2"/>
  <cols>
    <col min="1" max="1" width="10.33203125" style="1" bestFit="1" customWidth="1"/>
  </cols>
  <sheetData>
    <row r="1" spans="1:3" x14ac:dyDescent="0.2">
      <c r="A1" s="1" t="s">
        <v>0</v>
      </c>
      <c r="B1" t="s">
        <v>4</v>
      </c>
      <c r="C1" t="s">
        <v>5</v>
      </c>
    </row>
    <row r="2" spans="1:3" x14ac:dyDescent="0.2">
      <c r="A2" s="1">
        <v>25749</v>
      </c>
      <c r="B2">
        <f>pvs!B2</f>
        <v>4.9753101329922E-2</v>
      </c>
      <c r="C2">
        <f>-B2</f>
        <v>-4.9753101329922E-2</v>
      </c>
    </row>
    <row r="3" spans="1:3" x14ac:dyDescent="0.2">
      <c r="A3" s="1">
        <v>25841</v>
      </c>
      <c r="B3">
        <f>pvs!B3</f>
        <v>-0.24251779494101</v>
      </c>
      <c r="C3">
        <f t="shared" ref="C3:C66" si="0">-B3</f>
        <v>0.24251779494101</v>
      </c>
    </row>
    <row r="4" spans="1:3" x14ac:dyDescent="0.2">
      <c r="A4" s="1">
        <v>25933</v>
      </c>
      <c r="B4">
        <f>pvs!B4</f>
        <v>-0.44386007277430001</v>
      </c>
      <c r="C4">
        <f t="shared" si="0"/>
        <v>0.44386007277430001</v>
      </c>
    </row>
    <row r="5" spans="1:3" x14ac:dyDescent="0.2">
      <c r="A5" s="1">
        <v>26023</v>
      </c>
      <c r="B5">
        <f>pvs!B5</f>
        <v>-0.32586604641432998</v>
      </c>
      <c r="C5">
        <f t="shared" si="0"/>
        <v>0.32586604641432998</v>
      </c>
    </row>
    <row r="6" spans="1:3" x14ac:dyDescent="0.2">
      <c r="A6" s="1">
        <v>26114</v>
      </c>
      <c r="B6">
        <f>pvs!B6</f>
        <v>-0.17766212288052</v>
      </c>
      <c r="C6">
        <f t="shared" si="0"/>
        <v>0.17766212288052</v>
      </c>
    </row>
    <row r="7" spans="1:3" x14ac:dyDescent="0.2">
      <c r="A7" s="1">
        <v>26206</v>
      </c>
      <c r="B7">
        <f>pvs!B7</f>
        <v>-0.28648396435071999</v>
      </c>
      <c r="C7">
        <f t="shared" si="0"/>
        <v>0.28648396435071999</v>
      </c>
    </row>
    <row r="8" spans="1:3" x14ac:dyDescent="0.2">
      <c r="A8" s="1">
        <v>26298</v>
      </c>
      <c r="B8">
        <f>pvs!B8</f>
        <v>-0.39276002683156003</v>
      </c>
      <c r="C8">
        <f t="shared" si="0"/>
        <v>0.39276002683156003</v>
      </c>
    </row>
    <row r="9" spans="1:3" x14ac:dyDescent="0.2">
      <c r="A9" s="1">
        <v>26389</v>
      </c>
      <c r="B9">
        <f>pvs!B9</f>
        <v>-0.11571746614577</v>
      </c>
      <c r="C9">
        <f t="shared" si="0"/>
        <v>0.11571746614577</v>
      </c>
    </row>
    <row r="10" spans="1:3" x14ac:dyDescent="0.2">
      <c r="A10" s="1">
        <v>26480</v>
      </c>
      <c r="B10">
        <f>pvs!B10</f>
        <v>-3.2014563556786002E-2</v>
      </c>
      <c r="C10">
        <f t="shared" si="0"/>
        <v>3.2014563556786002E-2</v>
      </c>
    </row>
    <row r="11" spans="1:3" x14ac:dyDescent="0.2">
      <c r="A11" s="1">
        <v>26572</v>
      </c>
      <c r="B11">
        <f>pvs!B11</f>
        <v>-0.15636388267158</v>
      </c>
      <c r="C11">
        <f t="shared" si="0"/>
        <v>0.15636388267158</v>
      </c>
    </row>
    <row r="12" spans="1:3" x14ac:dyDescent="0.2">
      <c r="A12" s="1">
        <v>26664</v>
      </c>
      <c r="B12">
        <f>pvs!B12</f>
        <v>-0.39097995123995</v>
      </c>
      <c r="C12">
        <f t="shared" si="0"/>
        <v>0.39097995123995</v>
      </c>
    </row>
    <row r="13" spans="1:3" x14ac:dyDescent="0.2">
      <c r="A13" s="1">
        <v>26754</v>
      </c>
      <c r="B13">
        <f>pvs!B13</f>
        <v>-0.15851054977223999</v>
      </c>
      <c r="C13">
        <f t="shared" si="0"/>
        <v>0.15851054977223999</v>
      </c>
    </row>
    <row r="14" spans="1:3" x14ac:dyDescent="0.2">
      <c r="A14" s="1">
        <v>26845</v>
      </c>
      <c r="B14">
        <f>pvs!B14</f>
        <v>-0.25474788531532999</v>
      </c>
      <c r="C14">
        <f t="shared" si="0"/>
        <v>0.25474788531532999</v>
      </c>
    </row>
    <row r="15" spans="1:3" x14ac:dyDescent="0.2">
      <c r="A15" s="1">
        <v>26937</v>
      </c>
      <c r="B15">
        <f>pvs!B15</f>
        <v>-0.45540595900748998</v>
      </c>
      <c r="C15">
        <f t="shared" si="0"/>
        <v>0.45540595900748998</v>
      </c>
    </row>
    <row r="16" spans="1:3" x14ac:dyDescent="0.2">
      <c r="A16" s="1">
        <v>27029</v>
      </c>
      <c r="B16">
        <f>pvs!B16</f>
        <v>-0.57210257661153996</v>
      </c>
      <c r="C16">
        <f t="shared" si="0"/>
        <v>0.57210257661153996</v>
      </c>
    </row>
    <row r="17" spans="1:3" x14ac:dyDescent="0.2">
      <c r="A17" s="1">
        <v>27119</v>
      </c>
      <c r="B17">
        <f>pvs!B17</f>
        <v>-0.71305338088313996</v>
      </c>
      <c r="C17">
        <f t="shared" si="0"/>
        <v>0.71305338088313996</v>
      </c>
    </row>
    <row r="18" spans="1:3" x14ac:dyDescent="0.2">
      <c r="A18" s="1">
        <v>27210</v>
      </c>
      <c r="B18">
        <f>pvs!B18</f>
        <v>-0.64701100403775003</v>
      </c>
      <c r="C18">
        <f t="shared" si="0"/>
        <v>0.64701100403775003</v>
      </c>
    </row>
    <row r="19" spans="1:3" x14ac:dyDescent="0.2">
      <c r="A19" s="1">
        <v>27302</v>
      </c>
      <c r="B19">
        <f>pvs!B19</f>
        <v>-0.70860772634586</v>
      </c>
      <c r="C19">
        <f t="shared" si="0"/>
        <v>0.70860772634586</v>
      </c>
    </row>
    <row r="20" spans="1:3" x14ac:dyDescent="0.2">
      <c r="A20" s="1">
        <v>27394</v>
      </c>
      <c r="B20">
        <f>pvs!B20</f>
        <v>-1.4076928065908001</v>
      </c>
      <c r="C20">
        <f t="shared" si="0"/>
        <v>1.4076928065908001</v>
      </c>
    </row>
    <row r="21" spans="1:3" x14ac:dyDescent="0.2">
      <c r="A21" s="1">
        <v>27484</v>
      </c>
      <c r="B21">
        <f>pvs!B21</f>
        <v>-1.2241196408407</v>
      </c>
      <c r="C21">
        <f t="shared" si="0"/>
        <v>1.2241196408407</v>
      </c>
    </row>
    <row r="22" spans="1:3" x14ac:dyDescent="0.2">
      <c r="A22" s="1">
        <v>27575</v>
      </c>
      <c r="B22">
        <f>pvs!B22</f>
        <v>-0.81766632860498001</v>
      </c>
      <c r="C22">
        <f t="shared" si="0"/>
        <v>0.81766632860498001</v>
      </c>
    </row>
    <row r="23" spans="1:3" x14ac:dyDescent="0.2">
      <c r="A23" s="1">
        <v>27667</v>
      </c>
      <c r="B23">
        <f>pvs!B23</f>
        <v>-0.40641532503514999</v>
      </c>
      <c r="C23">
        <f t="shared" si="0"/>
        <v>0.40641532503514999</v>
      </c>
    </row>
    <row r="24" spans="1:3" x14ac:dyDescent="0.2">
      <c r="A24" s="1">
        <v>27759</v>
      </c>
      <c r="B24">
        <f>pvs!B24</f>
        <v>-0.79974697198343003</v>
      </c>
      <c r="C24">
        <f t="shared" si="0"/>
        <v>0.79974697198343003</v>
      </c>
    </row>
    <row r="25" spans="1:3" x14ac:dyDescent="0.2">
      <c r="A25" s="1">
        <v>27850</v>
      </c>
      <c r="B25">
        <f>pvs!B25</f>
        <v>-0.73221091222675005</v>
      </c>
      <c r="C25">
        <f t="shared" si="0"/>
        <v>0.73221091222675005</v>
      </c>
    </row>
    <row r="26" spans="1:3" x14ac:dyDescent="0.2">
      <c r="A26" s="1">
        <v>27941</v>
      </c>
      <c r="B26">
        <f>pvs!B26</f>
        <v>-0.29065117305406002</v>
      </c>
      <c r="C26">
        <f t="shared" si="0"/>
        <v>0.29065117305406002</v>
      </c>
    </row>
    <row r="27" spans="1:3" x14ac:dyDescent="0.2">
      <c r="A27" s="1">
        <v>28033</v>
      </c>
      <c r="B27">
        <f>pvs!B27</f>
        <v>-0.44977343135997999</v>
      </c>
      <c r="C27">
        <f t="shared" si="0"/>
        <v>0.44977343135997999</v>
      </c>
    </row>
    <row r="28" spans="1:3" x14ac:dyDescent="0.2">
      <c r="A28" s="1">
        <v>28125</v>
      </c>
      <c r="B28">
        <f>pvs!B28</f>
        <v>-0.62243070140877998</v>
      </c>
      <c r="C28">
        <f t="shared" si="0"/>
        <v>0.62243070140877998</v>
      </c>
    </row>
    <row r="29" spans="1:3" x14ac:dyDescent="0.2">
      <c r="A29" s="1">
        <v>28215</v>
      </c>
      <c r="B29">
        <f>pvs!B29</f>
        <v>-0.46256547332051001</v>
      </c>
      <c r="C29">
        <f t="shared" si="0"/>
        <v>0.46256547332051001</v>
      </c>
    </row>
    <row r="30" spans="1:3" x14ac:dyDescent="0.2">
      <c r="A30" s="1">
        <v>28306</v>
      </c>
      <c r="B30">
        <f>pvs!B30</f>
        <v>-0.29133028860735999</v>
      </c>
      <c r="C30">
        <f t="shared" si="0"/>
        <v>0.29133028860735999</v>
      </c>
    </row>
    <row r="31" spans="1:3" x14ac:dyDescent="0.2">
      <c r="A31" s="1">
        <v>28398</v>
      </c>
      <c r="B31">
        <f>pvs!B31</f>
        <v>-0.39977351430871</v>
      </c>
      <c r="C31">
        <f t="shared" si="0"/>
        <v>0.39977351430871</v>
      </c>
    </row>
    <row r="32" spans="1:3" x14ac:dyDescent="0.2">
      <c r="A32" s="1">
        <v>28490</v>
      </c>
      <c r="B32">
        <f>pvs!B32</f>
        <v>-0.47345916426772</v>
      </c>
      <c r="C32">
        <f t="shared" si="0"/>
        <v>0.47345916426772</v>
      </c>
    </row>
    <row r="33" spans="1:3" x14ac:dyDescent="0.2">
      <c r="A33" s="1">
        <v>28580</v>
      </c>
      <c r="B33">
        <f>pvs!B33</f>
        <v>-0.33554639187313001</v>
      </c>
      <c r="C33">
        <f t="shared" si="0"/>
        <v>0.33554639187313001</v>
      </c>
    </row>
    <row r="34" spans="1:3" x14ac:dyDescent="0.2">
      <c r="A34" s="1">
        <v>28671</v>
      </c>
      <c r="B34">
        <f>pvs!B34</f>
        <v>-0.11277810775746</v>
      </c>
      <c r="C34">
        <f t="shared" si="0"/>
        <v>0.11277810775746</v>
      </c>
    </row>
    <row r="35" spans="1:3" x14ac:dyDescent="0.2">
      <c r="A35" s="1">
        <v>28763</v>
      </c>
      <c r="B35">
        <f>pvs!B35</f>
        <v>7.4587165819184995E-2</v>
      </c>
      <c r="C35">
        <f t="shared" si="0"/>
        <v>-7.4587165819184995E-2</v>
      </c>
    </row>
    <row r="36" spans="1:3" x14ac:dyDescent="0.2">
      <c r="A36" s="1">
        <v>28855</v>
      </c>
      <c r="B36">
        <f>pvs!B36</f>
        <v>0.15744597800745999</v>
      </c>
      <c r="C36">
        <f t="shared" si="0"/>
        <v>-0.15744597800745999</v>
      </c>
    </row>
    <row r="37" spans="1:3" x14ac:dyDescent="0.2">
      <c r="A37" s="1">
        <v>28945</v>
      </c>
      <c r="B37">
        <f>pvs!B37</f>
        <v>-2.3956016670218998E-2</v>
      </c>
      <c r="C37">
        <f t="shared" si="0"/>
        <v>2.3956016670218998E-2</v>
      </c>
    </row>
    <row r="38" spans="1:3" x14ac:dyDescent="0.2">
      <c r="A38" s="1">
        <v>29036</v>
      </c>
      <c r="B38">
        <f>pvs!B38</f>
        <v>2.5854596295403001E-2</v>
      </c>
      <c r="C38">
        <f t="shared" si="0"/>
        <v>-2.5854596295403001E-2</v>
      </c>
    </row>
    <row r="39" spans="1:3" x14ac:dyDescent="0.2">
      <c r="A39" s="1">
        <v>29128</v>
      </c>
      <c r="B39">
        <f>pvs!B39</f>
        <v>6.9106859849325006E-2</v>
      </c>
      <c r="C39">
        <f t="shared" si="0"/>
        <v>-6.9106859849325006E-2</v>
      </c>
    </row>
    <row r="40" spans="1:3" x14ac:dyDescent="0.2">
      <c r="A40" s="1">
        <v>29220</v>
      </c>
      <c r="B40">
        <f>pvs!B40</f>
        <v>6.7893625282385003E-2</v>
      </c>
      <c r="C40">
        <f t="shared" si="0"/>
        <v>-6.7893625282385003E-2</v>
      </c>
    </row>
    <row r="41" spans="1:3" x14ac:dyDescent="0.2">
      <c r="A41" s="1">
        <v>29311</v>
      </c>
      <c r="B41">
        <f>pvs!B41</f>
        <v>0.38643701298597999</v>
      </c>
      <c r="C41">
        <f t="shared" si="0"/>
        <v>-0.38643701298597999</v>
      </c>
    </row>
    <row r="42" spans="1:3" x14ac:dyDescent="0.2">
      <c r="A42" s="1">
        <v>29402</v>
      </c>
      <c r="B42">
        <f>pvs!B42</f>
        <v>0.19395082058641</v>
      </c>
      <c r="C42">
        <f t="shared" si="0"/>
        <v>-0.19395082058641</v>
      </c>
    </row>
    <row r="43" spans="1:3" x14ac:dyDescent="0.2">
      <c r="A43" s="1">
        <v>29494</v>
      </c>
      <c r="B43">
        <f>pvs!B43</f>
        <v>0.36955505433571001</v>
      </c>
      <c r="C43">
        <f t="shared" si="0"/>
        <v>-0.36955505433571001</v>
      </c>
    </row>
    <row r="44" spans="1:3" x14ac:dyDescent="0.2">
      <c r="A44" s="1">
        <v>29586</v>
      </c>
      <c r="B44">
        <f>pvs!B44</f>
        <v>0.45683386548735999</v>
      </c>
      <c r="C44">
        <f t="shared" si="0"/>
        <v>-0.45683386548735999</v>
      </c>
    </row>
    <row r="45" spans="1:3" x14ac:dyDescent="0.2">
      <c r="A45" s="1">
        <v>29676</v>
      </c>
      <c r="B45">
        <f>pvs!B45</f>
        <v>0.44363595337099998</v>
      </c>
      <c r="C45">
        <f t="shared" si="0"/>
        <v>-0.44363595337099998</v>
      </c>
    </row>
    <row r="46" spans="1:3" x14ac:dyDescent="0.2">
      <c r="A46" s="1">
        <v>29767</v>
      </c>
      <c r="B46">
        <f>pvs!B46</f>
        <v>0.48199185158645003</v>
      </c>
      <c r="C46">
        <f t="shared" si="0"/>
        <v>-0.48199185158645003</v>
      </c>
    </row>
    <row r="47" spans="1:3" x14ac:dyDescent="0.2">
      <c r="A47" s="1">
        <v>29859</v>
      </c>
      <c r="B47">
        <f>pvs!B47</f>
        <v>0.63728904385564</v>
      </c>
      <c r="C47">
        <f t="shared" si="0"/>
        <v>-0.63728904385564</v>
      </c>
    </row>
    <row r="48" spans="1:3" x14ac:dyDescent="0.2">
      <c r="A48" s="1">
        <v>29951</v>
      </c>
      <c r="B48">
        <f>pvs!B48</f>
        <v>0.31217014704144003</v>
      </c>
      <c r="C48">
        <f t="shared" si="0"/>
        <v>-0.31217014704144003</v>
      </c>
    </row>
    <row r="49" spans="1:3" x14ac:dyDescent="0.2">
      <c r="A49" s="1">
        <v>30041</v>
      </c>
      <c r="B49">
        <f>pvs!B49</f>
        <v>0.45390835317584999</v>
      </c>
      <c r="C49">
        <f t="shared" si="0"/>
        <v>-0.45390835317584999</v>
      </c>
    </row>
    <row r="50" spans="1:3" x14ac:dyDescent="0.2">
      <c r="A50" s="1">
        <v>30132</v>
      </c>
      <c r="B50">
        <f>pvs!B50</f>
        <v>0.4368418195912</v>
      </c>
      <c r="C50">
        <f t="shared" si="0"/>
        <v>-0.4368418195912</v>
      </c>
    </row>
    <row r="51" spans="1:3" x14ac:dyDescent="0.2">
      <c r="A51" s="1">
        <v>30224</v>
      </c>
      <c r="B51">
        <f>pvs!B51</f>
        <v>0.33636707447610997</v>
      </c>
      <c r="C51">
        <f t="shared" si="0"/>
        <v>-0.33636707447610997</v>
      </c>
    </row>
    <row r="52" spans="1:3" x14ac:dyDescent="0.2">
      <c r="A52" s="1">
        <v>30316</v>
      </c>
      <c r="B52">
        <f>pvs!B52</f>
        <v>0.33635729637107997</v>
      </c>
      <c r="C52">
        <f t="shared" si="0"/>
        <v>-0.33635729637107997</v>
      </c>
    </row>
    <row r="53" spans="1:3" x14ac:dyDescent="0.2">
      <c r="A53" s="1">
        <v>30406</v>
      </c>
      <c r="B53">
        <f>pvs!B53</f>
        <v>0.36740020584837002</v>
      </c>
      <c r="C53">
        <f t="shared" si="0"/>
        <v>-0.36740020584837002</v>
      </c>
    </row>
    <row r="54" spans="1:3" x14ac:dyDescent="0.2">
      <c r="A54" s="1">
        <v>30497</v>
      </c>
      <c r="B54">
        <f>pvs!B54</f>
        <v>0.47208141772140999</v>
      </c>
      <c r="C54">
        <f t="shared" si="0"/>
        <v>-0.47208141772140999</v>
      </c>
    </row>
    <row r="55" spans="1:3" x14ac:dyDescent="0.2">
      <c r="A55" s="1">
        <v>30589</v>
      </c>
      <c r="B55">
        <f>pvs!B55</f>
        <v>0.52476452076016999</v>
      </c>
      <c r="C55">
        <f t="shared" si="0"/>
        <v>-0.52476452076016999</v>
      </c>
    </row>
    <row r="56" spans="1:3" x14ac:dyDescent="0.2">
      <c r="A56" s="1">
        <v>30681</v>
      </c>
      <c r="B56">
        <f>pvs!B56</f>
        <v>0.39643751932642002</v>
      </c>
      <c r="C56">
        <f t="shared" si="0"/>
        <v>-0.39643751932642002</v>
      </c>
    </row>
    <row r="57" spans="1:3" x14ac:dyDescent="0.2">
      <c r="A57" s="1">
        <v>30772</v>
      </c>
      <c r="B57">
        <f>pvs!B57</f>
        <v>0.47407192731398001</v>
      </c>
      <c r="C57">
        <f t="shared" si="0"/>
        <v>-0.47407192731398001</v>
      </c>
    </row>
    <row r="58" spans="1:3" x14ac:dyDescent="0.2">
      <c r="A58" s="1">
        <v>30863</v>
      </c>
      <c r="B58">
        <f>pvs!B58</f>
        <v>0.34407563617422998</v>
      </c>
      <c r="C58">
        <f t="shared" si="0"/>
        <v>-0.34407563617422998</v>
      </c>
    </row>
    <row r="59" spans="1:3" x14ac:dyDescent="0.2">
      <c r="A59" s="1">
        <v>30955</v>
      </c>
      <c r="B59">
        <f>pvs!B59</f>
        <v>0.31388795640902001</v>
      </c>
      <c r="C59">
        <f t="shared" si="0"/>
        <v>-0.31388795640902001</v>
      </c>
    </row>
    <row r="60" spans="1:3" x14ac:dyDescent="0.2">
      <c r="A60" s="1">
        <v>31047</v>
      </c>
      <c r="B60">
        <f>pvs!B60</f>
        <v>0.17348685775469999</v>
      </c>
      <c r="C60">
        <f t="shared" si="0"/>
        <v>-0.17348685775469999</v>
      </c>
    </row>
    <row r="61" spans="1:3" x14ac:dyDescent="0.2">
      <c r="A61" s="1">
        <v>31137</v>
      </c>
      <c r="B61">
        <f>pvs!B61</f>
        <v>0.19802414842815</v>
      </c>
      <c r="C61">
        <f t="shared" si="0"/>
        <v>-0.19802414842815</v>
      </c>
    </row>
    <row r="62" spans="1:3" x14ac:dyDescent="0.2">
      <c r="A62" s="1">
        <v>31228</v>
      </c>
      <c r="B62">
        <f>pvs!B62</f>
        <v>0.19300508648409001</v>
      </c>
      <c r="C62">
        <f t="shared" si="0"/>
        <v>-0.19300508648409001</v>
      </c>
    </row>
    <row r="63" spans="1:3" x14ac:dyDescent="0.2">
      <c r="A63" s="1">
        <v>31320</v>
      </c>
      <c r="B63">
        <f>pvs!B63</f>
        <v>4.7604135533878003E-2</v>
      </c>
      <c r="C63">
        <f t="shared" si="0"/>
        <v>-4.7604135533878003E-2</v>
      </c>
    </row>
    <row r="64" spans="1:3" x14ac:dyDescent="0.2">
      <c r="A64" s="1">
        <v>31412</v>
      </c>
      <c r="B64">
        <f>pvs!B64</f>
        <v>3.0254963517127999E-2</v>
      </c>
      <c r="C64">
        <f t="shared" si="0"/>
        <v>-3.0254963517127999E-2</v>
      </c>
    </row>
    <row r="65" spans="1:3" x14ac:dyDescent="0.2">
      <c r="A65" s="1">
        <v>31502</v>
      </c>
      <c r="B65">
        <f>pvs!B65</f>
        <v>4.3924402839530001E-3</v>
      </c>
      <c r="C65">
        <f t="shared" si="0"/>
        <v>-4.3924402839530001E-3</v>
      </c>
    </row>
    <row r="66" spans="1:3" x14ac:dyDescent="0.2">
      <c r="A66" s="1">
        <v>31593</v>
      </c>
      <c r="B66">
        <f>pvs!B66</f>
        <v>8.8472389494970993E-2</v>
      </c>
      <c r="C66">
        <f t="shared" si="0"/>
        <v>-8.8472389494970993E-2</v>
      </c>
    </row>
    <row r="67" spans="1:3" x14ac:dyDescent="0.2">
      <c r="A67" s="1">
        <v>31685</v>
      </c>
      <c r="B67">
        <f>pvs!B67</f>
        <v>4.7493963528084999E-2</v>
      </c>
      <c r="C67">
        <f t="shared" ref="C67:C130" si="1">-B67</f>
        <v>-4.7493963528084999E-2</v>
      </c>
    </row>
    <row r="68" spans="1:3" x14ac:dyDescent="0.2">
      <c r="A68" s="1">
        <v>31777</v>
      </c>
      <c r="B68">
        <f>pvs!B68</f>
        <v>-0.12477061327386001</v>
      </c>
      <c r="C68">
        <f t="shared" si="1"/>
        <v>0.12477061327386001</v>
      </c>
    </row>
    <row r="69" spans="1:3" x14ac:dyDescent="0.2">
      <c r="A69" s="1">
        <v>31867</v>
      </c>
      <c r="B69">
        <f>pvs!B69</f>
        <v>-1.5657271340556E-2</v>
      </c>
      <c r="C69">
        <f t="shared" si="1"/>
        <v>1.5657271340556E-2</v>
      </c>
    </row>
    <row r="70" spans="1:3" x14ac:dyDescent="0.2">
      <c r="A70" s="1">
        <v>31958</v>
      </c>
      <c r="B70">
        <f>pvs!B70</f>
        <v>1.2021474771524E-2</v>
      </c>
      <c r="C70">
        <f t="shared" si="1"/>
        <v>-1.2021474771524E-2</v>
      </c>
    </row>
    <row r="71" spans="1:3" x14ac:dyDescent="0.2">
      <c r="A71" s="1">
        <v>32050</v>
      </c>
      <c r="B71">
        <f>pvs!B71</f>
        <v>0.13126822785292</v>
      </c>
      <c r="C71">
        <f t="shared" si="1"/>
        <v>-0.13126822785292</v>
      </c>
    </row>
    <row r="72" spans="1:3" x14ac:dyDescent="0.2">
      <c r="A72" s="1">
        <v>32142</v>
      </c>
      <c r="B72">
        <f>pvs!B72</f>
        <v>2.2476807444265001E-2</v>
      </c>
      <c r="C72">
        <f t="shared" si="1"/>
        <v>-2.2476807444265001E-2</v>
      </c>
    </row>
    <row r="73" spans="1:3" x14ac:dyDescent="0.2">
      <c r="A73" s="1">
        <v>32233</v>
      </c>
      <c r="B73">
        <f>pvs!B73</f>
        <v>-6.3492330212420997E-2</v>
      </c>
      <c r="C73">
        <f t="shared" si="1"/>
        <v>6.3492330212420997E-2</v>
      </c>
    </row>
    <row r="74" spans="1:3" x14ac:dyDescent="0.2">
      <c r="A74" s="1">
        <v>32324</v>
      </c>
      <c r="B74">
        <f>pvs!B74</f>
        <v>-6.1411366034625998E-2</v>
      </c>
      <c r="C74">
        <f t="shared" si="1"/>
        <v>6.1411366034625998E-2</v>
      </c>
    </row>
    <row r="75" spans="1:3" x14ac:dyDescent="0.2">
      <c r="A75" s="1">
        <v>32416</v>
      </c>
      <c r="B75">
        <f>pvs!B75</f>
        <v>-3.9852832064303997E-2</v>
      </c>
      <c r="C75">
        <f t="shared" si="1"/>
        <v>3.9852832064303997E-2</v>
      </c>
    </row>
    <row r="76" spans="1:3" x14ac:dyDescent="0.2">
      <c r="A76" s="1">
        <v>32508</v>
      </c>
      <c r="B76">
        <f>pvs!B76</f>
        <v>-0.10950775423001</v>
      </c>
      <c r="C76">
        <f t="shared" si="1"/>
        <v>0.10950775423001</v>
      </c>
    </row>
    <row r="77" spans="1:3" x14ac:dyDescent="0.2">
      <c r="A77" s="1">
        <v>32598</v>
      </c>
      <c r="B77">
        <f>pvs!B77</f>
        <v>-4.3282108549143002E-2</v>
      </c>
      <c r="C77">
        <f t="shared" si="1"/>
        <v>4.3282108549143002E-2</v>
      </c>
    </row>
    <row r="78" spans="1:3" x14ac:dyDescent="0.2">
      <c r="A78" s="1">
        <v>32689</v>
      </c>
      <c r="B78">
        <f>pvs!B78</f>
        <v>-6.9437269540551003E-2</v>
      </c>
      <c r="C78">
        <f t="shared" si="1"/>
        <v>6.9437269540551003E-2</v>
      </c>
    </row>
    <row r="79" spans="1:3" x14ac:dyDescent="0.2">
      <c r="A79" s="1">
        <v>32781</v>
      </c>
      <c r="B79">
        <f>pvs!B79</f>
        <v>-8.8056417908987994E-2</v>
      </c>
      <c r="C79">
        <f t="shared" si="1"/>
        <v>8.8056417908987994E-2</v>
      </c>
    </row>
    <row r="80" spans="1:3" x14ac:dyDescent="0.2">
      <c r="A80" s="1">
        <v>32873</v>
      </c>
      <c r="B80">
        <f>pvs!B80</f>
        <v>-0.23691718014394</v>
      </c>
      <c r="C80">
        <f t="shared" si="1"/>
        <v>0.23691718014394</v>
      </c>
    </row>
    <row r="81" spans="1:3" x14ac:dyDescent="0.2">
      <c r="A81" s="1">
        <v>32963</v>
      </c>
      <c r="B81">
        <f>pvs!B81</f>
        <v>-0.17958867047624</v>
      </c>
      <c r="C81">
        <f t="shared" si="1"/>
        <v>0.17958867047624</v>
      </c>
    </row>
    <row r="82" spans="1:3" x14ac:dyDescent="0.2">
      <c r="A82" s="1">
        <v>33054</v>
      </c>
      <c r="B82">
        <f>pvs!B82</f>
        <v>-0.22318681448104999</v>
      </c>
      <c r="C82">
        <f t="shared" si="1"/>
        <v>0.22318681448104999</v>
      </c>
    </row>
    <row r="83" spans="1:3" x14ac:dyDescent="0.2">
      <c r="A83" s="1">
        <v>33146</v>
      </c>
      <c r="B83">
        <f>pvs!B83</f>
        <v>-0.34888297809341001</v>
      </c>
      <c r="C83">
        <f t="shared" si="1"/>
        <v>0.34888297809341001</v>
      </c>
    </row>
    <row r="84" spans="1:3" x14ac:dyDescent="0.2">
      <c r="A84" s="1">
        <v>33238</v>
      </c>
      <c r="B84">
        <f>pvs!B84</f>
        <v>-0.94546416860542004</v>
      </c>
      <c r="C84">
        <f t="shared" si="1"/>
        <v>0.94546416860542004</v>
      </c>
    </row>
    <row r="85" spans="1:3" x14ac:dyDescent="0.2">
      <c r="A85" s="1">
        <v>33328</v>
      </c>
      <c r="B85">
        <f>pvs!B85</f>
        <v>-0.79108960710932996</v>
      </c>
      <c r="C85">
        <f t="shared" si="1"/>
        <v>0.79108960710932996</v>
      </c>
    </row>
    <row r="86" spans="1:3" x14ac:dyDescent="0.2">
      <c r="A86" s="1">
        <v>33419</v>
      </c>
      <c r="B86">
        <f>pvs!B86</f>
        <v>-0.42192852248237001</v>
      </c>
      <c r="C86">
        <f t="shared" si="1"/>
        <v>0.42192852248237001</v>
      </c>
    </row>
    <row r="87" spans="1:3" x14ac:dyDescent="0.2">
      <c r="A87" s="1">
        <v>33511</v>
      </c>
      <c r="B87">
        <f>pvs!B87</f>
        <v>-0.39327058270641002</v>
      </c>
      <c r="C87">
        <f t="shared" si="1"/>
        <v>0.39327058270641002</v>
      </c>
    </row>
    <row r="88" spans="1:3" x14ac:dyDescent="0.2">
      <c r="A88" s="1">
        <v>33603</v>
      </c>
      <c r="B88">
        <f>pvs!B88</f>
        <v>-0.50640703678029997</v>
      </c>
      <c r="C88">
        <f t="shared" si="1"/>
        <v>0.50640703678029997</v>
      </c>
    </row>
    <row r="89" spans="1:3" x14ac:dyDescent="0.2">
      <c r="A89" s="1">
        <v>33694</v>
      </c>
      <c r="B89">
        <f>pvs!B89</f>
        <v>-0.28606166902976998</v>
      </c>
      <c r="C89">
        <f t="shared" si="1"/>
        <v>0.28606166902976998</v>
      </c>
    </row>
    <row r="90" spans="1:3" x14ac:dyDescent="0.2">
      <c r="A90" s="1">
        <v>33785</v>
      </c>
      <c r="B90">
        <f>pvs!B90</f>
        <v>-0.23433733109220001</v>
      </c>
      <c r="C90">
        <f t="shared" si="1"/>
        <v>0.23433733109220001</v>
      </c>
    </row>
    <row r="91" spans="1:3" x14ac:dyDescent="0.2">
      <c r="A91" s="1">
        <v>33877</v>
      </c>
      <c r="B91">
        <f>pvs!B91</f>
        <v>-0.31577046510156997</v>
      </c>
      <c r="C91">
        <f t="shared" si="1"/>
        <v>0.31577046510156997</v>
      </c>
    </row>
    <row r="92" spans="1:3" x14ac:dyDescent="0.2">
      <c r="A92" s="1">
        <v>33969</v>
      </c>
      <c r="B92">
        <f>pvs!B92</f>
        <v>-0.41440180131024001</v>
      </c>
      <c r="C92">
        <f t="shared" si="1"/>
        <v>0.41440180131024001</v>
      </c>
    </row>
    <row r="93" spans="1:3" x14ac:dyDescent="0.2">
      <c r="A93" s="1">
        <v>34059</v>
      </c>
      <c r="B93">
        <f>pvs!B93</f>
        <v>-0.17711812340899</v>
      </c>
      <c r="C93">
        <f t="shared" si="1"/>
        <v>0.17711812340899</v>
      </c>
    </row>
    <row r="94" spans="1:3" x14ac:dyDescent="0.2">
      <c r="A94" s="1">
        <v>34150</v>
      </c>
      <c r="B94">
        <f>pvs!B94</f>
        <v>-0.22868365345319</v>
      </c>
      <c r="C94">
        <f t="shared" si="1"/>
        <v>0.22868365345319</v>
      </c>
    </row>
    <row r="95" spans="1:3" x14ac:dyDescent="0.2">
      <c r="A95" s="1">
        <v>34242</v>
      </c>
      <c r="B95">
        <f>pvs!B95</f>
        <v>-0.19743719851416999</v>
      </c>
      <c r="C95">
        <f t="shared" si="1"/>
        <v>0.19743719851416999</v>
      </c>
    </row>
    <row r="96" spans="1:3" x14ac:dyDescent="0.2">
      <c r="A96" s="1">
        <v>34334</v>
      </c>
      <c r="B96">
        <f>pvs!B96</f>
        <v>-0.14339833790689999</v>
      </c>
      <c r="C96">
        <f t="shared" si="1"/>
        <v>0.14339833790689999</v>
      </c>
    </row>
    <row r="97" spans="1:3" x14ac:dyDescent="0.2">
      <c r="A97" s="1">
        <v>34424</v>
      </c>
      <c r="B97">
        <f>pvs!B97</f>
        <v>-5.4519308931659002E-2</v>
      </c>
      <c r="C97">
        <f t="shared" si="1"/>
        <v>5.4519308931659002E-2</v>
      </c>
    </row>
    <row r="98" spans="1:3" x14ac:dyDescent="0.2">
      <c r="A98" s="1">
        <v>34515</v>
      </c>
      <c r="B98">
        <f>pvs!B98</f>
        <v>1.8156494043777002E-2</v>
      </c>
      <c r="C98">
        <f t="shared" si="1"/>
        <v>-1.8156494043777002E-2</v>
      </c>
    </row>
    <row r="99" spans="1:3" x14ac:dyDescent="0.2">
      <c r="A99" s="1">
        <v>34607</v>
      </c>
      <c r="B99">
        <f>pvs!B99</f>
        <v>-2.4461252895149999E-2</v>
      </c>
      <c r="C99">
        <f t="shared" si="1"/>
        <v>2.4461252895149999E-2</v>
      </c>
    </row>
    <row r="100" spans="1:3" x14ac:dyDescent="0.2">
      <c r="A100" s="1">
        <v>34699</v>
      </c>
      <c r="B100">
        <f>pvs!B100</f>
        <v>-9.9523667218927997E-2</v>
      </c>
      <c r="C100">
        <f t="shared" si="1"/>
        <v>9.9523667218927997E-2</v>
      </c>
    </row>
    <row r="101" spans="1:3" x14ac:dyDescent="0.2">
      <c r="A101" s="1">
        <v>34789</v>
      </c>
      <c r="B101">
        <f>pvs!B101</f>
        <v>-0.11513398862951001</v>
      </c>
      <c r="C101">
        <f t="shared" si="1"/>
        <v>0.11513398862951001</v>
      </c>
    </row>
    <row r="102" spans="1:3" x14ac:dyDescent="0.2">
      <c r="A102" s="1">
        <v>34880</v>
      </c>
      <c r="B102">
        <f>pvs!B102</f>
        <v>-4.0667398812397997E-2</v>
      </c>
      <c r="C102">
        <f t="shared" si="1"/>
        <v>4.0667398812397997E-2</v>
      </c>
    </row>
    <row r="103" spans="1:3" x14ac:dyDescent="0.2">
      <c r="A103" s="1">
        <v>34972</v>
      </c>
      <c r="B103">
        <f>pvs!B103</f>
        <v>-6.0005836107922997E-2</v>
      </c>
      <c r="C103">
        <f t="shared" si="1"/>
        <v>6.0005836107922997E-2</v>
      </c>
    </row>
    <row r="104" spans="1:3" x14ac:dyDescent="0.2">
      <c r="A104" s="1">
        <v>35064</v>
      </c>
      <c r="B104">
        <f>pvs!B104</f>
        <v>-6.9594898777390002E-2</v>
      </c>
      <c r="C104">
        <f t="shared" si="1"/>
        <v>6.9594898777390002E-2</v>
      </c>
    </row>
    <row r="105" spans="1:3" x14ac:dyDescent="0.2">
      <c r="A105" s="1">
        <v>35155</v>
      </c>
      <c r="B105">
        <f>pvs!B105</f>
        <v>-4.3548991964885E-2</v>
      </c>
      <c r="C105">
        <f t="shared" si="1"/>
        <v>4.3548991964885E-2</v>
      </c>
    </row>
    <row r="106" spans="1:3" x14ac:dyDescent="0.2">
      <c r="A106" s="1">
        <v>35246</v>
      </c>
      <c r="B106">
        <f>pvs!B106</f>
        <v>3.7337027735848002E-2</v>
      </c>
      <c r="C106">
        <f t="shared" si="1"/>
        <v>-3.7337027735848002E-2</v>
      </c>
    </row>
    <row r="107" spans="1:3" x14ac:dyDescent="0.2">
      <c r="A107" s="1">
        <v>35338</v>
      </c>
      <c r="B107">
        <f>pvs!B107</f>
        <v>2.9667175918246001E-2</v>
      </c>
      <c r="C107">
        <f t="shared" si="1"/>
        <v>-2.9667175918246001E-2</v>
      </c>
    </row>
    <row r="108" spans="1:3" x14ac:dyDescent="0.2">
      <c r="A108" s="1">
        <v>35430</v>
      </c>
      <c r="B108">
        <f>pvs!B108</f>
        <v>-6.4171573144889998E-2</v>
      </c>
      <c r="C108">
        <f t="shared" si="1"/>
        <v>6.4171573144889998E-2</v>
      </c>
    </row>
    <row r="109" spans="1:3" x14ac:dyDescent="0.2">
      <c r="A109" s="1">
        <v>35520</v>
      </c>
      <c r="B109">
        <f>pvs!B109</f>
        <v>-2.6195614972542001E-2</v>
      </c>
      <c r="C109">
        <f t="shared" si="1"/>
        <v>2.6195614972542001E-2</v>
      </c>
    </row>
    <row r="110" spans="1:3" x14ac:dyDescent="0.2">
      <c r="A110" s="1">
        <v>35611</v>
      </c>
      <c r="B110">
        <f>pvs!B110</f>
        <v>-4.9396830575958998E-2</v>
      </c>
      <c r="C110">
        <f t="shared" si="1"/>
        <v>4.9396830575958998E-2</v>
      </c>
    </row>
    <row r="111" spans="1:3" x14ac:dyDescent="0.2">
      <c r="A111" s="1">
        <v>35703</v>
      </c>
      <c r="B111">
        <f>pvs!B111</f>
        <v>-6.7968603517765E-2</v>
      </c>
      <c r="C111">
        <f t="shared" si="1"/>
        <v>6.7968603517765E-2</v>
      </c>
    </row>
    <row r="112" spans="1:3" x14ac:dyDescent="0.2">
      <c r="A112" s="1">
        <v>35795</v>
      </c>
      <c r="B112">
        <f>pvs!B112</f>
        <v>-5.3586837482922998E-2</v>
      </c>
      <c r="C112">
        <f t="shared" si="1"/>
        <v>5.3586837482922998E-2</v>
      </c>
    </row>
    <row r="113" spans="1:3" x14ac:dyDescent="0.2">
      <c r="A113" s="1">
        <v>35885</v>
      </c>
      <c r="B113">
        <f>pvs!B113</f>
        <v>-8.8841575321042004E-2</v>
      </c>
      <c r="C113">
        <f t="shared" si="1"/>
        <v>8.8841575321042004E-2</v>
      </c>
    </row>
    <row r="114" spans="1:3" x14ac:dyDescent="0.2">
      <c r="A114" s="1">
        <v>35976</v>
      </c>
      <c r="B114">
        <f>pvs!B114</f>
        <v>-6.2343322280088001E-2</v>
      </c>
      <c r="C114">
        <f t="shared" si="1"/>
        <v>6.2343322280088001E-2</v>
      </c>
    </row>
    <row r="115" spans="1:3" x14ac:dyDescent="0.2">
      <c r="A115" s="1">
        <v>36068</v>
      </c>
      <c r="B115">
        <f>pvs!B115</f>
        <v>-2.8999693049229999E-2</v>
      </c>
      <c r="C115">
        <f t="shared" si="1"/>
        <v>2.8999693049229999E-2</v>
      </c>
    </row>
    <row r="116" spans="1:3" x14ac:dyDescent="0.2">
      <c r="A116" s="1">
        <v>36160</v>
      </c>
      <c r="B116">
        <f>pvs!B116</f>
        <v>-0.26090867334762002</v>
      </c>
      <c r="C116">
        <f t="shared" si="1"/>
        <v>0.26090867334762002</v>
      </c>
    </row>
    <row r="117" spans="1:3" x14ac:dyDescent="0.2">
      <c r="A117" s="1">
        <v>36250</v>
      </c>
      <c r="B117">
        <f>pvs!B117</f>
        <v>-0.17780131902488999</v>
      </c>
      <c r="C117">
        <f t="shared" si="1"/>
        <v>0.17780131902488999</v>
      </c>
    </row>
    <row r="118" spans="1:3" x14ac:dyDescent="0.2">
      <c r="A118" s="1">
        <v>36341</v>
      </c>
      <c r="B118">
        <f>pvs!B118</f>
        <v>-0.1259493630329</v>
      </c>
      <c r="C118">
        <f t="shared" si="1"/>
        <v>0.1259493630329</v>
      </c>
    </row>
    <row r="119" spans="1:3" x14ac:dyDescent="0.2">
      <c r="A119" s="1">
        <v>36433</v>
      </c>
      <c r="B119">
        <f>pvs!B119</f>
        <v>-4.1642325907479003E-2</v>
      </c>
      <c r="C119">
        <f t="shared" si="1"/>
        <v>4.1642325907479003E-2</v>
      </c>
    </row>
    <row r="120" spans="1:3" x14ac:dyDescent="0.2">
      <c r="A120" s="1">
        <v>36525</v>
      </c>
      <c r="B120">
        <f>pvs!B120</f>
        <v>-8.8870743745639996E-2</v>
      </c>
      <c r="C120">
        <f t="shared" si="1"/>
        <v>8.8870743745639996E-2</v>
      </c>
    </row>
    <row r="121" spans="1:3" x14ac:dyDescent="0.2">
      <c r="A121" s="1">
        <v>36616</v>
      </c>
      <c r="B121">
        <f>pvs!B121</f>
        <v>0.25402222672599001</v>
      </c>
      <c r="C121">
        <f t="shared" si="1"/>
        <v>-0.25402222672599001</v>
      </c>
    </row>
    <row r="122" spans="1:3" x14ac:dyDescent="0.2">
      <c r="A122" s="1">
        <v>36707</v>
      </c>
      <c r="B122">
        <f>pvs!B122</f>
        <v>0.20312926268073001</v>
      </c>
      <c r="C122">
        <f t="shared" si="1"/>
        <v>-0.20312926268073001</v>
      </c>
    </row>
    <row r="123" spans="1:3" x14ac:dyDescent="0.2">
      <c r="A123" s="1">
        <v>36799</v>
      </c>
      <c r="B123">
        <f>pvs!B123</f>
        <v>-6.2266408046716001E-2</v>
      </c>
      <c r="C123">
        <f t="shared" si="1"/>
        <v>6.2266408046716001E-2</v>
      </c>
    </row>
    <row r="124" spans="1:3" x14ac:dyDescent="0.2">
      <c r="A124" s="1">
        <v>36891</v>
      </c>
      <c r="B124">
        <f>pvs!B124</f>
        <v>-0.14860790981384001</v>
      </c>
      <c r="C124">
        <f t="shared" si="1"/>
        <v>0.14860790981384001</v>
      </c>
    </row>
    <row r="125" spans="1:3" x14ac:dyDescent="0.2">
      <c r="A125" s="1">
        <v>36981</v>
      </c>
      <c r="B125">
        <f>pvs!B125</f>
        <v>-0.25341497916932998</v>
      </c>
      <c r="C125">
        <f t="shared" si="1"/>
        <v>0.25341497916932998</v>
      </c>
    </row>
    <row r="126" spans="1:3" x14ac:dyDescent="0.2">
      <c r="A126" s="1">
        <v>37072</v>
      </c>
      <c r="B126">
        <f>pvs!B126</f>
        <v>-0.30025280231513002</v>
      </c>
      <c r="C126">
        <f t="shared" si="1"/>
        <v>0.30025280231513002</v>
      </c>
    </row>
    <row r="127" spans="1:3" x14ac:dyDescent="0.2">
      <c r="A127" s="1">
        <v>37164</v>
      </c>
      <c r="B127">
        <f>pvs!B127</f>
        <v>-0.49969542550749002</v>
      </c>
      <c r="C127">
        <f t="shared" si="1"/>
        <v>0.49969542550749002</v>
      </c>
    </row>
    <row r="128" spans="1:3" x14ac:dyDescent="0.2">
      <c r="A128" s="1">
        <v>37256</v>
      </c>
      <c r="B128">
        <f>pvs!B128</f>
        <v>-0.66217116756493999</v>
      </c>
      <c r="C128">
        <f t="shared" si="1"/>
        <v>0.66217116756493999</v>
      </c>
    </row>
    <row r="129" spans="1:3" x14ac:dyDescent="0.2">
      <c r="A129" s="1">
        <v>37346</v>
      </c>
      <c r="B129">
        <f>pvs!B129</f>
        <v>-0.54036777437898997</v>
      </c>
      <c r="C129">
        <f t="shared" si="1"/>
        <v>0.54036777437898997</v>
      </c>
    </row>
    <row r="130" spans="1:3" x14ac:dyDescent="0.2">
      <c r="A130" s="1">
        <v>37437</v>
      </c>
      <c r="B130">
        <f>pvs!B130</f>
        <v>-0.35625936179121998</v>
      </c>
      <c r="C130">
        <f t="shared" si="1"/>
        <v>0.35625936179121998</v>
      </c>
    </row>
    <row r="131" spans="1:3" x14ac:dyDescent="0.2">
      <c r="A131" s="1">
        <v>37529</v>
      </c>
      <c r="B131">
        <f>pvs!B131</f>
        <v>-0.48413671500730998</v>
      </c>
      <c r="C131">
        <f t="shared" ref="C131:C194" si="2">-B131</f>
        <v>0.48413671500730998</v>
      </c>
    </row>
    <row r="132" spans="1:3" x14ac:dyDescent="0.2">
      <c r="A132" s="1">
        <v>37621</v>
      </c>
      <c r="B132">
        <f>pvs!B132</f>
        <v>-0.77443922344677996</v>
      </c>
      <c r="C132">
        <f t="shared" si="2"/>
        <v>0.77443922344677996</v>
      </c>
    </row>
    <row r="133" spans="1:3" x14ac:dyDescent="0.2">
      <c r="A133" s="1">
        <v>37711</v>
      </c>
      <c r="B133">
        <f>pvs!B133</f>
        <v>-0.60869987185664998</v>
      </c>
      <c r="C133">
        <f t="shared" si="2"/>
        <v>0.60869987185664998</v>
      </c>
    </row>
    <row r="134" spans="1:3" x14ac:dyDescent="0.2">
      <c r="A134" s="1">
        <v>37802</v>
      </c>
      <c r="B134">
        <f>pvs!B134</f>
        <v>-0.52263907818592004</v>
      </c>
      <c r="C134">
        <f t="shared" si="2"/>
        <v>0.52263907818592004</v>
      </c>
    </row>
    <row r="135" spans="1:3" x14ac:dyDescent="0.2">
      <c r="A135" s="1">
        <v>37894</v>
      </c>
      <c r="B135">
        <f>pvs!B135</f>
        <v>-0.16098900279629999</v>
      </c>
      <c r="C135">
        <f t="shared" si="2"/>
        <v>0.16098900279629999</v>
      </c>
    </row>
    <row r="136" spans="1:3" x14ac:dyDescent="0.2">
      <c r="A136" s="1">
        <v>37986</v>
      </c>
      <c r="B136">
        <f>pvs!B136</f>
        <v>-9.1724634504196004E-2</v>
      </c>
      <c r="C136">
        <f t="shared" si="2"/>
        <v>9.1724634504196004E-2</v>
      </c>
    </row>
    <row r="137" spans="1:3" x14ac:dyDescent="0.2">
      <c r="A137" s="1">
        <v>38077</v>
      </c>
      <c r="B137">
        <f>pvs!B137</f>
        <v>5.9586795509592998E-2</v>
      </c>
      <c r="C137">
        <f t="shared" si="2"/>
        <v>-5.9586795509592998E-2</v>
      </c>
    </row>
    <row r="138" spans="1:3" x14ac:dyDescent="0.2">
      <c r="A138" s="1">
        <v>38168</v>
      </c>
      <c r="B138">
        <f>pvs!B138</f>
        <v>7.0500830887778004E-2</v>
      </c>
      <c r="C138">
        <f t="shared" si="2"/>
        <v>-7.0500830887778004E-2</v>
      </c>
    </row>
    <row r="139" spans="1:3" x14ac:dyDescent="0.2">
      <c r="A139" s="1">
        <v>38260</v>
      </c>
      <c r="B139">
        <f>pvs!B139</f>
        <v>2.2005022619154001E-2</v>
      </c>
      <c r="C139">
        <f t="shared" si="2"/>
        <v>-2.2005022619154001E-2</v>
      </c>
    </row>
    <row r="140" spans="1:3" x14ac:dyDescent="0.2">
      <c r="A140" s="1">
        <v>38352</v>
      </c>
      <c r="B140">
        <f>pvs!B140</f>
        <v>1.2387241881583E-2</v>
      </c>
      <c r="C140">
        <f t="shared" si="2"/>
        <v>-1.2387241881583E-2</v>
      </c>
    </row>
    <row r="141" spans="1:3" x14ac:dyDescent="0.2">
      <c r="A141" s="1">
        <v>38442</v>
      </c>
      <c r="B141">
        <f>pvs!B141</f>
        <v>6.2591311604912006E-2</v>
      </c>
      <c r="C141">
        <f t="shared" si="2"/>
        <v>-6.2591311604912006E-2</v>
      </c>
    </row>
    <row r="142" spans="1:3" x14ac:dyDescent="0.2">
      <c r="A142" s="1">
        <v>38533</v>
      </c>
      <c r="B142">
        <f>pvs!B142</f>
        <v>-2.7431071446558999E-2</v>
      </c>
      <c r="C142">
        <f t="shared" si="2"/>
        <v>2.7431071446558999E-2</v>
      </c>
    </row>
    <row r="143" spans="1:3" x14ac:dyDescent="0.2">
      <c r="A143" s="1">
        <v>38625</v>
      </c>
      <c r="B143">
        <f>pvs!B143</f>
        <v>2.4033664399069E-2</v>
      </c>
      <c r="C143">
        <f t="shared" si="2"/>
        <v>-2.4033664399069E-2</v>
      </c>
    </row>
    <row r="144" spans="1:3" x14ac:dyDescent="0.2">
      <c r="A144" s="1">
        <v>38717</v>
      </c>
      <c r="B144">
        <f>pvs!B144</f>
        <v>3.6239575853028998E-2</v>
      </c>
      <c r="C144">
        <f t="shared" si="2"/>
        <v>-3.6239575853028998E-2</v>
      </c>
    </row>
    <row r="145" spans="1:3" x14ac:dyDescent="0.2">
      <c r="A145" s="1">
        <v>38807</v>
      </c>
      <c r="B145">
        <f>pvs!B145</f>
        <v>5.6546437782202003E-2</v>
      </c>
      <c r="C145">
        <f t="shared" si="2"/>
        <v>-5.6546437782202003E-2</v>
      </c>
    </row>
    <row r="146" spans="1:3" x14ac:dyDescent="0.2">
      <c r="A146" s="1">
        <v>38898</v>
      </c>
      <c r="B146">
        <f>pvs!B146</f>
        <v>0.13100219801435001</v>
      </c>
      <c r="C146">
        <f t="shared" si="2"/>
        <v>-0.13100219801435001</v>
      </c>
    </row>
    <row r="147" spans="1:3" x14ac:dyDescent="0.2">
      <c r="A147" s="1">
        <v>38990</v>
      </c>
      <c r="B147">
        <f>pvs!B147</f>
        <v>8.5661294021946E-2</v>
      </c>
      <c r="C147">
        <f t="shared" si="2"/>
        <v>-8.5661294021946E-2</v>
      </c>
    </row>
    <row r="148" spans="1:3" x14ac:dyDescent="0.2">
      <c r="A148" s="1">
        <v>39082</v>
      </c>
      <c r="B148">
        <f>pvs!B148</f>
        <v>5.7659384208541997E-2</v>
      </c>
      <c r="C148">
        <f t="shared" si="2"/>
        <v>-5.7659384208541997E-2</v>
      </c>
    </row>
    <row r="149" spans="1:3" x14ac:dyDescent="0.2">
      <c r="A149" s="1">
        <v>39172</v>
      </c>
      <c r="B149">
        <f>pvs!B149</f>
        <v>9.8088738146949003E-2</v>
      </c>
      <c r="C149">
        <f t="shared" si="2"/>
        <v>-9.8088738146949003E-2</v>
      </c>
    </row>
    <row r="150" spans="1:3" x14ac:dyDescent="0.2">
      <c r="A150" s="1">
        <v>39263</v>
      </c>
      <c r="B150">
        <f>pvs!B150</f>
        <v>7.6492286043752994E-2</v>
      </c>
      <c r="C150">
        <f t="shared" si="2"/>
        <v>-7.6492286043752994E-2</v>
      </c>
    </row>
    <row r="151" spans="1:3" x14ac:dyDescent="0.2">
      <c r="A151" s="1">
        <v>39355</v>
      </c>
      <c r="B151">
        <f>pvs!B151</f>
        <v>2.1604154863096999E-4</v>
      </c>
      <c r="C151">
        <f t="shared" si="2"/>
        <v>-2.1604154863096999E-4</v>
      </c>
    </row>
    <row r="152" spans="1:3" x14ac:dyDescent="0.2">
      <c r="A152" s="1">
        <v>39447</v>
      </c>
      <c r="B152">
        <f>pvs!B152</f>
        <v>-0.14133816282309</v>
      </c>
      <c r="C152">
        <f t="shared" si="2"/>
        <v>0.14133816282309</v>
      </c>
    </row>
    <row r="153" spans="1:3" x14ac:dyDescent="0.2">
      <c r="A153" s="1">
        <v>39538</v>
      </c>
      <c r="B153">
        <f>pvs!B153</f>
        <v>-0.16830100043335999</v>
      </c>
      <c r="C153">
        <f t="shared" si="2"/>
        <v>0.16830100043335999</v>
      </c>
    </row>
    <row r="154" spans="1:3" x14ac:dyDescent="0.2">
      <c r="A154" s="1">
        <v>39629</v>
      </c>
      <c r="B154">
        <f>pvs!B154</f>
        <v>-0.36583940337963</v>
      </c>
      <c r="C154">
        <f t="shared" si="2"/>
        <v>0.36583940337963</v>
      </c>
    </row>
    <row r="155" spans="1:3" x14ac:dyDescent="0.2">
      <c r="A155" s="1">
        <v>39721</v>
      </c>
      <c r="B155">
        <f>pvs!B155</f>
        <v>-0.50877561301501995</v>
      </c>
      <c r="C155">
        <f t="shared" si="2"/>
        <v>0.50877561301501995</v>
      </c>
    </row>
    <row r="156" spans="1:3" x14ac:dyDescent="0.2">
      <c r="A156" s="1">
        <v>39813</v>
      </c>
      <c r="B156">
        <f>pvs!B156</f>
        <v>-0.97581052515046995</v>
      </c>
      <c r="C156">
        <f t="shared" si="2"/>
        <v>0.97581052515046995</v>
      </c>
    </row>
    <row r="157" spans="1:3" x14ac:dyDescent="0.2">
      <c r="A157" s="1">
        <v>39903</v>
      </c>
      <c r="B157">
        <f>pvs!B157</f>
        <v>-1.7201647454374001</v>
      </c>
      <c r="C157">
        <f t="shared" si="2"/>
        <v>1.7201647454374001</v>
      </c>
    </row>
    <row r="158" spans="1:3" x14ac:dyDescent="0.2">
      <c r="A158" s="1">
        <v>39994</v>
      </c>
      <c r="B158">
        <f>pvs!B158</f>
        <v>-1.5846851407103</v>
      </c>
      <c r="C158">
        <f t="shared" si="2"/>
        <v>1.5846851407103</v>
      </c>
    </row>
    <row r="159" spans="1:3" x14ac:dyDescent="0.2">
      <c r="A159" s="1">
        <v>40086</v>
      </c>
      <c r="B159">
        <f>pvs!B159</f>
        <v>-0.99151284027819997</v>
      </c>
      <c r="C159">
        <f t="shared" si="2"/>
        <v>0.99151284027819997</v>
      </c>
    </row>
    <row r="160" spans="1:3" x14ac:dyDescent="0.2">
      <c r="A160" s="1">
        <v>40178</v>
      </c>
      <c r="B160">
        <f>pvs!B160</f>
        <v>-0.85110368794044</v>
      </c>
      <c r="C160">
        <f t="shared" si="2"/>
        <v>0.85110368794044</v>
      </c>
    </row>
    <row r="161" spans="1:3" x14ac:dyDescent="0.2">
      <c r="A161" s="1">
        <v>40268</v>
      </c>
      <c r="B161">
        <f>pvs!B161</f>
        <v>-0.56031175630315</v>
      </c>
      <c r="C161">
        <f t="shared" si="2"/>
        <v>0.56031175630315</v>
      </c>
    </row>
    <row r="162" spans="1:3" x14ac:dyDescent="0.2">
      <c r="A162" s="1">
        <v>40359</v>
      </c>
      <c r="B162">
        <f>pvs!B162</f>
        <v>-0.32125192059597002</v>
      </c>
      <c r="C162">
        <f t="shared" si="2"/>
        <v>0.32125192059597002</v>
      </c>
    </row>
    <row r="163" spans="1:3" x14ac:dyDescent="0.2">
      <c r="A163" s="1">
        <v>40451</v>
      </c>
      <c r="B163">
        <f>pvs!B163</f>
        <v>-0.38738040567415999</v>
      </c>
      <c r="C163">
        <f t="shared" si="2"/>
        <v>0.38738040567415999</v>
      </c>
    </row>
    <row r="164" spans="1:3" x14ac:dyDescent="0.2">
      <c r="A164" s="1">
        <v>40543</v>
      </c>
      <c r="B164">
        <f>pvs!B164</f>
        <v>-0.44417301167266998</v>
      </c>
      <c r="C164">
        <f t="shared" si="2"/>
        <v>0.44417301167266998</v>
      </c>
    </row>
    <row r="165" spans="1:3" x14ac:dyDescent="0.2">
      <c r="A165" s="1">
        <v>40633</v>
      </c>
      <c r="B165">
        <f>pvs!B165</f>
        <v>-0.17269988252967</v>
      </c>
      <c r="C165">
        <f t="shared" si="2"/>
        <v>0.17269988252967</v>
      </c>
    </row>
    <row r="166" spans="1:3" x14ac:dyDescent="0.2">
      <c r="A166" s="1">
        <v>40724</v>
      </c>
      <c r="B166">
        <f>pvs!B166</f>
        <v>-0.18438058502262</v>
      </c>
      <c r="C166">
        <f t="shared" si="2"/>
        <v>0.18438058502262</v>
      </c>
    </row>
    <row r="167" spans="1:3" x14ac:dyDescent="0.2">
      <c r="A167" s="1">
        <v>40816</v>
      </c>
      <c r="B167">
        <f>pvs!B167</f>
        <v>-9.9046886271558998E-2</v>
      </c>
      <c r="C167">
        <f t="shared" si="2"/>
        <v>9.9046886271558998E-2</v>
      </c>
    </row>
    <row r="168" spans="1:3" x14ac:dyDescent="0.2">
      <c r="A168" s="1">
        <v>40908</v>
      </c>
      <c r="B168">
        <f>pvs!B168</f>
        <v>-0.47265711152389001</v>
      </c>
      <c r="C168">
        <f t="shared" si="2"/>
        <v>0.47265711152389001</v>
      </c>
    </row>
    <row r="169" spans="1:3" x14ac:dyDescent="0.2">
      <c r="A169" s="1">
        <v>40999</v>
      </c>
      <c r="B169">
        <f>pvs!B169</f>
        <v>-0.52003571643159996</v>
      </c>
      <c r="C169">
        <f t="shared" si="2"/>
        <v>0.52003571643159996</v>
      </c>
    </row>
    <row r="170" spans="1:3" x14ac:dyDescent="0.2">
      <c r="A170" s="1">
        <v>41090</v>
      </c>
      <c r="B170">
        <f>pvs!B170</f>
        <v>-0.34463424458849001</v>
      </c>
      <c r="C170">
        <f t="shared" si="2"/>
        <v>0.34463424458849001</v>
      </c>
    </row>
    <row r="171" spans="1:3" x14ac:dyDescent="0.2">
      <c r="A171" s="1">
        <v>41182</v>
      </c>
      <c r="B171">
        <f>pvs!B171</f>
        <v>-0.44282780023802998</v>
      </c>
      <c r="C171">
        <f t="shared" si="2"/>
        <v>0.44282780023802998</v>
      </c>
    </row>
    <row r="172" spans="1:3" x14ac:dyDescent="0.2">
      <c r="A172" s="1">
        <v>41274</v>
      </c>
      <c r="B172">
        <f>pvs!B172</f>
        <v>-0.48007279424956001</v>
      </c>
      <c r="C172">
        <f t="shared" si="2"/>
        <v>0.48007279424956001</v>
      </c>
    </row>
    <row r="173" spans="1:3" x14ac:dyDescent="0.2">
      <c r="A173" s="1">
        <v>41364</v>
      </c>
      <c r="B173">
        <f>pvs!B173</f>
        <v>-0.32772057493187001</v>
      </c>
      <c r="C173">
        <f t="shared" si="2"/>
        <v>0.32772057493187001</v>
      </c>
    </row>
    <row r="174" spans="1:3" x14ac:dyDescent="0.2">
      <c r="A174" s="1">
        <v>41455</v>
      </c>
      <c r="B174">
        <f>pvs!B174</f>
        <v>-0.26036232745331001</v>
      </c>
      <c r="C174">
        <f t="shared" si="2"/>
        <v>0.26036232745331001</v>
      </c>
    </row>
    <row r="175" spans="1:3" x14ac:dyDescent="0.2">
      <c r="A175" s="1">
        <v>41547</v>
      </c>
      <c r="B175">
        <f>pvs!B175</f>
        <v>-0.30657068628377998</v>
      </c>
      <c r="C175">
        <f t="shared" si="2"/>
        <v>0.30657068628377998</v>
      </c>
    </row>
    <row r="176" spans="1:3" x14ac:dyDescent="0.2">
      <c r="A176" s="1">
        <v>41639</v>
      </c>
      <c r="B176">
        <f>pvs!B176</f>
        <v>-0.14876036604609999</v>
      </c>
      <c r="C176">
        <f t="shared" si="2"/>
        <v>0.14876036604609999</v>
      </c>
    </row>
    <row r="177" spans="1:3" x14ac:dyDescent="0.2">
      <c r="A177" s="1">
        <v>41729</v>
      </c>
      <c r="B177">
        <f>pvs!B177</f>
        <v>1.5545089918766001E-2</v>
      </c>
      <c r="C177">
        <f t="shared" si="2"/>
        <v>-1.5545089918766001E-2</v>
      </c>
    </row>
    <row r="178" spans="1:3" x14ac:dyDescent="0.2">
      <c r="A178" s="1">
        <v>41820</v>
      </c>
      <c r="B178">
        <f>pvs!B178</f>
        <v>-3.7828648002423998E-2</v>
      </c>
      <c r="C178">
        <f t="shared" si="2"/>
        <v>3.7828648002423998E-2</v>
      </c>
    </row>
    <row r="179" spans="1:3" x14ac:dyDescent="0.2">
      <c r="A179" s="1">
        <v>41912</v>
      </c>
      <c r="B179">
        <f>pvs!B179</f>
        <v>-7.5607952407114001E-2</v>
      </c>
      <c r="C179">
        <f t="shared" si="2"/>
        <v>7.5607952407114001E-2</v>
      </c>
    </row>
    <row r="180" spans="1:3" x14ac:dyDescent="0.2">
      <c r="A180" s="1">
        <v>42004</v>
      </c>
      <c r="B180">
        <f>pvs!B180</f>
        <v>-0.23612727906079001</v>
      </c>
      <c r="C180">
        <f t="shared" si="2"/>
        <v>0.23612727906079001</v>
      </c>
    </row>
    <row r="181" spans="1:3" x14ac:dyDescent="0.2">
      <c r="A181" s="1">
        <v>42094</v>
      </c>
      <c r="B181">
        <f>pvs!B181</f>
        <v>-0.25202808364950002</v>
      </c>
      <c r="C181">
        <f t="shared" si="2"/>
        <v>0.25202808364950002</v>
      </c>
    </row>
    <row r="182" spans="1:3" x14ac:dyDescent="0.2">
      <c r="A182" s="1">
        <v>42185</v>
      </c>
      <c r="B182">
        <f>pvs!B182</f>
        <v>-0.29470506918938999</v>
      </c>
      <c r="C182">
        <f t="shared" si="2"/>
        <v>0.29470506918938999</v>
      </c>
    </row>
    <row r="183" spans="1:3" x14ac:dyDescent="0.2">
      <c r="A183" s="1">
        <v>42277</v>
      </c>
      <c r="B183">
        <f>pvs!B183</f>
        <v>-0.24508599616443999</v>
      </c>
      <c r="C183">
        <f t="shared" si="2"/>
        <v>0.24508599616443999</v>
      </c>
    </row>
    <row r="184" spans="1:3" x14ac:dyDescent="0.2">
      <c r="A184" s="1">
        <v>42369</v>
      </c>
      <c r="B184">
        <f>pvs!B184</f>
        <v>-0.42042623914124999</v>
      </c>
      <c r="C184">
        <f t="shared" si="2"/>
        <v>0.42042623914124999</v>
      </c>
    </row>
    <row r="185" spans="1:3" x14ac:dyDescent="0.2">
      <c r="A185" s="1">
        <v>42460</v>
      </c>
      <c r="B185">
        <f>pvs!B185</f>
        <v>-0.40751204820362003</v>
      </c>
      <c r="C185">
        <f t="shared" si="2"/>
        <v>0.40751204820362003</v>
      </c>
    </row>
    <row r="186" spans="1:3" x14ac:dyDescent="0.2">
      <c r="A186" s="1">
        <v>42551</v>
      </c>
      <c r="B186">
        <f>pvs!B186</f>
        <v>-0.42771786570101</v>
      </c>
      <c r="C186">
        <f t="shared" si="2"/>
        <v>0.42771786570101</v>
      </c>
    </row>
    <row r="187" spans="1:3" x14ac:dyDescent="0.2">
      <c r="A187" s="1">
        <v>42643</v>
      </c>
      <c r="B187">
        <f>pvs!B187</f>
        <v>-0.31415685034023</v>
      </c>
      <c r="C187">
        <f t="shared" si="2"/>
        <v>0.31415685034023</v>
      </c>
    </row>
    <row r="188" spans="1:3" x14ac:dyDescent="0.2">
      <c r="A188" s="1">
        <v>42735</v>
      </c>
      <c r="B188">
        <f>pvs!B188</f>
        <v>-0.34744902117164</v>
      </c>
      <c r="C188">
        <f t="shared" si="2"/>
        <v>0.34744902117164</v>
      </c>
    </row>
    <row r="189" spans="1:3" x14ac:dyDescent="0.2">
      <c r="A189" s="1">
        <v>42825</v>
      </c>
      <c r="B189">
        <f>pvs!B189</f>
        <v>-0.29298505031595001</v>
      </c>
      <c r="C189">
        <f t="shared" si="2"/>
        <v>0.29298505031595001</v>
      </c>
    </row>
    <row r="190" spans="1:3" x14ac:dyDescent="0.2">
      <c r="A190" s="1">
        <v>42916</v>
      </c>
      <c r="B190">
        <f>pvs!B190</f>
        <v>-0.28991773667675003</v>
      </c>
      <c r="C190">
        <f t="shared" si="2"/>
        <v>0.28991773667675003</v>
      </c>
    </row>
    <row r="191" spans="1:3" x14ac:dyDescent="0.2">
      <c r="A191" s="1">
        <v>43008</v>
      </c>
      <c r="B191">
        <f>pvs!B191</f>
        <v>-0.31950938706038001</v>
      </c>
      <c r="C191">
        <f t="shared" si="2"/>
        <v>0.31950938706038001</v>
      </c>
    </row>
    <row r="192" spans="1:3" x14ac:dyDescent="0.2">
      <c r="A192" s="1">
        <v>43100</v>
      </c>
      <c r="B192">
        <f>pvs!B192</f>
        <v>-0.27098117527475002</v>
      </c>
      <c r="C192">
        <f t="shared" si="2"/>
        <v>0.27098117527475002</v>
      </c>
    </row>
    <row r="193" spans="1:3" x14ac:dyDescent="0.2">
      <c r="A193" s="1">
        <v>43190</v>
      </c>
      <c r="B193">
        <f>pvs!B193</f>
        <v>-8.9139613581860996E-2</v>
      </c>
      <c r="C193">
        <f t="shared" si="2"/>
        <v>8.9139613581860996E-2</v>
      </c>
    </row>
    <row r="194" spans="1:3" x14ac:dyDescent="0.2">
      <c r="A194" s="1">
        <v>43281</v>
      </c>
      <c r="B194">
        <f>pvs!B194</f>
        <v>-0.16456941676025999</v>
      </c>
      <c r="C194">
        <f t="shared" si="2"/>
        <v>0.16456941676025999</v>
      </c>
    </row>
    <row r="195" spans="1:3" x14ac:dyDescent="0.2">
      <c r="A195" s="1">
        <v>43373</v>
      </c>
      <c r="B195">
        <f>pvs!B195</f>
        <v>-0.10423262782179001</v>
      </c>
      <c r="C195">
        <f t="shared" ref="C195:C216" si="3">-B195</f>
        <v>0.10423262782179001</v>
      </c>
    </row>
    <row r="196" spans="1:3" x14ac:dyDescent="0.2">
      <c r="A196" s="1">
        <v>43465</v>
      </c>
      <c r="B196">
        <f>pvs!B196</f>
        <v>-0.13631461516443</v>
      </c>
      <c r="C196">
        <f t="shared" si="3"/>
        <v>0.13631461516443</v>
      </c>
    </row>
    <row r="197" spans="1:3" x14ac:dyDescent="0.2">
      <c r="A197" s="1">
        <v>43555</v>
      </c>
      <c r="B197">
        <f>pvs!B197</f>
        <v>-0.26319780250864</v>
      </c>
      <c r="C197">
        <f t="shared" si="3"/>
        <v>0.26319780250864</v>
      </c>
    </row>
    <row r="198" spans="1:3" x14ac:dyDescent="0.2">
      <c r="A198" s="1">
        <v>43646</v>
      </c>
      <c r="B198">
        <f>pvs!B198</f>
        <v>-0.23658163484019001</v>
      </c>
      <c r="C198">
        <f t="shared" si="3"/>
        <v>0.23658163484019001</v>
      </c>
    </row>
    <row r="199" spans="1:3" x14ac:dyDescent="0.2">
      <c r="A199" s="1">
        <v>43738</v>
      </c>
      <c r="B199">
        <f>pvs!B199</f>
        <v>-0.3920905457503</v>
      </c>
      <c r="C199">
        <f t="shared" si="3"/>
        <v>0.3920905457503</v>
      </c>
    </row>
    <row r="200" spans="1:3" x14ac:dyDescent="0.2">
      <c r="A200" s="1">
        <v>43830</v>
      </c>
      <c r="B200">
        <f>pvs!B200</f>
        <v>-0.51515989472212997</v>
      </c>
      <c r="C200">
        <f t="shared" si="3"/>
        <v>0.51515989472212997</v>
      </c>
    </row>
    <row r="201" spans="1:3" x14ac:dyDescent="0.2">
      <c r="A201" s="1">
        <f>EOMONTH(A200,3)</f>
        <v>43921</v>
      </c>
      <c r="B201">
        <f>pvs!B201</f>
        <v>-0.44006573478274003</v>
      </c>
      <c r="C201">
        <f t="shared" si="3"/>
        <v>0.44006573478274003</v>
      </c>
    </row>
    <row r="202" spans="1:3" x14ac:dyDescent="0.2">
      <c r="A202" s="1">
        <f t="shared" ref="A202:A216" si="4">EOMONTH(A201,3)</f>
        <v>44012</v>
      </c>
      <c r="B202">
        <f>pvs!B202</f>
        <v>-0.87807609242249995</v>
      </c>
      <c r="C202">
        <f t="shared" si="3"/>
        <v>0.87807609242249995</v>
      </c>
    </row>
    <row r="203" spans="1:3" x14ac:dyDescent="0.2">
      <c r="A203" s="1">
        <f t="shared" si="4"/>
        <v>44104</v>
      </c>
      <c r="B203">
        <f>pvs!B203</f>
        <v>-0.44644354539885001</v>
      </c>
      <c r="C203">
        <f t="shared" si="3"/>
        <v>0.44644354539885001</v>
      </c>
    </row>
    <row r="204" spans="1:3" x14ac:dyDescent="0.2">
      <c r="A204" s="1">
        <f t="shared" si="4"/>
        <v>44196</v>
      </c>
      <c r="B204">
        <f>pvs!B204</f>
        <v>-0.37164357010104998</v>
      </c>
      <c r="C204">
        <f t="shared" si="3"/>
        <v>0.37164357010104998</v>
      </c>
    </row>
    <row r="205" spans="1:3" x14ac:dyDescent="0.2">
      <c r="A205" s="1">
        <f t="shared" si="4"/>
        <v>44286</v>
      </c>
      <c r="B205">
        <f>pvs!B205</f>
        <v>5.3124955847162002E-2</v>
      </c>
      <c r="C205">
        <f t="shared" si="3"/>
        <v>-5.3124955847162002E-2</v>
      </c>
    </row>
    <row r="206" spans="1:3" x14ac:dyDescent="0.2">
      <c r="A206" s="1">
        <f t="shared" si="4"/>
        <v>44377</v>
      </c>
      <c r="B206">
        <f>pvs!B206</f>
        <v>2.3482889681016E-2</v>
      </c>
      <c r="C206">
        <f t="shared" si="3"/>
        <v>-2.3482889681016E-2</v>
      </c>
    </row>
    <row r="207" spans="1:3" x14ac:dyDescent="0.2">
      <c r="A207" s="1">
        <f t="shared" si="4"/>
        <v>44469</v>
      </c>
      <c r="B207">
        <f>pvs!B207</f>
        <v>9.0043860212062996E-2</v>
      </c>
      <c r="C207">
        <f t="shared" si="3"/>
        <v>-9.0043860212062996E-2</v>
      </c>
    </row>
    <row r="208" spans="1:3" x14ac:dyDescent="0.2">
      <c r="A208" s="1">
        <f t="shared" si="4"/>
        <v>44561</v>
      </c>
      <c r="B208">
        <f>pvs!B208</f>
        <v>0.11065301785116</v>
      </c>
      <c r="C208">
        <f t="shared" si="3"/>
        <v>-0.11065301785116</v>
      </c>
    </row>
    <row r="209" spans="1:3" x14ac:dyDescent="0.2">
      <c r="A209" s="1">
        <f t="shared" si="4"/>
        <v>44651</v>
      </c>
      <c r="B209">
        <f>pvs!B209</f>
        <v>0.12529086269553999</v>
      </c>
      <c r="C209">
        <f t="shared" si="3"/>
        <v>-0.12529086269553999</v>
      </c>
    </row>
    <row r="210" spans="1:3" x14ac:dyDescent="0.2">
      <c r="A210" s="1">
        <f t="shared" si="4"/>
        <v>44742</v>
      </c>
      <c r="B210">
        <f>pvs!B210</f>
        <v>1.9068744796882E-2</v>
      </c>
      <c r="C210">
        <f t="shared" si="3"/>
        <v>-1.9068744796882E-2</v>
      </c>
    </row>
    <row r="211" spans="1:3" x14ac:dyDescent="0.2">
      <c r="A211" s="1">
        <f t="shared" si="4"/>
        <v>44834</v>
      </c>
      <c r="B211">
        <f>pvs!B211</f>
        <v>-0.18381489586232999</v>
      </c>
      <c r="C211">
        <f t="shared" si="3"/>
        <v>0.18381489586232999</v>
      </c>
    </row>
    <row r="212" spans="1:3" x14ac:dyDescent="0.2">
      <c r="A212" s="1">
        <f t="shared" si="4"/>
        <v>44926</v>
      </c>
      <c r="B212">
        <f>pvs!B212</f>
        <v>-0.33585238119475003</v>
      </c>
      <c r="C212">
        <f t="shared" si="3"/>
        <v>0.33585238119475003</v>
      </c>
    </row>
    <row r="213" spans="1:3" x14ac:dyDescent="0.2">
      <c r="A213" s="1">
        <f t="shared" si="4"/>
        <v>45016</v>
      </c>
      <c r="B213">
        <f>pvs!B213</f>
        <v>-0.49802692732136999</v>
      </c>
      <c r="C213">
        <f t="shared" si="3"/>
        <v>0.49802692732136999</v>
      </c>
    </row>
    <row r="214" spans="1:3" x14ac:dyDescent="0.2">
      <c r="A214" s="1">
        <f t="shared" si="4"/>
        <v>45107</v>
      </c>
      <c r="B214">
        <f>pvs!B214</f>
        <v>-0.57299786639353001</v>
      </c>
      <c r="C214">
        <f t="shared" si="3"/>
        <v>0.57299786639353001</v>
      </c>
    </row>
    <row r="215" spans="1:3" x14ac:dyDescent="0.2">
      <c r="A215" s="1">
        <f>EOMONTH(A214,3)</f>
        <v>45199</v>
      </c>
      <c r="B215" s="5" t="e">
        <f>NA()</f>
        <v>#N/A</v>
      </c>
      <c r="C215" t="e">
        <f t="shared" si="3"/>
        <v>#N/A</v>
      </c>
    </row>
    <row r="216" spans="1:3" x14ac:dyDescent="0.2">
      <c r="A216" s="1">
        <f t="shared" si="4"/>
        <v>45291</v>
      </c>
      <c r="B216" s="5" t="e">
        <f>NA()</f>
        <v>#N/A</v>
      </c>
      <c r="C216" t="e">
        <f t="shared" si="3"/>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pvs</vt:lpstr>
      <vt:lpstr>Quarterly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Jean-Paul Renne</cp:lastModifiedBy>
  <dcterms:created xsi:type="dcterms:W3CDTF">2022-10-21T15:53:58Z</dcterms:created>
  <dcterms:modified xsi:type="dcterms:W3CDTF">2024-07-06T17:30:36Z</dcterms:modified>
</cp:coreProperties>
</file>