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CB business areas\DGE\DMP\CMT\Analytical tools\Zone\TilmanWolfgang\Equilibrium models\Codes_BLR-main\Data\"/>
    </mc:Choice>
  </mc:AlternateContent>
  <xr:revisionPtr revIDLastSave="0" documentId="13_ncr:1_{02822467-D0E0-4030-A78C-76D1FADAF61E}" xr6:coauthVersionLast="47" xr6:coauthVersionMax="47" xr10:uidLastSave="{00000000-0000-0000-0000-000000000000}"/>
  <bookViews>
    <workbookView xWindow="-120" yWindow="16080" windowWidth="29040" windowHeight="15840" activeTab="1" xr2:uid="{36C7022E-F44F-4806-8304-1DA0041FCBDA}"/>
  </bookViews>
  <sheets>
    <sheet name="Tabelle1" sheetId="1" r:id="rId1"/>
    <sheet name="Quarter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1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11" i="1"/>
</calcChain>
</file>

<file path=xl/sharedStrings.xml><?xml version="1.0" encoding="utf-8"?>
<sst xmlns="http://schemas.openxmlformats.org/spreadsheetml/2006/main" count="15" uniqueCount="14">
  <si>
    <t>Stock Market Data Used in "Irrational Exuberance" Princeton University Press, 2000, 2005, 2015, updated</t>
  </si>
  <si>
    <t xml:space="preserve">Robert J. Shiller </t>
  </si>
  <si>
    <t>Date</t>
  </si>
  <si>
    <t>Cyclically</t>
  </si>
  <si>
    <t>Adjusted</t>
  </si>
  <si>
    <t>Price</t>
  </si>
  <si>
    <t>Earnings</t>
  </si>
  <si>
    <t>Ratio</t>
  </si>
  <si>
    <t>P/E10 or</t>
  </si>
  <si>
    <t>CAPE</t>
  </si>
  <si>
    <t>Excess</t>
  </si>
  <si>
    <t>Excess CAPE</t>
  </si>
  <si>
    <t>EXCAPE3MAv</t>
  </si>
  <si>
    <t>EXCAPEQuarterly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</si>
</sst>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0" fontId="0" fillId="2" borderId="0" xfId="0" applyFill="1"/>
    <xf numFmtId="17" fontId="0" fillId="2" borderId="0" xfId="0" applyNumberFormat="1" applyFill="1"/>
    <xf numFmtId="10" fontId="0" fillId="2" borderId="0" xfId="0" applyNumberFormat="1" applyFill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CA46-34F9-4AC6-884A-68DFFA6510B8}">
  <dimension ref="A1:H1411"/>
  <sheetViews>
    <sheetView workbookViewId="0">
      <selection activeCell="K8" sqref="K8"/>
    </sheetView>
  </sheetViews>
  <sheetFormatPr defaultColWidth="11.42578125" defaultRowHeight="15" x14ac:dyDescent="0.25"/>
  <cols>
    <col min="5" max="8" width="11.42578125" style="5"/>
  </cols>
  <sheetData>
    <row r="1" spans="1:8" x14ac:dyDescent="0.25">
      <c r="C1" s="1"/>
    </row>
    <row r="2" spans="1:8" x14ac:dyDescent="0.25">
      <c r="A2" t="s">
        <v>0</v>
      </c>
      <c r="C2" s="1" t="s">
        <v>3</v>
      </c>
    </row>
    <row r="3" spans="1:8" x14ac:dyDescent="0.25">
      <c r="A3" t="s">
        <v>1</v>
      </c>
      <c r="C3" s="1" t="s">
        <v>4</v>
      </c>
    </row>
    <row r="4" spans="1:8" x14ac:dyDescent="0.25">
      <c r="C4" s="1" t="s">
        <v>5</v>
      </c>
    </row>
    <row r="5" spans="1:8" x14ac:dyDescent="0.25">
      <c r="C5" s="1" t="s">
        <v>6</v>
      </c>
      <c r="D5" s="1"/>
    </row>
    <row r="6" spans="1:8" x14ac:dyDescent="0.25">
      <c r="C6" s="1" t="s">
        <v>7</v>
      </c>
      <c r="D6" s="1" t="s">
        <v>10</v>
      </c>
    </row>
    <row r="7" spans="1:8" x14ac:dyDescent="0.25">
      <c r="C7" s="1" t="s">
        <v>8</v>
      </c>
      <c r="D7" s="1" t="s">
        <v>9</v>
      </c>
    </row>
    <row r="8" spans="1:8" x14ac:dyDescent="0.25">
      <c r="A8" t="s">
        <v>2</v>
      </c>
      <c r="C8" s="1" t="s">
        <v>9</v>
      </c>
      <c r="D8" s="1" t="s">
        <v>11</v>
      </c>
      <c r="E8" s="5" t="s">
        <v>12</v>
      </c>
      <c r="H8" s="5" t="s">
        <v>13</v>
      </c>
    </row>
    <row r="9" spans="1:8" x14ac:dyDescent="0.25">
      <c r="A9">
        <v>1959.01</v>
      </c>
      <c r="B9" s="4">
        <v>21551</v>
      </c>
      <c r="C9" s="1">
        <v>17.980339342993389</v>
      </c>
      <c r="D9" s="2">
        <v>3.45207004870247E-2</v>
      </c>
      <c r="G9" s="6">
        <v>21610</v>
      </c>
      <c r="H9" s="5">
        <f>VLOOKUP(G9,$B:$E,4)</f>
        <v>3.5160894571807266E-2</v>
      </c>
    </row>
    <row r="10" spans="1:8" x14ac:dyDescent="0.25">
      <c r="A10">
        <v>1959.02</v>
      </c>
      <c r="B10" s="4">
        <v>21582</v>
      </c>
      <c r="C10" s="1">
        <v>17.759169263611422</v>
      </c>
      <c r="D10" s="2">
        <v>3.631425020967783E-2</v>
      </c>
      <c r="G10" s="6">
        <v>21702</v>
      </c>
      <c r="H10" s="5">
        <f t="shared" ref="H10:H73" si="0">VLOOKUP(G10,$B:$E,4)</f>
        <v>3.1209055423004502E-2</v>
      </c>
    </row>
    <row r="11" spans="1:8" x14ac:dyDescent="0.25">
      <c r="A11">
        <v>1959.03</v>
      </c>
      <c r="B11" s="4">
        <v>21610</v>
      </c>
      <c r="C11" s="1">
        <v>18.200871845485636</v>
      </c>
      <c r="D11" s="2">
        <v>3.4647733018719255E-2</v>
      </c>
      <c r="E11" s="7">
        <f>AVERAGE(D9:D11)</f>
        <v>3.5160894571807266E-2</v>
      </c>
      <c r="G11" s="6">
        <v>21794</v>
      </c>
      <c r="H11" s="5">
        <f t="shared" si="0"/>
        <v>2.9177606168955188E-2</v>
      </c>
    </row>
    <row r="12" spans="1:8" x14ac:dyDescent="0.25">
      <c r="A12">
        <v>1959.04</v>
      </c>
      <c r="B12" s="4">
        <v>21641</v>
      </c>
      <c r="C12" s="1">
        <v>18.430753048783426</v>
      </c>
      <c r="D12" s="2">
        <v>3.2587143118029176E-2</v>
      </c>
      <c r="E12" s="7">
        <f t="shared" ref="E12:E75" si="1">AVERAGE(D10:D12)</f>
        <v>3.4516375448808756E-2</v>
      </c>
      <c r="G12" s="6">
        <v>21885</v>
      </c>
      <c r="H12" s="5">
        <f t="shared" si="0"/>
        <v>3.0791475203859692E-2</v>
      </c>
    </row>
    <row r="13" spans="1:8" x14ac:dyDescent="0.25">
      <c r="A13">
        <v>1959.05</v>
      </c>
      <c r="B13" s="4">
        <v>21671</v>
      </c>
      <c r="C13" s="1">
        <v>18.692721439594187</v>
      </c>
      <c r="D13" s="2">
        <v>3.0354324726054621E-2</v>
      </c>
      <c r="E13" s="7">
        <f t="shared" si="1"/>
        <v>3.2529733620934351E-2</v>
      </c>
      <c r="G13" s="6">
        <v>21976</v>
      </c>
      <c r="H13" s="5">
        <f t="shared" si="0"/>
        <v>3.3983446696290387E-2</v>
      </c>
    </row>
    <row r="14" spans="1:8" x14ac:dyDescent="0.25">
      <c r="A14">
        <v>1959.06</v>
      </c>
      <c r="B14" s="4">
        <v>21702</v>
      </c>
      <c r="C14" s="1">
        <v>18.44859139706648</v>
      </c>
      <c r="D14" s="2">
        <v>3.06856984249297E-2</v>
      </c>
      <c r="E14" s="7">
        <f t="shared" si="1"/>
        <v>3.1209055423004502E-2</v>
      </c>
      <c r="G14" s="6">
        <v>22068</v>
      </c>
      <c r="H14" s="5">
        <f t="shared" si="0"/>
        <v>3.6792013944013796E-2</v>
      </c>
    </row>
    <row r="15" spans="1:8" x14ac:dyDescent="0.25">
      <c r="A15">
        <v>1959.07</v>
      </c>
      <c r="B15" s="4">
        <v>21732</v>
      </c>
      <c r="C15" s="1">
        <v>19.090533975796514</v>
      </c>
      <c r="D15" s="2">
        <v>2.9470635773643339E-2</v>
      </c>
      <c r="E15" s="7">
        <f t="shared" si="1"/>
        <v>3.0170219641542553E-2</v>
      </c>
      <c r="G15" s="6">
        <v>22160</v>
      </c>
      <c r="H15" s="5">
        <f t="shared" si="0"/>
        <v>3.9423234856764709E-2</v>
      </c>
    </row>
    <row r="16" spans="1:8" x14ac:dyDescent="0.25">
      <c r="A16">
        <v>1959.08</v>
      </c>
      <c r="B16" s="4">
        <v>21763</v>
      </c>
      <c r="C16" s="1">
        <v>18.958803640750212</v>
      </c>
      <c r="D16" s="2">
        <v>2.9104756200802426E-2</v>
      </c>
      <c r="E16" s="7">
        <f t="shared" si="1"/>
        <v>2.9753696799791823E-2</v>
      </c>
      <c r="G16" s="6">
        <v>22251</v>
      </c>
      <c r="H16" s="5">
        <f t="shared" si="0"/>
        <v>3.8304346401686888E-2</v>
      </c>
    </row>
    <row r="17" spans="1:8" x14ac:dyDescent="0.25">
      <c r="A17">
        <v>1959.09</v>
      </c>
      <c r="B17" s="4">
        <v>21794</v>
      </c>
      <c r="C17" s="1">
        <v>18.123290556758619</v>
      </c>
      <c r="D17" s="2">
        <v>2.8957426532419804E-2</v>
      </c>
      <c r="E17" s="7">
        <f t="shared" si="1"/>
        <v>2.9177606168955188E-2</v>
      </c>
      <c r="G17" s="6">
        <v>22341</v>
      </c>
      <c r="H17" s="5">
        <f t="shared" si="0"/>
        <v>2.9486053704592726E-2</v>
      </c>
    </row>
    <row r="18" spans="1:8" x14ac:dyDescent="0.25">
      <c r="A18">
        <v>1959.1</v>
      </c>
      <c r="B18" s="4">
        <v>21824</v>
      </c>
      <c r="C18" s="1">
        <v>18.021962441515431</v>
      </c>
      <c r="D18" s="2">
        <v>3.1973736478613707E-2</v>
      </c>
      <c r="E18" s="7">
        <f t="shared" si="1"/>
        <v>3.0011973070611975E-2</v>
      </c>
      <c r="G18" s="6">
        <v>22433</v>
      </c>
      <c r="H18" s="5">
        <f t="shared" si="0"/>
        <v>2.5286302720225556E-2</v>
      </c>
    </row>
    <row r="19" spans="1:8" x14ac:dyDescent="0.25">
      <c r="A19">
        <v>1959.11</v>
      </c>
      <c r="B19" s="4">
        <v>21855</v>
      </c>
      <c r="C19" s="1">
        <v>18.07178913057022</v>
      </c>
      <c r="D19" s="2">
        <v>3.139061226480766E-2</v>
      </c>
      <c r="E19" s="7">
        <f t="shared" si="1"/>
        <v>3.0773925091947058E-2</v>
      </c>
      <c r="G19" s="6">
        <v>22525</v>
      </c>
      <c r="H19" s="5">
        <f t="shared" si="0"/>
        <v>2.3192466102765989E-2</v>
      </c>
    </row>
    <row r="20" spans="1:8" x14ac:dyDescent="0.25">
      <c r="A20">
        <v>1959.12</v>
      </c>
      <c r="B20" s="4">
        <v>21885</v>
      </c>
      <c r="C20" s="1">
        <v>18.624728977900112</v>
      </c>
      <c r="D20" s="2">
        <v>2.9010076868157701E-2</v>
      </c>
      <c r="E20" s="7">
        <f t="shared" si="1"/>
        <v>3.0791475203859692E-2</v>
      </c>
      <c r="G20" s="6">
        <v>22616</v>
      </c>
      <c r="H20" s="5">
        <f t="shared" si="0"/>
        <v>1.9564786498213169E-2</v>
      </c>
    </row>
    <row r="21" spans="1:8" x14ac:dyDescent="0.25">
      <c r="A21">
        <v>1960.01</v>
      </c>
      <c r="B21" s="4">
        <v>21916</v>
      </c>
      <c r="C21" s="1">
        <v>18.338284994375567</v>
      </c>
      <c r="D21" s="2">
        <v>2.9634527949424005E-2</v>
      </c>
      <c r="E21" s="7">
        <f t="shared" si="1"/>
        <v>3.0011739027463125E-2</v>
      </c>
      <c r="G21" s="6">
        <v>22706</v>
      </c>
      <c r="H21" s="5">
        <f t="shared" si="0"/>
        <v>1.9860814532949831E-2</v>
      </c>
    </row>
    <row r="22" spans="1:8" x14ac:dyDescent="0.25">
      <c r="A22">
        <v>1960.02</v>
      </c>
      <c r="B22" s="4">
        <v>21947</v>
      </c>
      <c r="C22" s="1">
        <v>17.54527510894598</v>
      </c>
      <c r="D22" s="2">
        <v>3.4747577618196322E-2</v>
      </c>
      <c r="E22" s="7">
        <f t="shared" si="1"/>
        <v>3.1130727478592676E-2</v>
      </c>
      <c r="G22" s="6">
        <v>22798</v>
      </c>
      <c r="H22" s="5">
        <f t="shared" si="0"/>
        <v>2.8083604551799164E-2</v>
      </c>
    </row>
    <row r="23" spans="1:8" x14ac:dyDescent="0.25">
      <c r="A23">
        <v>1960.03</v>
      </c>
      <c r="B23" s="4">
        <v>21976</v>
      </c>
      <c r="C23" s="1">
        <v>17.286020720522153</v>
      </c>
      <c r="D23" s="2">
        <v>3.7568234521250819E-2</v>
      </c>
      <c r="E23" s="7">
        <f t="shared" si="1"/>
        <v>3.3983446696290387E-2</v>
      </c>
      <c r="G23" s="6">
        <v>22890</v>
      </c>
      <c r="H23" s="5">
        <f t="shared" si="0"/>
        <v>3.060049102994029E-2</v>
      </c>
    </row>
    <row r="24" spans="1:8" x14ac:dyDescent="0.25">
      <c r="A24">
        <v>1960.04</v>
      </c>
      <c r="B24" s="4">
        <v>22007</v>
      </c>
      <c r="C24" s="1">
        <v>17.429766947597205</v>
      </c>
      <c r="D24" s="2">
        <v>3.7138296214863302E-2</v>
      </c>
      <c r="E24" s="7">
        <f t="shared" si="1"/>
        <v>3.6484702784770146E-2</v>
      </c>
      <c r="G24" s="6">
        <v>22981</v>
      </c>
      <c r="H24" s="5">
        <f t="shared" si="0"/>
        <v>3.0546100645041045E-2</v>
      </c>
    </row>
    <row r="25" spans="1:8" x14ac:dyDescent="0.25">
      <c r="A25">
        <v>1960.05</v>
      </c>
      <c r="B25" s="4">
        <v>22037</v>
      </c>
      <c r="C25" s="1">
        <v>17.256170578727922</v>
      </c>
      <c r="D25" s="2">
        <v>3.6583183856928637E-2</v>
      </c>
      <c r="E25" s="7">
        <f t="shared" si="1"/>
        <v>3.7096571531014255E-2</v>
      </c>
      <c r="G25" s="6">
        <v>23071</v>
      </c>
      <c r="H25" s="5">
        <f t="shared" si="0"/>
        <v>2.6458206128011214E-2</v>
      </c>
    </row>
    <row r="26" spans="1:8" x14ac:dyDescent="0.25">
      <c r="A26">
        <v>1960.06</v>
      </c>
      <c r="B26" s="4">
        <v>22068</v>
      </c>
      <c r="C26" s="1">
        <v>17.823363817264745</v>
      </c>
      <c r="D26" s="2">
        <v>3.6654561760249442E-2</v>
      </c>
      <c r="E26" s="7">
        <f t="shared" si="1"/>
        <v>3.6792013944013796E-2</v>
      </c>
      <c r="G26" s="6">
        <v>23163</v>
      </c>
      <c r="H26" s="5">
        <f t="shared" si="0"/>
        <v>2.3022228089310249E-2</v>
      </c>
    </row>
    <row r="27" spans="1:8" x14ac:dyDescent="0.25">
      <c r="A27">
        <v>1960.07</v>
      </c>
      <c r="B27" s="4">
        <v>22098</v>
      </c>
      <c r="C27" s="1">
        <v>17.376806472898117</v>
      </c>
      <c r="D27" s="2">
        <v>3.931696060144467E-2</v>
      </c>
      <c r="E27" s="7">
        <f t="shared" si="1"/>
        <v>3.7518235406207585E-2</v>
      </c>
      <c r="G27" s="6">
        <v>23255</v>
      </c>
      <c r="H27" s="5">
        <f t="shared" si="0"/>
        <v>2.1971086319117743E-2</v>
      </c>
    </row>
    <row r="28" spans="1:8" x14ac:dyDescent="0.25">
      <c r="A28">
        <v>1960.08</v>
      </c>
      <c r="B28" s="4">
        <v>22129</v>
      </c>
      <c r="C28" s="1">
        <v>17.582113039577674</v>
      </c>
      <c r="D28" s="2">
        <v>3.8801705124786791E-2</v>
      </c>
      <c r="E28" s="7">
        <f t="shared" si="1"/>
        <v>3.825774249549363E-2</v>
      </c>
      <c r="G28" s="6">
        <v>23346</v>
      </c>
      <c r="H28" s="5">
        <f t="shared" si="0"/>
        <v>2.0301768006280013E-2</v>
      </c>
    </row>
    <row r="29" spans="1:8" x14ac:dyDescent="0.25">
      <c r="A29">
        <v>1960.09</v>
      </c>
      <c r="B29" s="4">
        <v>22160</v>
      </c>
      <c r="C29" s="1">
        <v>17.052015467817665</v>
      </c>
      <c r="D29" s="2">
        <v>4.0151038844062646E-2</v>
      </c>
      <c r="E29" s="7">
        <f t="shared" si="1"/>
        <v>3.9423234856764709E-2</v>
      </c>
      <c r="G29" s="6">
        <v>23437</v>
      </c>
      <c r="H29" s="5">
        <f t="shared" si="0"/>
        <v>1.7877045316389686E-2</v>
      </c>
    </row>
    <row r="30" spans="1:8" x14ac:dyDescent="0.25">
      <c r="A30">
        <v>1960.1</v>
      </c>
      <c r="B30" s="4">
        <v>22190</v>
      </c>
      <c r="C30" s="1">
        <v>16.605104536251027</v>
      </c>
      <c r="D30" s="2">
        <v>4.068368452938366E-2</v>
      </c>
      <c r="E30" s="7">
        <f t="shared" si="1"/>
        <v>3.9878809499411035E-2</v>
      </c>
      <c r="G30" s="6">
        <v>23529</v>
      </c>
      <c r="H30" s="5">
        <f t="shared" si="0"/>
        <v>1.6774399466936405E-2</v>
      </c>
    </row>
    <row r="31" spans="1:8" x14ac:dyDescent="0.25">
      <c r="A31">
        <v>1960.11</v>
      </c>
      <c r="B31" s="4">
        <v>22221</v>
      </c>
      <c r="C31" s="1">
        <v>17.146088452419004</v>
      </c>
      <c r="D31" s="2">
        <v>3.79701285161348E-2</v>
      </c>
      <c r="E31" s="7">
        <f t="shared" si="1"/>
        <v>3.9601617296527031E-2</v>
      </c>
      <c r="G31" s="6">
        <v>23621</v>
      </c>
      <c r="H31" s="5">
        <f t="shared" si="0"/>
        <v>1.6477699001382917E-2</v>
      </c>
    </row>
    <row r="32" spans="1:8" x14ac:dyDescent="0.25">
      <c r="A32">
        <v>1960.12</v>
      </c>
      <c r="B32" s="4">
        <v>22251</v>
      </c>
      <c r="C32" s="1">
        <v>17.562090833957125</v>
      </c>
      <c r="D32" s="2">
        <v>3.6259226159542191E-2</v>
      </c>
      <c r="E32" s="7">
        <f t="shared" si="1"/>
        <v>3.8304346401686888E-2</v>
      </c>
      <c r="G32" s="6">
        <v>23712</v>
      </c>
      <c r="H32" s="5">
        <f t="shared" si="0"/>
        <v>1.6965055161743313E-2</v>
      </c>
    </row>
    <row r="33" spans="1:8" x14ac:dyDescent="0.25">
      <c r="A33">
        <v>1961.01</v>
      </c>
      <c r="B33" s="4">
        <v>22282</v>
      </c>
      <c r="C33" s="1">
        <v>18.470416986477176</v>
      </c>
      <c r="D33" s="2">
        <v>3.1844848651755873E-2</v>
      </c>
      <c r="E33" s="7">
        <f t="shared" si="1"/>
        <v>3.5358067775810957E-2</v>
      </c>
      <c r="G33" s="6">
        <v>23802</v>
      </c>
      <c r="H33" s="5">
        <f t="shared" si="0"/>
        <v>1.6694192903240302E-2</v>
      </c>
    </row>
    <row r="34" spans="1:8" x14ac:dyDescent="0.25">
      <c r="A34">
        <v>1961.02</v>
      </c>
      <c r="B34" s="4">
        <v>22313</v>
      </c>
      <c r="C34" s="1">
        <v>19.234014498298354</v>
      </c>
      <c r="D34" s="2">
        <v>2.9103054689369384E-2</v>
      </c>
      <c r="E34" s="7">
        <f t="shared" si="1"/>
        <v>3.2402376500222485E-2</v>
      </c>
      <c r="G34" s="6">
        <v>23894</v>
      </c>
      <c r="H34" s="5">
        <f t="shared" si="0"/>
        <v>1.7677784303250361E-2</v>
      </c>
    </row>
    <row r="35" spans="1:8" x14ac:dyDescent="0.25">
      <c r="A35">
        <v>1961.03</v>
      </c>
      <c r="B35" s="4">
        <v>22341</v>
      </c>
      <c r="C35" s="1">
        <v>19.84422527272557</v>
      </c>
      <c r="D35" s="2">
        <v>2.7510257772652917E-2</v>
      </c>
      <c r="E35" s="7">
        <f t="shared" si="1"/>
        <v>2.9486053704592726E-2</v>
      </c>
      <c r="G35" s="6">
        <v>23986</v>
      </c>
      <c r="H35" s="5">
        <f t="shared" si="0"/>
        <v>1.7933403421667191E-2</v>
      </c>
    </row>
    <row r="36" spans="1:8" x14ac:dyDescent="0.25">
      <c r="A36">
        <v>1961.04</v>
      </c>
      <c r="B36" s="4">
        <v>22372</v>
      </c>
      <c r="C36" s="1">
        <v>20.38284297575478</v>
      </c>
      <c r="D36" s="2">
        <v>2.5778633459042181E-2</v>
      </c>
      <c r="E36" s="7">
        <f t="shared" si="1"/>
        <v>2.746398197368816E-2</v>
      </c>
      <c r="G36" s="6">
        <v>24077</v>
      </c>
      <c r="H36" s="5">
        <f t="shared" si="0"/>
        <v>1.4074488158431939E-2</v>
      </c>
    </row>
    <row r="37" spans="1:8" x14ac:dyDescent="0.25">
      <c r="A37">
        <v>1961.05</v>
      </c>
      <c r="B37" s="4">
        <v>22402</v>
      </c>
      <c r="C37" s="1">
        <v>20.598606843297347</v>
      </c>
      <c r="D37" s="2">
        <v>2.5572348486320971E-2</v>
      </c>
      <c r="E37" s="7">
        <f t="shared" si="1"/>
        <v>2.6287079906005355E-2</v>
      </c>
      <c r="G37" s="6">
        <v>24167</v>
      </c>
      <c r="H37" s="5">
        <f t="shared" si="0"/>
        <v>1.2746615790673837E-2</v>
      </c>
    </row>
    <row r="38" spans="1:8" x14ac:dyDescent="0.25">
      <c r="A38">
        <v>1961.06</v>
      </c>
      <c r="B38" s="4">
        <v>22433</v>
      </c>
      <c r="C38" s="1">
        <v>20.332414551592294</v>
      </c>
      <c r="D38" s="2">
        <v>2.4507926215313509E-2</v>
      </c>
      <c r="E38" s="7">
        <f t="shared" si="1"/>
        <v>2.5286302720225556E-2</v>
      </c>
      <c r="G38" s="6">
        <v>24259</v>
      </c>
      <c r="H38" s="5">
        <f t="shared" si="0"/>
        <v>1.5404653624002765E-2</v>
      </c>
    </row>
    <row r="39" spans="1:8" x14ac:dyDescent="0.25">
      <c r="A39">
        <v>1961.07</v>
      </c>
      <c r="B39" s="4">
        <v>22463</v>
      </c>
      <c r="C39" s="1">
        <v>20.146643736827325</v>
      </c>
      <c r="D39" s="2">
        <v>2.5240009310458354E-2</v>
      </c>
      <c r="E39" s="7">
        <f t="shared" si="1"/>
        <v>2.5106761337364281E-2</v>
      </c>
      <c r="G39" s="6">
        <v>24351</v>
      </c>
      <c r="H39" s="5">
        <f t="shared" si="0"/>
        <v>1.6080681119861343E-2</v>
      </c>
    </row>
    <row r="40" spans="1:8" x14ac:dyDescent="0.25">
      <c r="A40">
        <v>1961.08</v>
      </c>
      <c r="B40" s="4">
        <v>22494</v>
      </c>
      <c r="C40" s="1">
        <v>20.941688475215194</v>
      </c>
      <c r="D40" s="2">
        <v>2.1816815188407702E-2</v>
      </c>
      <c r="E40" s="7">
        <f t="shared" si="1"/>
        <v>2.385491690472652E-2</v>
      </c>
      <c r="G40" s="6">
        <v>24442</v>
      </c>
      <c r="H40" s="5">
        <f t="shared" si="0"/>
        <v>1.9440441163941707E-2</v>
      </c>
    </row>
    <row r="41" spans="1:8" x14ac:dyDescent="0.25">
      <c r="A41">
        <v>1961.09</v>
      </c>
      <c r="B41" s="4">
        <v>22525</v>
      </c>
      <c r="C41" s="1">
        <v>20.705243044147259</v>
      </c>
      <c r="D41" s="2">
        <v>2.2520573809431912E-2</v>
      </c>
      <c r="E41" s="7">
        <f t="shared" si="1"/>
        <v>2.3192466102765989E-2</v>
      </c>
      <c r="G41" s="6">
        <v>24532</v>
      </c>
      <c r="H41" s="5">
        <f t="shared" si="0"/>
        <v>1.9298384545888423E-2</v>
      </c>
    </row>
    <row r="42" spans="1:8" x14ac:dyDescent="0.25">
      <c r="A42">
        <v>1961.1</v>
      </c>
      <c r="B42" s="4">
        <v>22555</v>
      </c>
      <c r="C42" s="1">
        <v>20.92419014101079</v>
      </c>
      <c r="D42" s="2">
        <v>2.2227504665063423E-2</v>
      </c>
      <c r="E42" s="7">
        <f t="shared" si="1"/>
        <v>2.2188297887634347E-2</v>
      </c>
      <c r="G42" s="6">
        <v>24624</v>
      </c>
      <c r="H42" s="5">
        <f t="shared" si="0"/>
        <v>1.5004940252189722E-2</v>
      </c>
    </row>
    <row r="43" spans="1:8" x14ac:dyDescent="0.25">
      <c r="A43">
        <v>1961.11</v>
      </c>
      <c r="B43" s="4">
        <v>22586</v>
      </c>
      <c r="C43" s="1">
        <v>21.857957721959675</v>
      </c>
      <c r="D43" s="2">
        <v>1.9215321648647497E-2</v>
      </c>
      <c r="E43" s="7">
        <f t="shared" si="1"/>
        <v>2.1321133374380945E-2</v>
      </c>
      <c r="G43" s="6">
        <v>24716</v>
      </c>
      <c r="H43" s="5">
        <f t="shared" si="0"/>
        <v>9.9646048148561064E-3</v>
      </c>
    </row>
    <row r="44" spans="1:8" x14ac:dyDescent="0.25">
      <c r="A44">
        <v>1961.12</v>
      </c>
      <c r="B44" s="4">
        <v>22616</v>
      </c>
      <c r="C44" s="1">
        <v>22.041480198382267</v>
      </c>
      <c r="D44" s="2">
        <v>1.7251533180928584E-2</v>
      </c>
      <c r="E44" s="7">
        <f t="shared" si="1"/>
        <v>1.9564786498213169E-2</v>
      </c>
      <c r="G44" s="6">
        <v>24807</v>
      </c>
      <c r="H44" s="5">
        <f t="shared" si="0"/>
        <v>7.351425149465231E-3</v>
      </c>
    </row>
    <row r="45" spans="1:8" x14ac:dyDescent="0.25">
      <c r="A45">
        <v>1962.01</v>
      </c>
      <c r="B45" s="4">
        <v>22647</v>
      </c>
      <c r="C45" s="1">
        <v>21.197931400015229</v>
      </c>
      <c r="D45" s="2">
        <v>1.8856943716482583E-2</v>
      </c>
      <c r="E45" s="7">
        <f t="shared" si="1"/>
        <v>1.8441266182019554E-2</v>
      </c>
      <c r="G45" s="6">
        <v>24898</v>
      </c>
      <c r="H45" s="5">
        <f t="shared" si="0"/>
        <v>1.0242692464875495E-2</v>
      </c>
    </row>
    <row r="46" spans="1:8" x14ac:dyDescent="0.25">
      <c r="A46">
        <v>1962.02</v>
      </c>
      <c r="B46" s="4">
        <v>22678</v>
      </c>
      <c r="C46" s="1">
        <v>21.451687754873376</v>
      </c>
      <c r="D46" s="2">
        <v>1.9803478924056095E-2</v>
      </c>
      <c r="E46" s="7">
        <f t="shared" si="1"/>
        <v>1.8637318607155753E-2</v>
      </c>
      <c r="G46" s="6">
        <v>24990</v>
      </c>
      <c r="H46" s="5">
        <f t="shared" si="0"/>
        <v>6.7589000239426196E-3</v>
      </c>
    </row>
    <row r="47" spans="1:8" x14ac:dyDescent="0.25">
      <c r="A47">
        <v>1962.03</v>
      </c>
      <c r="B47" s="4">
        <v>22706</v>
      </c>
      <c r="C47" s="1">
        <v>21.44315856852624</v>
      </c>
      <c r="D47" s="2">
        <v>2.0922020958310819E-2</v>
      </c>
      <c r="E47" s="7">
        <f t="shared" si="1"/>
        <v>1.9860814532949831E-2</v>
      </c>
      <c r="G47" s="6">
        <v>25082</v>
      </c>
      <c r="H47" s="5">
        <f t="shared" si="0"/>
        <v>1.1085332296851658E-2</v>
      </c>
    </row>
    <row r="48" spans="1:8" x14ac:dyDescent="0.25">
      <c r="A48">
        <v>1962.04</v>
      </c>
      <c r="B48" s="4">
        <v>22737</v>
      </c>
      <c r="C48" s="1">
        <v>20.658336447649038</v>
      </c>
      <c r="D48" s="2">
        <v>2.35452279329793E-2</v>
      </c>
      <c r="E48" s="7">
        <f t="shared" si="1"/>
        <v>2.1423575938448736E-2</v>
      </c>
      <c r="G48" s="6">
        <v>25173</v>
      </c>
      <c r="H48" s="5">
        <f t="shared" si="0"/>
        <v>7.8053899015564669E-3</v>
      </c>
    </row>
    <row r="49" spans="1:8" x14ac:dyDescent="0.25">
      <c r="A49">
        <v>1962.05</v>
      </c>
      <c r="B49" s="4">
        <v>22767</v>
      </c>
      <c r="C49" s="1">
        <v>19.089367498116655</v>
      </c>
      <c r="D49" s="2">
        <v>2.722380214925571E-2</v>
      </c>
      <c r="E49" s="7">
        <f t="shared" si="1"/>
        <v>2.3897017013515275E-2</v>
      </c>
      <c r="G49" s="6">
        <v>25263</v>
      </c>
      <c r="H49" s="5">
        <f t="shared" si="0"/>
        <v>8.0298504284814099E-3</v>
      </c>
    </row>
    <row r="50" spans="1:8" x14ac:dyDescent="0.25">
      <c r="A50">
        <v>1962.06</v>
      </c>
      <c r="B50" s="4">
        <v>22798</v>
      </c>
      <c r="C50" s="1">
        <v>16.82757124479247</v>
      </c>
      <c r="D50" s="2">
        <v>3.3481783573162484E-2</v>
      </c>
      <c r="E50" s="7">
        <f t="shared" si="1"/>
        <v>2.8083604551799164E-2</v>
      </c>
      <c r="G50" s="6">
        <v>25355</v>
      </c>
      <c r="H50" s="5">
        <f t="shared" si="0"/>
        <v>8.5498914941931365E-3</v>
      </c>
    </row>
    <row r="51" spans="1:8" x14ac:dyDescent="0.25">
      <c r="A51">
        <v>1962.07</v>
      </c>
      <c r="B51" s="4">
        <v>22828</v>
      </c>
      <c r="C51" s="1">
        <v>17.141325661322796</v>
      </c>
      <c r="D51" s="2">
        <v>3.096728932160784E-2</v>
      </c>
      <c r="E51" s="7">
        <f t="shared" si="1"/>
        <v>3.0557625014675346E-2</v>
      </c>
      <c r="G51" s="6">
        <v>25447</v>
      </c>
      <c r="H51" s="5">
        <f t="shared" si="0"/>
        <v>9.2287762701119078E-3</v>
      </c>
    </row>
    <row r="52" spans="1:8" x14ac:dyDescent="0.25">
      <c r="A52">
        <v>1962.08</v>
      </c>
      <c r="B52" s="4">
        <v>22859</v>
      </c>
      <c r="C52" s="1">
        <v>17.571262631045535</v>
      </c>
      <c r="D52" s="2">
        <v>2.9839850791958493E-2</v>
      </c>
      <c r="E52" s="7">
        <f t="shared" si="1"/>
        <v>3.1429641228909601E-2</v>
      </c>
      <c r="G52" s="6">
        <v>25538</v>
      </c>
      <c r="H52" s="5">
        <f t="shared" si="0"/>
        <v>7.0504631187158192E-3</v>
      </c>
    </row>
    <row r="53" spans="1:8" x14ac:dyDescent="0.25">
      <c r="A53">
        <v>1962.09</v>
      </c>
      <c r="B53" s="4">
        <v>22890</v>
      </c>
      <c r="C53" s="1">
        <v>17.321461147465484</v>
      </c>
      <c r="D53" s="2">
        <v>3.0994332976254528E-2</v>
      </c>
      <c r="E53" s="7">
        <f t="shared" si="1"/>
        <v>3.060049102994029E-2</v>
      </c>
      <c r="G53" s="6">
        <v>25628</v>
      </c>
      <c r="H53" s="5">
        <f t="shared" si="0"/>
        <v>1.2466634800284551E-2</v>
      </c>
    </row>
    <row r="54" spans="1:8" x14ac:dyDescent="0.25">
      <c r="A54">
        <v>1962.1</v>
      </c>
      <c r="B54" s="4">
        <v>22920</v>
      </c>
      <c r="C54" s="1">
        <v>16.739820967901334</v>
      </c>
      <c r="D54" s="2">
        <v>3.3500278187628955E-2</v>
      </c>
      <c r="E54" s="7">
        <f t="shared" si="1"/>
        <v>3.1444820651947321E-2</v>
      </c>
      <c r="G54" s="6">
        <v>25720</v>
      </c>
      <c r="H54" s="5">
        <f t="shared" si="0"/>
        <v>1.9081943980296261E-2</v>
      </c>
    </row>
    <row r="55" spans="1:8" x14ac:dyDescent="0.25">
      <c r="A55">
        <v>1962.11</v>
      </c>
      <c r="B55" s="4">
        <v>22951</v>
      </c>
      <c r="C55" s="1">
        <v>17.854386489497152</v>
      </c>
      <c r="D55" s="2">
        <v>2.9871128091809182E-2</v>
      </c>
      <c r="E55" s="7">
        <f t="shared" si="1"/>
        <v>3.1455246418564224E-2</v>
      </c>
      <c r="G55" s="6">
        <v>25812</v>
      </c>
      <c r="H55" s="5">
        <f t="shared" si="0"/>
        <v>2.391947015830255E-2</v>
      </c>
    </row>
    <row r="56" spans="1:8" x14ac:dyDescent="0.25">
      <c r="A56">
        <v>1962.12</v>
      </c>
      <c r="B56" s="4">
        <v>22981</v>
      </c>
      <c r="C56" s="1">
        <v>18.585836118439865</v>
      </c>
      <c r="D56" s="2">
        <v>2.8266895655685007E-2</v>
      </c>
      <c r="E56" s="7">
        <f t="shared" si="1"/>
        <v>3.0546100645041045E-2</v>
      </c>
      <c r="G56" s="6">
        <v>25903</v>
      </c>
      <c r="H56" s="5">
        <f t="shared" si="0"/>
        <v>2.5727855753811469E-2</v>
      </c>
    </row>
    <row r="57" spans="1:8" x14ac:dyDescent="0.25">
      <c r="A57">
        <v>1963.01</v>
      </c>
      <c r="B57" s="4">
        <v>23012</v>
      </c>
      <c r="C57" s="1">
        <v>19.259231693254055</v>
      </c>
      <c r="D57" s="2">
        <v>2.7065841820962069E-2</v>
      </c>
      <c r="E57" s="7">
        <f t="shared" si="1"/>
        <v>2.8401288522818754E-2</v>
      </c>
      <c r="G57" s="6">
        <v>25993</v>
      </c>
      <c r="H57" s="5">
        <f t="shared" si="0"/>
        <v>2.8420932339878312E-2</v>
      </c>
    </row>
    <row r="58" spans="1:8" x14ac:dyDescent="0.25">
      <c r="A58">
        <v>1963.02</v>
      </c>
      <c r="B58" s="4">
        <v>23043</v>
      </c>
      <c r="C58" s="1">
        <v>19.469191309671416</v>
      </c>
      <c r="D58" s="2">
        <v>2.5987675611033254E-2</v>
      </c>
      <c r="E58" s="7">
        <f t="shared" si="1"/>
        <v>2.7106804362560109E-2</v>
      </c>
      <c r="G58" s="6">
        <v>26085</v>
      </c>
      <c r="H58" s="5">
        <f t="shared" si="0"/>
        <v>2.5349175757211961E-2</v>
      </c>
    </row>
    <row r="59" spans="1:8" x14ac:dyDescent="0.25">
      <c r="A59">
        <v>1963.03</v>
      </c>
      <c r="B59" s="4">
        <v>23071</v>
      </c>
      <c r="C59" s="1">
        <v>19.288064606604838</v>
      </c>
      <c r="D59" s="2">
        <v>2.632110095203833E-2</v>
      </c>
      <c r="E59" s="7">
        <f t="shared" si="1"/>
        <v>2.6458206128011214E-2</v>
      </c>
      <c r="G59" s="6">
        <v>26177</v>
      </c>
      <c r="H59" s="5">
        <f t="shared" si="0"/>
        <v>2.6112086165907895E-2</v>
      </c>
    </row>
    <row r="60" spans="1:8" x14ac:dyDescent="0.25">
      <c r="A60">
        <v>1963.04</v>
      </c>
      <c r="B60" s="4">
        <v>23102</v>
      </c>
      <c r="C60" s="1">
        <v>20.150077238226991</v>
      </c>
      <c r="D60" s="2">
        <v>2.3703168769709994E-2</v>
      </c>
      <c r="E60" s="7">
        <f t="shared" si="1"/>
        <v>2.5337315110927194E-2</v>
      </c>
      <c r="G60" s="6">
        <v>26268</v>
      </c>
      <c r="H60" s="5">
        <f t="shared" si="0"/>
        <v>3.4426463369622844E-2</v>
      </c>
    </row>
    <row r="61" spans="1:8" x14ac:dyDescent="0.25">
      <c r="A61">
        <v>1963.05</v>
      </c>
      <c r="B61" s="4">
        <v>23132</v>
      </c>
      <c r="C61" s="1">
        <v>20.50758586495262</v>
      </c>
      <c r="D61" s="2">
        <v>2.2857678405550932E-2</v>
      </c>
      <c r="E61" s="7">
        <f t="shared" si="1"/>
        <v>2.4293982709099753E-2</v>
      </c>
      <c r="G61" s="6">
        <v>26359</v>
      </c>
      <c r="H61" s="5">
        <f t="shared" si="0"/>
        <v>2.8953261273429166E-2</v>
      </c>
    </row>
    <row r="62" spans="1:8" x14ac:dyDescent="0.25">
      <c r="A62">
        <v>1963.06</v>
      </c>
      <c r="B62" s="4">
        <v>23163</v>
      </c>
      <c r="C62" s="1">
        <v>20.384149993841003</v>
      </c>
      <c r="D62" s="2">
        <v>2.2505837092669824E-2</v>
      </c>
      <c r="E62" s="7">
        <f t="shared" si="1"/>
        <v>2.3022228089310249E-2</v>
      </c>
      <c r="G62" s="6">
        <v>26451</v>
      </c>
      <c r="H62" s="5">
        <f t="shared" si="0"/>
        <v>2.7484619901309636E-2</v>
      </c>
    </row>
    <row r="63" spans="1:8" x14ac:dyDescent="0.25">
      <c r="A63">
        <v>1963.07</v>
      </c>
      <c r="B63" s="4">
        <v>23193</v>
      </c>
      <c r="C63" s="1">
        <v>19.969231885949643</v>
      </c>
      <c r="D63" s="2">
        <v>2.3555825629666557E-2</v>
      </c>
      <c r="E63" s="7">
        <f t="shared" si="1"/>
        <v>2.2973113709295768E-2</v>
      </c>
      <c r="G63" s="6">
        <v>26543</v>
      </c>
      <c r="H63" s="5">
        <f t="shared" si="0"/>
        <v>2.6837418923328554E-2</v>
      </c>
    </row>
    <row r="64" spans="1:8" x14ac:dyDescent="0.25">
      <c r="A64">
        <v>1963.08</v>
      </c>
      <c r="B64" s="4">
        <v>23224</v>
      </c>
      <c r="C64" s="1">
        <v>20.472637900527687</v>
      </c>
      <c r="D64" s="2">
        <v>2.2147006613097979E-2</v>
      </c>
      <c r="E64" s="7">
        <f t="shared" si="1"/>
        <v>2.2736223111811452E-2</v>
      </c>
      <c r="G64" s="6">
        <v>26634</v>
      </c>
      <c r="H64" s="5">
        <f t="shared" si="0"/>
        <v>2.5161802086341292E-2</v>
      </c>
    </row>
    <row r="65" spans="1:8" x14ac:dyDescent="0.25">
      <c r="A65">
        <v>1963.09</v>
      </c>
      <c r="B65" s="4">
        <v>23255</v>
      </c>
      <c r="C65" s="1">
        <v>20.960360090705116</v>
      </c>
      <c r="D65" s="2">
        <v>2.0210426714588683E-2</v>
      </c>
      <c r="E65" s="7">
        <f t="shared" si="1"/>
        <v>2.1971086319117743E-2</v>
      </c>
      <c r="G65" s="6">
        <v>26724</v>
      </c>
      <c r="H65" s="5">
        <f t="shared" si="0"/>
        <v>2.4564144404563421E-2</v>
      </c>
    </row>
    <row r="66" spans="1:8" x14ac:dyDescent="0.25">
      <c r="A66">
        <v>1963.1</v>
      </c>
      <c r="B66" s="4">
        <v>23285</v>
      </c>
      <c r="C66" s="1">
        <v>20.891344595411496</v>
      </c>
      <c r="D66" s="2">
        <v>2.0021572622875648E-2</v>
      </c>
      <c r="E66" s="7">
        <f t="shared" si="1"/>
        <v>2.079300198352077E-2</v>
      </c>
      <c r="G66" s="6">
        <v>26816</v>
      </c>
      <c r="H66" s="5">
        <f t="shared" si="0"/>
        <v>3.0108820225044131E-2</v>
      </c>
    </row>
    <row r="67" spans="1:8" x14ac:dyDescent="0.25">
      <c r="A67">
        <v>1963.11</v>
      </c>
      <c r="B67" s="4">
        <v>23316</v>
      </c>
      <c r="C67" s="1">
        <v>20.720399335339714</v>
      </c>
      <c r="D67" s="2">
        <v>2.0692523571010375E-2</v>
      </c>
      <c r="E67" s="7">
        <f t="shared" si="1"/>
        <v>2.0308174302824902E-2</v>
      </c>
      <c r="G67" s="6">
        <v>26908</v>
      </c>
      <c r="H67" s="5">
        <f t="shared" si="0"/>
        <v>3.0936863315729247E-2</v>
      </c>
    </row>
    <row r="68" spans="1:8" x14ac:dyDescent="0.25">
      <c r="A68">
        <v>1963.12</v>
      </c>
      <c r="B68" s="4">
        <v>23346</v>
      </c>
      <c r="C68" s="1">
        <v>21.038599376737054</v>
      </c>
      <c r="D68" s="2">
        <v>2.0191207824954011E-2</v>
      </c>
      <c r="E68" s="7">
        <f t="shared" si="1"/>
        <v>2.0301768006280013E-2</v>
      </c>
      <c r="G68" s="6">
        <v>26999</v>
      </c>
      <c r="H68" s="5">
        <f t="shared" si="0"/>
        <v>4.1454750982995461E-2</v>
      </c>
    </row>
    <row r="69" spans="1:8" x14ac:dyDescent="0.25">
      <c r="A69">
        <v>1964.01</v>
      </c>
      <c r="B69" s="4">
        <v>23377</v>
      </c>
      <c r="C69" s="1">
        <v>21.627216196980946</v>
      </c>
      <c r="D69" s="2">
        <v>1.8497562501543691E-2</v>
      </c>
      <c r="E69" s="7">
        <f t="shared" si="1"/>
        <v>1.9793764632502691E-2</v>
      </c>
      <c r="G69" s="6">
        <v>27089</v>
      </c>
      <c r="H69" s="5">
        <f t="shared" si="0"/>
        <v>4.8139449959294672E-2</v>
      </c>
    </row>
    <row r="70" spans="1:8" x14ac:dyDescent="0.25">
      <c r="A70">
        <v>1964.02</v>
      </c>
      <c r="B70" s="4">
        <v>23408</v>
      </c>
      <c r="C70" s="1">
        <v>21.832670826710334</v>
      </c>
      <c r="D70" s="2">
        <v>1.826244310498492E-2</v>
      </c>
      <c r="E70" s="7">
        <f t="shared" si="1"/>
        <v>1.8983737810494207E-2</v>
      </c>
      <c r="G70" s="6">
        <v>27181</v>
      </c>
      <c r="H70" s="5">
        <f t="shared" si="0"/>
        <v>5.3020942341745349E-2</v>
      </c>
    </row>
    <row r="71" spans="1:8" x14ac:dyDescent="0.25">
      <c r="A71">
        <v>1964.03</v>
      </c>
      <c r="B71" s="4">
        <v>23437</v>
      </c>
      <c r="C71" s="1">
        <v>22.167245585982645</v>
      </c>
      <c r="D71" s="2">
        <v>1.6871130342640449E-2</v>
      </c>
      <c r="E71" s="7">
        <f t="shared" si="1"/>
        <v>1.7877045316389686E-2</v>
      </c>
      <c r="G71" s="6">
        <v>27273</v>
      </c>
      <c r="H71" s="5">
        <f t="shared" si="0"/>
        <v>7.3501323951141048E-2</v>
      </c>
    </row>
    <row r="72" spans="1:8" x14ac:dyDescent="0.25">
      <c r="A72">
        <v>1964.04</v>
      </c>
      <c r="B72" s="4">
        <v>23468</v>
      </c>
      <c r="C72" s="1">
        <v>22.422192169737183</v>
      </c>
      <c r="D72" s="2">
        <v>1.6635908141929896E-2</v>
      </c>
      <c r="E72" s="7">
        <f t="shared" si="1"/>
        <v>1.7256493863185087E-2</v>
      </c>
      <c r="G72" s="6">
        <v>27364</v>
      </c>
      <c r="H72" s="5">
        <f t="shared" si="0"/>
        <v>9.0382888154811478E-2</v>
      </c>
    </row>
    <row r="73" spans="1:8" x14ac:dyDescent="0.25">
      <c r="A73">
        <v>1964.05</v>
      </c>
      <c r="B73" s="4">
        <v>23498</v>
      </c>
      <c r="C73" s="1">
        <v>22.574330769563844</v>
      </c>
      <c r="D73" s="2">
        <v>1.6257628241597905E-2</v>
      </c>
      <c r="E73" s="7">
        <f t="shared" si="1"/>
        <v>1.6588222242056083E-2</v>
      </c>
      <c r="G73" s="6">
        <v>27454</v>
      </c>
      <c r="H73" s="5">
        <f t="shared" si="0"/>
        <v>8.207637860204188E-2</v>
      </c>
    </row>
    <row r="74" spans="1:8" x14ac:dyDescent="0.25">
      <c r="A74">
        <v>1964.06</v>
      </c>
      <c r="B74" s="4">
        <v>23529</v>
      </c>
      <c r="C74" s="1">
        <v>22.300288036082797</v>
      </c>
      <c r="D74" s="2">
        <v>1.7429662017281411E-2</v>
      </c>
      <c r="E74" s="7">
        <f t="shared" si="1"/>
        <v>1.6774399466936405E-2</v>
      </c>
      <c r="G74" s="6">
        <v>27546</v>
      </c>
      <c r="H74" s="5">
        <f t="shared" ref="H74:H137" si="2">VLOOKUP(G74,$B:$E,4)</f>
        <v>6.7139566835111367E-2</v>
      </c>
    </row>
    <row r="75" spans="1:8" x14ac:dyDescent="0.25">
      <c r="A75">
        <v>1964.07</v>
      </c>
      <c r="B75" s="4">
        <v>23559</v>
      </c>
      <c r="C75" s="1">
        <v>22.984351845738402</v>
      </c>
      <c r="D75" s="2">
        <v>1.6221768966826151E-2</v>
      </c>
      <c r="E75" s="7">
        <f t="shared" si="1"/>
        <v>1.6636353075235154E-2</v>
      </c>
      <c r="G75" s="6">
        <v>27638</v>
      </c>
      <c r="H75" s="5">
        <f t="shared" si="2"/>
        <v>7.0007211432007652E-2</v>
      </c>
    </row>
    <row r="76" spans="1:8" x14ac:dyDescent="0.25">
      <c r="A76">
        <v>1964.08</v>
      </c>
      <c r="B76" s="4">
        <v>23590</v>
      </c>
      <c r="C76" s="1">
        <v>22.650407292938795</v>
      </c>
      <c r="D76" s="2">
        <v>1.6536508374959624E-2</v>
      </c>
      <c r="E76" s="7">
        <f t="shared" ref="E76:E139" si="3">AVERAGE(D74:D76)</f>
        <v>1.6729313119689063E-2</v>
      </c>
      <c r="G76" s="6">
        <v>27729</v>
      </c>
      <c r="H76" s="5">
        <f t="shared" si="2"/>
        <v>7.3086395227451265E-2</v>
      </c>
    </row>
    <row r="77" spans="1:8" x14ac:dyDescent="0.25">
      <c r="A77">
        <v>1964.09</v>
      </c>
      <c r="B77" s="4">
        <v>23621</v>
      </c>
      <c r="C77" s="1">
        <v>22.892221984231686</v>
      </c>
      <c r="D77" s="2">
        <v>1.6674819662362977E-2</v>
      </c>
      <c r="E77" s="7">
        <f t="shared" si="3"/>
        <v>1.6477699001382917E-2</v>
      </c>
      <c r="G77" s="6">
        <v>27820</v>
      </c>
      <c r="H77" s="5">
        <f t="shared" si="2"/>
        <v>6.692196457799314E-2</v>
      </c>
    </row>
    <row r="78" spans="1:8" x14ac:dyDescent="0.25">
      <c r="A78">
        <v>1964.1</v>
      </c>
      <c r="B78" s="4">
        <v>23651</v>
      </c>
      <c r="C78" s="1">
        <v>23.21215468067534</v>
      </c>
      <c r="D78" s="2">
        <v>1.6172738247145636E-2</v>
      </c>
      <c r="E78" s="7">
        <f t="shared" si="3"/>
        <v>1.646135542815608E-2</v>
      </c>
      <c r="G78" s="6">
        <v>27912</v>
      </c>
      <c r="H78" s="5">
        <f t="shared" si="2"/>
        <v>6.5901098217047191E-2</v>
      </c>
    </row>
    <row r="79" spans="1:8" x14ac:dyDescent="0.25">
      <c r="A79">
        <v>1964.11</v>
      </c>
      <c r="B79" s="4">
        <v>23682</v>
      </c>
      <c r="C79" s="1">
        <v>23.225019793095822</v>
      </c>
      <c r="D79" s="2">
        <v>1.6874766984181139E-2</v>
      </c>
      <c r="E79" s="7">
        <f t="shared" si="3"/>
        <v>1.6574108297896583E-2</v>
      </c>
      <c r="G79" s="6">
        <v>28004</v>
      </c>
      <c r="H79" s="5">
        <f t="shared" si="2"/>
        <v>6.6059842845382397E-2</v>
      </c>
    </row>
    <row r="80" spans="1:8" x14ac:dyDescent="0.25">
      <c r="A80">
        <v>1964.12</v>
      </c>
      <c r="B80" s="4">
        <v>23712</v>
      </c>
      <c r="C80" s="1">
        <v>22.752984772787268</v>
      </c>
      <c r="D80" s="2">
        <v>1.7847660253903164E-2</v>
      </c>
      <c r="E80" s="7">
        <f t="shared" si="3"/>
        <v>1.6965055161743313E-2</v>
      </c>
      <c r="G80" s="6">
        <v>28095</v>
      </c>
      <c r="H80" s="5">
        <f t="shared" si="2"/>
        <v>7.4249675626953185E-2</v>
      </c>
    </row>
    <row r="81" spans="1:8" x14ac:dyDescent="0.25">
      <c r="A81">
        <v>1965.01</v>
      </c>
      <c r="B81" s="4">
        <v>23743</v>
      </c>
      <c r="C81" s="1">
        <v>23.269335081922474</v>
      </c>
      <c r="D81" s="2">
        <v>1.6772396482347504E-2</v>
      </c>
      <c r="E81" s="7">
        <f t="shared" si="3"/>
        <v>1.7164941240143936E-2</v>
      </c>
      <c r="G81" s="6">
        <v>28185</v>
      </c>
      <c r="H81" s="5">
        <f t="shared" si="2"/>
        <v>7.6560643768891837E-2</v>
      </c>
    </row>
    <row r="82" spans="1:8" x14ac:dyDescent="0.25">
      <c r="A82">
        <v>1965.02</v>
      </c>
      <c r="B82" s="4">
        <v>23774</v>
      </c>
      <c r="C82" s="1">
        <v>23.372068272751342</v>
      </c>
      <c r="D82" s="2">
        <v>1.6383497482970674E-2</v>
      </c>
      <c r="E82" s="7">
        <f t="shared" si="3"/>
        <v>1.7001184739740448E-2</v>
      </c>
      <c r="G82" s="6">
        <v>28277</v>
      </c>
      <c r="H82" s="5">
        <f t="shared" si="2"/>
        <v>8.2448358828711169E-2</v>
      </c>
    </row>
    <row r="83" spans="1:8" x14ac:dyDescent="0.25">
      <c r="A83">
        <v>1965.03</v>
      </c>
      <c r="B83" s="4">
        <v>23802</v>
      </c>
      <c r="C83" s="1">
        <v>23.253528200034843</v>
      </c>
      <c r="D83" s="2">
        <v>1.6926684744402731E-2</v>
      </c>
      <c r="E83" s="7">
        <f t="shared" si="3"/>
        <v>1.6694192903240302E-2</v>
      </c>
      <c r="G83" s="6">
        <v>28369</v>
      </c>
      <c r="H83" s="5">
        <f t="shared" si="2"/>
        <v>8.5659936635470058E-2</v>
      </c>
    </row>
    <row r="84" spans="1:8" x14ac:dyDescent="0.25">
      <c r="A84">
        <v>1965.04</v>
      </c>
      <c r="B84" s="4">
        <v>23833</v>
      </c>
      <c r="C84" s="1">
        <v>23.420551954771302</v>
      </c>
      <c r="D84" s="2">
        <v>1.7044142006345735E-2</v>
      </c>
      <c r="E84" s="7">
        <f t="shared" si="3"/>
        <v>1.6784774744573048E-2</v>
      </c>
      <c r="G84" s="6">
        <v>28460</v>
      </c>
      <c r="H84" s="5">
        <f t="shared" si="2"/>
        <v>8.9051842163600625E-2</v>
      </c>
    </row>
    <row r="85" spans="1:8" x14ac:dyDescent="0.25">
      <c r="A85">
        <v>1965.05</v>
      </c>
      <c r="B85" s="4">
        <v>23863</v>
      </c>
      <c r="C85" s="1">
        <v>23.708808308861954</v>
      </c>
      <c r="D85" s="2">
        <v>1.6425016894026361E-2</v>
      </c>
      <c r="E85" s="7">
        <f t="shared" si="3"/>
        <v>1.6798614548258275E-2</v>
      </c>
      <c r="G85" s="6">
        <v>28550</v>
      </c>
      <c r="H85" s="5">
        <f t="shared" si="2"/>
        <v>9.2944780947787978E-2</v>
      </c>
    </row>
    <row r="86" spans="1:8" x14ac:dyDescent="0.25">
      <c r="A86">
        <v>1965.06</v>
      </c>
      <c r="B86" s="4">
        <v>23894</v>
      </c>
      <c r="C86" s="1">
        <v>22.385342986457793</v>
      </c>
      <c r="D86" s="2">
        <v>1.9564194009378984E-2</v>
      </c>
      <c r="E86" s="7">
        <f t="shared" si="3"/>
        <v>1.7677784303250361E-2</v>
      </c>
      <c r="G86" s="6">
        <v>28642</v>
      </c>
      <c r="H86" s="5">
        <f t="shared" si="2"/>
        <v>8.680766381492265E-2</v>
      </c>
    </row>
    <row r="87" spans="1:8" x14ac:dyDescent="0.25">
      <c r="A87">
        <v>1965.07</v>
      </c>
      <c r="B87" s="4">
        <v>23924</v>
      </c>
      <c r="C87" s="1">
        <v>22.300781712174434</v>
      </c>
      <c r="D87" s="2">
        <v>1.9453470620649997E-2</v>
      </c>
      <c r="E87" s="7">
        <f t="shared" si="3"/>
        <v>1.8480893841351782E-2</v>
      </c>
      <c r="G87" s="6">
        <v>28734</v>
      </c>
      <c r="H87" s="5">
        <f t="shared" si="2"/>
        <v>8.2838949096027958E-2</v>
      </c>
    </row>
    <row r="88" spans="1:8" x14ac:dyDescent="0.25">
      <c r="A88">
        <v>1965.08</v>
      </c>
      <c r="B88" s="4">
        <v>23955</v>
      </c>
      <c r="C88" s="1">
        <v>22.665971845964386</v>
      </c>
      <c r="D88" s="2">
        <v>1.823099265869578E-2</v>
      </c>
      <c r="E88" s="7">
        <f t="shared" si="3"/>
        <v>1.9082885762908255E-2</v>
      </c>
      <c r="G88" s="6">
        <v>28825</v>
      </c>
      <c r="H88" s="5">
        <f t="shared" si="2"/>
        <v>8.7597341498899459E-2</v>
      </c>
    </row>
    <row r="89" spans="1:8" x14ac:dyDescent="0.25">
      <c r="A89">
        <v>1965.09</v>
      </c>
      <c r="B89" s="4">
        <v>23986</v>
      </c>
      <c r="C89" s="1">
        <v>23.374146831648623</v>
      </c>
      <c r="D89" s="2">
        <v>1.61157469856558E-2</v>
      </c>
      <c r="E89" s="7">
        <f t="shared" si="3"/>
        <v>1.7933403421667191E-2</v>
      </c>
      <c r="G89" s="6">
        <v>28915</v>
      </c>
      <c r="H89" s="5">
        <f t="shared" si="2"/>
        <v>8.6527105957896186E-2</v>
      </c>
    </row>
    <row r="90" spans="1:8" x14ac:dyDescent="0.25">
      <c r="A90">
        <v>1965.1</v>
      </c>
      <c r="B90" s="4">
        <v>24016</v>
      </c>
      <c r="C90" s="1">
        <v>23.775745523312686</v>
      </c>
      <c r="D90" s="2">
        <v>1.511424216362392E-2</v>
      </c>
      <c r="E90" s="7">
        <f t="shared" si="3"/>
        <v>1.6486993935991835E-2</v>
      </c>
      <c r="G90" s="6">
        <v>29007</v>
      </c>
      <c r="H90" s="5">
        <f t="shared" si="2"/>
        <v>9.0607124094009908E-2</v>
      </c>
    </row>
    <row r="91" spans="1:8" x14ac:dyDescent="0.25">
      <c r="A91">
        <v>1965.11</v>
      </c>
      <c r="B91" s="4">
        <v>24047</v>
      </c>
      <c r="C91" s="1">
        <v>23.925461156673713</v>
      </c>
      <c r="D91" s="2">
        <v>1.3851050159745644E-2</v>
      </c>
      <c r="E91" s="7">
        <f t="shared" si="3"/>
        <v>1.5027013103008455E-2</v>
      </c>
      <c r="G91" s="6">
        <v>29099</v>
      </c>
      <c r="H91" s="5">
        <f t="shared" si="2"/>
        <v>9.145269013192503E-2</v>
      </c>
    </row>
    <row r="92" spans="1:8" x14ac:dyDescent="0.25">
      <c r="A92">
        <v>1965.12</v>
      </c>
      <c r="B92" s="4">
        <v>24077</v>
      </c>
      <c r="C92" s="1">
        <v>23.694111549106321</v>
      </c>
      <c r="D92" s="2">
        <v>1.3258172151926255E-2</v>
      </c>
      <c r="E92" s="7">
        <f t="shared" si="3"/>
        <v>1.4074488158431939E-2</v>
      </c>
      <c r="G92" s="6">
        <v>29190</v>
      </c>
      <c r="H92" s="5">
        <f t="shared" si="2"/>
        <v>8.4270392477057976E-2</v>
      </c>
    </row>
    <row r="93" spans="1:8" x14ac:dyDescent="0.25">
      <c r="A93">
        <v>1966.01</v>
      </c>
      <c r="B93" s="4">
        <v>24108</v>
      </c>
      <c r="C93" s="1">
        <v>24.058483388421738</v>
      </c>
      <c r="D93" s="2">
        <v>1.2718973089050026E-2</v>
      </c>
      <c r="E93" s="7">
        <f t="shared" si="3"/>
        <v>1.3276065133573975E-2</v>
      </c>
      <c r="G93" s="6">
        <v>29281</v>
      </c>
      <c r="H93" s="5">
        <f t="shared" si="2"/>
        <v>7.169027880794572E-2</v>
      </c>
    </row>
    <row r="94" spans="1:8" x14ac:dyDescent="0.25">
      <c r="A94">
        <v>1966.02</v>
      </c>
      <c r="B94" s="4">
        <v>24139</v>
      </c>
      <c r="C94" s="1">
        <v>23.700027145579394</v>
      </c>
      <c r="D94" s="2">
        <v>1.1785616374618883E-2</v>
      </c>
      <c r="E94" s="7">
        <f t="shared" si="3"/>
        <v>1.2587587205198389E-2</v>
      </c>
      <c r="G94" s="6">
        <v>29373</v>
      </c>
      <c r="H94" s="5">
        <f t="shared" si="2"/>
        <v>9.5961713330210488E-2</v>
      </c>
    </row>
    <row r="95" spans="1:8" x14ac:dyDescent="0.25">
      <c r="A95">
        <v>1966.03</v>
      </c>
      <c r="B95" s="4">
        <v>24167</v>
      </c>
      <c r="C95" s="1">
        <v>22.611112582289987</v>
      </c>
      <c r="D95" s="2">
        <v>1.3735257908352602E-2</v>
      </c>
      <c r="E95" s="7">
        <f t="shared" si="3"/>
        <v>1.2746615790673837E-2</v>
      </c>
      <c r="G95" s="6">
        <v>29465</v>
      </c>
      <c r="H95" s="5">
        <f t="shared" si="2"/>
        <v>7.9694769684618527E-2</v>
      </c>
    </row>
    <row r="96" spans="1:8" x14ac:dyDescent="0.25">
      <c r="A96">
        <v>1966.04</v>
      </c>
      <c r="B96" s="4">
        <v>24198</v>
      </c>
      <c r="C96" s="1">
        <v>23.113696462615827</v>
      </c>
      <c r="D96" s="2">
        <v>1.4226847363845711E-2</v>
      </c>
      <c r="E96" s="7">
        <f t="shared" si="3"/>
        <v>1.3249240548939065E-2</v>
      </c>
      <c r="G96" s="6">
        <v>29556</v>
      </c>
      <c r="H96" s="5">
        <f t="shared" si="2"/>
        <v>6.1462987114951961E-2</v>
      </c>
    </row>
    <row r="97" spans="1:8" x14ac:dyDescent="0.25">
      <c r="A97">
        <v>1966.05</v>
      </c>
      <c r="B97" s="4">
        <v>24228</v>
      </c>
      <c r="C97" s="1">
        <v>21.852177976763102</v>
      </c>
      <c r="D97" s="2">
        <v>1.604664683538902E-2</v>
      </c>
      <c r="E97" s="7">
        <f t="shared" si="3"/>
        <v>1.4669584035862444E-2</v>
      </c>
      <c r="G97" s="6">
        <v>29646</v>
      </c>
      <c r="H97" s="5">
        <f t="shared" si="2"/>
        <v>6.2915977653714608E-2</v>
      </c>
    </row>
    <row r="98" spans="1:8" x14ac:dyDescent="0.25">
      <c r="A98">
        <v>1966.06</v>
      </c>
      <c r="B98" s="4">
        <v>24259</v>
      </c>
      <c r="C98" s="1">
        <v>21.555253383226255</v>
      </c>
      <c r="D98" s="2">
        <v>1.5940466672773566E-2</v>
      </c>
      <c r="E98" s="7">
        <f t="shared" si="3"/>
        <v>1.5404653624002765E-2</v>
      </c>
      <c r="G98" s="6">
        <v>29738</v>
      </c>
      <c r="H98" s="5">
        <f t="shared" si="2"/>
        <v>5.8386444655544822E-2</v>
      </c>
    </row>
    <row r="99" spans="1:8" x14ac:dyDescent="0.25">
      <c r="A99">
        <v>1966.07</v>
      </c>
      <c r="B99" s="4">
        <v>24289</v>
      </c>
      <c r="C99" s="1">
        <v>21.381702007433415</v>
      </c>
      <c r="D99" s="2">
        <v>1.3785189143865235E-2</v>
      </c>
      <c r="E99" s="7">
        <f t="shared" si="3"/>
        <v>1.5257434217342608E-2</v>
      </c>
      <c r="G99" s="6">
        <v>29830</v>
      </c>
      <c r="H99" s="5">
        <f t="shared" si="2"/>
        <v>5.9880603395143284E-2</v>
      </c>
    </row>
    <row r="100" spans="1:8" x14ac:dyDescent="0.25">
      <c r="A100">
        <v>1966.08</v>
      </c>
      <c r="B100" s="4">
        <v>24320</v>
      </c>
      <c r="C100" s="1">
        <v>19.913903864009807</v>
      </c>
      <c r="D100" s="2">
        <v>1.6228873124906562E-2</v>
      </c>
      <c r="E100" s="7">
        <f t="shared" si="3"/>
        <v>1.5318176313848455E-2</v>
      </c>
      <c r="G100" s="6">
        <v>29921</v>
      </c>
      <c r="H100" s="5">
        <f t="shared" si="2"/>
        <v>7.4197494534376199E-2</v>
      </c>
    </row>
    <row r="101" spans="1:8" x14ac:dyDescent="0.25">
      <c r="A101">
        <v>1966.09</v>
      </c>
      <c r="B101" s="4">
        <v>24351</v>
      </c>
      <c r="C101" s="1">
        <v>19.161676250615006</v>
      </c>
      <c r="D101" s="2">
        <v>1.822798109081223E-2</v>
      </c>
      <c r="E101" s="7">
        <f t="shared" si="3"/>
        <v>1.6080681119861343E-2</v>
      </c>
      <c r="G101" s="6">
        <v>30011</v>
      </c>
      <c r="H101" s="5">
        <f t="shared" si="2"/>
        <v>8.2897098515010689E-2</v>
      </c>
    </row>
    <row r="102" spans="1:8" x14ac:dyDescent="0.25">
      <c r="A102">
        <v>1966.1</v>
      </c>
      <c r="B102" s="4">
        <v>24381</v>
      </c>
      <c r="C102" s="1">
        <v>18.825409371315676</v>
      </c>
      <c r="D102" s="2">
        <v>2.1110043424481043E-2</v>
      </c>
      <c r="E102" s="7">
        <f t="shared" si="3"/>
        <v>1.8522299213399946E-2</v>
      </c>
      <c r="G102" s="6">
        <v>30103</v>
      </c>
      <c r="H102" s="5">
        <f t="shared" si="2"/>
        <v>8.9876813442730685E-2</v>
      </c>
    </row>
    <row r="103" spans="1:8" x14ac:dyDescent="0.25">
      <c r="A103">
        <v>1966.11</v>
      </c>
      <c r="B103" s="4">
        <v>24412</v>
      </c>
      <c r="C103" s="1">
        <v>19.711251211928968</v>
      </c>
      <c r="D103" s="2">
        <v>1.7222795263778012E-2</v>
      </c>
      <c r="E103" s="7">
        <f t="shared" si="3"/>
        <v>1.885360659302376E-2</v>
      </c>
      <c r="G103" s="6">
        <v>30195</v>
      </c>
      <c r="H103" s="5">
        <f t="shared" si="2"/>
        <v>0.10236070253408393</v>
      </c>
    </row>
    <row r="104" spans="1:8" x14ac:dyDescent="0.25">
      <c r="A104">
        <v>1966.12</v>
      </c>
      <c r="B104" s="4">
        <v>24442</v>
      </c>
      <c r="C104" s="1">
        <v>19.736473752791966</v>
      </c>
      <c r="D104" s="2">
        <v>1.9988484803566062E-2</v>
      </c>
      <c r="E104" s="7">
        <f t="shared" si="3"/>
        <v>1.9440441163941707E-2</v>
      </c>
      <c r="G104" s="6">
        <v>30286</v>
      </c>
      <c r="H104" s="5">
        <f t="shared" si="2"/>
        <v>0.1016158317996055</v>
      </c>
    </row>
    <row r="105" spans="1:8" x14ac:dyDescent="0.25">
      <c r="A105">
        <v>1967.01</v>
      </c>
      <c r="B105" s="4">
        <v>24473</v>
      </c>
      <c r="C105" s="1">
        <v>20.432242125384278</v>
      </c>
      <c r="D105" s="2">
        <v>2.0863127305986447E-2</v>
      </c>
      <c r="E105" s="7">
        <f t="shared" si="3"/>
        <v>1.9358135791110172E-2</v>
      </c>
      <c r="G105" s="6">
        <v>30376</v>
      </c>
      <c r="H105" s="5">
        <f t="shared" si="2"/>
        <v>9.1832608364757776E-2</v>
      </c>
    </row>
    <row r="106" spans="1:8" x14ac:dyDescent="0.25">
      <c r="A106">
        <v>1967.02</v>
      </c>
      <c r="B106" s="4">
        <v>24504</v>
      </c>
      <c r="C106" s="1">
        <v>21.074443163678435</v>
      </c>
      <c r="D106" s="2">
        <v>1.8503704565098991E-2</v>
      </c>
      <c r="E106" s="7">
        <f t="shared" si="3"/>
        <v>1.9785105558217168E-2</v>
      </c>
      <c r="G106" s="6">
        <v>30468</v>
      </c>
      <c r="H106" s="5">
        <f t="shared" si="2"/>
        <v>8.1457206066952628E-2</v>
      </c>
    </row>
    <row r="107" spans="1:8" x14ac:dyDescent="0.25">
      <c r="A107">
        <v>1967.03</v>
      </c>
      <c r="B107" s="4">
        <v>24532</v>
      </c>
      <c r="C107" s="1">
        <v>21.44389860201909</v>
      </c>
      <c r="D107" s="2">
        <v>1.8528321766579828E-2</v>
      </c>
      <c r="E107" s="7">
        <f t="shared" si="3"/>
        <v>1.9298384545888423E-2</v>
      </c>
      <c r="G107" s="6">
        <v>30560</v>
      </c>
      <c r="H107" s="5">
        <f t="shared" si="2"/>
        <v>6.8409177187761003E-2</v>
      </c>
    </row>
    <row r="108" spans="1:8" x14ac:dyDescent="0.25">
      <c r="A108">
        <v>1967.04</v>
      </c>
      <c r="B108" s="4">
        <v>24563</v>
      </c>
      <c r="C108" s="1">
        <v>21.686025566746238</v>
      </c>
      <c r="D108" s="2">
        <v>1.7450185317673512E-2</v>
      </c>
      <c r="E108" s="7">
        <f t="shared" si="3"/>
        <v>1.8160737216450777E-2</v>
      </c>
      <c r="G108" s="6">
        <v>30651</v>
      </c>
      <c r="H108" s="5">
        <f t="shared" si="2"/>
        <v>6.6484391882301735E-2</v>
      </c>
    </row>
    <row r="109" spans="1:8" x14ac:dyDescent="0.25">
      <c r="A109">
        <v>1967.05</v>
      </c>
      <c r="B109" s="4">
        <v>24593</v>
      </c>
      <c r="C109" s="1">
        <v>21.948477389658397</v>
      </c>
      <c r="D109" s="2">
        <v>1.4241698664414576E-2</v>
      </c>
      <c r="E109" s="7">
        <f t="shared" si="3"/>
        <v>1.6740068582889307E-2</v>
      </c>
      <c r="G109" s="6">
        <v>30742</v>
      </c>
      <c r="H109" s="5">
        <f t="shared" si="2"/>
        <v>6.6169004910029569E-2</v>
      </c>
    </row>
    <row r="110" spans="1:8" x14ac:dyDescent="0.25">
      <c r="A110">
        <v>1967.06</v>
      </c>
      <c r="B110" s="4">
        <v>24624</v>
      </c>
      <c r="C110" s="1">
        <v>21.552097609793478</v>
      </c>
      <c r="D110" s="2">
        <v>1.3322936774481077E-2</v>
      </c>
      <c r="E110" s="7">
        <f t="shared" si="3"/>
        <v>1.5004940252189722E-2</v>
      </c>
      <c r="G110" s="6">
        <v>30834</v>
      </c>
      <c r="H110" s="5">
        <f t="shared" si="2"/>
        <v>5.5495721448929856E-2</v>
      </c>
    </row>
    <row r="111" spans="1:8" x14ac:dyDescent="0.25">
      <c r="A111">
        <v>1967.07</v>
      </c>
      <c r="B111" s="4">
        <v>24654</v>
      </c>
      <c r="C111" s="1">
        <v>21.804196245666358</v>
      </c>
      <c r="D111" s="2">
        <v>1.0970175118491632E-2</v>
      </c>
      <c r="E111" s="7">
        <f t="shared" si="3"/>
        <v>1.2844936852462428E-2</v>
      </c>
      <c r="G111" s="6">
        <v>30926</v>
      </c>
      <c r="H111" s="5">
        <f t="shared" si="2"/>
        <v>5.4509075323759447E-2</v>
      </c>
    </row>
    <row r="112" spans="1:8" x14ac:dyDescent="0.25">
      <c r="A112">
        <v>1967.08</v>
      </c>
      <c r="B112" s="4">
        <v>24685</v>
      </c>
      <c r="C112" s="1">
        <v>22.030627049126011</v>
      </c>
      <c r="D112" s="2">
        <v>9.6027920021897334E-3</v>
      </c>
      <c r="E112" s="7">
        <f t="shared" si="3"/>
        <v>1.1298634631720815E-2</v>
      </c>
      <c r="G112" s="6">
        <v>31017</v>
      </c>
      <c r="H112" s="5">
        <f t="shared" si="2"/>
        <v>6.0584970614920963E-2</v>
      </c>
    </row>
    <row r="113" spans="1:8" x14ac:dyDescent="0.25">
      <c r="A113">
        <v>1967.09</v>
      </c>
      <c r="B113" s="4">
        <v>24716</v>
      </c>
      <c r="C113" s="1">
        <v>22.219145488664783</v>
      </c>
      <c r="D113" s="2">
        <v>9.3208473238869521E-3</v>
      </c>
      <c r="E113" s="7">
        <f t="shared" si="3"/>
        <v>9.9646048148561064E-3</v>
      </c>
      <c r="G113" s="6">
        <v>31107</v>
      </c>
      <c r="H113" s="5">
        <f t="shared" si="2"/>
        <v>5.4298393955247083E-2</v>
      </c>
    </row>
    <row r="114" spans="1:8" x14ac:dyDescent="0.25">
      <c r="A114">
        <v>1967.1</v>
      </c>
      <c r="B114" s="4">
        <v>24746</v>
      </c>
      <c r="C114" s="1">
        <v>22.068199194183883</v>
      </c>
      <c r="D114" s="2">
        <v>8.1310570335601864E-3</v>
      </c>
      <c r="E114" s="7">
        <f t="shared" si="3"/>
        <v>9.0182321198789567E-3</v>
      </c>
      <c r="G114" s="6">
        <v>31199</v>
      </c>
      <c r="H114" s="5">
        <f t="shared" si="2"/>
        <v>5.8762109001958267E-2</v>
      </c>
    </row>
    <row r="115" spans="1:8" x14ac:dyDescent="0.25">
      <c r="A115">
        <v>1967.11</v>
      </c>
      <c r="B115" s="4">
        <v>24777</v>
      </c>
      <c r="C115" s="1">
        <v>21.263102968336277</v>
      </c>
      <c r="D115" s="2">
        <v>7.0893778261975765E-3</v>
      </c>
      <c r="E115" s="7">
        <f t="shared" si="3"/>
        <v>8.1804273945482384E-3</v>
      </c>
      <c r="G115" s="6">
        <v>31291</v>
      </c>
      <c r="H115" s="5">
        <f t="shared" si="2"/>
        <v>6.0898219216624618E-2</v>
      </c>
    </row>
    <row r="116" spans="1:8" x14ac:dyDescent="0.25">
      <c r="A116">
        <v>1967.12</v>
      </c>
      <c r="B116" s="4">
        <v>24807</v>
      </c>
      <c r="C116" s="1">
        <v>21.751597808723627</v>
      </c>
      <c r="D116" s="2">
        <v>6.8338405886379308E-3</v>
      </c>
      <c r="E116" s="7">
        <f t="shared" si="3"/>
        <v>7.351425149465231E-3</v>
      </c>
      <c r="G116" s="6">
        <v>31382</v>
      </c>
      <c r="H116" s="5">
        <f t="shared" si="2"/>
        <v>6.2700156709736568E-2</v>
      </c>
    </row>
    <row r="117" spans="1:8" x14ac:dyDescent="0.25">
      <c r="A117">
        <v>1968.01</v>
      </c>
      <c r="B117" s="4">
        <v>24838</v>
      </c>
      <c r="C117" s="1">
        <v>21.511535896332177</v>
      </c>
      <c r="D117" s="2">
        <v>8.9313505399881005E-3</v>
      </c>
      <c r="E117" s="7">
        <f t="shared" si="3"/>
        <v>7.6181896516078693E-3</v>
      </c>
      <c r="G117" s="6">
        <v>31472</v>
      </c>
      <c r="H117" s="5">
        <f t="shared" si="2"/>
        <v>6.4610122945443368E-2</v>
      </c>
    </row>
    <row r="118" spans="1:8" x14ac:dyDescent="0.25">
      <c r="A118">
        <v>1968.02</v>
      </c>
      <c r="B118" s="4">
        <v>24869</v>
      </c>
      <c r="C118" s="1">
        <v>20.424992376214224</v>
      </c>
      <c r="D118" s="2">
        <v>1.1402357531354157E-2</v>
      </c>
      <c r="E118" s="7">
        <f t="shared" si="3"/>
        <v>9.0558495533267294E-3</v>
      </c>
      <c r="G118" s="6">
        <v>31564</v>
      </c>
      <c r="H118" s="5">
        <f t="shared" si="2"/>
        <v>6.5126278666632412E-2</v>
      </c>
    </row>
    <row r="119" spans="1:8" x14ac:dyDescent="0.25">
      <c r="A119">
        <v>1968.03</v>
      </c>
      <c r="B119" s="4">
        <v>24898</v>
      </c>
      <c r="C119" s="1">
        <v>19.9347113082957</v>
      </c>
      <c r="D119" s="2">
        <v>1.0394369323284226E-2</v>
      </c>
      <c r="E119" s="7">
        <f t="shared" si="3"/>
        <v>1.0242692464875495E-2</v>
      </c>
      <c r="G119" s="6">
        <v>31656</v>
      </c>
      <c r="H119" s="5">
        <f t="shared" si="2"/>
        <v>6.7234209659814456E-2</v>
      </c>
    </row>
    <row r="120" spans="1:8" x14ac:dyDescent="0.25">
      <c r="A120">
        <v>1968.04</v>
      </c>
      <c r="B120" s="4">
        <v>24929</v>
      </c>
      <c r="C120" s="1">
        <v>21.277356015671742</v>
      </c>
      <c r="D120" s="2">
        <v>8.1724569389255985E-3</v>
      </c>
      <c r="E120" s="7">
        <f t="shared" si="3"/>
        <v>9.9897279311879934E-3</v>
      </c>
      <c r="G120" s="6">
        <v>31747</v>
      </c>
      <c r="H120" s="5">
        <f t="shared" si="2"/>
        <v>6.6309756538554351E-2</v>
      </c>
    </row>
    <row r="121" spans="1:8" x14ac:dyDescent="0.25">
      <c r="A121">
        <v>1968.05</v>
      </c>
      <c r="B121" s="4">
        <v>24959</v>
      </c>
      <c r="C121" s="1">
        <v>21.63022714277988</v>
      </c>
      <c r="D121" s="2">
        <v>5.4011560832052941E-3</v>
      </c>
      <c r="E121" s="7">
        <f t="shared" si="3"/>
        <v>7.9893274484717069E-3</v>
      </c>
      <c r="G121" s="6">
        <v>31837</v>
      </c>
      <c r="H121" s="5">
        <f t="shared" si="2"/>
        <v>5.7543204223440392E-2</v>
      </c>
    </row>
    <row r="122" spans="1:8" x14ac:dyDescent="0.25">
      <c r="A122">
        <v>1968.06</v>
      </c>
      <c r="B122" s="4">
        <v>24990</v>
      </c>
      <c r="C122" s="1">
        <v>22.004623431346534</v>
      </c>
      <c r="D122" s="2">
        <v>6.7030870496969652E-3</v>
      </c>
      <c r="E122" s="7">
        <f t="shared" si="3"/>
        <v>6.7589000239426196E-3</v>
      </c>
      <c r="G122" s="6">
        <v>31929</v>
      </c>
      <c r="H122" s="5">
        <f t="shared" si="2"/>
        <v>4.2441318879953643E-2</v>
      </c>
    </row>
    <row r="123" spans="1:8" x14ac:dyDescent="0.25">
      <c r="A123">
        <v>1968.07</v>
      </c>
      <c r="B123" s="4">
        <v>25020</v>
      </c>
      <c r="C123" s="1">
        <v>21.753537415670952</v>
      </c>
      <c r="D123" s="2">
        <v>9.6611769330873024E-3</v>
      </c>
      <c r="E123" s="7">
        <f t="shared" si="3"/>
        <v>7.2551400219965203E-3</v>
      </c>
      <c r="G123" s="6">
        <v>32021</v>
      </c>
      <c r="H123" s="5">
        <f t="shared" si="2"/>
        <v>3.2093869676183669E-2</v>
      </c>
    </row>
    <row r="124" spans="1:8" x14ac:dyDescent="0.25">
      <c r="A124">
        <v>1968.08</v>
      </c>
      <c r="B124" s="4">
        <v>25051</v>
      </c>
      <c r="C124" s="1">
        <v>21.13776679361786</v>
      </c>
      <c r="D124" s="2">
        <v>1.2443883796378653E-2</v>
      </c>
      <c r="E124" s="7">
        <f t="shared" si="3"/>
        <v>9.6027159263876397E-3</v>
      </c>
      <c r="G124" s="6">
        <v>32112</v>
      </c>
      <c r="H124" s="5">
        <f t="shared" si="2"/>
        <v>4.3949131096202271E-2</v>
      </c>
    </row>
    <row r="125" spans="1:8" x14ac:dyDescent="0.25">
      <c r="A125">
        <v>1968.09</v>
      </c>
      <c r="B125" s="4">
        <v>25082</v>
      </c>
      <c r="C125" s="1">
        <v>21.680275633292936</v>
      </c>
      <c r="D125" s="2">
        <v>1.1150936161089017E-2</v>
      </c>
      <c r="E125" s="7">
        <f t="shared" si="3"/>
        <v>1.1085332296851658E-2</v>
      </c>
      <c r="G125" s="6">
        <v>32203</v>
      </c>
      <c r="H125" s="5">
        <f t="shared" si="2"/>
        <v>4.8975991238261622E-2</v>
      </c>
    </row>
    <row r="126" spans="1:8" x14ac:dyDescent="0.25">
      <c r="A126">
        <v>1968.1</v>
      </c>
      <c r="B126" s="4">
        <v>25112</v>
      </c>
      <c r="C126" s="1">
        <v>22.004606927956889</v>
      </c>
      <c r="D126" s="2">
        <v>9.8505894892879364E-3</v>
      </c>
      <c r="E126" s="7">
        <f t="shared" si="3"/>
        <v>1.1148469815585203E-2</v>
      </c>
      <c r="G126" s="6">
        <v>32295</v>
      </c>
      <c r="H126" s="5">
        <f t="shared" si="2"/>
        <v>4.2114718073324231E-2</v>
      </c>
    </row>
    <row r="127" spans="1:8" x14ac:dyDescent="0.25">
      <c r="A127">
        <v>1968.11</v>
      </c>
      <c r="B127" s="4">
        <v>25143</v>
      </c>
      <c r="C127" s="1">
        <v>22.195529227158158</v>
      </c>
      <c r="D127" s="2">
        <v>8.1958793247940559E-3</v>
      </c>
      <c r="E127" s="7">
        <f t="shared" si="3"/>
        <v>9.7324683250570032E-3</v>
      </c>
      <c r="G127" s="6">
        <v>32387</v>
      </c>
      <c r="H127" s="5">
        <f t="shared" si="2"/>
        <v>3.9116711973456168E-2</v>
      </c>
    </row>
    <row r="128" spans="1:8" x14ac:dyDescent="0.25">
      <c r="A128">
        <v>1968.12</v>
      </c>
      <c r="B128" s="4">
        <v>25173</v>
      </c>
      <c r="C128" s="1">
        <v>22.277872995434887</v>
      </c>
      <c r="D128" s="2">
        <v>5.3697008905874075E-3</v>
      </c>
      <c r="E128" s="7">
        <f t="shared" si="3"/>
        <v>7.8053899015564669E-3</v>
      </c>
      <c r="G128" s="6">
        <v>32478</v>
      </c>
      <c r="H128" s="5">
        <f t="shared" si="2"/>
        <v>3.8361626604965338E-2</v>
      </c>
    </row>
    <row r="129" spans="1:8" x14ac:dyDescent="0.25">
      <c r="A129">
        <v>1969.01</v>
      </c>
      <c r="B129" s="4">
        <v>25204</v>
      </c>
      <c r="C129" s="1">
        <v>21.194968072847157</v>
      </c>
      <c r="D129" s="2">
        <v>7.4976621748610167E-3</v>
      </c>
      <c r="E129" s="7">
        <f t="shared" si="3"/>
        <v>7.0210807967474934E-3</v>
      </c>
      <c r="G129" s="6">
        <v>32568</v>
      </c>
      <c r="H129" s="5">
        <f t="shared" si="2"/>
        <v>3.1623361874545175E-2</v>
      </c>
    </row>
    <row r="130" spans="1:8" x14ac:dyDescent="0.25">
      <c r="A130">
        <v>1969.02</v>
      </c>
      <c r="B130" s="4">
        <v>25235</v>
      </c>
      <c r="C130" s="1">
        <v>20.895729901987242</v>
      </c>
      <c r="D130" s="2">
        <v>7.5981495746427E-3</v>
      </c>
      <c r="E130" s="7">
        <f t="shared" si="3"/>
        <v>6.8218375466970417E-3</v>
      </c>
      <c r="G130" s="6">
        <v>32660</v>
      </c>
      <c r="H130" s="5">
        <f t="shared" si="2"/>
        <v>3.0511083114976856E-2</v>
      </c>
    </row>
    <row r="131" spans="1:8" x14ac:dyDescent="0.25">
      <c r="A131">
        <v>1969.03</v>
      </c>
      <c r="B131" s="4">
        <v>25263</v>
      </c>
      <c r="C131" s="1">
        <v>20.202287616481662</v>
      </c>
      <c r="D131" s="2">
        <v>8.9937395359405148E-3</v>
      </c>
      <c r="E131" s="7">
        <f t="shared" si="3"/>
        <v>8.0298504284814099E-3</v>
      </c>
      <c r="G131" s="6">
        <v>32752</v>
      </c>
      <c r="H131" s="5">
        <f t="shared" si="2"/>
        <v>2.9922246324937962E-2</v>
      </c>
    </row>
    <row r="132" spans="1:8" x14ac:dyDescent="0.25">
      <c r="A132">
        <v>1969.04</v>
      </c>
      <c r="B132" s="4">
        <v>25294</v>
      </c>
      <c r="C132" s="1">
        <v>20.428608081932161</v>
      </c>
      <c r="D132" s="2">
        <v>9.9570996914371962E-3</v>
      </c>
      <c r="E132" s="7">
        <f t="shared" si="3"/>
        <v>8.8496629340068036E-3</v>
      </c>
      <c r="G132" s="6">
        <v>32843</v>
      </c>
      <c r="H132" s="5">
        <f t="shared" si="2"/>
        <v>2.9885611650477404E-2</v>
      </c>
    </row>
    <row r="133" spans="1:8" x14ac:dyDescent="0.25">
      <c r="A133">
        <v>1969.05</v>
      </c>
      <c r="B133" s="4">
        <v>25324</v>
      </c>
      <c r="C133" s="1">
        <v>20.972258271972098</v>
      </c>
      <c r="D133" s="2">
        <v>7.4695643878682702E-3</v>
      </c>
      <c r="E133" s="7">
        <f t="shared" si="3"/>
        <v>8.8068012050819943E-3</v>
      </c>
      <c r="G133" s="6">
        <v>32933</v>
      </c>
      <c r="H133" s="5">
        <f t="shared" si="2"/>
        <v>2.4876342251706856E-2</v>
      </c>
    </row>
    <row r="134" spans="1:8" x14ac:dyDescent="0.25">
      <c r="A134">
        <v>1969.06</v>
      </c>
      <c r="B134" s="4">
        <v>25355</v>
      </c>
      <c r="C134" s="1">
        <v>19.713341583757636</v>
      </c>
      <c r="D134" s="2">
        <v>8.2230104032739448E-3</v>
      </c>
      <c r="E134" s="7">
        <f t="shared" si="3"/>
        <v>8.5498914941931365E-3</v>
      </c>
      <c r="G134" s="6">
        <v>33025</v>
      </c>
      <c r="H134" s="5">
        <f t="shared" si="2"/>
        <v>1.7770123783262915E-2</v>
      </c>
    </row>
    <row r="135" spans="1:8" x14ac:dyDescent="0.25">
      <c r="A135">
        <v>1969.07</v>
      </c>
      <c r="B135" s="4">
        <v>25385</v>
      </c>
      <c r="C135" s="1">
        <v>18.681708207192766</v>
      </c>
      <c r="D135" s="2">
        <v>9.7308502568545993E-3</v>
      </c>
      <c r="E135" s="7">
        <f t="shared" si="3"/>
        <v>8.4744750159989387E-3</v>
      </c>
      <c r="G135" s="6">
        <v>33117</v>
      </c>
      <c r="H135" s="5">
        <f t="shared" si="2"/>
        <v>2.0874832767695681E-2</v>
      </c>
    </row>
    <row r="136" spans="1:8" x14ac:dyDescent="0.25">
      <c r="A136">
        <v>1969.08</v>
      </c>
      <c r="B136" s="4">
        <v>25416</v>
      </c>
      <c r="C136" s="1">
        <v>18.42951559020775</v>
      </c>
      <c r="D136" s="2">
        <v>1.1318181972567815E-2</v>
      </c>
      <c r="E136" s="7">
        <f t="shared" si="3"/>
        <v>9.757347544232119E-3</v>
      </c>
      <c r="G136" s="6">
        <v>33208</v>
      </c>
      <c r="H136" s="5">
        <f t="shared" si="2"/>
        <v>2.7196131414086899E-2</v>
      </c>
    </row>
    <row r="137" spans="1:8" x14ac:dyDescent="0.25">
      <c r="A137">
        <v>1969.09</v>
      </c>
      <c r="B137" s="4">
        <v>25447</v>
      </c>
      <c r="C137" s="1">
        <v>18.398046344676981</v>
      </c>
      <c r="D137" s="2">
        <v>6.6372965809133114E-3</v>
      </c>
      <c r="E137" s="7">
        <f t="shared" si="3"/>
        <v>9.2287762701119078E-3</v>
      </c>
      <c r="G137" s="6">
        <v>33298</v>
      </c>
      <c r="H137" s="5">
        <f t="shared" si="2"/>
        <v>2.2914606242583169E-2</v>
      </c>
    </row>
    <row r="138" spans="1:8" x14ac:dyDescent="0.25">
      <c r="A138">
        <v>1969.1</v>
      </c>
      <c r="B138" s="4">
        <v>25477</v>
      </c>
      <c r="C138" s="1">
        <v>18.448662031815367</v>
      </c>
      <c r="D138" s="2">
        <v>7.2898151339659961E-3</v>
      </c>
      <c r="E138" s="7">
        <f t="shared" si="3"/>
        <v>8.4150978958157079E-3</v>
      </c>
      <c r="G138" s="6">
        <v>33390</v>
      </c>
      <c r="H138" s="5">
        <f t="shared" ref="H138:H201" si="4">VLOOKUP(G138,$B:$E,4)</f>
        <v>1.6082079672588883E-2</v>
      </c>
    </row>
    <row r="139" spans="1:8" x14ac:dyDescent="0.25">
      <c r="A139">
        <v>1969.11</v>
      </c>
      <c r="B139" s="4">
        <v>25508</v>
      </c>
      <c r="C139" s="1">
        <v>18.437760084691057</v>
      </c>
      <c r="D139" s="2">
        <v>7.4696523355252953E-3</v>
      </c>
      <c r="E139" s="7">
        <f t="shared" si="3"/>
        <v>7.1322546834682006E-3</v>
      </c>
      <c r="G139" s="6">
        <v>33482</v>
      </c>
      <c r="H139" s="5">
        <f t="shared" si="4"/>
        <v>1.5134552872971482E-2</v>
      </c>
    </row>
    <row r="140" spans="1:8" x14ac:dyDescent="0.25">
      <c r="A140">
        <v>1969.12</v>
      </c>
      <c r="B140" s="4">
        <v>25538</v>
      </c>
      <c r="C140" s="1">
        <v>17.326929913742699</v>
      </c>
      <c r="D140" s="2">
        <v>6.391921886656167E-3</v>
      </c>
      <c r="E140" s="7">
        <f t="shared" ref="E140:E203" si="5">AVERAGE(D138:D140)</f>
        <v>7.0504631187158192E-3</v>
      </c>
      <c r="G140" s="6">
        <v>33573</v>
      </c>
      <c r="H140" s="5">
        <f t="shared" si="4"/>
        <v>2.0249293502458847E-2</v>
      </c>
    </row>
    <row r="141" spans="1:8" x14ac:dyDescent="0.25">
      <c r="A141">
        <v>1970.01</v>
      </c>
      <c r="B141" s="4">
        <v>25569</v>
      </c>
      <c r="C141" s="1">
        <v>17.090541395140221</v>
      </c>
      <c r="D141" s="2">
        <v>6.4112433742651576E-3</v>
      </c>
      <c r="E141" s="7">
        <f t="shared" si="5"/>
        <v>6.7576058654822066E-3</v>
      </c>
      <c r="G141" s="6">
        <v>33664</v>
      </c>
      <c r="H141" s="5">
        <f t="shared" si="4"/>
        <v>1.7260277635512054E-2</v>
      </c>
    </row>
    <row r="142" spans="1:8" x14ac:dyDescent="0.25">
      <c r="A142">
        <v>1970.02</v>
      </c>
      <c r="B142" s="4">
        <v>25600</v>
      </c>
      <c r="C142" s="1">
        <v>16.372586787159864</v>
      </c>
      <c r="D142" s="2">
        <v>1.4668881693785926E-2</v>
      </c>
      <c r="E142" s="7">
        <f t="shared" si="5"/>
        <v>9.1573489849024175E-3</v>
      </c>
      <c r="G142" s="6">
        <v>33756</v>
      </c>
      <c r="H142" s="5">
        <f t="shared" si="4"/>
        <v>1.6127919376753883E-2</v>
      </c>
    </row>
    <row r="143" spans="1:8" x14ac:dyDescent="0.25">
      <c r="A143">
        <v>1970.03</v>
      </c>
      <c r="B143" s="4">
        <v>25628</v>
      </c>
      <c r="C143" s="1">
        <v>16.531690813943623</v>
      </c>
      <c r="D143" s="2">
        <v>1.631977933280257E-2</v>
      </c>
      <c r="E143" s="7">
        <f t="shared" si="5"/>
        <v>1.2466634800284551E-2</v>
      </c>
      <c r="G143" s="6">
        <v>33848</v>
      </c>
      <c r="H143" s="5">
        <f t="shared" si="4"/>
        <v>2.1929923188514444E-2</v>
      </c>
    </row>
    <row r="144" spans="1:8" x14ac:dyDescent="0.25">
      <c r="A144">
        <v>1970.04</v>
      </c>
      <c r="B144" s="4">
        <v>25659</v>
      </c>
      <c r="C144" s="1">
        <v>15.873067819354068</v>
      </c>
      <c r="D144" s="2">
        <v>1.6084252196537141E-2</v>
      </c>
      <c r="E144" s="7">
        <f t="shared" si="5"/>
        <v>1.5690971074375212E-2</v>
      </c>
      <c r="G144" s="6">
        <v>33939</v>
      </c>
      <c r="H144" s="5">
        <f t="shared" si="4"/>
        <v>2.066274131592977E-2</v>
      </c>
    </row>
    <row r="145" spans="1:8" x14ac:dyDescent="0.25">
      <c r="A145">
        <v>1970.05</v>
      </c>
      <c r="B145" s="4">
        <v>25689</v>
      </c>
      <c r="C145" s="1">
        <v>13.983836060789194</v>
      </c>
      <c r="D145" s="2">
        <v>1.9662032140303598E-2</v>
      </c>
      <c r="E145" s="7">
        <f t="shared" si="5"/>
        <v>1.735535455654777E-2</v>
      </c>
      <c r="G145" s="6">
        <v>34029</v>
      </c>
      <c r="H145" s="5">
        <f t="shared" si="4"/>
        <v>2.4533331907708719E-2</v>
      </c>
    </row>
    <row r="146" spans="1:8" x14ac:dyDescent="0.25">
      <c r="A146">
        <v>1970.06</v>
      </c>
      <c r="B146" s="4">
        <v>25720</v>
      </c>
      <c r="C146" s="1">
        <v>13.799691797725185</v>
      </c>
      <c r="D146" s="2">
        <v>2.1499547604048042E-2</v>
      </c>
      <c r="E146" s="7">
        <f t="shared" si="5"/>
        <v>1.9081943980296261E-2</v>
      </c>
      <c r="G146" s="6">
        <v>34121</v>
      </c>
      <c r="H146" s="5">
        <f t="shared" si="4"/>
        <v>2.7035091900127459E-2</v>
      </c>
    </row>
    <row r="147" spans="1:8" x14ac:dyDescent="0.25">
      <c r="A147">
        <v>1970.07</v>
      </c>
      <c r="B147" s="4">
        <v>25750</v>
      </c>
      <c r="C147" s="1">
        <v>13.726499744359776</v>
      </c>
      <c r="D147" s="2">
        <v>2.6214326254140552E-2</v>
      </c>
      <c r="E147" s="7">
        <f t="shared" si="5"/>
        <v>2.2458635332830729E-2</v>
      </c>
      <c r="G147" s="6">
        <v>34213</v>
      </c>
      <c r="H147" s="5">
        <f t="shared" si="4"/>
        <v>2.9348782942796442E-2</v>
      </c>
    </row>
    <row r="148" spans="1:8" x14ac:dyDescent="0.25">
      <c r="A148">
        <v>1970.08</v>
      </c>
      <c r="B148" s="4">
        <v>25781</v>
      </c>
      <c r="C148" s="1">
        <v>14.100456516815452</v>
      </c>
      <c r="D148" s="2">
        <v>2.3582231493170833E-2</v>
      </c>
      <c r="E148" s="7">
        <f t="shared" si="5"/>
        <v>2.3765368450453142E-2</v>
      </c>
      <c r="G148" s="6">
        <v>34304</v>
      </c>
      <c r="H148" s="5">
        <f t="shared" si="4"/>
        <v>2.8517194542273933E-2</v>
      </c>
    </row>
    <row r="149" spans="1:8" x14ac:dyDescent="0.25">
      <c r="A149">
        <v>1970.09</v>
      </c>
      <c r="B149" s="4">
        <v>25812</v>
      </c>
      <c r="C149" s="1">
        <v>14.842661145242232</v>
      </c>
      <c r="D149" s="2">
        <v>2.1961852727596265E-2</v>
      </c>
      <c r="E149" s="7">
        <f t="shared" si="5"/>
        <v>2.391947015830255E-2</v>
      </c>
      <c r="G149" s="6">
        <v>34394</v>
      </c>
      <c r="H149" s="5">
        <f t="shared" si="4"/>
        <v>2.3282617152964268E-2</v>
      </c>
    </row>
    <row r="150" spans="1:8" x14ac:dyDescent="0.25">
      <c r="A150">
        <v>1970.1</v>
      </c>
      <c r="B150" s="4">
        <v>25842</v>
      </c>
      <c r="C150" s="1">
        <v>15.064185404089631</v>
      </c>
      <c r="D150" s="2">
        <v>2.1401934611650089E-2</v>
      </c>
      <c r="E150" s="7">
        <f t="shared" si="5"/>
        <v>2.2315339610805729E-2</v>
      </c>
      <c r="G150" s="6">
        <v>34486</v>
      </c>
      <c r="H150" s="5">
        <f t="shared" si="4"/>
        <v>1.4974304680561002E-2</v>
      </c>
    </row>
    <row r="151" spans="1:8" x14ac:dyDescent="0.25">
      <c r="A151">
        <v>1970.11</v>
      </c>
      <c r="B151" s="4">
        <v>25873</v>
      </c>
      <c r="C151" s="1">
        <v>14.950761908791737</v>
      </c>
      <c r="D151" s="2">
        <v>2.7326345228659801E-2</v>
      </c>
      <c r="E151" s="7">
        <f t="shared" si="5"/>
        <v>2.3563377522635386E-2</v>
      </c>
      <c r="G151" s="6">
        <v>34578</v>
      </c>
      <c r="H151" s="5">
        <f t="shared" si="4"/>
        <v>1.1742206076380971E-2</v>
      </c>
    </row>
    <row r="152" spans="1:8" x14ac:dyDescent="0.25">
      <c r="A152">
        <v>1970.12</v>
      </c>
      <c r="B152" s="4">
        <v>25903</v>
      </c>
      <c r="C152" s="1">
        <v>15.873840687205748</v>
      </c>
      <c r="D152" s="2">
        <v>2.845528742112452E-2</v>
      </c>
      <c r="E152" s="7">
        <f t="shared" si="5"/>
        <v>2.5727855753811469E-2</v>
      </c>
      <c r="G152" s="6">
        <v>34669</v>
      </c>
      <c r="H152" s="5">
        <f t="shared" si="4"/>
        <v>6.9733125814632991E-3</v>
      </c>
    </row>
    <row r="153" spans="1:8" x14ac:dyDescent="0.25">
      <c r="A153">
        <v>1971.01</v>
      </c>
      <c r="B153" s="4">
        <v>25934</v>
      </c>
      <c r="C153" s="1">
        <v>16.461793943491941</v>
      </c>
      <c r="D153" s="2">
        <v>2.7705281704982716E-2</v>
      </c>
      <c r="E153" s="7">
        <f t="shared" si="5"/>
        <v>2.7828971451589014E-2</v>
      </c>
      <c r="G153" s="6">
        <v>34759</v>
      </c>
      <c r="H153" s="5">
        <f t="shared" si="4"/>
        <v>9.3935458169364591E-3</v>
      </c>
    </row>
    <row r="154" spans="1:8" x14ac:dyDescent="0.25">
      <c r="A154">
        <v>1971.02</v>
      </c>
      <c r="B154" s="4">
        <v>25965</v>
      </c>
      <c r="C154" s="1">
        <v>17.034534781502131</v>
      </c>
      <c r="D154" s="2">
        <v>2.7221175943178057E-2</v>
      </c>
      <c r="E154" s="7">
        <f t="shared" si="5"/>
        <v>2.7793915023095098E-2</v>
      </c>
      <c r="G154" s="6">
        <v>34851</v>
      </c>
      <c r="H154" s="5">
        <f t="shared" si="4"/>
        <v>1.4499420075745131E-2</v>
      </c>
    </row>
    <row r="155" spans="1:8" x14ac:dyDescent="0.25">
      <c r="A155">
        <v>1971.03</v>
      </c>
      <c r="B155" s="4">
        <v>25993</v>
      </c>
      <c r="C155" s="1">
        <v>17.402902607188878</v>
      </c>
      <c r="D155" s="2">
        <v>3.0336339371474168E-2</v>
      </c>
      <c r="E155" s="7">
        <f t="shared" si="5"/>
        <v>2.8420932339878312E-2</v>
      </c>
      <c r="G155" s="6">
        <v>34943</v>
      </c>
      <c r="H155" s="5">
        <f t="shared" si="4"/>
        <v>1.4584346015836152E-2</v>
      </c>
    </row>
    <row r="156" spans="1:8" x14ac:dyDescent="0.25">
      <c r="A156">
        <v>1971.04</v>
      </c>
      <c r="B156" s="4">
        <v>26024</v>
      </c>
      <c r="C156" s="1">
        <v>17.92411044795961</v>
      </c>
      <c r="D156" s="2">
        <v>2.7622614301182624E-2</v>
      </c>
      <c r="E156" s="7">
        <f t="shared" si="5"/>
        <v>2.8393376538611615E-2</v>
      </c>
      <c r="G156" s="6">
        <v>35034</v>
      </c>
      <c r="H156" s="5">
        <f t="shared" si="4"/>
        <v>1.6903147840495007E-2</v>
      </c>
    </row>
    <row r="157" spans="1:8" x14ac:dyDescent="0.25">
      <c r="A157">
        <v>1971.05</v>
      </c>
      <c r="B157" s="4">
        <v>26054</v>
      </c>
      <c r="C157" s="1">
        <v>17.56415327969939</v>
      </c>
      <c r="D157" s="2">
        <v>2.3678614175411575E-2</v>
      </c>
      <c r="E157" s="7">
        <f t="shared" si="5"/>
        <v>2.7212522616022788E-2</v>
      </c>
      <c r="G157" s="6">
        <v>35125</v>
      </c>
      <c r="H157" s="5">
        <f t="shared" si="4"/>
        <v>1.5812635659416163E-2</v>
      </c>
    </row>
    <row r="158" spans="1:8" x14ac:dyDescent="0.25">
      <c r="A158">
        <v>1971.06</v>
      </c>
      <c r="B158" s="4">
        <v>26085</v>
      </c>
      <c r="C158" s="1">
        <v>17.08316688007071</v>
      </c>
      <c r="D158" s="2">
        <v>2.4746298795041685E-2</v>
      </c>
      <c r="E158" s="7">
        <f t="shared" si="5"/>
        <v>2.5349175757211961E-2</v>
      </c>
      <c r="G158" s="6">
        <v>35217</v>
      </c>
      <c r="H158" s="5">
        <f t="shared" si="4"/>
        <v>8.5163001605542549E-3</v>
      </c>
    </row>
    <row r="159" spans="1:8" x14ac:dyDescent="0.25">
      <c r="A159">
        <v>1971.07</v>
      </c>
      <c r="B159" s="4">
        <v>26115</v>
      </c>
      <c r="C159" s="1">
        <v>16.889414708693362</v>
      </c>
      <c r="D159" s="2">
        <v>2.2881739151916651E-2</v>
      </c>
      <c r="E159" s="7">
        <f t="shared" si="5"/>
        <v>2.3768884040789973E-2</v>
      </c>
      <c r="G159" s="6">
        <v>35309</v>
      </c>
      <c r="H159" s="5">
        <f t="shared" si="4"/>
        <v>8.3538718767788012E-3</v>
      </c>
    </row>
    <row r="160" spans="1:8" x14ac:dyDescent="0.25">
      <c r="A160">
        <v>1971.08</v>
      </c>
      <c r="B160" s="4">
        <v>26146</v>
      </c>
      <c r="C160" s="1">
        <v>16.519449443051574</v>
      </c>
      <c r="D160" s="2">
        <v>2.6305165708427107E-2</v>
      </c>
      <c r="E160" s="7">
        <f t="shared" si="5"/>
        <v>2.4644401218461814E-2</v>
      </c>
      <c r="G160" s="6">
        <v>35400</v>
      </c>
      <c r="H160" s="5">
        <f t="shared" si="4"/>
        <v>1.00863519806967E-2</v>
      </c>
    </row>
    <row r="161" spans="1:8" x14ac:dyDescent="0.25">
      <c r="A161">
        <v>1971.09</v>
      </c>
      <c r="B161" s="4">
        <v>26177</v>
      </c>
      <c r="C161" s="1">
        <v>16.856792547836005</v>
      </c>
      <c r="D161" s="2">
        <v>2.9149353637379929E-2</v>
      </c>
      <c r="E161" s="7">
        <f t="shared" si="5"/>
        <v>2.6112086165907895E-2</v>
      </c>
      <c r="G161" s="6">
        <v>35490</v>
      </c>
      <c r="H161" s="5">
        <f t="shared" si="4"/>
        <v>5.4648557683332948E-3</v>
      </c>
    </row>
    <row r="162" spans="1:8" x14ac:dyDescent="0.25">
      <c r="A162">
        <v>1971.1</v>
      </c>
      <c r="B162" s="4">
        <v>26207</v>
      </c>
      <c r="C162" s="1">
        <v>16.428862709159478</v>
      </c>
      <c r="D162" s="2">
        <v>3.304704610417137E-2</v>
      </c>
      <c r="E162" s="7">
        <f t="shared" si="5"/>
        <v>2.9500521816659468E-2</v>
      </c>
      <c r="G162" s="6">
        <v>35582</v>
      </c>
      <c r="H162" s="5">
        <f t="shared" si="4"/>
        <v>2.347919521145353E-3</v>
      </c>
    </row>
    <row r="163" spans="1:8" x14ac:dyDescent="0.25">
      <c r="A163">
        <v>1971.11</v>
      </c>
      <c r="B163" s="4">
        <v>26238</v>
      </c>
      <c r="C163" s="1">
        <v>15.63871265432665</v>
      </c>
      <c r="D163" s="2">
        <v>3.7322442309907042E-2</v>
      </c>
      <c r="E163" s="7">
        <f t="shared" si="5"/>
        <v>3.3172947350486114E-2</v>
      </c>
      <c r="G163" s="6">
        <v>35674</v>
      </c>
      <c r="H163" s="5">
        <f t="shared" si="4"/>
        <v>2.8274667370362383E-3</v>
      </c>
    </row>
    <row r="164" spans="1:8" x14ac:dyDescent="0.25">
      <c r="A164">
        <v>1971.12</v>
      </c>
      <c r="B164" s="4">
        <v>26268</v>
      </c>
      <c r="C164" s="1">
        <v>16.603557212925342</v>
      </c>
      <c r="D164" s="2">
        <v>3.290990169479012E-2</v>
      </c>
      <c r="E164" s="7">
        <f t="shared" si="5"/>
        <v>3.4426463369622844E-2</v>
      </c>
      <c r="G164" s="6">
        <v>35765</v>
      </c>
      <c r="H164" s="5">
        <f t="shared" si="4"/>
        <v>5.6542079336748714E-3</v>
      </c>
    </row>
    <row r="165" spans="1:8" x14ac:dyDescent="0.25">
      <c r="A165">
        <v>1972.01</v>
      </c>
      <c r="B165" s="4">
        <v>26299</v>
      </c>
      <c r="C165" s="1">
        <v>17.262996797035179</v>
      </c>
      <c r="D165" s="2">
        <v>3.0409213945432355E-2</v>
      </c>
      <c r="E165" s="7">
        <f t="shared" si="5"/>
        <v>3.3547185983376505E-2</v>
      </c>
      <c r="G165" s="6">
        <v>35855</v>
      </c>
      <c r="H165" s="5">
        <f t="shared" si="4"/>
        <v>6.9061145254065461E-3</v>
      </c>
    </row>
    <row r="166" spans="1:8" x14ac:dyDescent="0.25">
      <c r="A166">
        <v>1972.02</v>
      </c>
      <c r="B166" s="4">
        <v>26330</v>
      </c>
      <c r="C166" s="1">
        <v>17.464147605486176</v>
      </c>
      <c r="D166" s="2">
        <v>2.8599563798766707E-2</v>
      </c>
      <c r="E166" s="7">
        <f t="shared" si="5"/>
        <v>3.0639559812996393E-2</v>
      </c>
      <c r="G166" s="6">
        <v>35947</v>
      </c>
      <c r="H166" s="5">
        <f t="shared" si="4"/>
        <v>4.1482851795697669E-3</v>
      </c>
    </row>
    <row r="167" spans="1:8" x14ac:dyDescent="0.25">
      <c r="A167">
        <v>1972.03</v>
      </c>
      <c r="B167" s="4">
        <v>26359</v>
      </c>
      <c r="C167" s="1">
        <v>17.805643849614945</v>
      </c>
      <c r="D167" s="2">
        <v>2.7851006076088446E-2</v>
      </c>
      <c r="E167" s="7">
        <f t="shared" si="5"/>
        <v>2.8953261273429166E-2</v>
      </c>
      <c r="G167" s="6">
        <v>36039</v>
      </c>
      <c r="H167" s="5">
        <f t="shared" si="4"/>
        <v>8.1598582873613767E-3</v>
      </c>
    </row>
    <row r="168" spans="1:8" x14ac:dyDescent="0.25">
      <c r="A168">
        <v>1972.04</v>
      </c>
      <c r="B168" s="4">
        <v>26390</v>
      </c>
      <c r="C168" s="1">
        <v>17.915161678498304</v>
      </c>
      <c r="D168" s="2">
        <v>2.6214335260434124E-2</v>
      </c>
      <c r="E168" s="7">
        <f t="shared" si="5"/>
        <v>2.7554968378429759E-2</v>
      </c>
      <c r="G168" s="6">
        <v>36130</v>
      </c>
      <c r="H168" s="5">
        <f t="shared" si="4"/>
        <v>1.2099738760476661E-2</v>
      </c>
    </row>
    <row r="169" spans="1:8" x14ac:dyDescent="0.25">
      <c r="A169">
        <v>1972.05</v>
      </c>
      <c r="B169" s="4">
        <v>26420</v>
      </c>
      <c r="C169" s="1">
        <v>17.662646200372556</v>
      </c>
      <c r="D169" s="2">
        <v>2.786082771904063E-2</v>
      </c>
      <c r="E169" s="7">
        <f t="shared" si="5"/>
        <v>2.7308723018521067E-2</v>
      </c>
      <c r="G169" s="6">
        <v>36220</v>
      </c>
      <c r="H169" s="5">
        <f t="shared" si="4"/>
        <v>5.3777662859647371E-3</v>
      </c>
    </row>
    <row r="170" spans="1:8" x14ac:dyDescent="0.25">
      <c r="A170">
        <v>1972.06</v>
      </c>
      <c r="B170" s="4">
        <v>26451</v>
      </c>
      <c r="C170" s="1">
        <v>17.640857315740256</v>
      </c>
      <c r="D170" s="2">
        <v>2.8378696724454158E-2</v>
      </c>
      <c r="E170" s="7">
        <f t="shared" si="5"/>
        <v>2.7484619901309636E-2</v>
      </c>
      <c r="G170" s="6">
        <v>36312</v>
      </c>
      <c r="H170" s="5">
        <f t="shared" si="4"/>
        <v>-1.8571165769179973E-3</v>
      </c>
    </row>
    <row r="171" spans="1:8" x14ac:dyDescent="0.25">
      <c r="A171">
        <v>1972.07</v>
      </c>
      <c r="B171" s="4">
        <v>26481</v>
      </c>
      <c r="C171" s="1">
        <v>17.39869003113817</v>
      </c>
      <c r="D171" s="2">
        <v>2.9320452728723523E-2</v>
      </c>
      <c r="E171" s="7">
        <f t="shared" si="5"/>
        <v>2.8519992390739435E-2</v>
      </c>
      <c r="G171" s="6">
        <v>36404</v>
      </c>
      <c r="H171" s="5">
        <f t="shared" si="4"/>
        <v>-5.4016870128076712E-3</v>
      </c>
    </row>
    <row r="172" spans="1:8" x14ac:dyDescent="0.25">
      <c r="A172">
        <v>1972.08</v>
      </c>
      <c r="B172" s="4">
        <v>26512</v>
      </c>
      <c r="C172" s="1">
        <v>17.943404688029805</v>
      </c>
      <c r="D172" s="2">
        <v>2.6821906525101379E-2</v>
      </c>
      <c r="E172" s="7">
        <f t="shared" si="5"/>
        <v>2.8173685326093018E-2</v>
      </c>
      <c r="G172" s="6">
        <v>36495</v>
      </c>
      <c r="H172" s="5">
        <f t="shared" si="4"/>
        <v>-8.4654884157124802E-3</v>
      </c>
    </row>
    <row r="173" spans="1:8" x14ac:dyDescent="0.25">
      <c r="A173">
        <v>1972.09</v>
      </c>
      <c r="B173" s="4">
        <v>26543</v>
      </c>
      <c r="C173" s="1">
        <v>17.613854552912112</v>
      </c>
      <c r="D173" s="2">
        <v>2.4369897516160755E-2</v>
      </c>
      <c r="E173" s="7">
        <f t="shared" si="5"/>
        <v>2.6837418923328554E-2</v>
      </c>
      <c r="G173" s="6">
        <v>36586</v>
      </c>
      <c r="H173" s="5">
        <f t="shared" si="4"/>
        <v>-1.2855641529785721E-2</v>
      </c>
    </row>
    <row r="174" spans="1:8" x14ac:dyDescent="0.25">
      <c r="A174">
        <v>1972.1</v>
      </c>
      <c r="B174" s="4">
        <v>26573</v>
      </c>
      <c r="C174" s="1">
        <v>17.533183854158558</v>
      </c>
      <c r="D174" s="2">
        <v>2.5820850137224759E-2</v>
      </c>
      <c r="E174" s="7">
        <f t="shared" si="5"/>
        <v>2.5670884726162298E-2</v>
      </c>
      <c r="G174" s="6">
        <v>36678</v>
      </c>
      <c r="H174" s="5">
        <f t="shared" si="4"/>
        <v>-9.6135342402931239E-3</v>
      </c>
    </row>
    <row r="175" spans="1:8" x14ac:dyDescent="0.25">
      <c r="A175">
        <v>1972.11</v>
      </c>
      <c r="B175" s="4">
        <v>26604</v>
      </c>
      <c r="C175" s="1">
        <v>18.338894714968063</v>
      </c>
      <c r="D175" s="2">
        <v>2.5559143714735603E-2</v>
      </c>
      <c r="E175" s="7">
        <f t="shared" si="5"/>
        <v>2.5249963789373706E-2</v>
      </c>
      <c r="G175" s="6">
        <v>36770</v>
      </c>
      <c r="H175" s="5">
        <f t="shared" si="4"/>
        <v>-7.5883374156154844E-3</v>
      </c>
    </row>
    <row r="176" spans="1:8" x14ac:dyDescent="0.25">
      <c r="A176">
        <v>1972.12</v>
      </c>
      <c r="B176" s="4">
        <v>26634</v>
      </c>
      <c r="C176" s="1">
        <v>18.645719442073684</v>
      </c>
      <c r="D176" s="2">
        <v>2.4105412407063515E-2</v>
      </c>
      <c r="E176" s="7">
        <f t="shared" si="5"/>
        <v>2.5161802086341292E-2</v>
      </c>
      <c r="G176" s="6">
        <v>36861</v>
      </c>
      <c r="H176" s="5">
        <f t="shared" si="4"/>
        <v>-2.9466482120789005E-3</v>
      </c>
    </row>
    <row r="177" spans="1:8" x14ac:dyDescent="0.25">
      <c r="A177">
        <v>1973.01</v>
      </c>
      <c r="B177" s="4">
        <v>26665</v>
      </c>
      <c r="C177" s="1">
        <v>18.712530467302436</v>
      </c>
      <c r="D177" s="2">
        <v>2.3156980894173076E-2</v>
      </c>
      <c r="E177" s="7">
        <f t="shared" si="5"/>
        <v>2.4273845671990729E-2</v>
      </c>
      <c r="G177" s="6">
        <v>36951</v>
      </c>
      <c r="H177" s="5">
        <f t="shared" si="4"/>
        <v>4.9803371610068524E-3</v>
      </c>
    </row>
    <row r="178" spans="1:8" x14ac:dyDescent="0.25">
      <c r="A178">
        <v>1973.02</v>
      </c>
      <c r="B178" s="4">
        <v>26696</v>
      </c>
      <c r="C178" s="1">
        <v>17.889889599193758</v>
      </c>
      <c r="D178" s="2">
        <v>2.4540442446005291E-2</v>
      </c>
      <c r="E178" s="7">
        <f t="shared" si="5"/>
        <v>2.3934278582413964E-2</v>
      </c>
      <c r="G178" s="6">
        <v>37043</v>
      </c>
      <c r="H178" s="5">
        <f t="shared" si="4"/>
        <v>4.8340313017203205E-3</v>
      </c>
    </row>
    <row r="179" spans="1:8" x14ac:dyDescent="0.25">
      <c r="A179">
        <v>1973.03</v>
      </c>
      <c r="B179" s="4">
        <v>26724</v>
      </c>
      <c r="C179" s="1">
        <v>17.412142058290339</v>
      </c>
      <c r="D179" s="2">
        <v>2.5995009873511887E-2</v>
      </c>
      <c r="E179" s="7">
        <f t="shared" si="5"/>
        <v>2.4564144404563421E-2</v>
      </c>
      <c r="G179" s="6">
        <v>37135</v>
      </c>
      <c r="H179" s="5">
        <f t="shared" si="4"/>
        <v>9.8676319384184263E-3</v>
      </c>
    </row>
    <row r="180" spans="1:8" x14ac:dyDescent="0.25">
      <c r="A180">
        <v>1973.04</v>
      </c>
      <c r="B180" s="4">
        <v>26755</v>
      </c>
      <c r="C180" s="1">
        <v>16.935740066050826</v>
      </c>
      <c r="D180" s="2">
        <v>2.872587050572295E-2</v>
      </c>
      <c r="E180" s="7">
        <f t="shared" si="5"/>
        <v>2.6420440941746708E-2</v>
      </c>
      <c r="G180" s="6">
        <v>37226</v>
      </c>
      <c r="H180" s="5">
        <f t="shared" si="4"/>
        <v>1.1581811308299191E-2</v>
      </c>
    </row>
    <row r="181" spans="1:8" x14ac:dyDescent="0.25">
      <c r="A181">
        <v>1973.05</v>
      </c>
      <c r="B181" s="4">
        <v>26785</v>
      </c>
      <c r="C181" s="1">
        <v>16.314338759668573</v>
      </c>
      <c r="D181" s="2">
        <v>2.988582385959896E-2</v>
      </c>
      <c r="E181" s="7">
        <f t="shared" si="5"/>
        <v>2.8202234746277931E-2</v>
      </c>
      <c r="G181" s="6">
        <v>37316</v>
      </c>
      <c r="H181" s="5">
        <f t="shared" si="4"/>
        <v>7.9347475422607162E-3</v>
      </c>
    </row>
    <row r="182" spans="1:8" x14ac:dyDescent="0.25">
      <c r="A182">
        <v>1973.06</v>
      </c>
      <c r="B182" s="4">
        <v>26816</v>
      </c>
      <c r="C182" s="1">
        <v>15.808323047681984</v>
      </c>
      <c r="D182" s="2">
        <v>3.1714766309810488E-2</v>
      </c>
      <c r="E182" s="7">
        <f t="shared" si="5"/>
        <v>3.0108820225044131E-2</v>
      </c>
      <c r="G182" s="6">
        <v>37408</v>
      </c>
      <c r="H182" s="5">
        <f t="shared" si="4"/>
        <v>1.0476372062991403E-2</v>
      </c>
    </row>
    <row r="183" spans="1:8" x14ac:dyDescent="0.25">
      <c r="A183">
        <v>1973.07</v>
      </c>
      <c r="B183" s="4">
        <v>26846</v>
      </c>
      <c r="C183" s="1">
        <v>15.889518573988786</v>
      </c>
      <c r="D183" s="2">
        <v>2.898749194774479E-2</v>
      </c>
      <c r="E183" s="7">
        <f t="shared" si="5"/>
        <v>3.0196027372384748E-2</v>
      </c>
      <c r="G183" s="6">
        <v>37500</v>
      </c>
      <c r="H183" s="5">
        <f t="shared" si="4"/>
        <v>2.5776104966578065E-2</v>
      </c>
    </row>
    <row r="184" spans="1:8" x14ac:dyDescent="0.25">
      <c r="A184">
        <v>1973.08</v>
      </c>
      <c r="B184" s="4">
        <v>26877</v>
      </c>
      <c r="C184" s="1">
        <v>15.278501094706124</v>
      </c>
      <c r="D184" s="2">
        <v>3.066264186836655E-2</v>
      </c>
      <c r="E184" s="7">
        <f t="shared" si="5"/>
        <v>3.0454966708640608E-2</v>
      </c>
      <c r="G184" s="6">
        <v>37591</v>
      </c>
      <c r="H184" s="5">
        <f t="shared" si="4"/>
        <v>2.8550958506331141E-2</v>
      </c>
    </row>
    <row r="185" spans="1:8" x14ac:dyDescent="0.25">
      <c r="A185">
        <v>1973.09</v>
      </c>
      <c r="B185" s="4">
        <v>26908</v>
      </c>
      <c r="C185" s="1">
        <v>15.475308601805564</v>
      </c>
      <c r="D185" s="2">
        <v>3.3160456131076405E-2</v>
      </c>
      <c r="E185" s="7">
        <f t="shared" si="5"/>
        <v>3.0936863315729247E-2</v>
      </c>
      <c r="G185" s="6">
        <v>37681</v>
      </c>
      <c r="H185" s="5">
        <f t="shared" si="4"/>
        <v>3.1610256981135461E-2</v>
      </c>
    </row>
    <row r="186" spans="1:8" x14ac:dyDescent="0.25">
      <c r="A186">
        <v>1973.1</v>
      </c>
      <c r="B186" s="4">
        <v>26938</v>
      </c>
      <c r="C186" s="1">
        <v>15.913516308933389</v>
      </c>
      <c r="D186" s="2">
        <v>3.4958996134951792E-2</v>
      </c>
      <c r="E186" s="7">
        <f t="shared" si="5"/>
        <v>3.2927364711464915E-2</v>
      </c>
      <c r="G186" s="6">
        <v>37773</v>
      </c>
      <c r="H186" s="5">
        <f t="shared" si="4"/>
        <v>3.0702654149981485E-2</v>
      </c>
    </row>
    <row r="187" spans="1:8" x14ac:dyDescent="0.25">
      <c r="A187">
        <v>1973.11</v>
      </c>
      <c r="B187" s="4">
        <v>26969</v>
      </c>
      <c r="C187" s="1">
        <v>14.651845159710572</v>
      </c>
      <c r="D187" s="2">
        <v>4.1652328760251114E-2</v>
      </c>
      <c r="E187" s="7">
        <f t="shared" si="5"/>
        <v>3.6590593675426435E-2</v>
      </c>
      <c r="G187" s="6">
        <v>37865</v>
      </c>
      <c r="H187" s="5">
        <f t="shared" si="4"/>
        <v>2.2388563053185356E-2</v>
      </c>
    </row>
    <row r="188" spans="1:8" x14ac:dyDescent="0.25">
      <c r="A188">
        <v>1973.12</v>
      </c>
      <c r="B188" s="4">
        <v>26999</v>
      </c>
      <c r="C188" s="1">
        <v>13.493329686205888</v>
      </c>
      <c r="D188" s="2">
        <v>4.7752928053783478E-2</v>
      </c>
      <c r="E188" s="7">
        <f t="shared" si="5"/>
        <v>4.1454750982995461E-2</v>
      </c>
      <c r="G188" s="6">
        <v>37956</v>
      </c>
      <c r="H188" s="5">
        <f t="shared" si="4"/>
        <v>1.937322460063454E-2</v>
      </c>
    </row>
    <row r="189" spans="1:8" x14ac:dyDescent="0.25">
      <c r="A189">
        <v>1974.01</v>
      </c>
      <c r="B189" s="4">
        <v>27030</v>
      </c>
      <c r="C189" s="1">
        <v>13.530721892513949</v>
      </c>
      <c r="D189" s="2">
        <v>4.5945965557319043E-2</v>
      </c>
      <c r="E189" s="7">
        <f t="shared" si="5"/>
        <v>4.5117074123784545E-2</v>
      </c>
      <c r="G189" s="6">
        <v>38047</v>
      </c>
      <c r="H189" s="5">
        <f t="shared" si="4"/>
        <v>2.0470169023873223E-2</v>
      </c>
    </row>
    <row r="190" spans="1:8" x14ac:dyDescent="0.25">
      <c r="A190">
        <v>1974.02</v>
      </c>
      <c r="B190" s="4">
        <v>27061</v>
      </c>
      <c r="C190" s="1">
        <v>12.957321280205388</v>
      </c>
      <c r="D190" s="2">
        <v>5.0850367922704143E-2</v>
      </c>
      <c r="E190" s="7">
        <f t="shared" si="5"/>
        <v>4.8183087177935548E-2</v>
      </c>
      <c r="G190" s="6">
        <v>38139</v>
      </c>
      <c r="H190" s="5">
        <f t="shared" si="4"/>
        <v>1.6858027392924808E-2</v>
      </c>
    </row>
    <row r="191" spans="1:8" x14ac:dyDescent="0.25">
      <c r="A191">
        <v>1974.03</v>
      </c>
      <c r="B191" s="4">
        <v>27089</v>
      </c>
      <c r="C191" s="1">
        <v>13.310364239140162</v>
      </c>
      <c r="D191" s="2">
        <v>4.7622016397860831E-2</v>
      </c>
      <c r="E191" s="7">
        <f t="shared" si="5"/>
        <v>4.8139449959294672E-2</v>
      </c>
      <c r="G191" s="6">
        <v>38231</v>
      </c>
      <c r="H191" s="5">
        <f t="shared" si="4"/>
        <v>2.0601868320732505E-2</v>
      </c>
    </row>
    <row r="192" spans="1:8" x14ac:dyDescent="0.25">
      <c r="A192">
        <v>1974.04</v>
      </c>
      <c r="B192" s="4">
        <v>27120</v>
      </c>
      <c r="C192" s="1">
        <v>12.550411048540905</v>
      </c>
      <c r="D192" s="2">
        <v>4.9607504754646911E-2</v>
      </c>
      <c r="E192" s="7">
        <f t="shared" si="5"/>
        <v>4.9359963025070626E-2</v>
      </c>
      <c r="G192" s="6">
        <v>38322</v>
      </c>
      <c r="H192" s="5">
        <f t="shared" si="4"/>
        <v>2.0824563290152791E-2</v>
      </c>
    </row>
    <row r="193" spans="1:8" x14ac:dyDescent="0.25">
      <c r="A193">
        <v>1974.05</v>
      </c>
      <c r="B193" s="4">
        <v>27150</v>
      </c>
      <c r="C193" s="1">
        <v>11.99543694732966</v>
      </c>
      <c r="D193" s="2">
        <v>5.3892868651376033E-2</v>
      </c>
      <c r="E193" s="7">
        <f t="shared" si="5"/>
        <v>5.037412993462792E-2</v>
      </c>
      <c r="G193" s="6">
        <v>38412</v>
      </c>
      <c r="H193" s="5">
        <f t="shared" si="4"/>
        <v>1.9055783445544795E-2</v>
      </c>
    </row>
    <row r="194" spans="1:8" x14ac:dyDescent="0.25">
      <c r="A194">
        <v>1974.06</v>
      </c>
      <c r="B194" s="4">
        <v>27181</v>
      </c>
      <c r="C194" s="1">
        <v>11.888498820078999</v>
      </c>
      <c r="D194" s="2">
        <v>5.5562453619213095E-2</v>
      </c>
      <c r="E194" s="7">
        <f t="shared" si="5"/>
        <v>5.3020942341745349E-2</v>
      </c>
      <c r="G194" s="6">
        <v>38504</v>
      </c>
      <c r="H194" s="5">
        <f t="shared" si="4"/>
        <v>2.2127953798563509E-2</v>
      </c>
    </row>
    <row r="195" spans="1:8" x14ac:dyDescent="0.25">
      <c r="A195">
        <v>1974.07</v>
      </c>
      <c r="B195" s="4">
        <v>27211</v>
      </c>
      <c r="C195" s="1">
        <v>10.394141805327051</v>
      </c>
      <c r="D195" s="2">
        <v>6.5469660475618752E-2</v>
      </c>
      <c r="E195" s="7">
        <f t="shared" si="5"/>
        <v>5.8308327582069296E-2</v>
      </c>
      <c r="G195" s="6">
        <v>38596</v>
      </c>
      <c r="H195" s="5">
        <f t="shared" si="4"/>
        <v>2.188738543956556E-2</v>
      </c>
    </row>
    <row r="196" spans="1:8" x14ac:dyDescent="0.25">
      <c r="A196">
        <v>1974.08</v>
      </c>
      <c r="B196" s="4">
        <v>27242</v>
      </c>
      <c r="C196" s="1">
        <v>9.8241957231411945</v>
      </c>
      <c r="D196" s="2">
        <v>7.0354100557487823E-2</v>
      </c>
      <c r="E196" s="7">
        <f t="shared" si="5"/>
        <v>6.3795404884106552E-2</v>
      </c>
      <c r="G196" s="6">
        <v>38687</v>
      </c>
      <c r="H196" s="5">
        <f t="shared" si="4"/>
        <v>1.9605448082173748E-2</v>
      </c>
    </row>
    <row r="197" spans="1:8" x14ac:dyDescent="0.25">
      <c r="A197">
        <v>1974.09</v>
      </c>
      <c r="B197" s="4">
        <v>27273</v>
      </c>
      <c r="C197" s="1">
        <v>8.680421305646334</v>
      </c>
      <c r="D197" s="2">
        <v>8.4680210820316584E-2</v>
      </c>
      <c r="E197" s="7">
        <f t="shared" si="5"/>
        <v>7.3501323951141048E-2</v>
      </c>
      <c r="G197" s="6">
        <v>38777</v>
      </c>
      <c r="H197" s="5">
        <f t="shared" si="4"/>
        <v>1.7521479302128183E-2</v>
      </c>
    </row>
    <row r="198" spans="1:8" x14ac:dyDescent="0.25">
      <c r="A198">
        <v>1974.1</v>
      </c>
      <c r="B198" s="4">
        <v>27303</v>
      </c>
      <c r="C198" s="1">
        <v>8.7449838338095844</v>
      </c>
      <c r="D198" s="2">
        <v>8.6262543163718536E-2</v>
      </c>
      <c r="E198" s="7">
        <f t="shared" si="5"/>
        <v>8.043228484717431E-2</v>
      </c>
      <c r="G198" s="6">
        <v>38869</v>
      </c>
      <c r="H198" s="5">
        <f t="shared" si="4"/>
        <v>1.4491332290358865E-2</v>
      </c>
    </row>
    <row r="199" spans="1:8" x14ac:dyDescent="0.25">
      <c r="A199">
        <v>1974.11</v>
      </c>
      <c r="B199" s="4">
        <v>27334</v>
      </c>
      <c r="C199" s="1">
        <v>8.9489845127556045</v>
      </c>
      <c r="D199" s="2">
        <v>8.633796362510357E-2</v>
      </c>
      <c r="E199" s="7">
        <f t="shared" si="5"/>
        <v>8.5760239203046248E-2</v>
      </c>
      <c r="G199" s="6">
        <v>38961</v>
      </c>
      <c r="H199" s="5">
        <f t="shared" si="4"/>
        <v>1.6843297107538558E-2</v>
      </c>
    </row>
    <row r="200" spans="1:8" x14ac:dyDescent="0.25">
      <c r="A200">
        <v>1974.12</v>
      </c>
      <c r="B200" s="4">
        <v>27364</v>
      </c>
      <c r="C200" s="1">
        <v>8.2890600559230823</v>
      </c>
      <c r="D200" s="2">
        <v>9.8548157675612313E-2</v>
      </c>
      <c r="E200" s="7">
        <f t="shared" si="5"/>
        <v>9.0382888154811478E-2</v>
      </c>
      <c r="G200" s="6">
        <v>39052</v>
      </c>
      <c r="H200" s="5">
        <f t="shared" si="4"/>
        <v>1.5252552675256201E-2</v>
      </c>
    </row>
    <row r="201" spans="1:8" x14ac:dyDescent="0.25">
      <c r="A201">
        <v>1975.01</v>
      </c>
      <c r="B201" s="4">
        <v>27395</v>
      </c>
      <c r="C201" s="1">
        <v>8.920995508404248</v>
      </c>
      <c r="D201" s="2">
        <v>8.9707103762060536E-2</v>
      </c>
      <c r="E201" s="7">
        <f t="shared" si="5"/>
        <v>9.1531075020925459E-2</v>
      </c>
      <c r="G201" s="6">
        <v>39142</v>
      </c>
      <c r="H201" s="5">
        <f t="shared" si="4"/>
        <v>1.5109749038960292E-2</v>
      </c>
    </row>
    <row r="202" spans="1:8" x14ac:dyDescent="0.25">
      <c r="A202">
        <v>1975.02</v>
      </c>
      <c r="B202" s="4">
        <v>27426</v>
      </c>
      <c r="C202" s="1">
        <v>9.7622467161664712</v>
      </c>
      <c r="D202" s="2">
        <v>8.1952795686783556E-2</v>
      </c>
      <c r="E202" s="7">
        <f t="shared" si="5"/>
        <v>9.0069352374818792E-2</v>
      </c>
      <c r="G202" s="6">
        <v>39234</v>
      </c>
      <c r="H202" s="5">
        <f t="shared" ref="H202:H265" si="6">VLOOKUP(G202,$B:$E,4)</f>
        <v>1.4435207262831873E-2</v>
      </c>
    </row>
    <row r="203" spans="1:8" x14ac:dyDescent="0.25">
      <c r="A203">
        <v>1975.03</v>
      </c>
      <c r="B203" s="4">
        <v>27454</v>
      </c>
      <c r="C203" s="1">
        <v>10.163796767444035</v>
      </c>
      <c r="D203" s="2">
        <v>7.456923635728159E-2</v>
      </c>
      <c r="E203" s="7">
        <f t="shared" si="5"/>
        <v>8.207637860204188E-2</v>
      </c>
      <c r="G203" s="6">
        <v>39326</v>
      </c>
      <c r="H203" s="5">
        <f t="shared" si="6"/>
        <v>1.6247611618840124E-2</v>
      </c>
    </row>
    <row r="204" spans="1:8" x14ac:dyDescent="0.25">
      <c r="A204">
        <v>1975.04</v>
      </c>
      <c r="B204" s="4">
        <v>27485</v>
      </c>
      <c r="C204" s="1">
        <v>10.23307613660592</v>
      </c>
      <c r="D204" s="2">
        <v>6.8966142111467635E-2</v>
      </c>
      <c r="E204" s="7">
        <f t="shared" ref="E204:E267" si="7">AVERAGE(D202:D204)</f>
        <v>7.5162724718510932E-2</v>
      </c>
      <c r="G204" s="6">
        <v>39417</v>
      </c>
      <c r="H204" s="5">
        <f t="shared" si="6"/>
        <v>2.1889027059975096E-2</v>
      </c>
    </row>
    <row r="205" spans="1:8" x14ac:dyDescent="0.25">
      <c r="A205">
        <v>1975.05</v>
      </c>
      <c r="B205" s="4">
        <v>27515</v>
      </c>
      <c r="C205" s="1">
        <v>10.818139119335809</v>
      </c>
      <c r="D205" s="2">
        <v>6.5977109538501555E-2</v>
      </c>
      <c r="E205" s="7">
        <f t="shared" si="7"/>
        <v>6.9837496002416927E-2</v>
      </c>
      <c r="G205" s="6">
        <v>39508</v>
      </c>
      <c r="H205" s="5">
        <f t="shared" si="6"/>
        <v>3.3549754706247555E-2</v>
      </c>
    </row>
    <row r="206" spans="1:8" x14ac:dyDescent="0.25">
      <c r="A206">
        <v>1975.06</v>
      </c>
      <c r="B206" s="4">
        <v>27546</v>
      </c>
      <c r="C206" s="1">
        <v>11.011354609247661</v>
      </c>
      <c r="D206" s="2">
        <v>6.647544885536491E-2</v>
      </c>
      <c r="E206" s="7">
        <f t="shared" si="7"/>
        <v>6.7139566835111367E-2</v>
      </c>
      <c r="G206" s="6">
        <v>39600</v>
      </c>
      <c r="H206" s="5">
        <f t="shared" si="6"/>
        <v>3.3399140126946412E-2</v>
      </c>
    </row>
    <row r="207" spans="1:8" x14ac:dyDescent="0.25">
      <c r="A207">
        <v>1975.07</v>
      </c>
      <c r="B207" s="4">
        <v>27576</v>
      </c>
      <c r="C207" s="1">
        <v>10.902767048238575</v>
      </c>
      <c r="D207" s="2">
        <v>6.6554175378377087E-2</v>
      </c>
      <c r="E207" s="7">
        <f t="shared" si="7"/>
        <v>6.6335577924081179E-2</v>
      </c>
      <c r="G207" s="6">
        <v>39692</v>
      </c>
      <c r="H207" s="5">
        <f t="shared" si="6"/>
        <v>3.9105510366532197E-2</v>
      </c>
    </row>
    <row r="208" spans="1:8" x14ac:dyDescent="0.25">
      <c r="A208">
        <v>1975.08</v>
      </c>
      <c r="B208" s="4">
        <v>27607</v>
      </c>
      <c r="C208" s="1">
        <v>10.089769593328016</v>
      </c>
      <c r="D208" s="2">
        <v>7.0739198937496944E-2</v>
      </c>
      <c r="E208" s="7">
        <f t="shared" si="7"/>
        <v>6.7922941057079647E-2</v>
      </c>
      <c r="G208" s="6">
        <v>39783</v>
      </c>
      <c r="H208" s="5">
        <f t="shared" si="6"/>
        <v>5.7867738872270889E-2</v>
      </c>
    </row>
    <row r="209" spans="1:8" x14ac:dyDescent="0.25">
      <c r="A209">
        <v>1975.09</v>
      </c>
      <c r="B209" s="4">
        <v>27638</v>
      </c>
      <c r="C209" s="1">
        <v>9.9189053565594225</v>
      </c>
      <c r="D209" s="2">
        <v>7.2728259980148938E-2</v>
      </c>
      <c r="E209" s="7">
        <f t="shared" si="7"/>
        <v>7.0007211432007652E-2</v>
      </c>
      <c r="G209" s="6">
        <v>39873</v>
      </c>
      <c r="H209" s="5">
        <f t="shared" si="6"/>
        <v>6.8858139283530018E-2</v>
      </c>
    </row>
    <row r="210" spans="1:8" x14ac:dyDescent="0.25">
      <c r="A210">
        <v>1975.1</v>
      </c>
      <c r="B210" s="4">
        <v>27668</v>
      </c>
      <c r="C210" s="1">
        <v>10.327599777501112</v>
      </c>
      <c r="D210" s="2">
        <v>7.1883662268419565E-2</v>
      </c>
      <c r="E210" s="7">
        <f t="shared" si="7"/>
        <v>7.178370706202182E-2</v>
      </c>
      <c r="G210" s="6">
        <v>39965</v>
      </c>
      <c r="H210" s="5">
        <f t="shared" si="6"/>
        <v>5.6024196063701244E-2</v>
      </c>
    </row>
    <row r="211" spans="1:8" x14ac:dyDescent="0.25">
      <c r="A211">
        <v>1975.11</v>
      </c>
      <c r="B211" s="4">
        <v>27699</v>
      </c>
      <c r="C211" s="1">
        <v>10.435859457947897</v>
      </c>
      <c r="D211" s="2">
        <v>7.2546406133995711E-2</v>
      </c>
      <c r="E211" s="7">
        <f t="shared" si="7"/>
        <v>7.2386109460854733E-2</v>
      </c>
      <c r="G211" s="6">
        <v>40057</v>
      </c>
      <c r="H211" s="5">
        <f t="shared" si="6"/>
        <v>4.670796856298437E-2</v>
      </c>
    </row>
    <row r="212" spans="1:8" x14ac:dyDescent="0.25">
      <c r="A212">
        <v>1975.12</v>
      </c>
      <c r="B212" s="4">
        <v>27729</v>
      </c>
      <c r="C212" s="1">
        <v>10.250368416256839</v>
      </c>
      <c r="D212" s="2">
        <v>7.4829117279938503E-2</v>
      </c>
      <c r="E212" s="7">
        <f t="shared" si="7"/>
        <v>7.3086395227451265E-2</v>
      </c>
      <c r="G212" s="6">
        <v>40148</v>
      </c>
      <c r="H212" s="5">
        <f t="shared" si="6"/>
        <v>4.1205236331526444E-2</v>
      </c>
    </row>
    <row r="213" spans="1:8" x14ac:dyDescent="0.25">
      <c r="A213">
        <v>1976.01</v>
      </c>
      <c r="B213" s="4">
        <v>27760</v>
      </c>
      <c r="C213" s="1">
        <v>11.185051362622151</v>
      </c>
      <c r="D213" s="2">
        <v>6.9467036472156629E-2</v>
      </c>
      <c r="E213" s="7">
        <f t="shared" si="7"/>
        <v>7.2280853295363615E-2</v>
      </c>
      <c r="G213" s="6">
        <v>40238</v>
      </c>
      <c r="H213" s="5">
        <f t="shared" si="6"/>
        <v>3.6435443658141449E-2</v>
      </c>
    </row>
    <row r="214" spans="1:8" x14ac:dyDescent="0.25">
      <c r="A214">
        <v>1976.02</v>
      </c>
      <c r="B214" s="4">
        <v>27791</v>
      </c>
      <c r="C214" s="1">
        <v>11.586092994449693</v>
      </c>
      <c r="D214" s="2">
        <v>6.558911531161625E-2</v>
      </c>
      <c r="E214" s="7">
        <f t="shared" si="7"/>
        <v>6.996175635457047E-2</v>
      </c>
      <c r="G214" s="6">
        <v>40330</v>
      </c>
      <c r="H214" s="5">
        <f t="shared" si="6"/>
        <v>3.7713815792735604E-2</v>
      </c>
    </row>
    <row r="215" spans="1:8" x14ac:dyDescent="0.25">
      <c r="A215">
        <v>1976.03</v>
      </c>
      <c r="B215" s="4">
        <v>27820</v>
      </c>
      <c r="C215" s="1">
        <v>11.631754403566513</v>
      </c>
      <c r="D215" s="2">
        <v>6.5709741950206541E-2</v>
      </c>
      <c r="E215" s="7">
        <f t="shared" si="7"/>
        <v>6.692196457799314E-2</v>
      </c>
      <c r="G215" s="6">
        <v>40422</v>
      </c>
      <c r="H215" s="5">
        <f t="shared" si="6"/>
        <v>4.574587892341795E-2</v>
      </c>
    </row>
    <row r="216" spans="1:8" x14ac:dyDescent="0.25">
      <c r="A216">
        <v>1976.04</v>
      </c>
      <c r="B216" s="4">
        <v>27851</v>
      </c>
      <c r="C216" s="1">
        <v>11.68916413220637</v>
      </c>
      <c r="D216" s="2">
        <v>6.6708507735152814E-2</v>
      </c>
      <c r="E216" s="7">
        <f t="shared" si="7"/>
        <v>6.6002454998991864E-2</v>
      </c>
      <c r="G216" s="6">
        <v>40513</v>
      </c>
      <c r="H216" s="5">
        <f t="shared" si="6"/>
        <v>4.0504822347054582E-2</v>
      </c>
    </row>
    <row r="217" spans="1:8" x14ac:dyDescent="0.25">
      <c r="A217">
        <v>1976.05</v>
      </c>
      <c r="B217" s="4">
        <v>27881</v>
      </c>
      <c r="C217" s="1">
        <v>11.532053585609427</v>
      </c>
      <c r="D217" s="2">
        <v>6.5225091420169717E-2</v>
      </c>
      <c r="E217" s="7">
        <f t="shared" si="7"/>
        <v>6.5881113701843033E-2</v>
      </c>
      <c r="G217" s="6">
        <v>40603</v>
      </c>
      <c r="H217" s="5">
        <f t="shared" si="6"/>
        <v>3.2163633383048028E-2</v>
      </c>
    </row>
    <row r="218" spans="1:8" x14ac:dyDescent="0.25">
      <c r="A218">
        <v>1976.06</v>
      </c>
      <c r="B218" s="4">
        <v>27912</v>
      </c>
      <c r="C218" s="1">
        <v>11.543841631417108</v>
      </c>
      <c r="D218" s="2">
        <v>6.5769695495819042E-2</v>
      </c>
      <c r="E218" s="7">
        <f t="shared" si="7"/>
        <v>6.5901098217047191E-2</v>
      </c>
      <c r="G218" s="6">
        <v>40695</v>
      </c>
      <c r="H218" s="5">
        <f t="shared" si="6"/>
        <v>3.6058920159022512E-2</v>
      </c>
    </row>
    <row r="219" spans="1:8" x14ac:dyDescent="0.25">
      <c r="A219">
        <v>1976.07</v>
      </c>
      <c r="B219" s="4">
        <v>27942</v>
      </c>
      <c r="C219" s="1">
        <v>11.757490488689911</v>
      </c>
      <c r="D219" s="2">
        <v>6.4726844830016672E-2</v>
      </c>
      <c r="E219" s="7">
        <f t="shared" si="7"/>
        <v>6.5240543915335139E-2</v>
      </c>
      <c r="G219" s="6">
        <v>40787</v>
      </c>
      <c r="H219" s="5">
        <f t="shared" si="6"/>
        <v>4.852429506777136E-2</v>
      </c>
    </row>
    <row r="220" spans="1:8" x14ac:dyDescent="0.25">
      <c r="A220">
        <v>1976.08</v>
      </c>
      <c r="B220" s="4">
        <v>27973</v>
      </c>
      <c r="C220" s="1">
        <v>11.597986002509254</v>
      </c>
      <c r="D220" s="2">
        <v>6.6401884511022399E-2</v>
      </c>
      <c r="E220" s="7">
        <f t="shared" si="7"/>
        <v>6.5632808278952695E-2</v>
      </c>
      <c r="G220" s="6">
        <v>40878</v>
      </c>
      <c r="H220" s="5">
        <f t="shared" si="6"/>
        <v>5.3330804872107902E-2</v>
      </c>
    </row>
    <row r="221" spans="1:8" x14ac:dyDescent="0.25">
      <c r="A221">
        <v>1976.09</v>
      </c>
      <c r="B221" s="4">
        <v>28004</v>
      </c>
      <c r="C221" s="1">
        <v>11.805990949539794</v>
      </c>
      <c r="D221" s="2">
        <v>6.7050799195108104E-2</v>
      </c>
      <c r="E221" s="7">
        <f t="shared" si="7"/>
        <v>6.6059842845382397E-2</v>
      </c>
      <c r="G221" s="6">
        <v>40969</v>
      </c>
      <c r="H221" s="5">
        <f t="shared" si="6"/>
        <v>5.0834098507096803E-2</v>
      </c>
    </row>
    <row r="222" spans="1:8" x14ac:dyDescent="0.25">
      <c r="A222">
        <v>1976.1</v>
      </c>
      <c r="B222" s="4">
        <v>28034</v>
      </c>
      <c r="C222" s="1">
        <v>11.345696136316702</v>
      </c>
      <c r="D222" s="2">
        <v>7.2191659112081905E-2</v>
      </c>
      <c r="E222" s="7">
        <f t="shared" si="7"/>
        <v>6.8548114272737479E-2</v>
      </c>
      <c r="G222" s="6">
        <v>41061</v>
      </c>
      <c r="H222" s="5">
        <f t="shared" si="6"/>
        <v>5.4029313001677452E-2</v>
      </c>
    </row>
    <row r="223" spans="1:8" x14ac:dyDescent="0.25">
      <c r="A223">
        <v>1976.11</v>
      </c>
      <c r="B223" s="4">
        <v>28065</v>
      </c>
      <c r="C223" s="1">
        <v>11.248855860507968</v>
      </c>
      <c r="D223" s="2">
        <v>7.4333053535413085E-2</v>
      </c>
      <c r="E223" s="7">
        <f t="shared" si="7"/>
        <v>7.1191837280867698E-2</v>
      </c>
      <c r="G223" s="6">
        <v>41153</v>
      </c>
      <c r="H223" s="5">
        <f t="shared" si="6"/>
        <v>5.4916495996319294E-2</v>
      </c>
    </row>
    <row r="224" spans="1:8" x14ac:dyDescent="0.25">
      <c r="A224">
        <v>1976.12</v>
      </c>
      <c r="B224" s="4">
        <v>28095</v>
      </c>
      <c r="C224" s="1">
        <v>11.597589726582946</v>
      </c>
      <c r="D224" s="2">
        <v>7.6224314233364565E-2</v>
      </c>
      <c r="E224" s="7">
        <f t="shared" si="7"/>
        <v>7.4249675626953185E-2</v>
      </c>
      <c r="G224" s="6">
        <v>41244</v>
      </c>
      <c r="H224" s="5">
        <f t="shared" si="6"/>
        <v>5.4348912667373343E-2</v>
      </c>
    </row>
    <row r="225" spans="1:8" x14ac:dyDescent="0.25">
      <c r="A225">
        <v>1977.01</v>
      </c>
      <c r="B225" s="4">
        <v>28126</v>
      </c>
      <c r="C225" s="1">
        <v>11.437961346787558</v>
      </c>
      <c r="D225" s="2">
        <v>7.4572128819871644E-2</v>
      </c>
      <c r="E225" s="7">
        <f t="shared" si="7"/>
        <v>7.504316552954976E-2</v>
      </c>
      <c r="G225" s="6">
        <v>41334</v>
      </c>
      <c r="H225" s="5">
        <f t="shared" si="6"/>
        <v>4.9598236932915263E-2</v>
      </c>
    </row>
    <row r="226" spans="1:8" x14ac:dyDescent="0.25">
      <c r="A226">
        <v>1977.02</v>
      </c>
      <c r="B226" s="4">
        <v>28157</v>
      </c>
      <c r="C226" s="1">
        <v>11.014841854222778</v>
      </c>
      <c r="D226" s="2">
        <v>7.7211979817013096E-2</v>
      </c>
      <c r="E226" s="7">
        <f t="shared" si="7"/>
        <v>7.6002807623416435E-2</v>
      </c>
      <c r="G226" s="6">
        <v>41426</v>
      </c>
      <c r="H226" s="5">
        <f t="shared" si="6"/>
        <v>4.7637031777968887E-2</v>
      </c>
    </row>
    <row r="227" spans="1:8" x14ac:dyDescent="0.25">
      <c r="A227">
        <v>1977.03</v>
      </c>
      <c r="B227" s="4">
        <v>28185</v>
      </c>
      <c r="C227" s="1">
        <v>10.895746511662741</v>
      </c>
      <c r="D227" s="2">
        <v>7.7897822669790784E-2</v>
      </c>
      <c r="E227" s="7">
        <f t="shared" si="7"/>
        <v>7.6560643768891837E-2</v>
      </c>
      <c r="G227" s="6">
        <v>41518</v>
      </c>
      <c r="H227" s="5">
        <f t="shared" si="6"/>
        <v>3.9539823519479912E-2</v>
      </c>
    </row>
    <row r="228" spans="1:8" x14ac:dyDescent="0.25">
      <c r="A228">
        <v>1977.04</v>
      </c>
      <c r="B228" s="4">
        <v>28216</v>
      </c>
      <c r="C228" s="1">
        <v>10.636037409141361</v>
      </c>
      <c r="D228" s="2">
        <v>8.1605709886888478E-2</v>
      </c>
      <c r="E228" s="7">
        <f t="shared" si="7"/>
        <v>7.8905170791230786E-2</v>
      </c>
      <c r="G228" s="6">
        <v>41609</v>
      </c>
      <c r="H228" s="5">
        <f t="shared" si="6"/>
        <v>3.7108124182682001E-2</v>
      </c>
    </row>
    <row r="229" spans="1:8" x14ac:dyDescent="0.25">
      <c r="A229">
        <v>1977.05</v>
      </c>
      <c r="B229" s="4">
        <v>28246</v>
      </c>
      <c r="C229" s="1">
        <v>10.548486693556999</v>
      </c>
      <c r="D229" s="2">
        <v>8.1695254846814599E-2</v>
      </c>
      <c r="E229" s="7">
        <f t="shared" si="7"/>
        <v>8.0399595801164625E-2</v>
      </c>
      <c r="G229" s="6">
        <v>41699</v>
      </c>
      <c r="H229" s="5">
        <f t="shared" si="6"/>
        <v>3.6198886998582598E-2</v>
      </c>
    </row>
    <row r="230" spans="1:8" x14ac:dyDescent="0.25">
      <c r="A230">
        <v>1977.06</v>
      </c>
      <c r="B230" s="4">
        <v>28277</v>
      </c>
      <c r="C230" s="1">
        <v>10.530023959090757</v>
      </c>
      <c r="D230" s="2">
        <v>8.4044111752430414E-2</v>
      </c>
      <c r="E230" s="7">
        <f t="shared" si="7"/>
        <v>8.2448358828711169E-2</v>
      </c>
      <c r="G230" s="6">
        <v>41791</v>
      </c>
      <c r="H230" s="5">
        <f t="shared" si="6"/>
        <v>3.6879308363760487E-2</v>
      </c>
    </row>
    <row r="231" spans="1:8" x14ac:dyDescent="0.25">
      <c r="A231">
        <v>1977.07</v>
      </c>
      <c r="B231" s="4">
        <v>28307</v>
      </c>
      <c r="C231" s="1">
        <v>10.567692447775407</v>
      </c>
      <c r="D231" s="2">
        <v>8.3410742744201058E-2</v>
      </c>
      <c r="E231" s="7">
        <f t="shared" si="7"/>
        <v>8.3050036447815348E-2</v>
      </c>
      <c r="G231" s="6">
        <v>41883</v>
      </c>
      <c r="H231" s="5">
        <f t="shared" si="6"/>
        <v>3.683212697323205E-2</v>
      </c>
    </row>
    <row r="232" spans="1:8" x14ac:dyDescent="0.25">
      <c r="A232">
        <v>1977.08</v>
      </c>
      <c r="B232" s="4">
        <v>28338</v>
      </c>
      <c r="C232" s="1">
        <v>10.268385666710998</v>
      </c>
      <c r="D232" s="2">
        <v>8.5499137405506048E-2</v>
      </c>
      <c r="E232" s="7">
        <f t="shared" si="7"/>
        <v>8.4317997300712502E-2</v>
      </c>
      <c r="G232" s="6">
        <v>41974</v>
      </c>
      <c r="H232" s="5">
        <f t="shared" si="6"/>
        <v>3.6995954494869775E-2</v>
      </c>
    </row>
    <row r="233" spans="1:8" x14ac:dyDescent="0.25">
      <c r="A233">
        <v>1977.09</v>
      </c>
      <c r="B233" s="4">
        <v>28369</v>
      </c>
      <c r="C233" s="1">
        <v>10.067742820070704</v>
      </c>
      <c r="D233" s="2">
        <v>8.806992975670308E-2</v>
      </c>
      <c r="E233" s="7">
        <f t="shared" si="7"/>
        <v>8.5659936635470058E-2</v>
      </c>
      <c r="G233" s="6">
        <v>42064</v>
      </c>
      <c r="H233" s="5">
        <f t="shared" si="6"/>
        <v>3.8119642112494058E-2</v>
      </c>
    </row>
    <row r="234" spans="1:8" x14ac:dyDescent="0.25">
      <c r="A234">
        <v>1977.1</v>
      </c>
      <c r="B234" s="4">
        <v>28399</v>
      </c>
      <c r="C234" s="1">
        <v>9.7666662995565474</v>
      </c>
      <c r="D234" s="2">
        <v>8.9361650655281441E-2</v>
      </c>
      <c r="E234" s="7">
        <f t="shared" si="7"/>
        <v>8.7643572605830181E-2</v>
      </c>
      <c r="G234" s="6">
        <v>42156</v>
      </c>
      <c r="H234" s="5">
        <f t="shared" si="6"/>
        <v>3.6042069659482687E-2</v>
      </c>
    </row>
    <row r="235" spans="1:8" x14ac:dyDescent="0.25">
      <c r="A235">
        <v>1977.11</v>
      </c>
      <c r="B235" s="4">
        <v>28430</v>
      </c>
      <c r="C235" s="1">
        <v>9.7662999836601987</v>
      </c>
      <c r="D235" s="2">
        <v>8.8966828403053019E-2</v>
      </c>
      <c r="E235" s="7">
        <f t="shared" si="7"/>
        <v>8.8799469605012518E-2</v>
      </c>
      <c r="G235" s="6">
        <v>42248</v>
      </c>
      <c r="H235" s="5">
        <f t="shared" si="6"/>
        <v>3.6304952561389846E-2</v>
      </c>
    </row>
    <row r="236" spans="1:8" x14ac:dyDescent="0.25">
      <c r="A236">
        <v>1977.12</v>
      </c>
      <c r="B236" s="4">
        <v>28460</v>
      </c>
      <c r="C236" s="1">
        <v>9.6782665825359206</v>
      </c>
      <c r="D236" s="2">
        <v>8.8827047432467429E-2</v>
      </c>
      <c r="E236" s="7">
        <f t="shared" si="7"/>
        <v>8.9051842163600625E-2</v>
      </c>
      <c r="G236" s="6">
        <v>42339</v>
      </c>
      <c r="H236" s="5">
        <f t="shared" si="6"/>
        <v>3.50356046444655E-2</v>
      </c>
    </row>
    <row r="237" spans="1:8" x14ac:dyDescent="0.25">
      <c r="A237">
        <v>1978.01</v>
      </c>
      <c r="B237" s="4">
        <v>28491</v>
      </c>
      <c r="C237" s="1">
        <v>9.241462260934691</v>
      </c>
      <c r="D237" s="2">
        <v>9.1067923597768524E-2</v>
      </c>
      <c r="E237" s="7">
        <f t="shared" si="7"/>
        <v>8.9620599811096324E-2</v>
      </c>
      <c r="G237" s="6">
        <v>42430</v>
      </c>
      <c r="H237" s="5">
        <f t="shared" si="6"/>
        <v>3.9424915962563235E-2</v>
      </c>
    </row>
    <row r="238" spans="1:8" x14ac:dyDescent="0.25">
      <c r="A238">
        <v>1978.02</v>
      </c>
      <c r="B238" s="4">
        <v>28522</v>
      </c>
      <c r="C238" s="1">
        <v>9.0452635707047424</v>
      </c>
      <c r="D238" s="2">
        <v>9.3081792692157037E-2</v>
      </c>
      <c r="E238" s="7">
        <f t="shared" si="7"/>
        <v>9.0992254574131001E-2</v>
      </c>
      <c r="G238" s="6">
        <v>42522</v>
      </c>
      <c r="H238" s="5">
        <f t="shared" si="6"/>
        <v>3.85054304530969E-2</v>
      </c>
    </row>
    <row r="239" spans="1:8" x14ac:dyDescent="0.25">
      <c r="A239">
        <v>1978.03</v>
      </c>
      <c r="B239" s="4">
        <v>28550</v>
      </c>
      <c r="C239" s="1">
        <v>8.9504200776338951</v>
      </c>
      <c r="D239" s="2">
        <v>9.46846265534384E-2</v>
      </c>
      <c r="E239" s="7">
        <f t="shared" si="7"/>
        <v>9.2944780947787978E-2</v>
      </c>
      <c r="G239" s="6">
        <v>42614</v>
      </c>
      <c r="H239" s="5">
        <f t="shared" si="6"/>
        <v>3.8771391988480571E-2</v>
      </c>
    </row>
    <row r="240" spans="1:8" x14ac:dyDescent="0.25">
      <c r="A240">
        <v>1978.04</v>
      </c>
      <c r="B240" s="4">
        <v>28581</v>
      </c>
      <c r="C240" s="1">
        <v>9.262588720866848</v>
      </c>
      <c r="D240" s="2">
        <v>9.0345091115402898E-2</v>
      </c>
      <c r="E240" s="7">
        <f t="shared" si="7"/>
        <v>9.270383678699945E-2</v>
      </c>
      <c r="G240" s="6">
        <v>42705</v>
      </c>
      <c r="H240" s="5">
        <f t="shared" si="6"/>
        <v>3.3817207704976232E-2</v>
      </c>
    </row>
    <row r="241" spans="1:8" x14ac:dyDescent="0.25">
      <c r="A241">
        <v>1978.05</v>
      </c>
      <c r="B241" s="4">
        <v>28611</v>
      </c>
      <c r="C241" s="1">
        <v>9.6349107285984505</v>
      </c>
      <c r="D241" s="2">
        <v>8.4858837775058232E-2</v>
      </c>
      <c r="E241" s="7">
        <f t="shared" si="7"/>
        <v>8.9962851814633191E-2</v>
      </c>
      <c r="G241" s="6">
        <v>42795</v>
      </c>
      <c r="H241" s="5">
        <f t="shared" si="6"/>
        <v>2.8482150326233788E-2</v>
      </c>
    </row>
    <row r="242" spans="1:8" x14ac:dyDescent="0.25">
      <c r="A242">
        <v>1978.06</v>
      </c>
      <c r="B242" s="4">
        <v>28642</v>
      </c>
      <c r="C242" s="1">
        <v>9.5496789810417386</v>
      </c>
      <c r="D242" s="2">
        <v>8.5219062554306793E-2</v>
      </c>
      <c r="E242" s="7">
        <f t="shared" si="7"/>
        <v>8.680766381492265E-2</v>
      </c>
      <c r="G242" s="6">
        <v>42887</v>
      </c>
      <c r="H242" s="5">
        <f t="shared" si="6"/>
        <v>2.803891965523508E-2</v>
      </c>
    </row>
    <row r="243" spans="1:8" x14ac:dyDescent="0.25">
      <c r="A243">
        <v>1978.07</v>
      </c>
      <c r="B243" s="4">
        <v>28672</v>
      </c>
      <c r="C243" s="1">
        <v>9.425524047787361</v>
      </c>
      <c r="D243" s="2">
        <v>8.4999967512313077E-2</v>
      </c>
      <c r="E243" s="7">
        <f t="shared" si="7"/>
        <v>8.5025955947226048E-2</v>
      </c>
      <c r="G243" s="6">
        <v>42979</v>
      </c>
      <c r="H243" s="5">
        <f t="shared" si="6"/>
        <v>2.7553532266238277E-2</v>
      </c>
    </row>
    <row r="244" spans="1:8" x14ac:dyDescent="0.25">
      <c r="A244">
        <v>1978.08</v>
      </c>
      <c r="B244" s="4">
        <v>28703</v>
      </c>
      <c r="C244" s="1">
        <v>10.023970854003752</v>
      </c>
      <c r="D244" s="2">
        <v>8.1146475737117113E-2</v>
      </c>
      <c r="E244" s="7">
        <f t="shared" si="7"/>
        <v>8.3788501934578985E-2</v>
      </c>
      <c r="G244" s="6">
        <v>43070</v>
      </c>
      <c r="H244" s="5">
        <f t="shared" si="6"/>
        <v>2.4460284269137388E-2</v>
      </c>
    </row>
    <row r="245" spans="1:8" x14ac:dyDescent="0.25">
      <c r="A245">
        <v>1978.09</v>
      </c>
      <c r="B245" s="4">
        <v>28734</v>
      </c>
      <c r="C245" s="1">
        <v>9.9418874730044067</v>
      </c>
      <c r="D245" s="2">
        <v>8.2370404038653686E-2</v>
      </c>
      <c r="E245" s="7">
        <f t="shared" si="7"/>
        <v>8.2838949096027958E-2</v>
      </c>
      <c r="G245" s="6">
        <v>43160</v>
      </c>
      <c r="H245" s="5">
        <f t="shared" si="6"/>
        <v>1.938187777133632E-2</v>
      </c>
    </row>
    <row r="246" spans="1:8" x14ac:dyDescent="0.25">
      <c r="A246">
        <v>1978.1</v>
      </c>
      <c r="B246" s="4">
        <v>28764</v>
      </c>
      <c r="C246" s="1">
        <v>9.5336083582088325</v>
      </c>
      <c r="D246" s="2">
        <v>8.482982227045277E-2</v>
      </c>
      <c r="E246" s="7">
        <f t="shared" si="7"/>
        <v>8.2782234015407852E-2</v>
      </c>
      <c r="G246" s="6">
        <v>43252</v>
      </c>
      <c r="H246" s="5">
        <f t="shared" si="6"/>
        <v>1.7713368538073464E-2</v>
      </c>
    </row>
    <row r="247" spans="1:8" x14ac:dyDescent="0.25">
      <c r="A247">
        <v>1978.11</v>
      </c>
      <c r="B247" s="4">
        <v>28795</v>
      </c>
      <c r="C247" s="1">
        <v>8.9284189022931493</v>
      </c>
      <c r="D247" s="2">
        <v>9.0413709782575194E-2</v>
      </c>
      <c r="E247" s="7">
        <f t="shared" si="7"/>
        <v>8.5871312030560545E-2</v>
      </c>
      <c r="G247" s="6">
        <v>43344</v>
      </c>
      <c r="H247" s="5">
        <f t="shared" si="6"/>
        <v>1.5781782029160155E-2</v>
      </c>
    </row>
    <row r="248" spans="1:8" x14ac:dyDescent="0.25">
      <c r="A248">
        <v>1978.12</v>
      </c>
      <c r="B248" s="4">
        <v>28825</v>
      </c>
      <c r="C248" s="1">
        <v>9.0119418191338276</v>
      </c>
      <c r="D248" s="2">
        <v>8.7548492443670398E-2</v>
      </c>
      <c r="E248" s="7">
        <f t="shared" si="7"/>
        <v>8.7597341498899459E-2</v>
      </c>
      <c r="G248" s="6">
        <v>43435</v>
      </c>
      <c r="H248" s="5">
        <f t="shared" si="6"/>
        <v>2.017600114294664E-2</v>
      </c>
    </row>
    <row r="249" spans="1:8" x14ac:dyDescent="0.25">
      <c r="A249">
        <v>1979.01</v>
      </c>
      <c r="B249" s="4">
        <v>28856</v>
      </c>
      <c r="C249" s="1">
        <v>9.2576369191399692</v>
      </c>
      <c r="D249" s="2">
        <v>8.4344881137919783E-2</v>
      </c>
      <c r="E249" s="7">
        <f t="shared" si="7"/>
        <v>8.7435694454721782E-2</v>
      </c>
      <c r="G249" s="6">
        <v>43525</v>
      </c>
      <c r="H249" s="5">
        <f t="shared" si="6"/>
        <v>2.5554252662400929E-2</v>
      </c>
    </row>
    <row r="250" spans="1:8" x14ac:dyDescent="0.25">
      <c r="A250">
        <v>1979.02</v>
      </c>
      <c r="B250" s="4">
        <v>28887</v>
      </c>
      <c r="C250" s="1">
        <v>9.0037403710456321</v>
      </c>
      <c r="D250" s="2">
        <v>8.8036056601136628E-2</v>
      </c>
      <c r="E250" s="7">
        <f t="shared" si="7"/>
        <v>8.664314339424227E-2</v>
      </c>
      <c r="G250" s="6">
        <v>43617</v>
      </c>
      <c r="H250" s="5">
        <f t="shared" si="6"/>
        <v>2.8472958791802377E-2</v>
      </c>
    </row>
    <row r="251" spans="1:8" x14ac:dyDescent="0.25">
      <c r="A251">
        <v>1979.03</v>
      </c>
      <c r="B251" s="4">
        <v>28915</v>
      </c>
      <c r="C251" s="1">
        <v>9.0707850296607617</v>
      </c>
      <c r="D251" s="2">
        <v>8.7200380134632133E-2</v>
      </c>
      <c r="E251" s="7">
        <f t="shared" si="7"/>
        <v>8.6527105957896186E-2</v>
      </c>
      <c r="G251" s="6">
        <v>43709</v>
      </c>
      <c r="H251" s="5">
        <f t="shared" si="6"/>
        <v>3.5116744617614472E-2</v>
      </c>
    </row>
    <row r="252" spans="1:8" x14ac:dyDescent="0.25">
      <c r="A252">
        <v>1979.04</v>
      </c>
      <c r="B252" s="4">
        <v>28946</v>
      </c>
      <c r="C252" s="1">
        <v>9.1330635662174124</v>
      </c>
      <c r="D252" s="2">
        <v>8.6475950262932519E-2</v>
      </c>
      <c r="E252" s="7">
        <f t="shared" si="7"/>
        <v>8.7237462332900431E-2</v>
      </c>
      <c r="G252" s="6">
        <v>43800</v>
      </c>
      <c r="H252" s="5">
        <f t="shared" si="6"/>
        <v>3.3315422120206009E-2</v>
      </c>
    </row>
    <row r="253" spans="1:8" x14ac:dyDescent="0.25">
      <c r="A253">
        <v>1979.05</v>
      </c>
      <c r="B253" s="4">
        <v>28976</v>
      </c>
      <c r="C253" s="1">
        <v>8.7943832898149541</v>
      </c>
      <c r="D253" s="2">
        <v>9.1052965524399843E-2</v>
      </c>
      <c r="E253" s="7">
        <f t="shared" si="7"/>
        <v>8.8243098640654827E-2</v>
      </c>
      <c r="G253" s="6">
        <v>43891</v>
      </c>
      <c r="H253" s="5">
        <f t="shared" si="6"/>
        <v>3.8818158866515594E-2</v>
      </c>
    </row>
    <row r="254" spans="1:8" x14ac:dyDescent="0.25">
      <c r="A254">
        <v>1979.06</v>
      </c>
      <c r="B254" s="4">
        <v>29007</v>
      </c>
      <c r="C254" s="1">
        <v>8.8539377646939492</v>
      </c>
      <c r="D254" s="2">
        <v>9.4292456494697363E-2</v>
      </c>
      <c r="E254" s="7">
        <f t="shared" si="7"/>
        <v>9.0607124094009908E-2</v>
      </c>
      <c r="G254" s="6">
        <v>43983</v>
      </c>
      <c r="H254" s="5">
        <f t="shared" si="6"/>
        <v>4.6260729883403268E-2</v>
      </c>
    </row>
    <row r="255" spans="1:8" x14ac:dyDescent="0.25">
      <c r="A255">
        <v>1979.07</v>
      </c>
      <c r="B255" s="4">
        <v>29037</v>
      </c>
      <c r="C255" s="1">
        <v>8.8274980455423613</v>
      </c>
      <c r="D255" s="2">
        <v>9.4825501424015163E-2</v>
      </c>
      <c r="E255" s="7">
        <f t="shared" si="7"/>
        <v>9.3390307814370785E-2</v>
      </c>
      <c r="G255" s="6">
        <v>44075</v>
      </c>
      <c r="H255" s="5">
        <f t="shared" si="6"/>
        <v>4.3832966192342532E-2</v>
      </c>
    </row>
    <row r="256" spans="1:8" x14ac:dyDescent="0.25">
      <c r="A256">
        <v>1979.08</v>
      </c>
      <c r="B256" s="4">
        <v>29068</v>
      </c>
      <c r="C256" s="1">
        <v>9.1271657972150315</v>
      </c>
      <c r="D256" s="2">
        <v>9.0746477696883959E-2</v>
      </c>
      <c r="E256" s="7">
        <f t="shared" si="7"/>
        <v>9.3288145205198833E-2</v>
      </c>
      <c r="G256" s="6">
        <v>44166</v>
      </c>
      <c r="H256" s="5">
        <f t="shared" si="6"/>
        <v>3.9657584033293836E-2</v>
      </c>
    </row>
    <row r="257" spans="1:8" x14ac:dyDescent="0.25">
      <c r="A257">
        <v>1979.09</v>
      </c>
      <c r="B257" s="4">
        <v>29099</v>
      </c>
      <c r="C257" s="1">
        <v>9.1127589907409554</v>
      </c>
      <c r="D257" s="2">
        <v>8.8786091274875953E-2</v>
      </c>
      <c r="E257" s="7">
        <f t="shared" si="7"/>
        <v>9.145269013192503E-2</v>
      </c>
      <c r="G257" s="6">
        <v>44256</v>
      </c>
      <c r="H257" s="5">
        <f t="shared" si="6"/>
        <v>3.2806157924188908E-2</v>
      </c>
    </row>
    <row r="258" spans="1:8" x14ac:dyDescent="0.25">
      <c r="A258">
        <v>1979.1</v>
      </c>
      <c r="B258" s="4">
        <v>29129</v>
      </c>
      <c r="C258" s="1">
        <v>8.6818433068993102</v>
      </c>
      <c r="D258" s="2">
        <v>8.4815287363696715E-2</v>
      </c>
      <c r="E258" s="7">
        <f t="shared" si="7"/>
        <v>8.8115952111818871E-2</v>
      </c>
      <c r="G258" s="6">
        <v>44348</v>
      </c>
      <c r="H258" s="5">
        <f t="shared" si="6"/>
        <v>2.9246132481568862E-2</v>
      </c>
    </row>
    <row r="259" spans="1:8" x14ac:dyDescent="0.25">
      <c r="A259">
        <v>1979.11</v>
      </c>
      <c r="B259" s="4">
        <v>29160</v>
      </c>
      <c r="C259" s="1">
        <v>8.5187843029835548</v>
      </c>
      <c r="D259" s="2">
        <v>8.3940339688296839E-2</v>
      </c>
      <c r="E259" s="7">
        <f t="shared" si="7"/>
        <v>8.5847239442289835E-2</v>
      </c>
      <c r="G259" s="6">
        <v>44440</v>
      </c>
      <c r="H259" s="5">
        <f t="shared" si="6"/>
        <v>3.2410808669847309E-2</v>
      </c>
    </row>
    <row r="260" spans="1:8" x14ac:dyDescent="0.25">
      <c r="A260">
        <v>1979.12</v>
      </c>
      <c r="B260" s="4">
        <v>29190</v>
      </c>
      <c r="C260" s="1">
        <v>8.7452044046692912</v>
      </c>
      <c r="D260" s="2">
        <v>8.4055550379180374E-2</v>
      </c>
      <c r="E260" s="7">
        <f t="shared" si="7"/>
        <v>8.4270392477057976E-2</v>
      </c>
      <c r="G260" s="6">
        <v>44531</v>
      </c>
      <c r="H260" s="5">
        <f t="shared" si="6"/>
        <v>3.1717355596933436E-2</v>
      </c>
    </row>
    <row r="261" spans="1:8" x14ac:dyDescent="0.25">
      <c r="A261">
        <v>1980.01</v>
      </c>
      <c r="B261" s="4">
        <v>29221</v>
      </c>
      <c r="C261" s="1">
        <v>8.8509341807291086</v>
      </c>
      <c r="D261" s="2">
        <v>7.9834698453491892E-2</v>
      </c>
      <c r="E261" s="7">
        <f t="shared" si="7"/>
        <v>8.2610196173656378E-2</v>
      </c>
      <c r="G261" s="6">
        <v>44621</v>
      </c>
      <c r="H261" s="5">
        <f t="shared" si="6"/>
        <v>3.1086046097113771E-2</v>
      </c>
    </row>
    <row r="262" spans="1:8" x14ac:dyDescent="0.25">
      <c r="A262">
        <v>1980.02</v>
      </c>
      <c r="B262" s="4">
        <v>29252</v>
      </c>
      <c r="C262" s="1">
        <v>9.054476092192516</v>
      </c>
      <c r="D262" s="2">
        <v>6.2137165228765293E-2</v>
      </c>
      <c r="E262" s="7">
        <f t="shared" si="7"/>
        <v>7.5342471353812515E-2</v>
      </c>
      <c r="G262" s="6">
        <v>44713</v>
      </c>
      <c r="H262" s="5">
        <f t="shared" si="6"/>
        <v>2.7321513804215245E-2</v>
      </c>
    </row>
    <row r="263" spans="1:8" x14ac:dyDescent="0.25">
      <c r="A263">
        <v>1980.03</v>
      </c>
      <c r="B263" s="4">
        <v>29281</v>
      </c>
      <c r="C263" s="1">
        <v>8.0811509007854969</v>
      </c>
      <c r="D263" s="2">
        <v>7.3098972741579976E-2</v>
      </c>
      <c r="E263" s="7">
        <f t="shared" si="7"/>
        <v>7.169027880794572E-2</v>
      </c>
      <c r="G263" s="6">
        <v>44805</v>
      </c>
      <c r="H263" s="5">
        <f t="shared" si="6"/>
        <v>2.8654224224786595E-2</v>
      </c>
    </row>
    <row r="264" spans="1:8" x14ac:dyDescent="0.25">
      <c r="A264">
        <v>1980.04</v>
      </c>
      <c r="B264" s="4">
        <v>29312</v>
      </c>
      <c r="C264" s="1">
        <v>7.8440245047192176</v>
      </c>
      <c r="D264" s="2">
        <v>9.0000669289211147E-2</v>
      </c>
      <c r="E264" s="7">
        <f t="shared" si="7"/>
        <v>7.5078935753185472E-2</v>
      </c>
      <c r="G264" s="6">
        <v>44896</v>
      </c>
      <c r="H264" s="5">
        <f t="shared" si="6"/>
        <v>2.3427066420233251E-2</v>
      </c>
    </row>
    <row r="265" spans="1:8" x14ac:dyDescent="0.25">
      <c r="A265">
        <v>1980.05</v>
      </c>
      <c r="B265" s="4">
        <v>29342</v>
      </c>
      <c r="C265" s="1">
        <v>8.1042258071764941</v>
      </c>
      <c r="D265" s="2">
        <v>9.9587051863871304E-2</v>
      </c>
      <c r="E265" s="7">
        <f t="shared" si="7"/>
        <v>8.7562231298220813E-2</v>
      </c>
      <c r="G265" s="6">
        <v>44986</v>
      </c>
      <c r="H265" s="5">
        <f t="shared" si="6"/>
        <v>2.5093680408992732E-2</v>
      </c>
    </row>
    <row r="266" spans="1:8" x14ac:dyDescent="0.25">
      <c r="A266">
        <v>1980.06</v>
      </c>
      <c r="B266" s="4">
        <v>29373</v>
      </c>
      <c r="C266" s="1">
        <v>8.5120779623067424</v>
      </c>
      <c r="D266" s="2">
        <v>9.8297418837549028E-2</v>
      </c>
      <c r="E266" s="7">
        <f t="shared" si="7"/>
        <v>9.5961713330210488E-2</v>
      </c>
      <c r="G266" s="6">
        <v>45078</v>
      </c>
      <c r="H266" s="5">
        <f t="shared" ref="H266:H268" si="8">VLOOKUP(G266,$B:$E,4)</f>
        <v>2.5403995533487073E-2</v>
      </c>
    </row>
    <row r="267" spans="1:8" x14ac:dyDescent="0.25">
      <c r="A267">
        <v>1980.07</v>
      </c>
      <c r="B267" s="4">
        <v>29403</v>
      </c>
      <c r="C267" s="1">
        <v>8.8808655272958426</v>
      </c>
      <c r="D267" s="2">
        <v>8.8164511549686436E-2</v>
      </c>
      <c r="E267" s="7">
        <f t="shared" si="7"/>
        <v>9.5349660750368923E-2</v>
      </c>
      <c r="G267" s="6">
        <v>45170</v>
      </c>
      <c r="H267" s="5">
        <f t="shared" si="8"/>
        <v>1.9238294040900432E-2</v>
      </c>
    </row>
    <row r="268" spans="1:8" x14ac:dyDescent="0.25">
      <c r="A268">
        <v>1980.08</v>
      </c>
      <c r="B268" s="4">
        <v>29434</v>
      </c>
      <c r="C268" s="1">
        <v>9.0710059816183808</v>
      </c>
      <c r="D268" s="2">
        <v>7.8083837878665976E-2</v>
      </c>
      <c r="E268" s="7">
        <f t="shared" ref="E268:E331" si="9">AVERAGE(D266:D268)</f>
        <v>8.8181922755300471E-2</v>
      </c>
      <c r="G268" s="6">
        <v>45261</v>
      </c>
      <c r="H268" s="5">
        <f t="shared" si="8"/>
        <v>1.9238294040900432E-2</v>
      </c>
    </row>
    <row r="269" spans="1:8" x14ac:dyDescent="0.25">
      <c r="A269">
        <v>1980.09</v>
      </c>
      <c r="B269" s="4">
        <v>29465</v>
      </c>
      <c r="C269" s="1">
        <v>9.1960401317432385</v>
      </c>
      <c r="D269" s="2">
        <v>7.2835959625503169E-2</v>
      </c>
      <c r="E269" s="7">
        <f t="shared" si="9"/>
        <v>7.9694769684618527E-2</v>
      </c>
    </row>
    <row r="270" spans="1:8" x14ac:dyDescent="0.25">
      <c r="A270">
        <v>1980.1</v>
      </c>
      <c r="B270" s="4">
        <v>29495</v>
      </c>
      <c r="C270" s="1">
        <v>9.3578410467571125</v>
      </c>
      <c r="D270" s="2">
        <v>6.9029592685767777E-2</v>
      </c>
      <c r="E270" s="7">
        <f t="shared" si="9"/>
        <v>7.3316463396645645E-2</v>
      </c>
    </row>
    <row r="271" spans="1:8" x14ac:dyDescent="0.25">
      <c r="A271">
        <v>1980.11</v>
      </c>
      <c r="B271" s="4">
        <v>29526</v>
      </c>
      <c r="C271" s="1">
        <v>9.6540436632333879</v>
      </c>
      <c r="D271" s="2">
        <v>5.679183757499566E-2</v>
      </c>
      <c r="E271" s="7">
        <f t="shared" si="9"/>
        <v>6.6219129962088882E-2</v>
      </c>
    </row>
    <row r="272" spans="1:8" x14ac:dyDescent="0.25">
      <c r="A272">
        <v>1980.12</v>
      </c>
      <c r="B272" s="4">
        <v>29556</v>
      </c>
      <c r="C272" s="1">
        <v>9.3899020849217418</v>
      </c>
      <c r="D272" s="2">
        <v>5.8567531084092461E-2</v>
      </c>
      <c r="E272" s="7">
        <f t="shared" si="9"/>
        <v>6.1462987114951961E-2</v>
      </c>
    </row>
    <row r="273" spans="1:5" x14ac:dyDescent="0.25">
      <c r="A273">
        <v>1981.01</v>
      </c>
      <c r="B273" s="4">
        <v>29587</v>
      </c>
      <c r="C273" s="1">
        <v>9.2594045308779531</v>
      </c>
      <c r="D273" s="2">
        <v>6.3641666217788884E-2</v>
      </c>
      <c r="E273" s="7">
        <f t="shared" si="9"/>
        <v>5.9667011625625675E-2</v>
      </c>
    </row>
    <row r="274" spans="1:5" x14ac:dyDescent="0.25">
      <c r="A274">
        <v>1981.02</v>
      </c>
      <c r="B274" s="4">
        <v>29618</v>
      </c>
      <c r="C274" s="1">
        <v>8.8298993538313049</v>
      </c>
      <c r="D274" s="2">
        <v>6.3536793244894613E-2</v>
      </c>
      <c r="E274" s="7">
        <f t="shared" si="9"/>
        <v>6.191533018225865E-2</v>
      </c>
    </row>
    <row r="275" spans="1:5" x14ac:dyDescent="0.25">
      <c r="A275">
        <v>1981.03</v>
      </c>
      <c r="B275" s="4">
        <v>29646</v>
      </c>
      <c r="C275" s="1">
        <v>9.081096883854622</v>
      </c>
      <c r="D275" s="2">
        <v>6.1569473498460314E-2</v>
      </c>
      <c r="E275" s="7">
        <f t="shared" si="9"/>
        <v>6.2915977653714608E-2</v>
      </c>
    </row>
    <row r="276" spans="1:5" x14ac:dyDescent="0.25">
      <c r="A276">
        <v>1981.04</v>
      </c>
      <c r="B276" s="4">
        <v>29677</v>
      </c>
      <c r="C276" s="1">
        <v>9.0855612307887395</v>
      </c>
      <c r="D276" s="2">
        <v>5.6376661531375508E-2</v>
      </c>
      <c r="E276" s="7">
        <f t="shared" si="9"/>
        <v>6.0494309424910152E-2</v>
      </c>
    </row>
    <row r="277" spans="1:5" x14ac:dyDescent="0.25">
      <c r="A277">
        <v>1981.05</v>
      </c>
      <c r="B277" s="4">
        <v>29707</v>
      </c>
      <c r="C277" s="1">
        <v>8.8184834665480647</v>
      </c>
      <c r="D277" s="2">
        <v>5.5818882846930179E-2</v>
      </c>
      <c r="E277" s="7">
        <f t="shared" si="9"/>
        <v>5.7921672625588672E-2</v>
      </c>
    </row>
    <row r="278" spans="1:5" x14ac:dyDescent="0.25">
      <c r="A278">
        <v>1981.06</v>
      </c>
      <c r="B278" s="4">
        <v>29738</v>
      </c>
      <c r="C278" s="1">
        <v>8.7653407443049272</v>
      </c>
      <c r="D278" s="2">
        <v>6.2963789588328767E-2</v>
      </c>
      <c r="E278" s="7">
        <f t="shared" si="9"/>
        <v>5.8386444655544822E-2</v>
      </c>
    </row>
    <row r="279" spans="1:5" x14ac:dyDescent="0.25">
      <c r="A279">
        <v>1981.07</v>
      </c>
      <c r="B279" s="4">
        <v>29768</v>
      </c>
      <c r="C279" s="1">
        <v>8.4453194678755104</v>
      </c>
      <c r="D279" s="2">
        <v>6.0110156642069035E-2</v>
      </c>
      <c r="E279" s="7">
        <f t="shared" si="9"/>
        <v>5.9630943025775991E-2</v>
      </c>
    </row>
    <row r="280" spans="1:5" x14ac:dyDescent="0.25">
      <c r="A280">
        <v>1981.08</v>
      </c>
      <c r="B280" s="4">
        <v>29799</v>
      </c>
      <c r="C280" s="1">
        <v>8.3998063165664387</v>
      </c>
      <c r="D280" s="2">
        <v>5.4711363406107716E-2</v>
      </c>
      <c r="E280" s="7">
        <f t="shared" si="9"/>
        <v>5.926176987883517E-2</v>
      </c>
    </row>
    <row r="281" spans="1:5" x14ac:dyDescent="0.25">
      <c r="A281">
        <v>1981.09</v>
      </c>
      <c r="B281" s="4">
        <v>29830</v>
      </c>
      <c r="C281" s="1">
        <v>7.5811630519231556</v>
      </c>
      <c r="D281" s="2">
        <v>6.48202901372531E-2</v>
      </c>
      <c r="E281" s="7">
        <f t="shared" si="9"/>
        <v>5.9880603395143284E-2</v>
      </c>
    </row>
    <row r="282" spans="1:5" x14ac:dyDescent="0.25">
      <c r="A282">
        <v>1981.1</v>
      </c>
      <c r="B282" s="4">
        <v>29860</v>
      </c>
      <c r="C282" s="1">
        <v>7.6491417133192128</v>
      </c>
      <c r="D282" s="2">
        <v>6.5314973550944011E-2</v>
      </c>
      <c r="E282" s="7">
        <f t="shared" si="9"/>
        <v>6.1615542364768273E-2</v>
      </c>
    </row>
    <row r="283" spans="1:5" x14ac:dyDescent="0.25">
      <c r="A283">
        <v>1981.11</v>
      </c>
      <c r="B283" s="4">
        <v>29891</v>
      </c>
      <c r="C283" s="1">
        <v>7.8107525657161094</v>
      </c>
      <c r="D283" s="2">
        <v>8.0558333298078461E-2</v>
      </c>
      <c r="E283" s="7">
        <f t="shared" si="9"/>
        <v>7.0231198995425195E-2</v>
      </c>
    </row>
    <row r="284" spans="1:5" x14ac:dyDescent="0.25">
      <c r="A284">
        <v>1981.12</v>
      </c>
      <c r="B284" s="4">
        <v>29921</v>
      </c>
      <c r="C284" s="1">
        <v>7.8325621371418945</v>
      </c>
      <c r="D284" s="2">
        <v>7.6719176754106111E-2</v>
      </c>
      <c r="E284" s="7">
        <f t="shared" si="9"/>
        <v>7.4197494534376199E-2</v>
      </c>
    </row>
    <row r="285" spans="1:5" x14ac:dyDescent="0.25">
      <c r="A285">
        <v>1982.01</v>
      </c>
      <c r="B285" s="4">
        <v>29952</v>
      </c>
      <c r="C285" s="1">
        <v>7.3886599733759937</v>
      </c>
      <c r="D285" s="2">
        <v>7.6035749513202217E-2</v>
      </c>
      <c r="E285" s="7">
        <f t="shared" si="9"/>
        <v>7.7771086521795596E-2</v>
      </c>
    </row>
    <row r="286" spans="1:5" x14ac:dyDescent="0.25">
      <c r="A286">
        <v>1982.02</v>
      </c>
      <c r="B286" s="4">
        <v>29983</v>
      </c>
      <c r="C286" s="1">
        <v>7.1818234505467311</v>
      </c>
      <c r="D286" s="2">
        <v>8.1351289730412668E-2</v>
      </c>
      <c r="E286" s="7">
        <f t="shared" si="9"/>
        <v>7.8035405332573665E-2</v>
      </c>
    </row>
    <row r="287" spans="1:5" x14ac:dyDescent="0.25">
      <c r="A287">
        <v>1982.03</v>
      </c>
      <c r="B287" s="4">
        <v>30011</v>
      </c>
      <c r="C287" s="1">
        <v>6.9506737935360308</v>
      </c>
      <c r="D287" s="2">
        <v>9.1304256301417169E-2</v>
      </c>
      <c r="E287" s="7">
        <f t="shared" si="9"/>
        <v>8.2897098515010689E-2</v>
      </c>
    </row>
    <row r="288" spans="1:5" x14ac:dyDescent="0.25">
      <c r="A288">
        <v>1982.04</v>
      </c>
      <c r="B288" s="4">
        <v>30042</v>
      </c>
      <c r="C288" s="1">
        <v>7.2590726254261462</v>
      </c>
      <c r="D288" s="2">
        <v>8.5288689814834423E-2</v>
      </c>
      <c r="E288" s="7">
        <f t="shared" si="9"/>
        <v>8.5981411948888087E-2</v>
      </c>
    </row>
    <row r="289" spans="1:5" x14ac:dyDescent="0.25">
      <c r="A289">
        <v>1982.05</v>
      </c>
      <c r="B289" s="4">
        <v>30072</v>
      </c>
      <c r="C289" s="1">
        <v>7.1926124844646209</v>
      </c>
      <c r="D289" s="2">
        <v>8.982571898673003E-2</v>
      </c>
      <c r="E289" s="7">
        <f t="shared" si="9"/>
        <v>8.8806221700993879E-2</v>
      </c>
    </row>
    <row r="290" spans="1:5" x14ac:dyDescent="0.25">
      <c r="A290">
        <v>1982.06</v>
      </c>
      <c r="B290" s="4">
        <v>30103</v>
      </c>
      <c r="C290" s="1">
        <v>6.6921339881975879</v>
      </c>
      <c r="D290" s="2">
        <v>9.4516031526627603E-2</v>
      </c>
      <c r="E290" s="7">
        <f t="shared" si="9"/>
        <v>8.9876813442730685E-2</v>
      </c>
    </row>
    <row r="291" spans="1:5" x14ac:dyDescent="0.25">
      <c r="A291">
        <v>1982.07</v>
      </c>
      <c r="B291" s="4">
        <v>30133</v>
      </c>
      <c r="C291" s="1">
        <v>6.6386531002087574</v>
      </c>
      <c r="D291" s="2">
        <v>9.9258643505639677E-2</v>
      </c>
      <c r="E291" s="7">
        <f t="shared" si="9"/>
        <v>9.4533464672999098E-2</v>
      </c>
    </row>
    <row r="292" spans="1:5" x14ac:dyDescent="0.25">
      <c r="A292">
        <v>1982.08</v>
      </c>
      <c r="B292" s="4">
        <v>30164</v>
      </c>
      <c r="C292" s="1">
        <v>6.6434227521660887</v>
      </c>
      <c r="D292" s="2">
        <v>0.1080140872210017</v>
      </c>
      <c r="E292" s="7">
        <f t="shared" si="9"/>
        <v>0.10059625408442301</v>
      </c>
    </row>
    <row r="293" spans="1:5" x14ac:dyDescent="0.25">
      <c r="A293">
        <v>1982.09</v>
      </c>
      <c r="B293" s="4">
        <v>30195</v>
      </c>
      <c r="C293" s="1">
        <v>7.3988382003233042</v>
      </c>
      <c r="D293" s="2">
        <v>9.9809376875610409E-2</v>
      </c>
      <c r="E293" s="7">
        <f t="shared" si="9"/>
        <v>0.10236070253408393</v>
      </c>
    </row>
    <row r="294" spans="1:5" x14ac:dyDescent="0.25">
      <c r="A294">
        <v>1982.1</v>
      </c>
      <c r="B294" s="4">
        <v>30225</v>
      </c>
      <c r="C294" s="1">
        <v>7.9998409945345852</v>
      </c>
      <c r="D294" s="2">
        <v>0.10377276401638619</v>
      </c>
      <c r="E294" s="7">
        <f t="shared" si="9"/>
        <v>0.10386540937099943</v>
      </c>
    </row>
    <row r="295" spans="1:5" x14ac:dyDescent="0.25">
      <c r="A295">
        <v>1982.11</v>
      </c>
      <c r="B295" s="4">
        <v>30256</v>
      </c>
      <c r="C295" s="1">
        <v>8.3474769381554239</v>
      </c>
      <c r="D295" s="2">
        <v>0.1016883976506321</v>
      </c>
      <c r="E295" s="7">
        <f t="shared" si="9"/>
        <v>0.10175684618087623</v>
      </c>
    </row>
    <row r="296" spans="1:5" x14ac:dyDescent="0.25">
      <c r="A296">
        <v>1982.12</v>
      </c>
      <c r="B296" s="4">
        <v>30286</v>
      </c>
      <c r="C296" s="1">
        <v>8.4677384014004726</v>
      </c>
      <c r="D296" s="2">
        <v>9.9386333731798254E-2</v>
      </c>
      <c r="E296" s="7">
        <f t="shared" si="9"/>
        <v>0.1016158317996055</v>
      </c>
    </row>
    <row r="297" spans="1:5" x14ac:dyDescent="0.25">
      <c r="A297">
        <v>1983.01</v>
      </c>
      <c r="B297" s="4">
        <v>30317</v>
      </c>
      <c r="C297" s="1">
        <v>8.7567832241347396</v>
      </c>
      <c r="D297" s="2">
        <v>9.6255295626269E-2</v>
      </c>
      <c r="E297" s="7">
        <f t="shared" si="9"/>
        <v>9.911000900289979E-2</v>
      </c>
    </row>
    <row r="298" spans="1:5" x14ac:dyDescent="0.25">
      <c r="A298">
        <v>1983.02</v>
      </c>
      <c r="B298" s="4">
        <v>30348</v>
      </c>
      <c r="C298" s="1">
        <v>8.9104934366241171</v>
      </c>
      <c r="D298" s="2">
        <v>9.1034018855072202E-2</v>
      </c>
      <c r="E298" s="7">
        <f t="shared" si="9"/>
        <v>9.5558549404379814E-2</v>
      </c>
    </row>
    <row r="299" spans="1:5" x14ac:dyDescent="0.25">
      <c r="A299">
        <v>1983.03</v>
      </c>
      <c r="B299" s="4">
        <v>30376</v>
      </c>
      <c r="C299" s="1">
        <v>9.2328297051905235</v>
      </c>
      <c r="D299" s="2">
        <v>8.8208510612932153E-2</v>
      </c>
      <c r="E299" s="7">
        <f t="shared" si="9"/>
        <v>9.1832608364757776E-2</v>
      </c>
    </row>
    <row r="300" spans="1:5" x14ac:dyDescent="0.25">
      <c r="A300">
        <v>1983.04</v>
      </c>
      <c r="B300" s="4">
        <v>30407</v>
      </c>
      <c r="C300" s="1">
        <v>9.53158128416041</v>
      </c>
      <c r="D300" s="2">
        <v>8.59376316392126E-2</v>
      </c>
      <c r="E300" s="7">
        <f t="shared" si="9"/>
        <v>8.8393387035738971E-2</v>
      </c>
    </row>
    <row r="301" spans="1:5" x14ac:dyDescent="0.25">
      <c r="A301">
        <v>1983.05</v>
      </c>
      <c r="B301" s="4">
        <v>30437</v>
      </c>
      <c r="C301" s="1">
        <v>9.8744565046683963</v>
      </c>
      <c r="D301" s="2">
        <v>8.2408883245413705E-2</v>
      </c>
      <c r="E301" s="7">
        <f t="shared" si="9"/>
        <v>8.5518341832519496E-2</v>
      </c>
    </row>
    <row r="302" spans="1:5" x14ac:dyDescent="0.25">
      <c r="A302">
        <v>1983.06</v>
      </c>
      <c r="B302" s="4">
        <v>30468</v>
      </c>
      <c r="C302" s="1">
        <v>10.00011790313002</v>
      </c>
      <c r="D302" s="2">
        <v>7.6025103316231579E-2</v>
      </c>
      <c r="E302" s="7">
        <f t="shared" si="9"/>
        <v>8.1457206066952628E-2</v>
      </c>
    </row>
    <row r="303" spans="1:5" x14ac:dyDescent="0.25">
      <c r="A303">
        <v>1983.07</v>
      </c>
      <c r="B303" s="4">
        <v>30498</v>
      </c>
      <c r="C303" s="1">
        <v>10.014475995571022</v>
      </c>
      <c r="D303" s="2">
        <v>7.0771773932720272E-2</v>
      </c>
      <c r="E303" s="7">
        <f t="shared" si="9"/>
        <v>7.6401920164788514E-2</v>
      </c>
    </row>
    <row r="304" spans="1:5" x14ac:dyDescent="0.25">
      <c r="A304">
        <v>1983.08</v>
      </c>
      <c r="B304" s="4">
        <v>30529</v>
      </c>
      <c r="C304" s="1">
        <v>9.7280569356652062</v>
      </c>
      <c r="D304" s="2">
        <v>6.7396852910745125E-2</v>
      </c>
      <c r="E304" s="7">
        <f t="shared" si="9"/>
        <v>7.139791005323233E-2</v>
      </c>
    </row>
    <row r="305" spans="1:5" x14ac:dyDescent="0.25">
      <c r="A305">
        <v>1983.09</v>
      </c>
      <c r="B305" s="4">
        <v>30560</v>
      </c>
      <c r="C305" s="1">
        <v>9.9842024580287756</v>
      </c>
      <c r="D305" s="2">
        <v>6.7058904719817583E-2</v>
      </c>
      <c r="E305" s="7">
        <f t="shared" si="9"/>
        <v>6.8409177187761003E-2</v>
      </c>
    </row>
    <row r="306" spans="1:5" x14ac:dyDescent="0.25">
      <c r="A306">
        <v>1983.1</v>
      </c>
      <c r="B306" s="4">
        <v>30590</v>
      </c>
      <c r="C306" s="1">
        <v>10.003391799449624</v>
      </c>
      <c r="D306" s="2">
        <v>6.7334694140756379E-2</v>
      </c>
      <c r="E306" s="7">
        <f t="shared" si="9"/>
        <v>6.7263483923773029E-2</v>
      </c>
    </row>
    <row r="307" spans="1:5" x14ac:dyDescent="0.25">
      <c r="A307">
        <v>1983.11</v>
      </c>
      <c r="B307" s="4">
        <v>30621</v>
      </c>
      <c r="C307" s="1">
        <v>9.8535816493642781</v>
      </c>
      <c r="D307" s="2">
        <v>6.685883741509796E-2</v>
      </c>
      <c r="E307" s="7">
        <f t="shared" si="9"/>
        <v>6.7084145425223965E-2</v>
      </c>
    </row>
    <row r="308" spans="1:5" x14ac:dyDescent="0.25">
      <c r="A308">
        <v>1983.12</v>
      </c>
      <c r="B308" s="4">
        <v>30651</v>
      </c>
      <c r="C308" s="1">
        <v>9.8150109036086697</v>
      </c>
      <c r="D308" s="2">
        <v>6.5259644091050867E-2</v>
      </c>
      <c r="E308" s="7">
        <f t="shared" si="9"/>
        <v>6.6484391882301735E-2</v>
      </c>
    </row>
    <row r="309" spans="1:5" x14ac:dyDescent="0.25">
      <c r="A309">
        <v>1984.01</v>
      </c>
      <c r="B309" s="4">
        <v>30682</v>
      </c>
      <c r="C309" s="1">
        <v>9.894931809202534</v>
      </c>
      <c r="D309" s="2">
        <v>6.5743067613577108E-2</v>
      </c>
      <c r="E309" s="7">
        <f t="shared" si="9"/>
        <v>6.5953849706575307E-2</v>
      </c>
    </row>
    <row r="310" spans="1:5" x14ac:dyDescent="0.25">
      <c r="A310">
        <v>1984.02</v>
      </c>
      <c r="B310" s="4">
        <v>30713</v>
      </c>
      <c r="C310" s="1">
        <v>9.3245296457279796</v>
      </c>
      <c r="D310" s="2">
        <v>6.9371444181055605E-2</v>
      </c>
      <c r="E310" s="7">
        <f t="shared" si="9"/>
        <v>6.6791385295227865E-2</v>
      </c>
    </row>
    <row r="311" spans="1:5" x14ac:dyDescent="0.25">
      <c r="A311">
        <v>1984.03</v>
      </c>
      <c r="B311" s="4">
        <v>30742</v>
      </c>
      <c r="C311" s="1">
        <v>9.3267470665082435</v>
      </c>
      <c r="D311" s="2">
        <v>6.3392502935455966E-2</v>
      </c>
      <c r="E311" s="7">
        <f t="shared" si="9"/>
        <v>6.6169004910029569E-2</v>
      </c>
    </row>
    <row r="312" spans="1:5" x14ac:dyDescent="0.25">
      <c r="A312">
        <v>1984.04</v>
      </c>
      <c r="B312" s="4">
        <v>30773</v>
      </c>
      <c r="C312" s="1">
        <v>9.3056434045948215</v>
      </c>
      <c r="D312" s="2">
        <v>6.060971379474149E-2</v>
      </c>
      <c r="E312" s="7">
        <f t="shared" si="9"/>
        <v>6.4457886970417697E-2</v>
      </c>
    </row>
    <row r="313" spans="1:5" x14ac:dyDescent="0.25">
      <c r="A313">
        <v>1984.05</v>
      </c>
      <c r="B313" s="4">
        <v>30803</v>
      </c>
      <c r="C313" s="1">
        <v>9.2318318168960456</v>
      </c>
      <c r="D313" s="2">
        <v>5.2642089353780189E-2</v>
      </c>
      <c r="E313" s="7">
        <f t="shared" si="9"/>
        <v>5.8881435361325875E-2</v>
      </c>
    </row>
    <row r="314" spans="1:5" x14ac:dyDescent="0.25">
      <c r="A314">
        <v>1984.06</v>
      </c>
      <c r="B314" s="4">
        <v>30834</v>
      </c>
      <c r="C314" s="1">
        <v>9.0101855122910059</v>
      </c>
      <c r="D314" s="2">
        <v>5.3235361198267897E-2</v>
      </c>
      <c r="E314" s="7">
        <f t="shared" si="9"/>
        <v>5.5495721448929856E-2</v>
      </c>
    </row>
    <row r="315" spans="1:5" x14ac:dyDescent="0.25">
      <c r="A315">
        <v>1984.07</v>
      </c>
      <c r="B315" s="4">
        <v>30864</v>
      </c>
      <c r="C315" s="1">
        <v>8.8683022140432985</v>
      </c>
      <c r="D315" s="2">
        <v>5.6549760285445463E-2</v>
      </c>
      <c r="E315" s="7">
        <f t="shared" si="9"/>
        <v>5.4142403612497857E-2</v>
      </c>
    </row>
    <row r="316" spans="1:5" x14ac:dyDescent="0.25">
      <c r="A316">
        <v>1984.08</v>
      </c>
      <c r="B316" s="4">
        <v>30895</v>
      </c>
      <c r="C316" s="1">
        <v>9.6230632573731683</v>
      </c>
      <c r="D316" s="2">
        <v>5.3218487566763409E-2</v>
      </c>
      <c r="E316" s="7">
        <f t="shared" si="9"/>
        <v>5.4334536350158925E-2</v>
      </c>
    </row>
    <row r="317" spans="1:5" x14ac:dyDescent="0.25">
      <c r="A317">
        <v>1984.09</v>
      </c>
      <c r="B317" s="4">
        <v>30926</v>
      </c>
      <c r="C317" s="1">
        <v>9.6873413136280799</v>
      </c>
      <c r="D317" s="2">
        <v>5.3758978119069448E-2</v>
      </c>
      <c r="E317" s="7">
        <f t="shared" si="9"/>
        <v>5.4509075323759447E-2</v>
      </c>
    </row>
    <row r="318" spans="1:5" x14ac:dyDescent="0.25">
      <c r="A318">
        <v>1984.1</v>
      </c>
      <c r="B318" s="4">
        <v>30956</v>
      </c>
      <c r="C318" s="1">
        <v>9.5950707030485045</v>
      </c>
      <c r="D318" s="2">
        <v>5.7601078518467588E-2</v>
      </c>
      <c r="E318" s="7">
        <f t="shared" si="9"/>
        <v>5.4859514734766822E-2</v>
      </c>
    </row>
    <row r="319" spans="1:5" x14ac:dyDescent="0.25">
      <c r="A319">
        <v>1984.11</v>
      </c>
      <c r="B319" s="4">
        <v>30987</v>
      </c>
      <c r="C319" s="1">
        <v>9.6919732217830887</v>
      </c>
      <c r="D319" s="2">
        <v>6.1621192533612007E-2</v>
      </c>
      <c r="E319" s="7">
        <f t="shared" si="9"/>
        <v>5.7660416390383017E-2</v>
      </c>
    </row>
    <row r="320" spans="1:5" x14ac:dyDescent="0.25">
      <c r="A320">
        <v>1984.12</v>
      </c>
      <c r="B320" s="4">
        <v>31017</v>
      </c>
      <c r="C320" s="1">
        <v>9.5950548011334593</v>
      </c>
      <c r="D320" s="2">
        <v>6.2532640792683294E-2</v>
      </c>
      <c r="E320" s="7">
        <f t="shared" si="9"/>
        <v>6.0584970614920963E-2</v>
      </c>
    </row>
    <row r="321" spans="1:5" x14ac:dyDescent="0.25">
      <c r="A321">
        <v>1985.01</v>
      </c>
      <c r="B321" s="4">
        <v>31048</v>
      </c>
      <c r="C321" s="1">
        <v>9.9970011777304517</v>
      </c>
      <c r="D321" s="2">
        <v>5.9333156928087438E-2</v>
      </c>
      <c r="E321" s="7">
        <f t="shared" si="9"/>
        <v>6.1162330084794249E-2</v>
      </c>
    </row>
    <row r="322" spans="1:5" x14ac:dyDescent="0.25">
      <c r="A322">
        <v>1985.02</v>
      </c>
      <c r="B322" s="4">
        <v>31079</v>
      </c>
      <c r="C322" s="1">
        <v>10.494935172607081</v>
      </c>
      <c r="D322" s="2">
        <v>5.2973907673108986E-2</v>
      </c>
      <c r="E322" s="7">
        <f t="shared" si="9"/>
        <v>5.8279901797959908E-2</v>
      </c>
    </row>
    <row r="323" spans="1:5" x14ac:dyDescent="0.25">
      <c r="A323">
        <v>1985.03</v>
      </c>
      <c r="B323" s="4">
        <v>31107</v>
      </c>
      <c r="C323" s="1">
        <v>10.373217214924731</v>
      </c>
      <c r="D323" s="2">
        <v>5.0588117264544818E-2</v>
      </c>
      <c r="E323" s="7">
        <f t="shared" si="9"/>
        <v>5.4298393955247083E-2</v>
      </c>
    </row>
    <row r="324" spans="1:5" x14ac:dyDescent="0.25">
      <c r="A324">
        <v>1985.04</v>
      </c>
      <c r="B324" s="4">
        <v>31138</v>
      </c>
      <c r="C324" s="1">
        <v>10.39711871981682</v>
      </c>
      <c r="D324" s="2">
        <v>5.4763095933410721E-2</v>
      </c>
      <c r="E324" s="7">
        <f t="shared" si="9"/>
        <v>5.2775040290354847E-2</v>
      </c>
    </row>
    <row r="325" spans="1:5" x14ac:dyDescent="0.25">
      <c r="A325">
        <v>1985.05</v>
      </c>
      <c r="B325" s="4">
        <v>31168</v>
      </c>
      <c r="C325" s="1">
        <v>10.608120467860097</v>
      </c>
      <c r="D325" s="2">
        <v>5.8444011517648928E-2</v>
      </c>
      <c r="E325" s="7">
        <f t="shared" si="9"/>
        <v>5.4598408238534825E-2</v>
      </c>
    </row>
    <row r="326" spans="1:5" x14ac:dyDescent="0.25">
      <c r="A326">
        <v>1985.06</v>
      </c>
      <c r="B326" s="4">
        <v>31199</v>
      </c>
      <c r="C326" s="1">
        <v>10.810049845861215</v>
      </c>
      <c r="D326" s="2">
        <v>6.3079219554815144E-2</v>
      </c>
      <c r="E326" s="7">
        <f t="shared" si="9"/>
        <v>5.8762109001958267E-2</v>
      </c>
    </row>
    <row r="327" spans="1:5" x14ac:dyDescent="0.25">
      <c r="A327">
        <v>1985.07</v>
      </c>
      <c r="B327" s="4">
        <v>31229</v>
      </c>
      <c r="C327" s="1">
        <v>10.997563956793382</v>
      </c>
      <c r="D327" s="2">
        <v>5.9007975140128885E-2</v>
      </c>
      <c r="E327" s="7">
        <f t="shared" si="9"/>
        <v>6.0177068737530981E-2</v>
      </c>
    </row>
    <row r="328" spans="1:5" x14ac:dyDescent="0.25">
      <c r="A328">
        <v>1985.08</v>
      </c>
      <c r="B328" s="4">
        <v>31260</v>
      </c>
      <c r="C328" s="1">
        <v>10.738799808877284</v>
      </c>
      <c r="D328" s="2">
        <v>6.1000120961804988E-2</v>
      </c>
      <c r="E328" s="7">
        <f t="shared" si="9"/>
        <v>6.1029105218916337E-2</v>
      </c>
    </row>
    <row r="329" spans="1:5" x14ac:dyDescent="0.25">
      <c r="A329">
        <v>1985.09</v>
      </c>
      <c r="B329" s="4">
        <v>31291</v>
      </c>
      <c r="C329" s="1">
        <v>10.471234661697549</v>
      </c>
      <c r="D329" s="2">
        <v>6.2686561547940001E-2</v>
      </c>
      <c r="E329" s="7">
        <f t="shared" si="9"/>
        <v>6.0898219216624618E-2</v>
      </c>
    </row>
    <row r="330" spans="1:5" x14ac:dyDescent="0.25">
      <c r="A330">
        <v>1985.1</v>
      </c>
      <c r="B330" s="4">
        <v>31321</v>
      </c>
      <c r="C330" s="1">
        <v>10.552516982943748</v>
      </c>
      <c r="D330" s="2">
        <v>6.3058986698610958E-2</v>
      </c>
      <c r="E330" s="7">
        <f t="shared" si="9"/>
        <v>6.2248556402785316E-2</v>
      </c>
    </row>
    <row r="331" spans="1:5" x14ac:dyDescent="0.25">
      <c r="A331">
        <v>1985.11</v>
      </c>
      <c r="B331" s="4">
        <v>31352</v>
      </c>
      <c r="C331" s="1">
        <v>11.164611128667467</v>
      </c>
      <c r="D331" s="2">
        <v>6.1981515915447774E-2</v>
      </c>
      <c r="E331" s="7">
        <f t="shared" si="9"/>
        <v>6.2575688053999587E-2</v>
      </c>
    </row>
    <row r="332" spans="1:5" x14ac:dyDescent="0.25">
      <c r="A332">
        <v>1985.12</v>
      </c>
      <c r="B332" s="4">
        <v>31382</v>
      </c>
      <c r="C332" s="1">
        <v>11.690521474467593</v>
      </c>
      <c r="D332" s="2">
        <v>6.3059967515150958E-2</v>
      </c>
      <c r="E332" s="7">
        <f t="shared" ref="E332:E395" si="10">AVERAGE(D330:D332)</f>
        <v>6.2700156709736568E-2</v>
      </c>
    </row>
    <row r="333" spans="1:5" x14ac:dyDescent="0.25">
      <c r="A333">
        <v>1986.01</v>
      </c>
      <c r="B333" s="4">
        <v>31413</v>
      </c>
      <c r="C333" s="1">
        <v>11.715007584487983</v>
      </c>
      <c r="D333" s="2">
        <v>6.368185902322783E-2</v>
      </c>
      <c r="E333" s="7">
        <f t="shared" si="10"/>
        <v>6.2907780817942183E-2</v>
      </c>
    </row>
    <row r="334" spans="1:5" x14ac:dyDescent="0.25">
      <c r="A334">
        <v>1986.02</v>
      </c>
      <c r="B334" s="4">
        <v>31444</v>
      </c>
      <c r="C334" s="1">
        <v>12.388219099418121</v>
      </c>
      <c r="D334" s="2">
        <v>6.3265706562706359E-2</v>
      </c>
      <c r="E334" s="7">
        <f t="shared" si="10"/>
        <v>6.3335844367028382E-2</v>
      </c>
    </row>
    <row r="335" spans="1:5" x14ac:dyDescent="0.25">
      <c r="A335">
        <v>1986.03</v>
      </c>
      <c r="B335" s="4">
        <v>31472</v>
      </c>
      <c r="C335" s="1">
        <v>13.189022981532718</v>
      </c>
      <c r="D335" s="2">
        <v>6.6882803250395931E-2</v>
      </c>
      <c r="E335" s="7">
        <f t="shared" si="10"/>
        <v>6.4610122945443368E-2</v>
      </c>
    </row>
    <row r="336" spans="1:5" x14ac:dyDescent="0.25">
      <c r="A336">
        <v>1986.04</v>
      </c>
      <c r="B336" s="4">
        <v>31503</v>
      </c>
      <c r="C336" s="1">
        <v>13.552504172869476</v>
      </c>
      <c r="D336" s="2">
        <v>6.907103381145846E-2</v>
      </c>
      <c r="E336" s="7">
        <f t="shared" si="10"/>
        <v>6.6406514541520245E-2</v>
      </c>
    </row>
    <row r="337" spans="1:5" x14ac:dyDescent="0.25">
      <c r="A337">
        <v>1986.05</v>
      </c>
      <c r="B337" s="4">
        <v>31533</v>
      </c>
      <c r="C337" s="1">
        <v>13.560046199232337</v>
      </c>
      <c r="D337" s="2">
        <v>6.4465796792934779E-2</v>
      </c>
      <c r="E337" s="7">
        <f t="shared" si="10"/>
        <v>6.6806544618263061E-2</v>
      </c>
    </row>
    <row r="338" spans="1:5" x14ac:dyDescent="0.25">
      <c r="A338">
        <v>1986.06</v>
      </c>
      <c r="B338" s="4">
        <v>31564</v>
      </c>
      <c r="C338" s="1">
        <v>13.888688626457117</v>
      </c>
      <c r="D338" s="2">
        <v>6.184200539550401E-2</v>
      </c>
      <c r="E338" s="7">
        <f t="shared" si="10"/>
        <v>6.5126278666632412E-2</v>
      </c>
    </row>
    <row r="339" spans="1:5" x14ac:dyDescent="0.25">
      <c r="A339">
        <v>1986.07</v>
      </c>
      <c r="B339" s="4">
        <v>31594</v>
      </c>
      <c r="C339" s="1">
        <v>13.619995534083808</v>
      </c>
      <c r="D339" s="2">
        <v>6.7700062192951271E-2</v>
      </c>
      <c r="E339" s="7">
        <f t="shared" si="10"/>
        <v>6.466928812713002E-2</v>
      </c>
    </row>
    <row r="340" spans="1:5" x14ac:dyDescent="0.25">
      <c r="A340">
        <v>1986.08</v>
      </c>
      <c r="B340" s="4">
        <v>31625</v>
      </c>
      <c r="C340" s="1">
        <v>13.887667550866055</v>
      </c>
      <c r="D340" s="2">
        <v>6.7220478286354121E-2</v>
      </c>
      <c r="E340" s="7">
        <f t="shared" si="10"/>
        <v>6.558751529160313E-2</v>
      </c>
    </row>
    <row r="341" spans="1:5" x14ac:dyDescent="0.25">
      <c r="A341">
        <v>1986.09</v>
      </c>
      <c r="B341" s="4">
        <v>31656</v>
      </c>
      <c r="C341" s="1">
        <v>13.467314312977132</v>
      </c>
      <c r="D341" s="2">
        <v>6.6782088500137934E-2</v>
      </c>
      <c r="E341" s="7">
        <f t="shared" si="10"/>
        <v>6.7234209659814456E-2</v>
      </c>
    </row>
    <row r="342" spans="1:5" x14ac:dyDescent="0.25">
      <c r="A342">
        <v>1986.1</v>
      </c>
      <c r="B342" s="4">
        <v>31686</v>
      </c>
      <c r="C342" s="1">
        <v>13.425918860857362</v>
      </c>
      <c r="D342" s="2">
        <v>6.6753610688413567E-2</v>
      </c>
      <c r="E342" s="7">
        <f t="shared" si="10"/>
        <v>6.6918725824968536E-2</v>
      </c>
    </row>
    <row r="343" spans="1:5" x14ac:dyDescent="0.25">
      <c r="A343">
        <v>1986.11</v>
      </c>
      <c r="B343" s="4">
        <v>31717</v>
      </c>
      <c r="C343" s="1">
        <v>13.872985596138603</v>
      </c>
      <c r="D343" s="2">
        <v>6.6065956858145716E-2</v>
      </c>
      <c r="E343" s="7">
        <f t="shared" si="10"/>
        <v>6.6533885348899077E-2</v>
      </c>
    </row>
    <row r="344" spans="1:5" x14ac:dyDescent="0.25">
      <c r="A344">
        <v>1986.12</v>
      </c>
      <c r="B344" s="4">
        <v>31747</v>
      </c>
      <c r="C344" s="1">
        <v>14.085139814743314</v>
      </c>
      <c r="D344" s="2">
        <v>6.6109702069103798E-2</v>
      </c>
      <c r="E344" s="7">
        <f t="shared" si="10"/>
        <v>6.6309756538554351E-2</v>
      </c>
    </row>
    <row r="345" spans="1:5" x14ac:dyDescent="0.25">
      <c r="A345">
        <v>1987.01</v>
      </c>
      <c r="B345" s="4">
        <v>31778</v>
      </c>
      <c r="C345" s="1">
        <v>14.922208103718949</v>
      </c>
      <c r="D345" s="2">
        <v>6.2552225871873632E-2</v>
      </c>
      <c r="E345" s="7">
        <f t="shared" si="10"/>
        <v>6.4909294933041053E-2</v>
      </c>
    </row>
    <row r="346" spans="1:5" x14ac:dyDescent="0.25">
      <c r="A346">
        <v>1987.02</v>
      </c>
      <c r="B346" s="4">
        <v>31809</v>
      </c>
      <c r="C346" s="1">
        <v>15.822318142836455</v>
      </c>
      <c r="D346" s="2">
        <v>5.6334889356184414E-2</v>
      </c>
      <c r="E346" s="7">
        <f t="shared" si="10"/>
        <v>6.166560576572061E-2</v>
      </c>
    </row>
    <row r="347" spans="1:5" x14ac:dyDescent="0.25">
      <c r="A347">
        <v>1987.03</v>
      </c>
      <c r="B347" s="4">
        <v>31837</v>
      </c>
      <c r="C347" s="1">
        <v>16.433343976069928</v>
      </c>
      <c r="D347" s="2">
        <v>5.3742497442263136E-2</v>
      </c>
      <c r="E347" s="7">
        <f t="shared" si="10"/>
        <v>5.7543204223440392E-2</v>
      </c>
    </row>
    <row r="348" spans="1:5" x14ac:dyDescent="0.25">
      <c r="A348">
        <v>1987.04</v>
      </c>
      <c r="B348" s="4">
        <v>31868</v>
      </c>
      <c r="C348" s="1">
        <v>16.196534453220881</v>
      </c>
      <c r="D348" s="2">
        <v>4.6609431506182783E-2</v>
      </c>
      <c r="E348" s="7">
        <f t="shared" si="10"/>
        <v>5.2228939434876775E-2</v>
      </c>
    </row>
    <row r="349" spans="1:5" x14ac:dyDescent="0.25">
      <c r="A349">
        <v>1987.05</v>
      </c>
      <c r="B349" s="4">
        <v>31898</v>
      </c>
      <c r="C349" s="1">
        <v>16.160311952655743</v>
      </c>
      <c r="D349" s="2">
        <v>4.0693975709329581E-2</v>
      </c>
      <c r="E349" s="7">
        <f t="shared" si="10"/>
        <v>4.7015301552591836E-2</v>
      </c>
    </row>
    <row r="350" spans="1:5" x14ac:dyDescent="0.25">
      <c r="A350">
        <v>1987.06</v>
      </c>
      <c r="B350" s="4">
        <v>31929</v>
      </c>
      <c r="C350" s="1">
        <v>16.825207307878724</v>
      </c>
      <c r="D350" s="2">
        <v>4.002054942434858E-2</v>
      </c>
      <c r="E350" s="7">
        <f t="shared" si="10"/>
        <v>4.2441318879953643E-2</v>
      </c>
    </row>
    <row r="351" spans="1:5" x14ac:dyDescent="0.25">
      <c r="A351">
        <v>1987.07</v>
      </c>
      <c r="B351" s="4">
        <v>31959</v>
      </c>
      <c r="C351" s="1">
        <v>17.306004390512225</v>
      </c>
      <c r="D351" s="2">
        <v>3.7625517261062211E-2</v>
      </c>
      <c r="E351" s="7">
        <f t="shared" si="10"/>
        <v>3.9446680798246793E-2</v>
      </c>
    </row>
    <row r="352" spans="1:5" x14ac:dyDescent="0.25">
      <c r="A352">
        <v>1987.08</v>
      </c>
      <c r="B352" s="4">
        <v>31990</v>
      </c>
      <c r="C352" s="1">
        <v>18.32690724585634</v>
      </c>
      <c r="D352" s="2">
        <v>3.1518001960628567E-2</v>
      </c>
      <c r="E352" s="7">
        <f t="shared" si="10"/>
        <v>3.6388022882013121E-2</v>
      </c>
    </row>
    <row r="353" spans="1:5" x14ac:dyDescent="0.25">
      <c r="A353">
        <v>1987.09</v>
      </c>
      <c r="B353" s="4">
        <v>32021</v>
      </c>
      <c r="C353" s="1">
        <v>17.675620449938219</v>
      </c>
      <c r="D353" s="2">
        <v>2.7138089806860229E-2</v>
      </c>
      <c r="E353" s="7">
        <f t="shared" si="10"/>
        <v>3.2093869676183669E-2</v>
      </c>
    </row>
    <row r="354" spans="1:5" x14ac:dyDescent="0.25">
      <c r="A354">
        <v>1987.1</v>
      </c>
      <c r="B354" s="4">
        <v>32051</v>
      </c>
      <c r="C354" s="1">
        <v>15.530055563627315</v>
      </c>
      <c r="D354" s="2">
        <v>3.3885399558438362E-2</v>
      </c>
      <c r="E354" s="7">
        <f t="shared" si="10"/>
        <v>3.084716377530905E-2</v>
      </c>
    </row>
    <row r="355" spans="1:5" x14ac:dyDescent="0.25">
      <c r="A355">
        <v>1987.11</v>
      </c>
      <c r="B355" s="4">
        <v>32082</v>
      </c>
      <c r="C355" s="1">
        <v>13.590885143189084</v>
      </c>
      <c r="D355" s="2">
        <v>4.9247979245253981E-2</v>
      </c>
      <c r="E355" s="7">
        <f t="shared" si="10"/>
        <v>3.6757156203517521E-2</v>
      </c>
    </row>
    <row r="356" spans="1:5" x14ac:dyDescent="0.25">
      <c r="A356">
        <v>1987.12</v>
      </c>
      <c r="B356" s="4">
        <v>32112</v>
      </c>
      <c r="C356" s="1">
        <v>13.389028514426965</v>
      </c>
      <c r="D356" s="2">
        <v>4.871401448491447E-2</v>
      </c>
      <c r="E356" s="7">
        <f t="shared" si="10"/>
        <v>4.3949131096202271E-2</v>
      </c>
    </row>
    <row r="357" spans="1:5" x14ac:dyDescent="0.25">
      <c r="A357">
        <v>1988.01</v>
      </c>
      <c r="B357" s="4">
        <v>32143</v>
      </c>
      <c r="C357" s="1">
        <v>13.898336683569138</v>
      </c>
      <c r="D357" s="2">
        <v>4.8770254494573978E-2</v>
      </c>
      <c r="E357" s="7">
        <f t="shared" si="10"/>
        <v>4.8910749408247474E-2</v>
      </c>
    </row>
    <row r="358" spans="1:5" x14ac:dyDescent="0.25">
      <c r="A358">
        <v>1988.02</v>
      </c>
      <c r="B358" s="4">
        <v>32174</v>
      </c>
      <c r="C358" s="1">
        <v>14.298270962469523</v>
      </c>
      <c r="D358" s="2">
        <v>5.0954722160582042E-2</v>
      </c>
      <c r="E358" s="7">
        <f t="shared" si="10"/>
        <v>4.9479663713356825E-2</v>
      </c>
    </row>
    <row r="359" spans="1:5" x14ac:dyDescent="0.25">
      <c r="A359">
        <v>1988.03</v>
      </c>
      <c r="B359" s="4">
        <v>32203</v>
      </c>
      <c r="C359" s="1">
        <v>14.668946811103458</v>
      </c>
      <c r="D359" s="2">
        <v>4.720299705962884E-2</v>
      </c>
      <c r="E359" s="7">
        <f t="shared" si="10"/>
        <v>4.8975991238261622E-2</v>
      </c>
    </row>
    <row r="360" spans="1:5" x14ac:dyDescent="0.25">
      <c r="A360">
        <v>1988.04</v>
      </c>
      <c r="B360" s="4">
        <v>32234</v>
      </c>
      <c r="C360" s="1">
        <v>14.433316420838946</v>
      </c>
      <c r="D360" s="2">
        <v>4.4527058308336573E-2</v>
      </c>
      <c r="E360" s="7">
        <f t="shared" si="10"/>
        <v>4.7561592509515825E-2</v>
      </c>
    </row>
    <row r="361" spans="1:5" x14ac:dyDescent="0.25">
      <c r="A361">
        <v>1988.05</v>
      </c>
      <c r="B361" s="4">
        <v>32264</v>
      </c>
      <c r="C361" s="1">
        <v>14.031891348027774</v>
      </c>
      <c r="D361" s="2">
        <v>4.2178685061003057E-2</v>
      </c>
      <c r="E361" s="7">
        <f t="shared" si="10"/>
        <v>4.4636246809656159E-2</v>
      </c>
    </row>
    <row r="362" spans="1:5" x14ac:dyDescent="0.25">
      <c r="A362">
        <v>1988.06</v>
      </c>
      <c r="B362" s="4">
        <v>32295</v>
      </c>
      <c r="C362" s="1">
        <v>14.76646864787962</v>
      </c>
      <c r="D362" s="2">
        <v>3.9638410850633049E-2</v>
      </c>
      <c r="E362" s="7">
        <f t="shared" si="10"/>
        <v>4.2114718073324231E-2</v>
      </c>
    </row>
    <row r="363" spans="1:5" x14ac:dyDescent="0.25">
      <c r="A363">
        <v>1988.07</v>
      </c>
      <c r="B363" s="4">
        <v>32325</v>
      </c>
      <c r="C363" s="1">
        <v>14.608315717522101</v>
      </c>
      <c r="D363" s="2">
        <v>3.8609675495086232E-2</v>
      </c>
      <c r="E363" s="7">
        <f t="shared" si="10"/>
        <v>4.0142257135574115E-2</v>
      </c>
    </row>
    <row r="364" spans="1:5" x14ac:dyDescent="0.25">
      <c r="A364">
        <v>1988.08</v>
      </c>
      <c r="B364" s="4">
        <v>32356</v>
      </c>
      <c r="C364" s="1">
        <v>14.244946310675651</v>
      </c>
      <c r="D364" s="2">
        <v>3.8319223452196433E-2</v>
      </c>
      <c r="E364" s="7">
        <f t="shared" si="10"/>
        <v>3.8855769932638569E-2</v>
      </c>
    </row>
    <row r="365" spans="1:5" x14ac:dyDescent="0.25">
      <c r="A365">
        <v>1988.09</v>
      </c>
      <c r="B365" s="4">
        <v>32387</v>
      </c>
      <c r="C365" s="1">
        <v>14.369428776140163</v>
      </c>
      <c r="D365" s="2">
        <v>4.0421236973085847E-2</v>
      </c>
      <c r="E365" s="7">
        <f t="shared" si="10"/>
        <v>3.9116711973456168E-2</v>
      </c>
    </row>
    <row r="366" spans="1:5" x14ac:dyDescent="0.25">
      <c r="A366">
        <v>1988.1</v>
      </c>
      <c r="B366" s="4">
        <v>32417</v>
      </c>
      <c r="C366" s="1">
        <v>14.811450153277727</v>
      </c>
      <c r="D366" s="2">
        <v>3.9545427218485307E-2</v>
      </c>
      <c r="E366" s="7">
        <f t="shared" si="10"/>
        <v>3.9428629214589193E-2</v>
      </c>
    </row>
    <row r="367" spans="1:5" x14ac:dyDescent="0.25">
      <c r="A367">
        <v>1988.11</v>
      </c>
      <c r="B367" s="4">
        <v>32448</v>
      </c>
      <c r="C367" s="1">
        <v>14.445530680872888</v>
      </c>
      <c r="D367" s="2">
        <v>3.9271002237617869E-2</v>
      </c>
      <c r="E367" s="7">
        <f t="shared" si="10"/>
        <v>3.9745888809729672E-2</v>
      </c>
    </row>
    <row r="368" spans="1:5" x14ac:dyDescent="0.25">
      <c r="A368">
        <v>1988.12</v>
      </c>
      <c r="B368" s="4">
        <v>32478</v>
      </c>
      <c r="C368" s="1">
        <v>14.702086748571997</v>
      </c>
      <c r="D368" s="2">
        <v>3.6268450358792836E-2</v>
      </c>
      <c r="E368" s="7">
        <f t="shared" si="10"/>
        <v>3.8361626604965338E-2</v>
      </c>
    </row>
    <row r="369" spans="1:5" x14ac:dyDescent="0.25">
      <c r="A369">
        <v>1989.01</v>
      </c>
      <c r="B369" s="4">
        <v>32509</v>
      </c>
      <c r="C369" s="1">
        <v>15.088072442713283</v>
      </c>
      <c r="D369" s="2">
        <v>3.4319933499708799E-2</v>
      </c>
      <c r="E369" s="7">
        <f t="shared" si="10"/>
        <v>3.6619795365373166E-2</v>
      </c>
    </row>
    <row r="370" spans="1:5" x14ac:dyDescent="0.25">
      <c r="A370">
        <v>1989.02</v>
      </c>
      <c r="B370" s="4">
        <v>32540</v>
      </c>
      <c r="C370" s="1">
        <v>15.467060462734754</v>
      </c>
      <c r="D370" s="2">
        <v>3.1099424417409927E-2</v>
      </c>
      <c r="E370" s="7">
        <f t="shared" si="10"/>
        <v>3.3895936091970523E-2</v>
      </c>
    </row>
    <row r="371" spans="1:5" x14ac:dyDescent="0.25">
      <c r="A371">
        <v>1989.03</v>
      </c>
      <c r="B371" s="4">
        <v>32568</v>
      </c>
      <c r="C371" s="1">
        <v>15.298969108882357</v>
      </c>
      <c r="D371" s="2">
        <v>2.9450727706516799E-2</v>
      </c>
      <c r="E371" s="7">
        <f t="shared" si="10"/>
        <v>3.1623361874545175E-2</v>
      </c>
    </row>
    <row r="372" spans="1:5" x14ac:dyDescent="0.25">
      <c r="A372">
        <v>1989.04</v>
      </c>
      <c r="B372" s="4">
        <v>32599</v>
      </c>
      <c r="C372" s="1">
        <v>15.686742656144583</v>
      </c>
      <c r="D372" s="2">
        <v>2.911932630234805E-2</v>
      </c>
      <c r="E372" s="7">
        <f t="shared" si="10"/>
        <v>2.9889826142091593E-2</v>
      </c>
    </row>
    <row r="373" spans="1:5" x14ac:dyDescent="0.25">
      <c r="A373">
        <v>1989.05</v>
      </c>
      <c r="B373" s="4">
        <v>32629</v>
      </c>
      <c r="C373" s="1">
        <v>16.186353538544548</v>
      </c>
      <c r="D373" s="2">
        <v>2.9612224452634367E-2</v>
      </c>
      <c r="E373" s="7">
        <f t="shared" si="10"/>
        <v>2.9394092820499738E-2</v>
      </c>
    </row>
    <row r="374" spans="1:5" x14ac:dyDescent="0.25">
      <c r="A374">
        <v>1989.06</v>
      </c>
      <c r="B374" s="4">
        <v>32660</v>
      </c>
      <c r="C374" s="1">
        <v>16.641904235808589</v>
      </c>
      <c r="D374" s="2">
        <v>3.2801698589948143E-2</v>
      </c>
      <c r="E374" s="7">
        <f t="shared" si="10"/>
        <v>3.0511083114976856E-2</v>
      </c>
    </row>
    <row r="375" spans="1:5" x14ac:dyDescent="0.25">
      <c r="A375">
        <v>1989.07</v>
      </c>
      <c r="B375" s="4">
        <v>32690</v>
      </c>
      <c r="C375" s="1">
        <v>17.013407650499122</v>
      </c>
      <c r="D375" s="2">
        <v>3.3183324471873242E-2</v>
      </c>
      <c r="E375" s="7">
        <f t="shared" si="10"/>
        <v>3.1865749171485248E-2</v>
      </c>
    </row>
    <row r="376" spans="1:5" x14ac:dyDescent="0.25">
      <c r="A376">
        <v>1989.08</v>
      </c>
      <c r="B376" s="4">
        <v>32721</v>
      </c>
      <c r="C376" s="1">
        <v>17.734251436577321</v>
      </c>
      <c r="D376" s="2">
        <v>2.9058877372121809E-2</v>
      </c>
      <c r="E376" s="7">
        <f t="shared" si="10"/>
        <v>3.1681300144647734E-2</v>
      </c>
    </row>
    <row r="377" spans="1:5" x14ac:dyDescent="0.25">
      <c r="A377">
        <v>1989.09</v>
      </c>
      <c r="B377" s="4">
        <v>32752</v>
      </c>
      <c r="C377" s="1">
        <v>17.714220678979078</v>
      </c>
      <c r="D377" s="2">
        <v>2.7524537130818823E-2</v>
      </c>
      <c r="E377" s="7">
        <f t="shared" si="10"/>
        <v>2.9922246324937962E-2</v>
      </c>
    </row>
    <row r="378" spans="1:5" x14ac:dyDescent="0.25">
      <c r="A378">
        <v>1989.1</v>
      </c>
      <c r="B378" s="4">
        <v>32782</v>
      </c>
      <c r="C378" s="1">
        <v>17.640853852797949</v>
      </c>
      <c r="D378" s="2">
        <v>2.9220080548534887E-2</v>
      </c>
      <c r="E378" s="7">
        <f t="shared" si="10"/>
        <v>2.8601165017158509E-2</v>
      </c>
    </row>
    <row r="379" spans="1:5" x14ac:dyDescent="0.25">
      <c r="A379">
        <v>1989.11</v>
      </c>
      <c r="B379" s="4">
        <v>32813</v>
      </c>
      <c r="C379" s="1">
        <v>17.242369266947428</v>
      </c>
      <c r="D379" s="2">
        <v>3.1206213805868223E-2</v>
      </c>
      <c r="E379" s="7">
        <f t="shared" si="10"/>
        <v>2.931694382840731E-2</v>
      </c>
    </row>
    <row r="380" spans="1:5" x14ac:dyDescent="0.25">
      <c r="A380">
        <v>1989.12</v>
      </c>
      <c r="B380" s="4">
        <v>32843</v>
      </c>
      <c r="C380" s="1">
        <v>17.650212904947328</v>
      </c>
      <c r="D380" s="2">
        <v>2.9230540597029106E-2</v>
      </c>
      <c r="E380" s="7">
        <f t="shared" si="10"/>
        <v>2.9885611650477404E-2</v>
      </c>
    </row>
    <row r="381" spans="1:5" x14ac:dyDescent="0.25">
      <c r="A381">
        <v>1990.01</v>
      </c>
      <c r="B381" s="4">
        <v>32874</v>
      </c>
      <c r="C381" s="1">
        <v>17.048843606878272</v>
      </c>
      <c r="D381" s="2">
        <v>2.7110461834883477E-2</v>
      </c>
      <c r="E381" s="7">
        <f t="shared" si="10"/>
        <v>2.9182405412593603E-2</v>
      </c>
    </row>
    <row r="382" spans="1:5" x14ac:dyDescent="0.25">
      <c r="A382">
        <v>1990.02</v>
      </c>
      <c r="B382" s="4">
        <v>32905</v>
      </c>
      <c r="C382" s="1">
        <v>16.508093516490288</v>
      </c>
      <c r="D382" s="2">
        <v>2.5450909551060011E-2</v>
      </c>
      <c r="E382" s="7">
        <f t="shared" si="10"/>
        <v>2.7263970660990861E-2</v>
      </c>
    </row>
    <row r="383" spans="1:5" x14ac:dyDescent="0.25">
      <c r="A383">
        <v>1990.03</v>
      </c>
      <c r="B383" s="4">
        <v>32933</v>
      </c>
      <c r="C383" s="1">
        <v>16.83374823348095</v>
      </c>
      <c r="D383" s="2">
        <v>2.2067655369177069E-2</v>
      </c>
      <c r="E383" s="7">
        <f t="shared" si="10"/>
        <v>2.4876342251706856E-2</v>
      </c>
    </row>
    <row r="384" spans="1:5" x14ac:dyDescent="0.25">
      <c r="A384">
        <v>1990.04</v>
      </c>
      <c r="B384" s="4">
        <v>32964</v>
      </c>
      <c r="C384" s="1">
        <v>16.813913898735773</v>
      </c>
      <c r="D384" s="2">
        <v>1.9129445488778138E-2</v>
      </c>
      <c r="E384" s="7">
        <f t="shared" si="10"/>
        <v>2.2216003469671741E-2</v>
      </c>
    </row>
    <row r="385" spans="1:5" x14ac:dyDescent="0.25">
      <c r="A385">
        <v>1990.05</v>
      </c>
      <c r="B385" s="4">
        <v>32994</v>
      </c>
      <c r="C385" s="1">
        <v>17.39241358864501</v>
      </c>
      <c r="D385" s="2">
        <v>1.6665497777807611E-2</v>
      </c>
      <c r="E385" s="7">
        <f t="shared" si="10"/>
        <v>1.9287532878587605E-2</v>
      </c>
    </row>
    <row r="386" spans="1:5" x14ac:dyDescent="0.25">
      <c r="A386">
        <v>1990.06</v>
      </c>
      <c r="B386" s="4">
        <v>33025</v>
      </c>
      <c r="C386" s="1">
        <v>17.817082821653013</v>
      </c>
      <c r="D386" s="2">
        <v>1.7515428083203E-2</v>
      </c>
      <c r="E386" s="7">
        <f t="shared" si="10"/>
        <v>1.7770123783262915E-2</v>
      </c>
    </row>
    <row r="387" spans="1:5" x14ac:dyDescent="0.25">
      <c r="A387">
        <v>1990.07</v>
      </c>
      <c r="B387" s="4">
        <v>33055</v>
      </c>
      <c r="C387" s="1">
        <v>17.747171587070241</v>
      </c>
      <c r="D387" s="2">
        <v>1.8238518796174517E-2</v>
      </c>
      <c r="E387" s="7">
        <f t="shared" si="10"/>
        <v>1.7473148219061711E-2</v>
      </c>
    </row>
    <row r="388" spans="1:5" x14ac:dyDescent="0.25">
      <c r="A388">
        <v>1990.08</v>
      </c>
      <c r="B388" s="4">
        <v>33086</v>
      </c>
      <c r="C388" s="1">
        <v>16.168334756508976</v>
      </c>
      <c r="D388" s="2">
        <v>2.1142960868162954E-2</v>
      </c>
      <c r="E388" s="7">
        <f t="shared" si="10"/>
        <v>1.8965635915846824E-2</v>
      </c>
    </row>
    <row r="389" spans="1:5" x14ac:dyDescent="0.25">
      <c r="A389">
        <v>1990.09</v>
      </c>
      <c r="B389" s="4">
        <v>33117</v>
      </c>
      <c r="C389" s="1">
        <v>15.30128544352263</v>
      </c>
      <c r="D389" s="2">
        <v>2.3243018638749571E-2</v>
      </c>
      <c r="E389" s="7">
        <f t="shared" si="10"/>
        <v>2.0874832767695681E-2</v>
      </c>
    </row>
    <row r="390" spans="1:5" x14ac:dyDescent="0.25">
      <c r="A390">
        <v>1990.1</v>
      </c>
      <c r="B390" s="4">
        <v>33147</v>
      </c>
      <c r="C390" s="1">
        <v>14.818147965500804</v>
      </c>
      <c r="D390" s="2">
        <v>2.6710863834608745E-2</v>
      </c>
      <c r="E390" s="7">
        <f t="shared" si="10"/>
        <v>2.3698947780507091E-2</v>
      </c>
    </row>
    <row r="391" spans="1:5" x14ac:dyDescent="0.25">
      <c r="A391">
        <v>1990.11</v>
      </c>
      <c r="B391" s="4">
        <v>33178</v>
      </c>
      <c r="C391" s="1">
        <v>15.187607599503192</v>
      </c>
      <c r="D391" s="2">
        <v>2.7744027536762098E-2</v>
      </c>
      <c r="E391" s="7">
        <f t="shared" si="10"/>
        <v>2.5899303336706803E-2</v>
      </c>
    </row>
    <row r="392" spans="1:5" x14ac:dyDescent="0.25">
      <c r="A392">
        <v>1990.12</v>
      </c>
      <c r="B392" s="4">
        <v>33208</v>
      </c>
      <c r="C392" s="1">
        <v>15.846314974728767</v>
      </c>
      <c r="D392" s="2">
        <v>2.713350287088985E-2</v>
      </c>
      <c r="E392" s="7">
        <f t="shared" si="10"/>
        <v>2.7196131414086899E-2</v>
      </c>
    </row>
    <row r="393" spans="1:5" x14ac:dyDescent="0.25">
      <c r="A393">
        <v>1991.01</v>
      </c>
      <c r="B393" s="4">
        <v>33239</v>
      </c>
      <c r="C393" s="1">
        <v>15.606190118802362</v>
      </c>
      <c r="D393" s="2">
        <v>2.7783293808916684E-2</v>
      </c>
      <c r="E393" s="7">
        <f t="shared" si="10"/>
        <v>2.7553608072189543E-2</v>
      </c>
    </row>
    <row r="394" spans="1:5" x14ac:dyDescent="0.25">
      <c r="A394">
        <v>1991.02</v>
      </c>
      <c r="B394" s="4">
        <v>33270</v>
      </c>
      <c r="C394" s="1">
        <v>17.35466474520511</v>
      </c>
      <c r="D394" s="2">
        <v>2.2807981407616203E-2</v>
      </c>
      <c r="E394" s="7">
        <f t="shared" si="10"/>
        <v>2.5908259362474245E-2</v>
      </c>
    </row>
    <row r="395" spans="1:5" x14ac:dyDescent="0.25">
      <c r="A395">
        <v>1991.03</v>
      </c>
      <c r="B395" s="4">
        <v>33298</v>
      </c>
      <c r="C395" s="1">
        <v>17.818620083397377</v>
      </c>
      <c r="D395" s="2">
        <v>1.8152543511216632E-2</v>
      </c>
      <c r="E395" s="7">
        <f t="shared" si="10"/>
        <v>2.2914606242583169E-2</v>
      </c>
    </row>
    <row r="396" spans="1:5" x14ac:dyDescent="0.25">
      <c r="A396">
        <v>1991.04</v>
      </c>
      <c r="B396" s="4">
        <v>33329</v>
      </c>
      <c r="C396" s="1">
        <v>18.155345895198014</v>
      </c>
      <c r="D396" s="2">
        <v>1.7261417915378864E-2</v>
      </c>
      <c r="E396" s="7">
        <f t="shared" ref="E396:E459" si="11">AVERAGE(D394:D396)</f>
        <v>1.9407314278070565E-2</v>
      </c>
    </row>
    <row r="397" spans="1:5" x14ac:dyDescent="0.25">
      <c r="A397">
        <v>1991.05</v>
      </c>
      <c r="B397" s="4">
        <v>33359</v>
      </c>
      <c r="C397" s="1">
        <v>18.035430911004049</v>
      </c>
      <c r="D397" s="2">
        <v>1.6819875859940443E-2</v>
      </c>
      <c r="E397" s="7">
        <f t="shared" si="11"/>
        <v>1.7411279095511979E-2</v>
      </c>
    </row>
    <row r="398" spans="1:5" x14ac:dyDescent="0.25">
      <c r="A398">
        <v>1991.06</v>
      </c>
      <c r="B398" s="4">
        <v>33390</v>
      </c>
      <c r="C398" s="1">
        <v>18.015227044688331</v>
      </c>
      <c r="D398" s="2">
        <v>1.4164945242447345E-2</v>
      </c>
      <c r="E398" s="7">
        <f t="shared" si="11"/>
        <v>1.6082079672588883E-2</v>
      </c>
    </row>
    <row r="399" spans="1:5" x14ac:dyDescent="0.25">
      <c r="A399">
        <v>1991.07</v>
      </c>
      <c r="B399" s="4">
        <v>33420</v>
      </c>
      <c r="C399" s="1">
        <v>18.103452345519745</v>
      </c>
      <c r="D399" s="2">
        <v>1.3004730493853922E-2</v>
      </c>
      <c r="E399" s="7">
        <f t="shared" si="11"/>
        <v>1.4663183865413904E-2</v>
      </c>
    </row>
    <row r="400" spans="1:5" x14ac:dyDescent="0.25">
      <c r="A400">
        <v>1991.08</v>
      </c>
      <c r="B400" s="4">
        <v>33451</v>
      </c>
      <c r="C400" s="1">
        <v>18.512258455337715</v>
      </c>
      <c r="D400" s="2">
        <v>1.499805081933412E-2</v>
      </c>
      <c r="E400" s="7">
        <f t="shared" si="11"/>
        <v>1.4055908851878463E-2</v>
      </c>
    </row>
    <row r="401" spans="1:5" x14ac:dyDescent="0.25">
      <c r="A401">
        <v>1991.09</v>
      </c>
      <c r="B401" s="4">
        <v>33482</v>
      </c>
      <c r="C401" s="1">
        <v>18.357282591774322</v>
      </c>
      <c r="D401" s="2">
        <v>1.7400877305726405E-2</v>
      </c>
      <c r="E401" s="7">
        <f t="shared" si="11"/>
        <v>1.5134552872971482E-2</v>
      </c>
    </row>
    <row r="402" spans="1:5" x14ac:dyDescent="0.25">
      <c r="A402">
        <v>1991.1</v>
      </c>
      <c r="B402" s="4">
        <v>33512</v>
      </c>
      <c r="C402" s="1">
        <v>18.34918799200198</v>
      </c>
      <c r="D402" s="2">
        <v>1.8553506314309749E-2</v>
      </c>
      <c r="E402" s="7">
        <f t="shared" si="11"/>
        <v>1.6984144813123426E-2</v>
      </c>
    </row>
    <row r="403" spans="1:5" x14ac:dyDescent="0.25">
      <c r="A403">
        <v>1991.11</v>
      </c>
      <c r="B403" s="4">
        <v>33543</v>
      </c>
      <c r="C403" s="1">
        <v>18.288868169301338</v>
      </c>
      <c r="D403" s="2">
        <v>1.9802084951974323E-2</v>
      </c>
      <c r="E403" s="7">
        <f t="shared" si="11"/>
        <v>1.8585489524003494E-2</v>
      </c>
    </row>
    <row r="404" spans="1:5" x14ac:dyDescent="0.25">
      <c r="A404">
        <v>1991.12</v>
      </c>
      <c r="B404" s="4">
        <v>33573</v>
      </c>
      <c r="C404" s="1">
        <v>18.441652313512723</v>
      </c>
      <c r="D404" s="2">
        <v>2.2392289241092468E-2</v>
      </c>
      <c r="E404" s="7">
        <f t="shared" si="11"/>
        <v>2.0249293502458847E-2</v>
      </c>
    </row>
    <row r="405" spans="1:5" x14ac:dyDescent="0.25">
      <c r="A405">
        <v>1992.01</v>
      </c>
      <c r="B405" s="4">
        <v>33604</v>
      </c>
      <c r="C405" s="1">
        <v>19.77306821146264</v>
      </c>
      <c r="D405" s="2">
        <v>1.9160569763829356E-2</v>
      </c>
      <c r="E405" s="7">
        <f t="shared" si="11"/>
        <v>2.0451647985632048E-2</v>
      </c>
    </row>
    <row r="406" spans="1:5" x14ac:dyDescent="0.25">
      <c r="A406">
        <v>1992.02</v>
      </c>
      <c r="B406" s="4">
        <v>33635</v>
      </c>
      <c r="C406" s="1">
        <v>19.582982970386738</v>
      </c>
      <c r="D406" s="2">
        <v>1.6596949753805774E-2</v>
      </c>
      <c r="E406" s="7">
        <f t="shared" si="11"/>
        <v>1.9383269586242532E-2</v>
      </c>
    </row>
    <row r="407" spans="1:5" x14ac:dyDescent="0.25">
      <c r="A407">
        <v>1992.03</v>
      </c>
      <c r="B407" s="4">
        <v>33664</v>
      </c>
      <c r="C407" s="1">
        <v>19.283561861298548</v>
      </c>
      <c r="D407" s="2">
        <v>1.6023313388901027E-2</v>
      </c>
      <c r="E407" s="7">
        <f t="shared" si="11"/>
        <v>1.7260277635512054E-2</v>
      </c>
    </row>
    <row r="408" spans="1:5" x14ac:dyDescent="0.25">
      <c r="A408">
        <v>1992.04</v>
      </c>
      <c r="B408" s="4">
        <v>33695</v>
      </c>
      <c r="C408" s="1">
        <v>19.301229507881043</v>
      </c>
      <c r="D408" s="2">
        <v>1.6285934688981207E-2</v>
      </c>
      <c r="E408" s="7">
        <f t="shared" si="11"/>
        <v>1.6302065943896004E-2</v>
      </c>
    </row>
    <row r="409" spans="1:5" x14ac:dyDescent="0.25">
      <c r="A409">
        <v>1992.05</v>
      </c>
      <c r="B409" s="4">
        <v>33725</v>
      </c>
      <c r="C409" s="1">
        <v>19.662279795641691</v>
      </c>
      <c r="D409" s="2">
        <v>1.5402822169063309E-2</v>
      </c>
      <c r="E409" s="7">
        <f t="shared" si="11"/>
        <v>1.5904023415648515E-2</v>
      </c>
    </row>
    <row r="410" spans="1:5" x14ac:dyDescent="0.25">
      <c r="A410">
        <v>1992.06</v>
      </c>
      <c r="B410" s="4">
        <v>33756</v>
      </c>
      <c r="C410" s="1">
        <v>19.315365967644599</v>
      </c>
      <c r="D410" s="2">
        <v>1.6695001272217132E-2</v>
      </c>
      <c r="E410" s="7">
        <f t="shared" si="11"/>
        <v>1.6127919376753883E-2</v>
      </c>
    </row>
    <row r="411" spans="1:5" x14ac:dyDescent="0.25">
      <c r="A411">
        <v>1992.07</v>
      </c>
      <c r="B411" s="4">
        <v>33786</v>
      </c>
      <c r="C411" s="1">
        <v>19.620740694824406</v>
      </c>
      <c r="D411" s="2">
        <v>1.9777611352638634E-2</v>
      </c>
      <c r="E411" s="7">
        <f t="shared" si="11"/>
        <v>1.7291811597973026E-2</v>
      </c>
    </row>
    <row r="412" spans="1:5" x14ac:dyDescent="0.25">
      <c r="A412">
        <v>1992.08</v>
      </c>
      <c r="B412" s="4">
        <v>33817</v>
      </c>
      <c r="C412" s="1">
        <v>19.722137498351525</v>
      </c>
      <c r="D412" s="2">
        <v>2.2097910826092249E-2</v>
      </c>
      <c r="E412" s="7">
        <f t="shared" si="11"/>
        <v>1.9523507816982671E-2</v>
      </c>
    </row>
    <row r="413" spans="1:5" x14ac:dyDescent="0.25">
      <c r="A413">
        <v>1992.09</v>
      </c>
      <c r="B413" s="4">
        <v>33848</v>
      </c>
      <c r="C413" s="1">
        <v>19.708766424745303</v>
      </c>
      <c r="D413" s="2">
        <v>2.391424738681245E-2</v>
      </c>
      <c r="E413" s="7">
        <f t="shared" si="11"/>
        <v>2.1929923188514444E-2</v>
      </c>
    </row>
    <row r="414" spans="1:5" x14ac:dyDescent="0.25">
      <c r="A414">
        <v>1992.1</v>
      </c>
      <c r="B414" s="4">
        <v>33878</v>
      </c>
      <c r="C414" s="1">
        <v>19.37027107690697</v>
      </c>
      <c r="D414" s="2">
        <v>2.3149941896531738E-2</v>
      </c>
      <c r="E414" s="7">
        <f t="shared" si="11"/>
        <v>2.3054033369812144E-2</v>
      </c>
    </row>
    <row r="415" spans="1:5" x14ac:dyDescent="0.25">
      <c r="A415">
        <v>1992.11</v>
      </c>
      <c r="B415" s="4">
        <v>33909</v>
      </c>
      <c r="C415" s="1">
        <v>19.833656038801234</v>
      </c>
      <c r="D415" s="2">
        <v>1.950157027850366E-2</v>
      </c>
      <c r="E415" s="7">
        <f t="shared" si="11"/>
        <v>2.2188586520615949E-2</v>
      </c>
    </row>
    <row r="416" spans="1:5" x14ac:dyDescent="0.25">
      <c r="A416">
        <v>1992.12</v>
      </c>
      <c r="B416" s="4">
        <v>33939</v>
      </c>
      <c r="C416" s="1">
        <v>20.448606721242964</v>
      </c>
      <c r="D416" s="2">
        <v>1.9336711772753909E-2</v>
      </c>
      <c r="E416" s="7">
        <f t="shared" si="11"/>
        <v>2.066274131592977E-2</v>
      </c>
    </row>
    <row r="417" spans="1:5" x14ac:dyDescent="0.25">
      <c r="A417">
        <v>1993.01</v>
      </c>
      <c r="B417" s="4">
        <v>33970</v>
      </c>
      <c r="C417" s="1">
        <v>20.32341080299571</v>
      </c>
      <c r="D417" s="2">
        <v>2.1636349599385971E-2</v>
      </c>
      <c r="E417" s="7">
        <f t="shared" si="11"/>
        <v>2.0158210550214512E-2</v>
      </c>
    </row>
    <row r="418" spans="1:5" x14ac:dyDescent="0.25">
      <c r="A418">
        <v>1993.02</v>
      </c>
      <c r="B418" s="4">
        <v>34001</v>
      </c>
      <c r="C418" s="1">
        <v>20.545336792900446</v>
      </c>
      <c r="D418" s="2">
        <v>2.4762232417321631E-2</v>
      </c>
      <c r="E418" s="7">
        <f t="shared" si="11"/>
        <v>2.1911764596487169E-2</v>
      </c>
    </row>
    <row r="419" spans="1:5" x14ac:dyDescent="0.25">
      <c r="A419">
        <v>1993.03</v>
      </c>
      <c r="B419" s="4">
        <v>34029</v>
      </c>
      <c r="C419" s="1">
        <v>20.855200148690912</v>
      </c>
      <c r="D419" s="2">
        <v>2.7201413706418556E-2</v>
      </c>
      <c r="E419" s="7">
        <f t="shared" si="11"/>
        <v>2.4533331907708719E-2</v>
      </c>
    </row>
    <row r="420" spans="1:5" x14ac:dyDescent="0.25">
      <c r="A420">
        <v>1993.04</v>
      </c>
      <c r="B420" s="4">
        <v>34060</v>
      </c>
      <c r="C420" s="1">
        <v>20.457362016642186</v>
      </c>
      <c r="D420" s="2">
        <v>2.7782730536251424E-2</v>
      </c>
      <c r="E420" s="7">
        <f t="shared" si="11"/>
        <v>2.6582125553330536E-2</v>
      </c>
    </row>
    <row r="421" spans="1:5" x14ac:dyDescent="0.25">
      <c r="A421">
        <v>1993.05</v>
      </c>
      <c r="B421" s="4">
        <v>34090</v>
      </c>
      <c r="C421" s="1">
        <v>20.517605633764866</v>
      </c>
      <c r="D421" s="2">
        <v>2.6453373546910575E-2</v>
      </c>
      <c r="E421" s="7">
        <f t="shared" si="11"/>
        <v>2.7145839263193517E-2</v>
      </c>
    </row>
    <row r="422" spans="1:5" x14ac:dyDescent="0.25">
      <c r="A422">
        <v>1993.06</v>
      </c>
      <c r="B422" s="4">
        <v>34121</v>
      </c>
      <c r="C422" s="1">
        <v>20.608357012960191</v>
      </c>
      <c r="D422" s="2">
        <v>2.6869171617220383E-2</v>
      </c>
      <c r="E422" s="7">
        <f t="shared" si="11"/>
        <v>2.7035091900127459E-2</v>
      </c>
    </row>
    <row r="423" spans="1:5" x14ac:dyDescent="0.25">
      <c r="A423">
        <v>1993.07</v>
      </c>
      <c r="B423" s="4">
        <v>34151</v>
      </c>
      <c r="C423" s="1">
        <v>20.564596413297142</v>
      </c>
      <c r="D423" s="2">
        <v>2.8056084282618188E-2</v>
      </c>
      <c r="E423" s="7">
        <f t="shared" si="11"/>
        <v>2.7126209815583047E-2</v>
      </c>
    </row>
    <row r="424" spans="1:5" x14ac:dyDescent="0.25">
      <c r="A424">
        <v>1993.08</v>
      </c>
      <c r="B424" s="4">
        <v>34182</v>
      </c>
      <c r="C424" s="1">
        <v>20.812227546627383</v>
      </c>
      <c r="D424" s="2">
        <v>2.8753403914616532E-2</v>
      </c>
      <c r="E424" s="7">
        <f t="shared" si="11"/>
        <v>2.7892886604818368E-2</v>
      </c>
    </row>
    <row r="425" spans="1:5" x14ac:dyDescent="0.25">
      <c r="A425">
        <v>1993.09</v>
      </c>
      <c r="B425" s="4">
        <v>34213</v>
      </c>
      <c r="C425" s="1">
        <v>20.993501005229128</v>
      </c>
      <c r="D425" s="2">
        <v>3.1236860631154599E-2</v>
      </c>
      <c r="E425" s="7">
        <f t="shared" si="11"/>
        <v>2.9348782942796442E-2</v>
      </c>
    </row>
    <row r="426" spans="1:5" x14ac:dyDescent="0.25">
      <c r="A426">
        <v>1993.1</v>
      </c>
      <c r="B426" s="4">
        <v>34243</v>
      </c>
      <c r="C426" s="1">
        <v>21.109178247475118</v>
      </c>
      <c r="D426" s="2">
        <v>3.1395305530902258E-2</v>
      </c>
      <c r="E426" s="7">
        <f t="shared" si="11"/>
        <v>3.0461856692224464E-2</v>
      </c>
    </row>
    <row r="427" spans="1:5" x14ac:dyDescent="0.25">
      <c r="A427">
        <v>1993.11</v>
      </c>
      <c r="B427" s="4">
        <v>34274</v>
      </c>
      <c r="C427" s="1">
        <v>21.037901189606373</v>
      </c>
      <c r="D427" s="2">
        <v>2.7521778620273898E-2</v>
      </c>
      <c r="E427" s="7">
        <f t="shared" si="11"/>
        <v>3.0051314927443586E-2</v>
      </c>
    </row>
    <row r="428" spans="1:5" x14ac:dyDescent="0.25">
      <c r="A428">
        <v>1993.12</v>
      </c>
      <c r="B428" s="4">
        <v>34304</v>
      </c>
      <c r="C428" s="1">
        <v>21.164732079814645</v>
      </c>
      <c r="D428" s="2">
        <v>2.663449947564564E-2</v>
      </c>
      <c r="E428" s="7">
        <f t="shared" si="11"/>
        <v>2.8517194542273933E-2</v>
      </c>
    </row>
    <row r="429" spans="1:5" x14ac:dyDescent="0.25">
      <c r="A429">
        <v>1994.01</v>
      </c>
      <c r="B429" s="4">
        <v>34335</v>
      </c>
      <c r="C429" s="1">
        <v>21.411974913826541</v>
      </c>
      <c r="D429" s="2">
        <v>2.5960655912227619E-2</v>
      </c>
      <c r="E429" s="7">
        <f t="shared" si="11"/>
        <v>2.6705644669382383E-2</v>
      </c>
    </row>
    <row r="430" spans="1:5" x14ac:dyDescent="0.25">
      <c r="A430">
        <v>1994.02</v>
      </c>
      <c r="B430" s="4">
        <v>34366</v>
      </c>
      <c r="C430" s="1">
        <v>21.263840187313026</v>
      </c>
      <c r="D430" s="2">
        <v>2.3932517058300309E-2</v>
      </c>
      <c r="E430" s="7">
        <f t="shared" si="11"/>
        <v>2.5509224148724519E-2</v>
      </c>
    </row>
    <row r="431" spans="1:5" x14ac:dyDescent="0.25">
      <c r="A431">
        <v>1994.03</v>
      </c>
      <c r="B431" s="4">
        <v>34394</v>
      </c>
      <c r="C431" s="1">
        <v>20.833375889460406</v>
      </c>
      <c r="D431" s="2">
        <v>1.995467848836488E-2</v>
      </c>
      <c r="E431" s="7">
        <f t="shared" si="11"/>
        <v>2.3282617152964268E-2</v>
      </c>
    </row>
    <row r="432" spans="1:5" x14ac:dyDescent="0.25">
      <c r="A432">
        <v>1994.04</v>
      </c>
      <c r="B432" s="4">
        <v>34425</v>
      </c>
      <c r="C432" s="1">
        <v>20.055250085063847</v>
      </c>
      <c r="D432" s="2">
        <v>1.6553849274837044E-2</v>
      </c>
      <c r="E432" s="7">
        <f t="shared" si="11"/>
        <v>2.0147014940500745E-2</v>
      </c>
    </row>
    <row r="433" spans="1:5" x14ac:dyDescent="0.25">
      <c r="A433">
        <v>1994.05</v>
      </c>
      <c r="B433" s="4">
        <v>34455</v>
      </c>
      <c r="C433" s="1">
        <v>20.196492421281455</v>
      </c>
      <c r="D433" s="2">
        <v>1.3874324550450658E-2</v>
      </c>
      <c r="E433" s="7">
        <f t="shared" si="11"/>
        <v>1.6794284104550861E-2</v>
      </c>
    </row>
    <row r="434" spans="1:5" x14ac:dyDescent="0.25">
      <c r="A434">
        <v>1994.06</v>
      </c>
      <c r="B434" s="4">
        <v>34486</v>
      </c>
      <c r="C434" s="1">
        <v>20.29076369067031</v>
      </c>
      <c r="D434" s="2">
        <v>1.4494740216395303E-2</v>
      </c>
      <c r="E434" s="7">
        <f t="shared" si="11"/>
        <v>1.4974304680561002E-2</v>
      </c>
    </row>
    <row r="435" spans="1:5" x14ac:dyDescent="0.25">
      <c r="A435">
        <v>1994.07</v>
      </c>
      <c r="B435" s="4">
        <v>34516</v>
      </c>
      <c r="C435" s="1">
        <v>20.067951816142152</v>
      </c>
      <c r="D435" s="2">
        <v>1.2922687944643275E-2</v>
      </c>
      <c r="E435" s="7">
        <f t="shared" si="11"/>
        <v>1.3763917570496413E-2</v>
      </c>
    </row>
    <row r="436" spans="1:5" x14ac:dyDescent="0.25">
      <c r="A436">
        <v>1994.08</v>
      </c>
      <c r="B436" s="4">
        <v>34547</v>
      </c>
      <c r="C436" s="1">
        <v>20.535549404755642</v>
      </c>
      <c r="D436" s="2">
        <v>1.2408744966443182E-2</v>
      </c>
      <c r="E436" s="7">
        <f t="shared" si="11"/>
        <v>1.3275391042493921E-2</v>
      </c>
    </row>
    <row r="437" spans="1:5" x14ac:dyDescent="0.25">
      <c r="A437">
        <v>1994.09</v>
      </c>
      <c r="B437" s="4">
        <v>34578</v>
      </c>
      <c r="C437" s="1">
        <v>20.576450100818864</v>
      </c>
      <c r="D437" s="2">
        <v>9.895185318056457E-3</v>
      </c>
      <c r="E437" s="7">
        <f t="shared" si="11"/>
        <v>1.1742206076380971E-2</v>
      </c>
    </row>
    <row r="438" spans="1:5" x14ac:dyDescent="0.25">
      <c r="A438">
        <v>1994.1</v>
      </c>
      <c r="B438" s="4">
        <v>34608</v>
      </c>
      <c r="C438" s="1">
        <v>20.395759282410253</v>
      </c>
      <c r="D438" s="2">
        <v>7.2995277900827008E-3</v>
      </c>
      <c r="E438" s="7">
        <f t="shared" si="11"/>
        <v>9.8678193581941132E-3</v>
      </c>
    </row>
    <row r="439" spans="1:5" x14ac:dyDescent="0.25">
      <c r="A439">
        <v>1994.11</v>
      </c>
      <c r="B439" s="4">
        <v>34639</v>
      </c>
      <c r="C439" s="1">
        <v>20.20947302039405</v>
      </c>
      <c r="D439" s="2">
        <v>5.689940976984123E-3</v>
      </c>
      <c r="E439" s="7">
        <f t="shared" si="11"/>
        <v>7.6282180283744269E-3</v>
      </c>
    </row>
    <row r="440" spans="1:5" x14ac:dyDescent="0.25">
      <c r="A440">
        <v>1994.12</v>
      </c>
      <c r="B440" s="4">
        <v>34669</v>
      </c>
      <c r="C440" s="1">
        <v>19.911484108090335</v>
      </c>
      <c r="D440" s="2">
        <v>7.9304689773230727E-3</v>
      </c>
      <c r="E440" s="7">
        <f t="shared" si="11"/>
        <v>6.9733125814632991E-3</v>
      </c>
    </row>
    <row r="441" spans="1:5" x14ac:dyDescent="0.25">
      <c r="A441">
        <v>1995.01</v>
      </c>
      <c r="B441" s="4">
        <v>34700</v>
      </c>
      <c r="C441" s="1">
        <v>20.219119422457304</v>
      </c>
      <c r="D441" s="2">
        <v>7.6841322003245102E-3</v>
      </c>
      <c r="E441" s="7">
        <f t="shared" si="11"/>
        <v>7.1015140515439017E-3</v>
      </c>
    </row>
    <row r="442" spans="1:5" x14ac:dyDescent="0.25">
      <c r="A442">
        <v>1995.02</v>
      </c>
      <c r="B442" s="4">
        <v>34731</v>
      </c>
      <c r="C442" s="1">
        <v>20.802571764332683</v>
      </c>
      <c r="D442" s="2">
        <v>9.3198886486230773E-3</v>
      </c>
      <c r="E442" s="7">
        <f t="shared" si="11"/>
        <v>8.3114966087568867E-3</v>
      </c>
    </row>
    <row r="443" spans="1:5" x14ac:dyDescent="0.25">
      <c r="A443">
        <v>1995.03</v>
      </c>
      <c r="B443" s="4">
        <v>34759</v>
      </c>
      <c r="C443" s="1">
        <v>21.152737302036989</v>
      </c>
      <c r="D443" s="2">
        <v>1.117661660186179E-2</v>
      </c>
      <c r="E443" s="7">
        <f t="shared" si="11"/>
        <v>9.3935458169364591E-3</v>
      </c>
    </row>
    <row r="444" spans="1:5" x14ac:dyDescent="0.25">
      <c r="A444">
        <v>1995.04</v>
      </c>
      <c r="B444" s="4">
        <v>34790</v>
      </c>
      <c r="C444" s="1">
        <v>21.642739261879651</v>
      </c>
      <c r="D444" s="2">
        <v>1.1362181625356543E-2</v>
      </c>
      <c r="E444" s="7">
        <f t="shared" si="11"/>
        <v>1.0619562291947137E-2</v>
      </c>
    </row>
    <row r="445" spans="1:5" x14ac:dyDescent="0.25">
      <c r="A445">
        <v>1995.05</v>
      </c>
      <c r="B445" s="4">
        <v>34820</v>
      </c>
      <c r="C445" s="1">
        <v>22.195426698019951</v>
      </c>
      <c r="D445" s="2">
        <v>1.4329172732935457E-2</v>
      </c>
      <c r="E445" s="7">
        <f t="shared" si="11"/>
        <v>1.2289323653384596E-2</v>
      </c>
    </row>
    <row r="446" spans="1:5" x14ac:dyDescent="0.25">
      <c r="A446">
        <v>1995.06</v>
      </c>
      <c r="B446" s="4">
        <v>34851</v>
      </c>
      <c r="C446" s="1">
        <v>22.71835675952061</v>
      </c>
      <c r="D446" s="2">
        <v>1.7806905868943394E-2</v>
      </c>
      <c r="E446" s="7">
        <f t="shared" si="11"/>
        <v>1.4499420075745131E-2</v>
      </c>
    </row>
    <row r="447" spans="1:5" x14ac:dyDescent="0.25">
      <c r="A447">
        <v>1995.07</v>
      </c>
      <c r="B447" s="4">
        <v>34881</v>
      </c>
      <c r="C447" s="1">
        <v>23.376412691512137</v>
      </c>
      <c r="D447" s="2">
        <v>1.5275527417729667E-2</v>
      </c>
      <c r="E447" s="7">
        <f t="shared" si="11"/>
        <v>1.5803868673202839E-2</v>
      </c>
    </row>
    <row r="448" spans="1:5" x14ac:dyDescent="0.25">
      <c r="A448">
        <v>1995.08</v>
      </c>
      <c r="B448" s="4">
        <v>34912</v>
      </c>
      <c r="C448" s="1">
        <v>23.284070256230539</v>
      </c>
      <c r="D448" s="2">
        <v>1.3424483051002772E-2</v>
      </c>
      <c r="E448" s="7">
        <f t="shared" si="11"/>
        <v>1.5502305445891944E-2</v>
      </c>
    </row>
    <row r="449" spans="1:5" x14ac:dyDescent="0.25">
      <c r="A449">
        <v>1995.09</v>
      </c>
      <c r="B449" s="4">
        <v>34943</v>
      </c>
      <c r="C449" s="1">
        <v>23.946007075299871</v>
      </c>
      <c r="D449" s="2">
        <v>1.5053027578776017E-2</v>
      </c>
      <c r="E449" s="7">
        <f t="shared" si="11"/>
        <v>1.4584346015836152E-2</v>
      </c>
    </row>
    <row r="450" spans="1:5" x14ac:dyDescent="0.25">
      <c r="A450">
        <v>1995.1</v>
      </c>
      <c r="B450" s="4">
        <v>34973</v>
      </c>
      <c r="C450" s="1">
        <v>23.926762764083279</v>
      </c>
      <c r="D450" s="2">
        <v>1.6642280544388328E-2</v>
      </c>
      <c r="E450" s="7">
        <f t="shared" si="11"/>
        <v>1.5039930391389039E-2</v>
      </c>
    </row>
    <row r="451" spans="1:5" x14ac:dyDescent="0.25">
      <c r="A451">
        <v>1995.11</v>
      </c>
      <c r="B451" s="4">
        <v>35004</v>
      </c>
      <c r="C451" s="1">
        <v>24.347586881114822</v>
      </c>
      <c r="D451" s="2">
        <v>1.6667268345671421E-2</v>
      </c>
      <c r="E451" s="7">
        <f t="shared" si="11"/>
        <v>1.6120858822945255E-2</v>
      </c>
    </row>
    <row r="452" spans="1:5" x14ac:dyDescent="0.25">
      <c r="A452">
        <v>1995.12</v>
      </c>
      <c r="B452" s="4">
        <v>35034</v>
      </c>
      <c r="C452" s="1">
        <v>25.027380664939116</v>
      </c>
      <c r="D452" s="2">
        <v>1.7399894631425272E-2</v>
      </c>
      <c r="E452" s="7">
        <f t="shared" si="11"/>
        <v>1.6903147840495007E-2</v>
      </c>
    </row>
    <row r="453" spans="1:5" x14ac:dyDescent="0.25">
      <c r="A453">
        <v>1996.01</v>
      </c>
      <c r="B453" s="4">
        <v>35065</v>
      </c>
      <c r="C453" s="1">
        <v>24.76246519464403</v>
      </c>
      <c r="D453" s="2">
        <v>1.8748642274762389E-2</v>
      </c>
      <c r="E453" s="7">
        <f t="shared" si="11"/>
        <v>1.7605268417286362E-2</v>
      </c>
    </row>
    <row r="454" spans="1:5" x14ac:dyDescent="0.25">
      <c r="A454">
        <v>1996.02</v>
      </c>
      <c r="B454" s="4">
        <v>35096</v>
      </c>
      <c r="C454" s="1">
        <v>25.97606555059339</v>
      </c>
      <c r="D454" s="2">
        <v>1.588034021383869E-2</v>
      </c>
      <c r="E454" s="7">
        <f t="shared" si="11"/>
        <v>1.7342959040008783E-2</v>
      </c>
    </row>
    <row r="455" spans="1:5" x14ac:dyDescent="0.25">
      <c r="A455">
        <v>1996.03</v>
      </c>
      <c r="B455" s="4">
        <v>35125</v>
      </c>
      <c r="C455" s="1">
        <v>25.629930395216117</v>
      </c>
      <c r="D455" s="2">
        <v>1.2808924489647405E-2</v>
      </c>
      <c r="E455" s="7">
        <f t="shared" si="11"/>
        <v>1.5812635659416163E-2</v>
      </c>
    </row>
    <row r="456" spans="1:5" x14ac:dyDescent="0.25">
      <c r="A456">
        <v>1996.04</v>
      </c>
      <c r="B456" s="4">
        <v>35156</v>
      </c>
      <c r="C456" s="1">
        <v>25.424203848381524</v>
      </c>
      <c r="D456" s="2">
        <v>1.1314165557100117E-2</v>
      </c>
      <c r="E456" s="7">
        <f t="shared" si="11"/>
        <v>1.3334476753528737E-2</v>
      </c>
    </row>
    <row r="457" spans="1:5" x14ac:dyDescent="0.25">
      <c r="A457">
        <v>1996.05</v>
      </c>
      <c r="B457" s="4">
        <v>35186</v>
      </c>
      <c r="C457" s="1">
        <v>25.814043827699031</v>
      </c>
      <c r="D457" s="2">
        <v>8.3329475039432138E-3</v>
      </c>
      <c r="E457" s="7">
        <f t="shared" si="11"/>
        <v>1.0818679183563579E-2</v>
      </c>
    </row>
    <row r="458" spans="1:5" x14ac:dyDescent="0.25">
      <c r="A458">
        <v>1996.06</v>
      </c>
      <c r="B458" s="4">
        <v>35217</v>
      </c>
      <c r="C458" s="1">
        <v>25.966673558333849</v>
      </c>
      <c r="D458" s="2">
        <v>5.9017874206194337E-3</v>
      </c>
      <c r="E458" s="7">
        <f t="shared" si="11"/>
        <v>8.5163001605542549E-3</v>
      </c>
    </row>
    <row r="459" spans="1:5" x14ac:dyDescent="0.25">
      <c r="A459">
        <v>1996.07</v>
      </c>
      <c r="B459" s="4">
        <v>35247</v>
      </c>
      <c r="C459" s="1">
        <v>24.858411332348393</v>
      </c>
      <c r="D459" s="2">
        <v>8.2169824330316429E-3</v>
      </c>
      <c r="E459" s="7">
        <f t="shared" si="11"/>
        <v>7.4839057858647638E-3</v>
      </c>
    </row>
    <row r="460" spans="1:5" x14ac:dyDescent="0.25">
      <c r="A460">
        <v>1996.08</v>
      </c>
      <c r="B460" s="4">
        <v>35278</v>
      </c>
      <c r="C460" s="1">
        <v>25.412529121454945</v>
      </c>
      <c r="D460" s="2">
        <v>9.6485459439073842E-3</v>
      </c>
      <c r="E460" s="7">
        <f t="shared" ref="E460:E523" si="12">AVERAGE(D458:D460)</f>
        <v>7.9224385991861542E-3</v>
      </c>
    </row>
    <row r="461" spans="1:5" x14ac:dyDescent="0.25">
      <c r="A461">
        <v>1996.09</v>
      </c>
      <c r="B461" s="4">
        <v>35309</v>
      </c>
      <c r="C461" s="1">
        <v>25.680115512876764</v>
      </c>
      <c r="D461" s="2">
        <v>7.1960872533973763E-3</v>
      </c>
      <c r="E461" s="7">
        <f t="shared" si="12"/>
        <v>8.3538718767788012E-3</v>
      </c>
    </row>
    <row r="462" spans="1:5" x14ac:dyDescent="0.25">
      <c r="A462">
        <v>1996.1</v>
      </c>
      <c r="B462" s="4">
        <v>35339</v>
      </c>
      <c r="C462" s="1">
        <v>26.483467720897202</v>
      </c>
      <c r="D462" s="2">
        <v>9.2487861991769407E-3</v>
      </c>
      <c r="E462" s="7">
        <f t="shared" si="12"/>
        <v>8.697806465493901E-3</v>
      </c>
    </row>
    <row r="463" spans="1:5" x14ac:dyDescent="0.25">
      <c r="A463">
        <v>1996.11</v>
      </c>
      <c r="B463" s="4">
        <v>35370</v>
      </c>
      <c r="C463" s="1">
        <v>27.585612049012799</v>
      </c>
      <c r="D463" s="2">
        <v>1.1142512391144298E-2</v>
      </c>
      <c r="E463" s="7">
        <f t="shared" si="12"/>
        <v>9.1957952812395383E-3</v>
      </c>
    </row>
    <row r="464" spans="1:5" x14ac:dyDescent="0.25">
      <c r="A464">
        <v>1996.12</v>
      </c>
      <c r="B464" s="4">
        <v>35400</v>
      </c>
      <c r="C464" s="1">
        <v>27.72394616389397</v>
      </c>
      <c r="D464" s="2">
        <v>9.8677573517688619E-3</v>
      </c>
      <c r="E464" s="7">
        <f t="shared" si="12"/>
        <v>1.00863519806967E-2</v>
      </c>
    </row>
    <row r="465" spans="1:5" x14ac:dyDescent="0.25">
      <c r="A465">
        <v>1997.01</v>
      </c>
      <c r="B465" s="4">
        <v>35431</v>
      </c>
      <c r="C465" s="1">
        <v>28.332870129950372</v>
      </c>
      <c r="D465" s="2">
        <v>5.9642245539042668E-3</v>
      </c>
      <c r="E465" s="7">
        <f t="shared" si="12"/>
        <v>8.9914980989391421E-3</v>
      </c>
    </row>
    <row r="466" spans="1:5" x14ac:dyDescent="0.25">
      <c r="A466">
        <v>1997.02</v>
      </c>
      <c r="B466" s="4">
        <v>35462</v>
      </c>
      <c r="C466" s="1">
        <v>29.265634883575949</v>
      </c>
      <c r="D466" s="2">
        <v>6.3923569015587253E-3</v>
      </c>
      <c r="E466" s="7">
        <f t="shared" si="12"/>
        <v>7.4081129357439516E-3</v>
      </c>
    </row>
    <row r="467" spans="1:5" x14ac:dyDescent="0.25">
      <c r="A467">
        <v>1997.03</v>
      </c>
      <c r="B467" s="4">
        <v>35490</v>
      </c>
      <c r="C467" s="1">
        <v>28.802458591871662</v>
      </c>
      <c r="D467" s="2">
        <v>4.0379858495368931E-3</v>
      </c>
      <c r="E467" s="7">
        <f t="shared" si="12"/>
        <v>5.4648557683332948E-3</v>
      </c>
    </row>
    <row r="468" spans="1:5" x14ac:dyDescent="0.25">
      <c r="A468">
        <v>1997.04</v>
      </c>
      <c r="B468" s="4">
        <v>35521</v>
      </c>
      <c r="C468" s="1">
        <v>27.585160338136546</v>
      </c>
      <c r="D468" s="2">
        <v>3.1464929094217609E-3</v>
      </c>
      <c r="E468" s="7">
        <f t="shared" si="12"/>
        <v>4.5256118868391261E-3</v>
      </c>
    </row>
    <row r="469" spans="1:5" x14ac:dyDescent="0.25">
      <c r="A469">
        <v>1997.05</v>
      </c>
      <c r="B469" s="4">
        <v>35551</v>
      </c>
      <c r="C469" s="1">
        <v>29.928362224688779</v>
      </c>
      <c r="D469" s="2">
        <v>1.6766740896874271E-3</v>
      </c>
      <c r="E469" s="7">
        <f t="shared" si="12"/>
        <v>2.9537176162153602E-3</v>
      </c>
    </row>
    <row r="470" spans="1:5" x14ac:dyDescent="0.25">
      <c r="A470">
        <v>1997.06</v>
      </c>
      <c r="B470" s="4">
        <v>35582</v>
      </c>
      <c r="C470" s="1">
        <v>31.256560616381279</v>
      </c>
      <c r="D470" s="2">
        <v>2.2205915643268709E-3</v>
      </c>
      <c r="E470" s="7">
        <f t="shared" si="12"/>
        <v>2.347919521145353E-3</v>
      </c>
    </row>
    <row r="471" spans="1:5" x14ac:dyDescent="0.25">
      <c r="A471">
        <v>1997.07</v>
      </c>
      <c r="B471" s="4">
        <v>35612</v>
      </c>
      <c r="C471" s="1">
        <v>32.766637689669942</v>
      </c>
      <c r="D471" s="2">
        <v>3.3019924737657212E-3</v>
      </c>
      <c r="E471" s="7">
        <f t="shared" si="12"/>
        <v>2.3997527092600064E-3</v>
      </c>
    </row>
    <row r="472" spans="1:5" x14ac:dyDescent="0.25">
      <c r="A472">
        <v>1997.08</v>
      </c>
      <c r="B472" s="4">
        <v>35643</v>
      </c>
      <c r="C472" s="1">
        <v>32.586283486713178</v>
      </c>
      <c r="D472" s="2">
        <v>2.3199860163869747E-3</v>
      </c>
      <c r="E472" s="7">
        <f t="shared" si="12"/>
        <v>2.6141900181598557E-3</v>
      </c>
    </row>
    <row r="473" spans="1:5" x14ac:dyDescent="0.25">
      <c r="A473">
        <v>1997.09</v>
      </c>
      <c r="B473" s="4">
        <v>35674</v>
      </c>
      <c r="C473" s="1">
        <v>32.666581341708635</v>
      </c>
      <c r="D473" s="2">
        <v>2.860421720956019E-3</v>
      </c>
      <c r="E473" s="7">
        <f t="shared" si="12"/>
        <v>2.8274667370362383E-3</v>
      </c>
    </row>
    <row r="474" spans="1:5" x14ac:dyDescent="0.25">
      <c r="A474">
        <v>1997.1</v>
      </c>
      <c r="B474" s="4">
        <v>35704</v>
      </c>
      <c r="C474" s="1">
        <v>32.901498179798125</v>
      </c>
      <c r="D474" s="2">
        <v>4.4287152217844759E-3</v>
      </c>
      <c r="E474" s="7">
        <f t="shared" si="12"/>
        <v>3.2030409863758233E-3</v>
      </c>
    </row>
    <row r="475" spans="1:5" x14ac:dyDescent="0.25">
      <c r="A475">
        <v>1997.11</v>
      </c>
      <c r="B475" s="4">
        <v>35735</v>
      </c>
      <c r="C475" s="1">
        <v>32.336600532812675</v>
      </c>
      <c r="D475" s="2">
        <v>6.3059891455734818E-3</v>
      </c>
      <c r="E475" s="7">
        <f t="shared" si="12"/>
        <v>4.5317086961046589E-3</v>
      </c>
    </row>
    <row r="476" spans="1:5" x14ac:dyDescent="0.25">
      <c r="A476">
        <v>1997.12</v>
      </c>
      <c r="B476" s="4">
        <v>35765</v>
      </c>
      <c r="C476" s="1">
        <v>33.030789042905425</v>
      </c>
      <c r="D476" s="2">
        <v>6.2279194336666566E-3</v>
      </c>
      <c r="E476" s="7">
        <f t="shared" si="12"/>
        <v>5.6542079336748714E-3</v>
      </c>
    </row>
    <row r="477" spans="1:5" x14ac:dyDescent="0.25">
      <c r="A477">
        <v>1998.01</v>
      </c>
      <c r="B477" s="4">
        <v>35796</v>
      </c>
      <c r="C477" s="1">
        <v>32.859968415052236</v>
      </c>
      <c r="D477" s="2">
        <v>9.0089785032593274E-3</v>
      </c>
      <c r="E477" s="7">
        <f t="shared" si="12"/>
        <v>7.180962360833155E-3</v>
      </c>
    </row>
    <row r="478" spans="1:5" x14ac:dyDescent="0.25">
      <c r="A478">
        <v>1998.02</v>
      </c>
      <c r="B478" s="4">
        <v>35827</v>
      </c>
      <c r="C478" s="1">
        <v>34.709677782269978</v>
      </c>
      <c r="D478" s="2">
        <v>7.0112433373187739E-3</v>
      </c>
      <c r="E478" s="7">
        <f t="shared" si="12"/>
        <v>7.4160470914149193E-3</v>
      </c>
    </row>
    <row r="479" spans="1:5" x14ac:dyDescent="0.25">
      <c r="A479">
        <v>1998.03</v>
      </c>
      <c r="B479" s="4">
        <v>35855</v>
      </c>
      <c r="C479" s="1">
        <v>36.296927736425083</v>
      </c>
      <c r="D479" s="2">
        <v>4.6981217356415368E-3</v>
      </c>
      <c r="E479" s="7">
        <f t="shared" si="12"/>
        <v>6.9061145254065461E-3</v>
      </c>
    </row>
    <row r="480" spans="1:5" x14ac:dyDescent="0.25">
      <c r="A480">
        <v>1998.04</v>
      </c>
      <c r="B480" s="4">
        <v>35886</v>
      </c>
      <c r="C480" s="1">
        <v>37.276934043028753</v>
      </c>
      <c r="D480" s="2">
        <v>3.7338961830540827E-3</v>
      </c>
      <c r="E480" s="7">
        <f t="shared" si="12"/>
        <v>5.1477537520047975E-3</v>
      </c>
    </row>
    <row r="481" spans="1:5" x14ac:dyDescent="0.25">
      <c r="A481">
        <v>1998.05</v>
      </c>
      <c r="B481" s="4">
        <v>35916</v>
      </c>
      <c r="C481" s="1">
        <v>36.956598518968995</v>
      </c>
      <c r="D481" s="2">
        <v>3.7046597965648236E-3</v>
      </c>
      <c r="E481" s="7">
        <f t="shared" si="12"/>
        <v>4.045559238420148E-3</v>
      </c>
    </row>
    <row r="482" spans="1:5" x14ac:dyDescent="0.25">
      <c r="A482">
        <v>1998.06</v>
      </c>
      <c r="B482" s="4">
        <v>35947</v>
      </c>
      <c r="C482" s="1">
        <v>36.802293460092024</v>
      </c>
      <c r="D482" s="2">
        <v>5.0062995590903943E-3</v>
      </c>
      <c r="E482" s="7">
        <f t="shared" si="12"/>
        <v>4.1482851795697669E-3</v>
      </c>
    </row>
    <row r="483" spans="1:5" x14ac:dyDescent="0.25">
      <c r="A483">
        <v>1998.07</v>
      </c>
      <c r="B483" s="4">
        <v>35977</v>
      </c>
      <c r="C483" s="1">
        <v>38.259645085248557</v>
      </c>
      <c r="D483" s="2">
        <v>4.0612600659240862E-3</v>
      </c>
      <c r="E483" s="7">
        <f t="shared" si="12"/>
        <v>4.2574064738597683E-3</v>
      </c>
    </row>
    <row r="484" spans="1:5" x14ac:dyDescent="0.25">
      <c r="A484">
        <v>1998.08</v>
      </c>
      <c r="B484" s="4">
        <v>36008</v>
      </c>
      <c r="C484" s="1">
        <v>35.423401024878324</v>
      </c>
      <c r="D484" s="2">
        <v>7.0457419884922406E-3</v>
      </c>
      <c r="E484" s="7">
        <f t="shared" si="12"/>
        <v>5.371100537835574E-3</v>
      </c>
    </row>
    <row r="485" spans="1:5" x14ac:dyDescent="0.25">
      <c r="A485">
        <v>1998.09</v>
      </c>
      <c r="B485" s="4">
        <v>36039</v>
      </c>
      <c r="C485" s="1">
        <v>33.532356980834898</v>
      </c>
      <c r="D485" s="2">
        <v>1.3372572807667803E-2</v>
      </c>
      <c r="E485" s="7">
        <f t="shared" si="12"/>
        <v>8.1598582873613767E-3</v>
      </c>
    </row>
    <row r="486" spans="1:5" x14ac:dyDescent="0.25">
      <c r="A486">
        <v>1998.1</v>
      </c>
      <c r="B486" s="4">
        <v>36069</v>
      </c>
      <c r="C486" s="1">
        <v>33.773102879048146</v>
      </c>
      <c r="D486" s="2">
        <v>1.5868041795129757E-2</v>
      </c>
      <c r="E486" s="7">
        <f t="shared" si="12"/>
        <v>1.2095452197096601E-2</v>
      </c>
    </row>
    <row r="487" spans="1:5" x14ac:dyDescent="0.25">
      <c r="A487">
        <v>1998.11</v>
      </c>
      <c r="B487" s="4">
        <v>36100</v>
      </c>
      <c r="C487" s="1">
        <v>37.36939188392094</v>
      </c>
      <c r="D487" s="2">
        <v>9.9327678693949539E-3</v>
      </c>
      <c r="E487" s="7">
        <f t="shared" si="12"/>
        <v>1.3057794157397504E-2</v>
      </c>
    </row>
    <row r="488" spans="1:5" x14ac:dyDescent="0.25">
      <c r="A488">
        <v>1998.12</v>
      </c>
      <c r="B488" s="4">
        <v>36130</v>
      </c>
      <c r="C488" s="1">
        <v>38.820274780098138</v>
      </c>
      <c r="D488" s="2">
        <v>1.0498406616905279E-2</v>
      </c>
      <c r="E488" s="7">
        <f t="shared" si="12"/>
        <v>1.2099738760476661E-2</v>
      </c>
    </row>
    <row r="489" spans="1:5" x14ac:dyDescent="0.25">
      <c r="A489">
        <v>1999.01</v>
      </c>
      <c r="B489" s="4">
        <v>36161</v>
      </c>
      <c r="C489" s="1">
        <v>40.576957677208107</v>
      </c>
      <c r="D489" s="2">
        <v>8.4223959044217415E-3</v>
      </c>
      <c r="E489" s="7">
        <f t="shared" si="12"/>
        <v>9.6178567969073241E-3</v>
      </c>
    </row>
    <row r="490" spans="1:5" x14ac:dyDescent="0.25">
      <c r="A490">
        <v>1999.02</v>
      </c>
      <c r="B490" s="4">
        <v>36192</v>
      </c>
      <c r="C490" s="1">
        <v>40.400159229259941</v>
      </c>
      <c r="D490" s="2">
        <v>5.4309156548103116E-3</v>
      </c>
      <c r="E490" s="7">
        <f t="shared" si="12"/>
        <v>8.1172393920457778E-3</v>
      </c>
    </row>
    <row r="491" spans="1:5" x14ac:dyDescent="0.25">
      <c r="A491">
        <v>1999.03</v>
      </c>
      <c r="B491" s="4">
        <v>36220</v>
      </c>
      <c r="C491" s="1">
        <v>41.35610363271298</v>
      </c>
      <c r="D491" s="2">
        <v>2.2799872986621582E-3</v>
      </c>
      <c r="E491" s="7">
        <f t="shared" si="12"/>
        <v>5.3777662859647371E-3</v>
      </c>
    </row>
    <row r="492" spans="1:5" x14ac:dyDescent="0.25">
      <c r="A492">
        <v>1999.04</v>
      </c>
      <c r="B492" s="4">
        <v>36251</v>
      </c>
      <c r="C492" s="1">
        <v>42.704509516892131</v>
      </c>
      <c r="D492" s="2">
        <v>2.091343199128487E-3</v>
      </c>
      <c r="E492" s="7">
        <f t="shared" si="12"/>
        <v>3.2674153842003188E-3</v>
      </c>
    </row>
    <row r="493" spans="1:5" x14ac:dyDescent="0.25">
      <c r="A493">
        <v>1999.05</v>
      </c>
      <c r="B493" s="4">
        <v>36281</v>
      </c>
      <c r="C493" s="1">
        <v>42.556676709518037</v>
      </c>
      <c r="D493" s="2">
        <v>-2.0114592557857053E-3</v>
      </c>
      <c r="E493" s="7">
        <f t="shared" si="12"/>
        <v>7.8662374733498E-4</v>
      </c>
    </row>
    <row r="494" spans="1:5" x14ac:dyDescent="0.25">
      <c r="A494">
        <v>1999.06</v>
      </c>
      <c r="B494" s="4">
        <v>36312</v>
      </c>
      <c r="C494" s="1">
        <v>42.180675911746924</v>
      </c>
      <c r="D494" s="2">
        <v>-5.6512336740967735E-3</v>
      </c>
      <c r="E494" s="7">
        <f t="shared" si="12"/>
        <v>-1.8571165769179973E-3</v>
      </c>
    </row>
    <row r="495" spans="1:5" x14ac:dyDescent="0.25">
      <c r="A495">
        <v>1999.07</v>
      </c>
      <c r="B495" s="4">
        <v>36342</v>
      </c>
      <c r="C495" s="1">
        <v>43.828035992805404</v>
      </c>
      <c r="D495" s="2">
        <v>-5.3816357714892744E-3</v>
      </c>
      <c r="E495" s="7">
        <f t="shared" si="12"/>
        <v>-4.3481095671239174E-3</v>
      </c>
    </row>
    <row r="496" spans="1:5" x14ac:dyDescent="0.25">
      <c r="A496">
        <v>1999.08</v>
      </c>
      <c r="B496" s="4">
        <v>36373</v>
      </c>
      <c r="C496" s="1">
        <v>41.930712159940455</v>
      </c>
      <c r="D496" s="2">
        <v>-5.7678415593804648E-3</v>
      </c>
      <c r="E496" s="7">
        <f t="shared" si="12"/>
        <v>-5.600237001655504E-3</v>
      </c>
    </row>
    <row r="497" spans="1:5" x14ac:dyDescent="0.25">
      <c r="A497">
        <v>1999.09</v>
      </c>
      <c r="B497" s="4">
        <v>36404</v>
      </c>
      <c r="C497" s="1">
        <v>41.323451334715017</v>
      </c>
      <c r="D497" s="2">
        <v>-5.0555837075532753E-3</v>
      </c>
      <c r="E497" s="7">
        <f t="shared" si="12"/>
        <v>-5.4016870128076712E-3</v>
      </c>
    </row>
    <row r="498" spans="1:5" x14ac:dyDescent="0.25">
      <c r="A498">
        <v>1999.1</v>
      </c>
      <c r="B498" s="4">
        <v>36434</v>
      </c>
      <c r="C498" s="1">
        <v>40.552854399539868</v>
      </c>
      <c r="D498" s="2">
        <v>-6.8050214315522016E-3</v>
      </c>
      <c r="E498" s="7">
        <f t="shared" si="12"/>
        <v>-5.8761488994953136E-3</v>
      </c>
    </row>
    <row r="499" spans="1:5" x14ac:dyDescent="0.25">
      <c r="A499">
        <v>1999.11</v>
      </c>
      <c r="B499" s="4">
        <v>36465</v>
      </c>
      <c r="C499" s="1">
        <v>43.208290714613916</v>
      </c>
      <c r="D499" s="2">
        <v>-7.7049171202844685E-3</v>
      </c>
      <c r="E499" s="7">
        <f t="shared" si="12"/>
        <v>-6.5218407531299821E-3</v>
      </c>
    </row>
    <row r="500" spans="1:5" x14ac:dyDescent="0.25">
      <c r="A500">
        <v>1999.12</v>
      </c>
      <c r="B500" s="4">
        <v>36495</v>
      </c>
      <c r="C500" s="1">
        <v>44.197939761040551</v>
      </c>
      <c r="D500" s="2">
        <v>-1.0886526695300769E-2</v>
      </c>
      <c r="E500" s="7">
        <f t="shared" si="12"/>
        <v>-8.4654884157124802E-3</v>
      </c>
    </row>
    <row r="501" spans="1:5" x14ac:dyDescent="0.25">
      <c r="A501">
        <v>2000.01</v>
      </c>
      <c r="B501" s="4">
        <v>36526</v>
      </c>
      <c r="C501" s="1">
        <v>43.772578146937988</v>
      </c>
      <c r="D501" s="2">
        <v>-1.5216742165251377E-2</v>
      </c>
      <c r="E501" s="7">
        <f t="shared" si="12"/>
        <v>-1.1269395326945536E-2</v>
      </c>
    </row>
    <row r="502" spans="1:5" x14ac:dyDescent="0.25">
      <c r="A502">
        <v>2000.02</v>
      </c>
      <c r="B502" s="4">
        <v>36557</v>
      </c>
      <c r="C502" s="1">
        <v>42.185635887917307</v>
      </c>
      <c r="D502" s="2">
        <v>-1.2833071579527879E-2</v>
      </c>
      <c r="E502" s="7">
        <f t="shared" si="12"/>
        <v>-1.2978780146693342E-2</v>
      </c>
    </row>
    <row r="503" spans="1:5" x14ac:dyDescent="0.25">
      <c r="A503">
        <v>2000.03</v>
      </c>
      <c r="B503" s="4">
        <v>36586</v>
      </c>
      <c r="C503" s="1">
        <v>43.220748439965867</v>
      </c>
      <c r="D503" s="2">
        <v>-1.0517110844577904E-2</v>
      </c>
      <c r="E503" s="7">
        <f t="shared" si="12"/>
        <v>-1.2855641529785721E-2</v>
      </c>
    </row>
    <row r="504" spans="1:5" x14ac:dyDescent="0.25">
      <c r="A504">
        <v>2000.04</v>
      </c>
      <c r="B504" s="4">
        <v>36617</v>
      </c>
      <c r="C504" s="1">
        <v>43.528574288507741</v>
      </c>
      <c r="D504" s="2">
        <v>-8.0804165599423078E-3</v>
      </c>
      <c r="E504" s="7">
        <f t="shared" si="12"/>
        <v>-1.0476866328016031E-2</v>
      </c>
    </row>
    <row r="505" spans="1:5" x14ac:dyDescent="0.25">
      <c r="A505">
        <v>2000.05</v>
      </c>
      <c r="B505" s="4">
        <v>36647</v>
      </c>
      <c r="C505" s="1">
        <v>41.966050503324318</v>
      </c>
      <c r="D505" s="2">
        <v>-1.1844161384851969E-2</v>
      </c>
      <c r="E505" s="7">
        <f t="shared" si="12"/>
        <v>-1.0147229596457393E-2</v>
      </c>
    </row>
    <row r="506" spans="1:5" x14ac:dyDescent="0.25">
      <c r="A506">
        <v>2000.06</v>
      </c>
      <c r="B506" s="4">
        <v>36678</v>
      </c>
      <c r="C506" s="1">
        <v>42.781971567071444</v>
      </c>
      <c r="D506" s="2">
        <v>-8.9160247760850936E-3</v>
      </c>
      <c r="E506" s="7">
        <f t="shared" si="12"/>
        <v>-9.6135342402931239E-3</v>
      </c>
    </row>
    <row r="507" spans="1:5" x14ac:dyDescent="0.25">
      <c r="A507">
        <v>2000.07</v>
      </c>
      <c r="B507" s="4">
        <v>36708</v>
      </c>
      <c r="C507" s="1">
        <v>42.758093618269577</v>
      </c>
      <c r="D507" s="2">
        <v>-8.5597583707810419E-3</v>
      </c>
      <c r="E507" s="7">
        <f t="shared" si="12"/>
        <v>-9.7733148439060353E-3</v>
      </c>
    </row>
    <row r="508" spans="1:5" x14ac:dyDescent="0.25">
      <c r="A508">
        <v>2000.08</v>
      </c>
      <c r="B508" s="4">
        <v>36739</v>
      </c>
      <c r="C508" s="1">
        <v>42.869565494419476</v>
      </c>
      <c r="D508" s="2">
        <v>-7.3623325775988464E-3</v>
      </c>
      <c r="E508" s="7">
        <f t="shared" si="12"/>
        <v>-8.2793719081549946E-3</v>
      </c>
    </row>
    <row r="509" spans="1:5" x14ac:dyDescent="0.25">
      <c r="A509">
        <v>2000.09</v>
      </c>
      <c r="B509" s="4">
        <v>36770</v>
      </c>
      <c r="C509" s="1">
        <v>41.898007924884723</v>
      </c>
      <c r="D509" s="2">
        <v>-6.8429212984665658E-3</v>
      </c>
      <c r="E509" s="7">
        <f t="shared" si="12"/>
        <v>-7.5883374156154844E-3</v>
      </c>
    </row>
    <row r="510" spans="1:5" x14ac:dyDescent="0.25">
      <c r="A510">
        <v>2000.1</v>
      </c>
      <c r="B510" s="4">
        <v>36800</v>
      </c>
      <c r="C510" s="1">
        <v>39.369699044201354</v>
      </c>
      <c r="D510" s="2">
        <v>-5.15024963216466E-3</v>
      </c>
      <c r="E510" s="7">
        <f t="shared" si="12"/>
        <v>-6.4518345027433574E-3</v>
      </c>
    </row>
    <row r="511" spans="1:5" x14ac:dyDescent="0.25">
      <c r="A511">
        <v>2000.11</v>
      </c>
      <c r="B511" s="4">
        <v>36831</v>
      </c>
      <c r="C511" s="1">
        <v>38.782142456784761</v>
      </c>
      <c r="D511" s="2">
        <v>-4.7369133566431895E-3</v>
      </c>
      <c r="E511" s="7">
        <f t="shared" si="12"/>
        <v>-5.5766947624248048E-3</v>
      </c>
    </row>
    <row r="512" spans="1:5" x14ac:dyDescent="0.25">
      <c r="A512">
        <v>2000.12</v>
      </c>
      <c r="B512" s="4">
        <v>36861</v>
      </c>
      <c r="C512" s="1">
        <v>37.274238004497178</v>
      </c>
      <c r="D512" s="2">
        <v>1.0472183525711484E-3</v>
      </c>
      <c r="E512" s="7">
        <f t="shared" si="12"/>
        <v>-2.9466482120789005E-3</v>
      </c>
    </row>
    <row r="513" spans="1:5" x14ac:dyDescent="0.25">
      <c r="A513">
        <v>2001.01</v>
      </c>
      <c r="B513" s="4">
        <v>36892</v>
      </c>
      <c r="C513" s="1">
        <v>36.978867997029809</v>
      </c>
      <c r="D513" s="2">
        <v>2.0964838742171775E-3</v>
      </c>
      <c r="E513" s="7">
        <f t="shared" si="12"/>
        <v>-5.310703766182879E-4</v>
      </c>
    </row>
    <row r="514" spans="1:5" x14ac:dyDescent="0.25">
      <c r="A514">
        <v>2001.02</v>
      </c>
      <c r="B514" s="4">
        <v>36923</v>
      </c>
      <c r="C514" s="1">
        <v>35.834662651431266</v>
      </c>
      <c r="D514" s="2">
        <v>3.8171588679033162E-3</v>
      </c>
      <c r="E514" s="7">
        <f t="shared" si="12"/>
        <v>2.3202870315638807E-3</v>
      </c>
    </row>
    <row r="515" spans="1:5" x14ac:dyDescent="0.25">
      <c r="A515">
        <v>2001.03</v>
      </c>
      <c r="B515" s="4">
        <v>36951</v>
      </c>
      <c r="C515" s="1">
        <v>32.325837236178728</v>
      </c>
      <c r="D515" s="2">
        <v>9.0273687409000644E-3</v>
      </c>
      <c r="E515" s="7">
        <f t="shared" si="12"/>
        <v>4.9803371610068524E-3</v>
      </c>
    </row>
    <row r="516" spans="1:5" x14ac:dyDescent="0.25">
      <c r="A516">
        <v>2001.04</v>
      </c>
      <c r="B516" s="4">
        <v>36982</v>
      </c>
      <c r="C516" s="1">
        <v>32.173901168360672</v>
      </c>
      <c r="D516" s="2">
        <v>6.9286425381250502E-3</v>
      </c>
      <c r="E516" s="7">
        <f t="shared" si="12"/>
        <v>6.5910567156428103E-3</v>
      </c>
    </row>
    <row r="517" spans="1:5" x14ac:dyDescent="0.25">
      <c r="A517">
        <v>2001.05</v>
      </c>
      <c r="B517" s="4">
        <v>37012</v>
      </c>
      <c r="C517" s="1">
        <v>34.074643217140014</v>
      </c>
      <c r="D517" s="2">
        <v>2.8549355130883559E-3</v>
      </c>
      <c r="E517" s="7">
        <f t="shared" si="12"/>
        <v>6.2703155973711571E-3</v>
      </c>
    </row>
    <row r="518" spans="1:5" x14ac:dyDescent="0.25">
      <c r="A518">
        <v>2001.06</v>
      </c>
      <c r="B518" s="4">
        <v>37043</v>
      </c>
      <c r="C518" s="1">
        <v>33.068534411112751</v>
      </c>
      <c r="D518" s="2">
        <v>4.7185158539475545E-3</v>
      </c>
      <c r="E518" s="7">
        <f t="shared" si="12"/>
        <v>4.8340313017203205E-3</v>
      </c>
    </row>
    <row r="519" spans="1:5" x14ac:dyDescent="0.25">
      <c r="A519">
        <v>2001.07</v>
      </c>
      <c r="B519" s="4">
        <v>37073</v>
      </c>
      <c r="C519" s="1">
        <v>32.163038687444327</v>
      </c>
      <c r="D519" s="2">
        <v>5.5300455517572449E-3</v>
      </c>
      <c r="E519" s="7">
        <f t="shared" si="12"/>
        <v>4.3678323062643848E-3</v>
      </c>
    </row>
    <row r="520" spans="1:5" x14ac:dyDescent="0.25">
      <c r="A520">
        <v>2001.08</v>
      </c>
      <c r="B520" s="4">
        <v>37104</v>
      </c>
      <c r="C520" s="1">
        <v>31.404318760780118</v>
      </c>
      <c r="D520" s="2">
        <v>8.6801283126884746E-3</v>
      </c>
      <c r="E520" s="7">
        <f t="shared" si="12"/>
        <v>6.3095632394644247E-3</v>
      </c>
    </row>
    <row r="521" spans="1:5" x14ac:dyDescent="0.25">
      <c r="A521">
        <v>2001.09</v>
      </c>
      <c r="B521" s="4">
        <v>37135</v>
      </c>
      <c r="C521" s="1">
        <v>27.66739258686248</v>
      </c>
      <c r="D521" s="2">
        <v>1.5392721950809561E-2</v>
      </c>
      <c r="E521" s="7">
        <f t="shared" si="12"/>
        <v>9.8676319384184263E-3</v>
      </c>
    </row>
    <row r="522" spans="1:5" x14ac:dyDescent="0.25">
      <c r="A522">
        <v>2001.1</v>
      </c>
      <c r="B522" s="4">
        <v>37165</v>
      </c>
      <c r="C522" s="1">
        <v>28.577373113360078</v>
      </c>
      <c r="D522" s="2">
        <v>1.534636915070705E-2</v>
      </c>
      <c r="E522" s="7">
        <f t="shared" si="12"/>
        <v>1.3139739804735028E-2</v>
      </c>
    </row>
    <row r="523" spans="1:5" x14ac:dyDescent="0.25">
      <c r="A523">
        <v>2001.11</v>
      </c>
      <c r="B523" s="4">
        <v>37196</v>
      </c>
      <c r="C523" s="1">
        <v>30.005103811056792</v>
      </c>
      <c r="D523" s="2">
        <v>1.2409781134990888E-2</v>
      </c>
      <c r="E523" s="7">
        <f t="shared" si="12"/>
        <v>1.4382957412169167E-2</v>
      </c>
    </row>
    <row r="524" spans="1:5" x14ac:dyDescent="0.25">
      <c r="A524">
        <v>2001.12</v>
      </c>
      <c r="B524" s="4">
        <v>37226</v>
      </c>
      <c r="C524" s="1">
        <v>30.499953255020433</v>
      </c>
      <c r="D524" s="2">
        <v>6.9892836391996366E-3</v>
      </c>
      <c r="E524" s="7">
        <f t="shared" ref="E524:E587" si="13">AVERAGE(D522:D524)</f>
        <v>1.1581811308299191E-2</v>
      </c>
    </row>
    <row r="525" spans="1:5" x14ac:dyDescent="0.25">
      <c r="A525">
        <v>2002.01</v>
      </c>
      <c r="B525" s="4">
        <v>37257</v>
      </c>
      <c r="C525" s="1">
        <v>30.277204433095978</v>
      </c>
      <c r="D525" s="2">
        <v>7.8137269027388698E-3</v>
      </c>
      <c r="E525" s="7">
        <f t="shared" si="13"/>
        <v>9.0709305589764654E-3</v>
      </c>
    </row>
    <row r="526" spans="1:5" x14ac:dyDescent="0.25">
      <c r="A526">
        <v>2002.02</v>
      </c>
      <c r="B526" s="4">
        <v>37288</v>
      </c>
      <c r="C526" s="1">
        <v>29.085704152008407</v>
      </c>
      <c r="D526" s="2">
        <v>1.0500638782444623E-2</v>
      </c>
      <c r="E526" s="7">
        <f t="shared" si="13"/>
        <v>8.4345497747943757E-3</v>
      </c>
    </row>
    <row r="527" spans="1:5" x14ac:dyDescent="0.25">
      <c r="A527">
        <v>2002.03</v>
      </c>
      <c r="B527" s="4">
        <v>37316</v>
      </c>
      <c r="C527" s="1">
        <v>30.292130640918653</v>
      </c>
      <c r="D527" s="2">
        <v>5.4898769415986579E-3</v>
      </c>
      <c r="E527" s="7">
        <f t="shared" si="13"/>
        <v>7.9347475422607162E-3</v>
      </c>
    </row>
    <row r="528" spans="1:5" x14ac:dyDescent="0.25">
      <c r="A528">
        <v>2002.04</v>
      </c>
      <c r="B528" s="4">
        <v>37347</v>
      </c>
      <c r="C528" s="1">
        <v>29.005883253118661</v>
      </c>
      <c r="D528" s="2">
        <v>8.0785808107927473E-3</v>
      </c>
      <c r="E528" s="7">
        <f t="shared" si="13"/>
        <v>8.0230321782786759E-3</v>
      </c>
    </row>
    <row r="529" spans="1:5" x14ac:dyDescent="0.25">
      <c r="A529">
        <v>2002.05</v>
      </c>
      <c r="B529" s="4">
        <v>37377</v>
      </c>
      <c r="C529" s="1">
        <v>28.128107508688316</v>
      </c>
      <c r="D529" s="2">
        <v>9.5075054739182929E-3</v>
      </c>
      <c r="E529" s="7">
        <f t="shared" si="13"/>
        <v>7.691987742103233E-3</v>
      </c>
    </row>
    <row r="530" spans="1:5" x14ac:dyDescent="0.25">
      <c r="A530">
        <v>2002.06</v>
      </c>
      <c r="B530" s="4">
        <v>37408</v>
      </c>
      <c r="C530" s="1">
        <v>26.387672541183338</v>
      </c>
      <c r="D530" s="2">
        <v>1.3843029904263171E-2</v>
      </c>
      <c r="E530" s="7">
        <f t="shared" si="13"/>
        <v>1.0476372062991403E-2</v>
      </c>
    </row>
    <row r="531" spans="1:5" x14ac:dyDescent="0.25">
      <c r="A531">
        <v>2002.07</v>
      </c>
      <c r="B531" s="4">
        <v>37438</v>
      </c>
      <c r="C531" s="1">
        <v>23.463120467431427</v>
      </c>
      <c r="D531" s="2">
        <v>2.1261397043573535E-2</v>
      </c>
      <c r="E531" s="7">
        <f t="shared" si="13"/>
        <v>1.4870644140584999E-2</v>
      </c>
    </row>
    <row r="532" spans="1:5" x14ac:dyDescent="0.25">
      <c r="A532">
        <v>2002.08</v>
      </c>
      <c r="B532" s="4">
        <v>37469</v>
      </c>
      <c r="C532" s="1">
        <v>23.588713528842359</v>
      </c>
      <c r="D532" s="2">
        <v>2.4983992645496875E-2</v>
      </c>
      <c r="E532" s="7">
        <f t="shared" si="13"/>
        <v>2.0029473197777859E-2</v>
      </c>
    </row>
    <row r="533" spans="1:5" x14ac:dyDescent="0.25">
      <c r="A533">
        <v>2002.09</v>
      </c>
      <c r="B533" s="4">
        <v>37500</v>
      </c>
      <c r="C533" s="1">
        <v>22.365036801224317</v>
      </c>
      <c r="D533" s="2">
        <v>3.1082925210663789E-2</v>
      </c>
      <c r="E533" s="7">
        <f t="shared" si="13"/>
        <v>2.5776104966578065E-2</v>
      </c>
    </row>
    <row r="534" spans="1:5" x14ac:dyDescent="0.25">
      <c r="A534">
        <v>2002.1</v>
      </c>
      <c r="B534" s="4">
        <v>37530</v>
      </c>
      <c r="C534" s="1">
        <v>21.956233863659069</v>
      </c>
      <c r="D534" s="2">
        <v>3.1023120090339119E-2</v>
      </c>
      <c r="E534" s="7">
        <f t="shared" si="13"/>
        <v>2.9030012648833259E-2</v>
      </c>
    </row>
    <row r="535" spans="1:5" x14ac:dyDescent="0.25">
      <c r="A535">
        <v>2002.11</v>
      </c>
      <c r="B535" s="4">
        <v>37561</v>
      </c>
      <c r="C535" s="1">
        <v>23.348396502725116</v>
      </c>
      <c r="D535" s="2">
        <v>2.7063021565630299E-2</v>
      </c>
      <c r="E535" s="7">
        <f t="shared" si="13"/>
        <v>2.9723022288877732E-2</v>
      </c>
    </row>
    <row r="536" spans="1:5" x14ac:dyDescent="0.25">
      <c r="A536">
        <v>2002.12</v>
      </c>
      <c r="B536" s="4">
        <v>37591</v>
      </c>
      <c r="C536" s="1">
        <v>23.101442537685614</v>
      </c>
      <c r="D536" s="2">
        <v>2.7566733863023996E-2</v>
      </c>
      <c r="E536" s="7">
        <f t="shared" si="13"/>
        <v>2.8550958506331141E-2</v>
      </c>
    </row>
    <row r="537" spans="1:5" x14ac:dyDescent="0.25">
      <c r="A537">
        <v>2003.01</v>
      </c>
      <c r="B537" s="4">
        <v>37622</v>
      </c>
      <c r="C537" s="1">
        <v>22.898348576613198</v>
      </c>
      <c r="D537" s="2">
        <v>2.7698583136729522E-2</v>
      </c>
      <c r="E537" s="7">
        <f t="shared" si="13"/>
        <v>2.7442779521794608E-2</v>
      </c>
    </row>
    <row r="538" spans="1:5" x14ac:dyDescent="0.25">
      <c r="A538">
        <v>2003.02</v>
      </c>
      <c r="B538" s="4">
        <v>37653</v>
      </c>
      <c r="C538" s="1">
        <v>21.214102123415266</v>
      </c>
      <c r="D538" s="2">
        <v>3.3093626579452161E-2</v>
      </c>
      <c r="E538" s="7">
        <f t="shared" si="13"/>
        <v>2.9452981193068561E-2</v>
      </c>
    </row>
    <row r="539" spans="1:5" x14ac:dyDescent="0.25">
      <c r="A539">
        <v>2003.03</v>
      </c>
      <c r="B539" s="4">
        <v>37681</v>
      </c>
      <c r="C539" s="1">
        <v>21.309719026990969</v>
      </c>
      <c r="D539" s="2">
        <v>3.4038561227224706E-2</v>
      </c>
      <c r="E539" s="7">
        <f t="shared" si="13"/>
        <v>3.1610256981135461E-2</v>
      </c>
    </row>
    <row r="540" spans="1:5" x14ac:dyDescent="0.25">
      <c r="A540">
        <v>2003.04</v>
      </c>
      <c r="B540" s="4">
        <v>37712</v>
      </c>
      <c r="C540" s="1">
        <v>22.427939577730879</v>
      </c>
      <c r="D540" s="2">
        <v>2.9690936600992972E-2</v>
      </c>
      <c r="E540" s="7">
        <f t="shared" si="13"/>
        <v>3.227437480255662E-2</v>
      </c>
    </row>
    <row r="541" spans="1:5" x14ac:dyDescent="0.25">
      <c r="A541">
        <v>2003.05</v>
      </c>
      <c r="B541" s="4">
        <v>37742</v>
      </c>
      <c r="C541" s="1">
        <v>23.591080453481464</v>
      </c>
      <c r="D541" s="2">
        <v>3.108303120914517E-2</v>
      </c>
      <c r="E541" s="7">
        <f t="shared" si="13"/>
        <v>3.1604176345787618E-2</v>
      </c>
    </row>
    <row r="542" spans="1:5" x14ac:dyDescent="0.25">
      <c r="A542">
        <v>2003.06</v>
      </c>
      <c r="B542" s="4">
        <v>37773</v>
      </c>
      <c r="C542" s="1">
        <v>24.832223259531045</v>
      </c>
      <c r="D542" s="2">
        <v>3.1333994639806316E-2</v>
      </c>
      <c r="E542" s="7">
        <f t="shared" si="13"/>
        <v>3.0702654149981485E-2</v>
      </c>
    </row>
    <row r="543" spans="1:5" x14ac:dyDescent="0.25">
      <c r="A543">
        <v>2003.07</v>
      </c>
      <c r="B543" s="4">
        <v>37803</v>
      </c>
      <c r="C543" s="1">
        <v>24.867329101268762</v>
      </c>
      <c r="D543" s="2">
        <v>2.488861521116166E-2</v>
      </c>
      <c r="E543" s="7">
        <f t="shared" si="13"/>
        <v>2.9101880353371051E-2</v>
      </c>
    </row>
    <row r="544" spans="1:5" x14ac:dyDescent="0.25">
      <c r="A544">
        <v>2003.08</v>
      </c>
      <c r="B544" s="4">
        <v>37834</v>
      </c>
      <c r="C544" s="1">
        <v>24.642251409932143</v>
      </c>
      <c r="D544" s="2">
        <v>2.0661744197436209E-2</v>
      </c>
      <c r="E544" s="7">
        <f t="shared" si="13"/>
        <v>2.5628118016134727E-2</v>
      </c>
    </row>
    <row r="545" spans="1:5" x14ac:dyDescent="0.25">
      <c r="A545">
        <v>2003.09</v>
      </c>
      <c r="B545" s="4">
        <v>37865</v>
      </c>
      <c r="C545" s="1">
        <v>25.243686752606234</v>
      </c>
      <c r="D545" s="2">
        <v>2.1615329750958194E-2</v>
      </c>
      <c r="E545" s="7">
        <f t="shared" si="13"/>
        <v>2.2388563053185356E-2</v>
      </c>
    </row>
    <row r="546" spans="1:5" x14ac:dyDescent="0.25">
      <c r="A546">
        <v>2003.1</v>
      </c>
      <c r="B546" s="4">
        <v>37895</v>
      </c>
      <c r="C546" s="1">
        <v>25.682756070579668</v>
      </c>
      <c r="D546" s="2">
        <v>2.0204667534416597E-2</v>
      </c>
      <c r="E546" s="7">
        <f t="shared" si="13"/>
        <v>2.0827247160937E-2</v>
      </c>
    </row>
    <row r="547" spans="1:5" x14ac:dyDescent="0.25">
      <c r="A547">
        <v>2003.11</v>
      </c>
      <c r="B547" s="4">
        <v>37926</v>
      </c>
      <c r="C547" s="1">
        <v>25.946798218420103</v>
      </c>
      <c r="D547" s="2">
        <v>1.9361050279535441E-2</v>
      </c>
      <c r="E547" s="7">
        <f t="shared" si="13"/>
        <v>2.0393682521636744E-2</v>
      </c>
    </row>
    <row r="548" spans="1:5" x14ac:dyDescent="0.25">
      <c r="A548">
        <v>2003.12</v>
      </c>
      <c r="B548" s="4">
        <v>37956</v>
      </c>
      <c r="C548" s="1">
        <v>26.635170511081512</v>
      </c>
      <c r="D548" s="2">
        <v>1.8553955987951586E-2</v>
      </c>
      <c r="E548" s="7">
        <f t="shared" si="13"/>
        <v>1.937322460063454E-2</v>
      </c>
    </row>
    <row r="549" spans="1:5" x14ac:dyDescent="0.25">
      <c r="A549">
        <v>2004.01</v>
      </c>
      <c r="B549" s="4">
        <v>37987</v>
      </c>
      <c r="C549" s="1">
        <v>27.658540355736552</v>
      </c>
      <c r="D549" s="2">
        <v>1.8583060527543431E-2</v>
      </c>
      <c r="E549" s="7">
        <f t="shared" si="13"/>
        <v>1.8832688931676819E-2</v>
      </c>
    </row>
    <row r="550" spans="1:5" x14ac:dyDescent="0.25">
      <c r="A550">
        <v>2004.02</v>
      </c>
      <c r="B550" s="4">
        <v>38018</v>
      </c>
      <c r="C550" s="1">
        <v>27.6508620367402</v>
      </c>
      <c r="D550" s="2">
        <v>1.9494926722588707E-2</v>
      </c>
      <c r="E550" s="7">
        <f t="shared" si="13"/>
        <v>1.8877314412694576E-2</v>
      </c>
    </row>
    <row r="551" spans="1:5" x14ac:dyDescent="0.25">
      <c r="A551">
        <v>2004.03</v>
      </c>
      <c r="B551" s="4">
        <v>38047</v>
      </c>
      <c r="C551" s="1">
        <v>26.886530384035847</v>
      </c>
      <c r="D551" s="2">
        <v>2.3332519821487534E-2</v>
      </c>
      <c r="E551" s="7">
        <f t="shared" si="13"/>
        <v>2.0470169023873223E-2</v>
      </c>
    </row>
    <row r="552" spans="1:5" x14ac:dyDescent="0.25">
      <c r="A552">
        <v>2004.04</v>
      </c>
      <c r="B552" s="4">
        <v>38078</v>
      </c>
      <c r="C552" s="1">
        <v>26.900577508444865</v>
      </c>
      <c r="D552" s="2">
        <v>1.8301491150888145E-2</v>
      </c>
      <c r="E552" s="7">
        <f t="shared" si="13"/>
        <v>2.037631256498813E-2</v>
      </c>
    </row>
    <row r="553" spans="1:5" x14ac:dyDescent="0.25">
      <c r="A553">
        <v>2004.05</v>
      </c>
      <c r="B553" s="4">
        <v>38108</v>
      </c>
      <c r="C553" s="1">
        <v>25.902814292943741</v>
      </c>
      <c r="D553" s="2">
        <v>1.6561827151167802E-2</v>
      </c>
      <c r="E553" s="7">
        <f t="shared" si="13"/>
        <v>1.9398612707847828E-2</v>
      </c>
    </row>
    <row r="554" spans="1:5" x14ac:dyDescent="0.25">
      <c r="A554">
        <v>2004.06</v>
      </c>
      <c r="B554" s="4">
        <v>38139</v>
      </c>
      <c r="C554" s="1">
        <v>26.401285366474895</v>
      </c>
      <c r="D554" s="2">
        <v>1.5710763876718478E-2</v>
      </c>
      <c r="E554" s="7">
        <f t="shared" si="13"/>
        <v>1.6858027392924808E-2</v>
      </c>
    </row>
    <row r="555" spans="1:5" x14ac:dyDescent="0.25">
      <c r="A555">
        <v>2004.07</v>
      </c>
      <c r="B555" s="4">
        <v>38169</v>
      </c>
      <c r="C555" s="1">
        <v>25.695888646268539</v>
      </c>
      <c r="D555" s="2">
        <v>1.8611708650646763E-2</v>
      </c>
      <c r="E555" s="7">
        <f t="shared" si="13"/>
        <v>1.6961433226177682E-2</v>
      </c>
    </row>
    <row r="556" spans="1:5" x14ac:dyDescent="0.25">
      <c r="A556">
        <v>2004.08</v>
      </c>
      <c r="B556" s="4">
        <v>38200</v>
      </c>
      <c r="C556" s="1">
        <v>25.174462226477758</v>
      </c>
      <c r="D556" s="2">
        <v>2.1258461039960035E-2</v>
      </c>
      <c r="E556" s="7">
        <f t="shared" si="13"/>
        <v>1.8526977855775093E-2</v>
      </c>
    </row>
    <row r="557" spans="1:5" x14ac:dyDescent="0.25">
      <c r="A557">
        <v>2004.09</v>
      </c>
      <c r="B557" s="4">
        <v>38231</v>
      </c>
      <c r="C557" s="1">
        <v>25.668406776357681</v>
      </c>
      <c r="D557" s="2">
        <v>2.1935435271590718E-2</v>
      </c>
      <c r="E557" s="7">
        <f t="shared" si="13"/>
        <v>2.0601868320732505E-2</v>
      </c>
    </row>
    <row r="558" spans="1:5" x14ac:dyDescent="0.25">
      <c r="A558">
        <v>2004.1</v>
      </c>
      <c r="B558" s="4">
        <v>38261</v>
      </c>
      <c r="C558" s="1">
        <v>25.41165566548932</v>
      </c>
      <c r="D558" s="2">
        <v>2.309859127393879E-2</v>
      </c>
      <c r="E558" s="7">
        <f t="shared" si="13"/>
        <v>2.2097495861829849E-2</v>
      </c>
    </row>
    <row r="559" spans="1:5" x14ac:dyDescent="0.25">
      <c r="A559">
        <v>2004.11</v>
      </c>
      <c r="B559" s="4">
        <v>38292</v>
      </c>
      <c r="C559" s="1">
        <v>26.465310814818036</v>
      </c>
      <c r="D559" s="2">
        <v>2.0548552436493533E-2</v>
      </c>
      <c r="E559" s="7">
        <f t="shared" si="13"/>
        <v>2.1860859660674348E-2</v>
      </c>
    </row>
    <row r="560" spans="1:5" x14ac:dyDescent="0.25">
      <c r="A560">
        <v>2004.12</v>
      </c>
      <c r="B560" s="4">
        <v>38322</v>
      </c>
      <c r="C560" s="1">
        <v>27.144808694741215</v>
      </c>
      <c r="D560" s="2">
        <v>1.8826546160026048E-2</v>
      </c>
      <c r="E560" s="7">
        <f t="shared" si="13"/>
        <v>2.0824563290152791E-2</v>
      </c>
    </row>
    <row r="561" spans="1:5" x14ac:dyDescent="0.25">
      <c r="A561">
        <v>2005.01</v>
      </c>
      <c r="B561" s="4">
        <v>38353</v>
      </c>
      <c r="C561" s="1">
        <v>26.587250697970365</v>
      </c>
      <c r="D561" s="2">
        <v>1.9504478510848466E-2</v>
      </c>
      <c r="E561" s="7">
        <f t="shared" si="13"/>
        <v>1.9626525702456016E-2</v>
      </c>
    </row>
    <row r="562" spans="1:5" x14ac:dyDescent="0.25">
      <c r="A562">
        <v>2005.02</v>
      </c>
      <c r="B562" s="4">
        <v>38384</v>
      </c>
      <c r="C562" s="1">
        <v>26.744863128101169</v>
      </c>
      <c r="D562" s="2">
        <v>1.9963856578660892E-2</v>
      </c>
      <c r="E562" s="7">
        <f t="shared" si="13"/>
        <v>1.9431627083178468E-2</v>
      </c>
    </row>
    <row r="563" spans="1:5" x14ac:dyDescent="0.25">
      <c r="A563">
        <v>2005.03</v>
      </c>
      <c r="B563" s="4">
        <v>38412</v>
      </c>
      <c r="C563" s="1">
        <v>26.339142131057919</v>
      </c>
      <c r="D563" s="2">
        <v>1.7699015247125027E-2</v>
      </c>
      <c r="E563" s="7">
        <f t="shared" si="13"/>
        <v>1.9055783445544795E-2</v>
      </c>
    </row>
    <row r="564" spans="1:5" x14ac:dyDescent="0.25">
      <c r="A564">
        <v>2005.04</v>
      </c>
      <c r="B564" s="4">
        <v>38443</v>
      </c>
      <c r="C564" s="1">
        <v>25.408922569114459</v>
      </c>
      <c r="D564" s="2">
        <v>2.1038014357879539E-2</v>
      </c>
      <c r="E564" s="7">
        <f t="shared" si="13"/>
        <v>1.956696206122182E-2</v>
      </c>
    </row>
    <row r="565" spans="1:5" x14ac:dyDescent="0.25">
      <c r="A565">
        <v>2005.05</v>
      </c>
      <c r="B565" s="4">
        <v>38473</v>
      </c>
      <c r="C565" s="1">
        <v>25.650230187182959</v>
      </c>
      <c r="D565" s="2">
        <v>2.2360152666665641E-2</v>
      </c>
      <c r="E565" s="7">
        <f t="shared" si="13"/>
        <v>2.0365727423890069E-2</v>
      </c>
    </row>
    <row r="566" spans="1:5" x14ac:dyDescent="0.25">
      <c r="A566">
        <v>2005.06</v>
      </c>
      <c r="B566" s="4">
        <v>38504</v>
      </c>
      <c r="C566" s="1">
        <v>26.068394871883985</v>
      </c>
      <c r="D566" s="2">
        <v>2.2985694371145338E-2</v>
      </c>
      <c r="E566" s="7">
        <f t="shared" si="13"/>
        <v>2.2127953798563509E-2</v>
      </c>
    </row>
    <row r="567" spans="1:5" x14ac:dyDescent="0.25">
      <c r="A567">
        <v>2005.07</v>
      </c>
      <c r="B567" s="4">
        <v>38534</v>
      </c>
      <c r="C567" s="1">
        <v>26.28787109125474</v>
      </c>
      <c r="D567" s="2">
        <v>2.1338558472624558E-2</v>
      </c>
      <c r="E567" s="7">
        <f t="shared" si="13"/>
        <v>2.2228135170145175E-2</v>
      </c>
    </row>
    <row r="568" spans="1:5" x14ac:dyDescent="0.25">
      <c r="A568">
        <v>2005.08</v>
      </c>
      <c r="B568" s="4">
        <v>38565</v>
      </c>
      <c r="C568" s="1">
        <v>26.104381410936142</v>
      </c>
      <c r="D568" s="2">
        <v>2.1060729884604709E-2</v>
      </c>
      <c r="E568" s="7">
        <f t="shared" si="13"/>
        <v>2.1794994242791535E-2</v>
      </c>
    </row>
    <row r="569" spans="1:5" x14ac:dyDescent="0.25">
      <c r="A569">
        <v>2005.09</v>
      </c>
      <c r="B569" s="4">
        <v>38596</v>
      </c>
      <c r="C569" s="1">
        <v>25.730122990164464</v>
      </c>
      <c r="D569" s="2">
        <v>2.3262867961467405E-2</v>
      </c>
      <c r="E569" s="7">
        <f t="shared" si="13"/>
        <v>2.188738543956556E-2</v>
      </c>
    </row>
    <row r="570" spans="1:5" x14ac:dyDescent="0.25">
      <c r="A570">
        <v>2005.1</v>
      </c>
      <c r="B570" s="4">
        <v>38626</v>
      </c>
      <c r="C570" s="1">
        <v>24.876538723647947</v>
      </c>
      <c r="D570" s="2">
        <v>2.1868312584124673E-2</v>
      </c>
      <c r="E570" s="7">
        <f t="shared" si="13"/>
        <v>2.206397014339893E-2</v>
      </c>
    </row>
    <row r="571" spans="1:5" x14ac:dyDescent="0.25">
      <c r="A571">
        <v>2005.11</v>
      </c>
      <c r="B571" s="4">
        <v>38657</v>
      </c>
      <c r="C571" s="1">
        <v>25.931783309069008</v>
      </c>
      <c r="D571" s="2">
        <v>1.8671943606583967E-2</v>
      </c>
      <c r="E571" s="7">
        <f t="shared" si="13"/>
        <v>2.1267708050725347E-2</v>
      </c>
    </row>
    <row r="572" spans="1:5" x14ac:dyDescent="0.25">
      <c r="A572">
        <v>2005.12</v>
      </c>
      <c r="B572" s="4">
        <v>38687</v>
      </c>
      <c r="C572" s="1">
        <v>26.443803114292393</v>
      </c>
      <c r="D572" s="2">
        <v>1.82760880558126E-2</v>
      </c>
      <c r="E572" s="7">
        <f t="shared" si="13"/>
        <v>1.9605448082173748E-2</v>
      </c>
    </row>
    <row r="573" spans="1:5" x14ac:dyDescent="0.25">
      <c r="A573">
        <v>2006.01</v>
      </c>
      <c r="B573" s="4">
        <v>38718</v>
      </c>
      <c r="C573" s="1">
        <v>26.468702626685708</v>
      </c>
      <c r="D573" s="2">
        <v>1.8919623016402418E-2</v>
      </c>
      <c r="E573" s="7">
        <f t="shared" si="13"/>
        <v>1.8622551559599663E-2</v>
      </c>
    </row>
    <row r="574" spans="1:5" x14ac:dyDescent="0.25">
      <c r="A574">
        <v>2006.02</v>
      </c>
      <c r="B574" s="4">
        <v>38749</v>
      </c>
      <c r="C574" s="1">
        <v>26.249624763583277</v>
      </c>
      <c r="D574" s="2">
        <v>1.76100583715008E-2</v>
      </c>
      <c r="E574" s="7">
        <f t="shared" si="13"/>
        <v>1.8268589814571939E-2</v>
      </c>
    </row>
    <row r="575" spans="1:5" x14ac:dyDescent="0.25">
      <c r="A575">
        <v>2006.03</v>
      </c>
      <c r="B575" s="4">
        <v>38777</v>
      </c>
      <c r="C575" s="1">
        <v>26.327837778667668</v>
      </c>
      <c r="D575" s="2">
        <v>1.6034756518481331E-2</v>
      </c>
      <c r="E575" s="7">
        <f t="shared" si="13"/>
        <v>1.7521479302128183E-2</v>
      </c>
    </row>
    <row r="576" spans="1:5" x14ac:dyDescent="0.25">
      <c r="A576">
        <v>2006.04</v>
      </c>
      <c r="B576" s="4">
        <v>38808</v>
      </c>
      <c r="C576" s="1">
        <v>26.147280943874513</v>
      </c>
      <c r="D576" s="2">
        <v>1.4071468701830264E-2</v>
      </c>
      <c r="E576" s="7">
        <f t="shared" si="13"/>
        <v>1.5905427863937466E-2</v>
      </c>
    </row>
    <row r="577" spans="1:5" x14ac:dyDescent="0.25">
      <c r="A577">
        <v>2006.05</v>
      </c>
      <c r="B577" s="4">
        <v>38838</v>
      </c>
      <c r="C577" s="1">
        <v>25.650640708757326</v>
      </c>
      <c r="D577" s="2">
        <v>1.3923101060018143E-2</v>
      </c>
      <c r="E577" s="7">
        <f t="shared" si="13"/>
        <v>1.4676442093443246E-2</v>
      </c>
    </row>
    <row r="578" spans="1:5" x14ac:dyDescent="0.25">
      <c r="A578">
        <v>2006.06</v>
      </c>
      <c r="B578" s="4">
        <v>38869</v>
      </c>
      <c r="C578" s="1">
        <v>24.749582241646369</v>
      </c>
      <c r="D578" s="2">
        <v>1.5479427109228186E-2</v>
      </c>
      <c r="E578" s="7">
        <f t="shared" si="13"/>
        <v>1.4491332290358865E-2</v>
      </c>
    </row>
    <row r="579" spans="1:5" x14ac:dyDescent="0.25">
      <c r="A579">
        <v>2006.07</v>
      </c>
      <c r="B579" s="4">
        <v>38899</v>
      </c>
      <c r="C579" s="1">
        <v>24.6967867668533</v>
      </c>
      <c r="D579" s="2">
        <v>1.5872540365558525E-2</v>
      </c>
      <c r="E579" s="7">
        <f t="shared" si="13"/>
        <v>1.5091689511601619E-2</v>
      </c>
    </row>
    <row r="580" spans="1:5" x14ac:dyDescent="0.25">
      <c r="A580">
        <v>2006.08</v>
      </c>
      <c r="B580" s="4">
        <v>38930</v>
      </c>
      <c r="C580" s="1">
        <v>25.051393562010951</v>
      </c>
      <c r="D580" s="2">
        <v>1.7404992388477432E-2</v>
      </c>
      <c r="E580" s="7">
        <f t="shared" si="13"/>
        <v>1.625231995442138E-2</v>
      </c>
    </row>
    <row r="581" spans="1:5" x14ac:dyDescent="0.25">
      <c r="A581">
        <v>2006.09</v>
      </c>
      <c r="B581" s="4">
        <v>38961</v>
      </c>
      <c r="C581" s="1">
        <v>25.644156440797378</v>
      </c>
      <c r="D581" s="2">
        <v>1.7252358568579713E-2</v>
      </c>
      <c r="E581" s="7">
        <f t="shared" si="13"/>
        <v>1.6843297107538558E-2</v>
      </c>
    </row>
    <row r="582" spans="1:5" x14ac:dyDescent="0.25">
      <c r="A582">
        <v>2006.1</v>
      </c>
      <c r="B582" s="4">
        <v>38991</v>
      </c>
      <c r="C582" s="1">
        <v>26.538040282101708</v>
      </c>
      <c r="D582" s="2">
        <v>1.4957394479780749E-2</v>
      </c>
      <c r="E582" s="7">
        <f t="shared" si="13"/>
        <v>1.6538248478945965E-2</v>
      </c>
    </row>
    <row r="583" spans="1:5" x14ac:dyDescent="0.25">
      <c r="A583">
        <v>2006.11</v>
      </c>
      <c r="B583" s="4">
        <v>39022</v>
      </c>
      <c r="C583" s="1">
        <v>26.928020270856482</v>
      </c>
      <c r="D583" s="2">
        <v>1.5365317992929881E-2</v>
      </c>
      <c r="E583" s="7">
        <f t="shared" si="13"/>
        <v>1.5858357013763449E-2</v>
      </c>
    </row>
    <row r="584" spans="1:5" x14ac:dyDescent="0.25">
      <c r="A584">
        <v>2006.12</v>
      </c>
      <c r="B584" s="4">
        <v>39052</v>
      </c>
      <c r="C584" s="1">
        <v>27.28268978757168</v>
      </c>
      <c r="D584" s="2">
        <v>1.5434945553057973E-2</v>
      </c>
      <c r="E584" s="7">
        <f t="shared" si="13"/>
        <v>1.5252552675256201E-2</v>
      </c>
    </row>
    <row r="585" spans="1:5" x14ac:dyDescent="0.25">
      <c r="A585">
        <v>2007.01</v>
      </c>
      <c r="B585" s="4">
        <v>39083</v>
      </c>
      <c r="C585" s="1">
        <v>27.207536656807129</v>
      </c>
      <c r="D585" s="2">
        <v>1.3525971882152814E-2</v>
      </c>
      <c r="E585" s="7">
        <f t="shared" si="13"/>
        <v>1.4775411809380223E-2</v>
      </c>
    </row>
    <row r="586" spans="1:5" x14ac:dyDescent="0.25">
      <c r="A586">
        <v>2007.02</v>
      </c>
      <c r="B586" s="4">
        <v>39114</v>
      </c>
      <c r="C586" s="1">
        <v>27.315181413516612</v>
      </c>
      <c r="D586" s="2">
        <v>1.4006346214000473E-2</v>
      </c>
      <c r="E586" s="7">
        <f t="shared" si="13"/>
        <v>1.4322421216403753E-2</v>
      </c>
    </row>
    <row r="587" spans="1:5" x14ac:dyDescent="0.25">
      <c r="A587">
        <v>2007.03</v>
      </c>
      <c r="B587" s="4">
        <v>39142</v>
      </c>
      <c r="C587" s="1">
        <v>26.227605554650886</v>
      </c>
      <c r="D587" s="2">
        <v>1.7796929020727589E-2</v>
      </c>
      <c r="E587" s="7">
        <f t="shared" si="13"/>
        <v>1.5109749038960292E-2</v>
      </c>
    </row>
    <row r="588" spans="1:5" x14ac:dyDescent="0.25">
      <c r="A588">
        <v>2007.04</v>
      </c>
      <c r="B588" s="4">
        <v>39173</v>
      </c>
      <c r="C588" s="1">
        <v>26.97626831418907</v>
      </c>
      <c r="D588" s="2">
        <v>1.597472166937363E-2</v>
      </c>
      <c r="E588" s="7">
        <f t="shared" ref="E588:E651" si="14">AVERAGE(D586:D588)</f>
        <v>1.5925998968033896E-2</v>
      </c>
    </row>
    <row r="589" spans="1:5" x14ac:dyDescent="0.25">
      <c r="A589">
        <v>2007.05</v>
      </c>
      <c r="B589" s="4">
        <v>39203</v>
      </c>
      <c r="C589" s="1">
        <v>27.548490451851258</v>
      </c>
      <c r="D589" s="2">
        <v>1.529394924756413E-2</v>
      </c>
      <c r="E589" s="7">
        <f t="shared" si="14"/>
        <v>1.6355199979221784E-2</v>
      </c>
    </row>
    <row r="590" spans="1:5" x14ac:dyDescent="0.25">
      <c r="A590">
        <v>2007.06</v>
      </c>
      <c r="B590" s="4">
        <v>39234</v>
      </c>
      <c r="C590" s="1">
        <v>27.418262740410601</v>
      </c>
      <c r="D590" s="2">
        <v>1.2036950871557858E-2</v>
      </c>
      <c r="E590" s="7">
        <f t="shared" si="14"/>
        <v>1.4435207262831873E-2</v>
      </c>
    </row>
    <row r="591" spans="1:5" x14ac:dyDescent="0.25">
      <c r="A591">
        <v>2007.07</v>
      </c>
      <c r="B591" s="4">
        <v>39264</v>
      </c>
      <c r="C591" s="1">
        <v>27.410088167204318</v>
      </c>
      <c r="D591" s="2">
        <v>1.2893722157572639E-2</v>
      </c>
      <c r="E591" s="7">
        <f t="shared" si="14"/>
        <v>1.3408207425564875E-2</v>
      </c>
    </row>
    <row r="592" spans="1:5" x14ac:dyDescent="0.25">
      <c r="A592">
        <v>2007.08</v>
      </c>
      <c r="B592" s="4">
        <v>39295</v>
      </c>
      <c r="C592" s="1">
        <v>26.148607189312312</v>
      </c>
      <c r="D592" s="2">
        <v>1.7573749248513813E-2</v>
      </c>
      <c r="E592" s="7">
        <f t="shared" si="14"/>
        <v>1.416814075921477E-2</v>
      </c>
    </row>
    <row r="593" spans="1:5" x14ac:dyDescent="0.25">
      <c r="A593">
        <v>2007.09</v>
      </c>
      <c r="B593" s="4">
        <v>39326</v>
      </c>
      <c r="C593" s="1">
        <v>26.725743047696906</v>
      </c>
      <c r="D593" s="2">
        <v>1.8275363450433922E-2</v>
      </c>
      <c r="E593" s="7">
        <f t="shared" si="14"/>
        <v>1.6247611618840124E-2</v>
      </c>
    </row>
    <row r="594" spans="1:5" x14ac:dyDescent="0.25">
      <c r="A594">
        <v>2007.1</v>
      </c>
      <c r="B594" s="4">
        <v>39356</v>
      </c>
      <c r="C594" s="1">
        <v>27.320648130462011</v>
      </c>
      <c r="D594" s="2">
        <v>1.7325578710255848E-2</v>
      </c>
      <c r="E594" s="7">
        <f t="shared" si="14"/>
        <v>1.7724897136401196E-2</v>
      </c>
    </row>
    <row r="595" spans="1:5" x14ac:dyDescent="0.25">
      <c r="A595">
        <v>2007.11</v>
      </c>
      <c r="B595" s="4">
        <v>39387</v>
      </c>
      <c r="C595" s="1">
        <v>25.729053579498377</v>
      </c>
      <c r="D595" s="2">
        <v>2.4061140157559051E-2</v>
      </c>
      <c r="E595" s="7">
        <f t="shared" si="14"/>
        <v>1.9887360772749607E-2</v>
      </c>
    </row>
    <row r="596" spans="1:5" x14ac:dyDescent="0.25">
      <c r="A596">
        <v>2007.12</v>
      </c>
      <c r="B596" s="4">
        <v>39417</v>
      </c>
      <c r="C596" s="1">
        <v>25.955510105240229</v>
      </c>
      <c r="D596" s="2">
        <v>2.4280362312110386E-2</v>
      </c>
      <c r="E596" s="7">
        <f t="shared" si="14"/>
        <v>2.1889027059975096E-2</v>
      </c>
    </row>
    <row r="597" spans="1:5" x14ac:dyDescent="0.25">
      <c r="A597">
        <v>2008.01</v>
      </c>
      <c r="B597" s="4">
        <v>39448</v>
      </c>
      <c r="C597" s="1">
        <v>24.02231776083682</v>
      </c>
      <c r="D597" s="2">
        <v>3.1299207454085549E-2</v>
      </c>
      <c r="E597" s="7">
        <f t="shared" si="14"/>
        <v>2.654690330791833E-2</v>
      </c>
    </row>
    <row r="598" spans="1:5" x14ac:dyDescent="0.25">
      <c r="A598">
        <v>2008.02</v>
      </c>
      <c r="B598" s="4">
        <v>39479</v>
      </c>
      <c r="C598" s="1">
        <v>23.495263401811787</v>
      </c>
      <c r="D598" s="2">
        <v>3.2340374978085361E-2</v>
      </c>
      <c r="E598" s="7">
        <f t="shared" si="14"/>
        <v>2.9306648248093769E-2</v>
      </c>
    </row>
    <row r="599" spans="1:5" x14ac:dyDescent="0.25">
      <c r="A599">
        <v>2008.03</v>
      </c>
      <c r="B599" s="4">
        <v>39508</v>
      </c>
      <c r="C599" s="1">
        <v>22.606810842249335</v>
      </c>
      <c r="D599" s="2">
        <v>3.7009681686571747E-2</v>
      </c>
      <c r="E599" s="7">
        <f t="shared" si="14"/>
        <v>3.3549754706247555E-2</v>
      </c>
    </row>
    <row r="600" spans="1:5" x14ac:dyDescent="0.25">
      <c r="A600">
        <v>2008.04</v>
      </c>
      <c r="B600" s="4">
        <v>39539</v>
      </c>
      <c r="C600" s="1">
        <v>23.356040643201609</v>
      </c>
      <c r="D600" s="2">
        <v>3.4322355344470305E-2</v>
      </c>
      <c r="E600" s="7">
        <f t="shared" si="14"/>
        <v>3.4557470669709135E-2</v>
      </c>
    </row>
    <row r="601" spans="1:5" x14ac:dyDescent="0.25">
      <c r="A601">
        <v>2008.05</v>
      </c>
      <c r="B601" s="4">
        <v>39569</v>
      </c>
      <c r="C601" s="1">
        <v>23.696432116623178</v>
      </c>
      <c r="D601" s="2">
        <v>3.2380178781063008E-2</v>
      </c>
      <c r="E601" s="7">
        <f t="shared" si="14"/>
        <v>3.4570738604035013E-2</v>
      </c>
    </row>
    <row r="602" spans="1:5" x14ac:dyDescent="0.25">
      <c r="A602">
        <v>2008.06</v>
      </c>
      <c r="B602" s="4">
        <v>39600</v>
      </c>
      <c r="C602" s="1">
        <v>22.416812802281939</v>
      </c>
      <c r="D602" s="2">
        <v>3.349488625530591E-2</v>
      </c>
      <c r="E602" s="7">
        <f t="shared" si="14"/>
        <v>3.3399140126946412E-2</v>
      </c>
    </row>
    <row r="603" spans="1:5" x14ac:dyDescent="0.25">
      <c r="A603">
        <v>2008.07</v>
      </c>
      <c r="B603" s="4">
        <v>39630</v>
      </c>
      <c r="C603" s="1">
        <v>20.907206462661581</v>
      </c>
      <c r="D603" s="2">
        <v>3.8029082463546776E-2</v>
      </c>
      <c r="E603" s="7">
        <f t="shared" si="14"/>
        <v>3.4634715833305234E-2</v>
      </c>
    </row>
    <row r="604" spans="1:5" x14ac:dyDescent="0.25">
      <c r="A604">
        <v>2008.08</v>
      </c>
      <c r="B604" s="4">
        <v>39661</v>
      </c>
      <c r="C604" s="1">
        <v>21.401617360047926</v>
      </c>
      <c r="D604" s="2">
        <v>3.7586008022024407E-2</v>
      </c>
      <c r="E604" s="7">
        <f t="shared" si="14"/>
        <v>3.6369992246959033E-2</v>
      </c>
    </row>
    <row r="605" spans="1:5" x14ac:dyDescent="0.25">
      <c r="A605">
        <v>2008.09</v>
      </c>
      <c r="B605" s="4">
        <v>39692</v>
      </c>
      <c r="C605" s="1">
        <v>20.362733946097514</v>
      </c>
      <c r="D605" s="2">
        <v>4.1701440614025406E-2</v>
      </c>
      <c r="E605" s="7">
        <f t="shared" si="14"/>
        <v>3.9105510366532197E-2</v>
      </c>
    </row>
    <row r="606" spans="1:5" x14ac:dyDescent="0.25">
      <c r="A606">
        <v>2008.1</v>
      </c>
      <c r="B606" s="4">
        <v>39722</v>
      </c>
      <c r="C606" s="1">
        <v>16.387356548789832</v>
      </c>
      <c r="D606" s="2">
        <v>5.1118977736672816E-2</v>
      </c>
      <c r="E606" s="7">
        <f t="shared" si="14"/>
        <v>4.3468808790907539E-2</v>
      </c>
    </row>
    <row r="607" spans="1:5" x14ac:dyDescent="0.25">
      <c r="A607">
        <v>2008.11</v>
      </c>
      <c r="B607" s="4">
        <v>39753</v>
      </c>
      <c r="C607" s="1">
        <v>15.259659405704582</v>
      </c>
      <c r="D607" s="2">
        <v>5.6442109765604778E-2</v>
      </c>
      <c r="E607" s="7">
        <f t="shared" si="14"/>
        <v>4.9754176038767667E-2</v>
      </c>
    </row>
    <row r="608" spans="1:5" x14ac:dyDescent="0.25">
      <c r="A608">
        <v>2008.12</v>
      </c>
      <c r="B608" s="4">
        <v>39783</v>
      </c>
      <c r="C608" s="1">
        <v>15.376080747423769</v>
      </c>
      <c r="D608" s="2">
        <v>6.6042129114535067E-2</v>
      </c>
      <c r="E608" s="7">
        <f t="shared" si="14"/>
        <v>5.7867738872270889E-2</v>
      </c>
    </row>
    <row r="609" spans="1:5" x14ac:dyDescent="0.25">
      <c r="A609">
        <v>2009.01</v>
      </c>
      <c r="B609" s="4">
        <v>39814</v>
      </c>
      <c r="C609" s="1">
        <v>15.174651936879666</v>
      </c>
      <c r="D609" s="2">
        <v>6.6100784914300645E-2</v>
      </c>
      <c r="E609" s="7">
        <f t="shared" si="14"/>
        <v>6.286167459814683E-2</v>
      </c>
    </row>
    <row r="610" spans="1:5" x14ac:dyDescent="0.25">
      <c r="A610">
        <v>2009.02</v>
      </c>
      <c r="B610" s="4">
        <v>39845</v>
      </c>
      <c r="C610" s="1">
        <v>14.122181801918897</v>
      </c>
      <c r="D610" s="2">
        <v>6.78959919812928E-2</v>
      </c>
      <c r="E610" s="7">
        <f t="shared" si="14"/>
        <v>6.6679635336709508E-2</v>
      </c>
    </row>
    <row r="611" spans="1:5" x14ac:dyDescent="0.25">
      <c r="A611">
        <v>2009.03</v>
      </c>
      <c r="B611" s="4">
        <v>39873</v>
      </c>
      <c r="C611" s="1">
        <v>13.323667656863927</v>
      </c>
      <c r="D611" s="2">
        <v>7.2577640954996622E-2</v>
      </c>
      <c r="E611" s="7">
        <f t="shared" si="14"/>
        <v>6.8858139283530018E-2</v>
      </c>
    </row>
    <row r="612" spans="1:5" x14ac:dyDescent="0.25">
      <c r="A612">
        <v>2009.04</v>
      </c>
      <c r="B612" s="4">
        <v>39904</v>
      </c>
      <c r="C612" s="1">
        <v>14.981866453039245</v>
      </c>
      <c r="D612" s="2">
        <v>6.2683163948465404E-2</v>
      </c>
      <c r="E612" s="7">
        <f t="shared" si="14"/>
        <v>6.771893229491828E-2</v>
      </c>
    </row>
    <row r="613" spans="1:5" x14ac:dyDescent="0.25">
      <c r="A613">
        <v>2009.05</v>
      </c>
      <c r="B613" s="4">
        <v>39934</v>
      </c>
      <c r="C613" s="1">
        <v>15.996355755263155</v>
      </c>
      <c r="D613" s="2">
        <v>5.5145826881175114E-2</v>
      </c>
      <c r="E613" s="7">
        <f t="shared" si="14"/>
        <v>6.3468877261545723E-2</v>
      </c>
    </row>
    <row r="614" spans="1:5" x14ac:dyDescent="0.25">
      <c r="A614">
        <v>2009.06</v>
      </c>
      <c r="B614" s="4">
        <v>39965</v>
      </c>
      <c r="C614" s="1">
        <v>16.38418281621534</v>
      </c>
      <c r="D614" s="2">
        <v>5.0243597361463214E-2</v>
      </c>
      <c r="E614" s="7">
        <f t="shared" si="14"/>
        <v>5.6024196063701244E-2</v>
      </c>
    </row>
    <row r="615" spans="1:5" x14ac:dyDescent="0.25">
      <c r="A615">
        <v>2009.07</v>
      </c>
      <c r="B615" s="4">
        <v>39995</v>
      </c>
      <c r="C615" s="1">
        <v>16.694620816995617</v>
      </c>
      <c r="D615" s="2">
        <v>5.0237564816960852E-2</v>
      </c>
      <c r="E615" s="7">
        <f t="shared" si="14"/>
        <v>5.1875663019866396E-2</v>
      </c>
    </row>
    <row r="616" spans="1:5" x14ac:dyDescent="0.25">
      <c r="A616">
        <v>2009.08</v>
      </c>
      <c r="B616" s="4">
        <v>40026</v>
      </c>
      <c r="C616" s="1">
        <v>18.094069801576083</v>
      </c>
      <c r="D616" s="2">
        <v>4.5288721336082277E-2</v>
      </c>
      <c r="E616" s="7">
        <f t="shared" si="14"/>
        <v>4.8589961171502112E-2</v>
      </c>
    </row>
    <row r="617" spans="1:5" x14ac:dyDescent="0.25">
      <c r="A617">
        <v>2009.09</v>
      </c>
      <c r="B617" s="4">
        <v>40057</v>
      </c>
      <c r="C617" s="1">
        <v>18.831902264840089</v>
      </c>
      <c r="D617" s="2">
        <v>4.4597619535909995E-2</v>
      </c>
      <c r="E617" s="7">
        <f t="shared" si="14"/>
        <v>4.670796856298437E-2</v>
      </c>
    </row>
    <row r="618" spans="1:5" x14ac:dyDescent="0.25">
      <c r="A618">
        <v>2009.1</v>
      </c>
      <c r="B618" s="4">
        <v>40087</v>
      </c>
      <c r="C618" s="1">
        <v>19.358008443486845</v>
      </c>
      <c r="D618" s="2">
        <v>4.3170097780186524E-2</v>
      </c>
      <c r="E618" s="7">
        <f t="shared" si="14"/>
        <v>4.4352146217392925E-2</v>
      </c>
    </row>
    <row r="619" spans="1:5" x14ac:dyDescent="0.25">
      <c r="A619">
        <v>2009.11</v>
      </c>
      <c r="B619" s="4">
        <v>40118</v>
      </c>
      <c r="C619" s="1">
        <v>19.812761079966069</v>
      </c>
      <c r="D619" s="2">
        <v>4.1896014709401824E-2</v>
      </c>
      <c r="E619" s="7">
        <f t="shared" si="14"/>
        <v>4.322124400849945E-2</v>
      </c>
    </row>
    <row r="620" spans="1:5" x14ac:dyDescent="0.25">
      <c r="A620">
        <v>2009.12</v>
      </c>
      <c r="B620" s="4">
        <v>40148</v>
      </c>
      <c r="C620" s="1">
        <v>20.322376500216549</v>
      </c>
      <c r="D620" s="2">
        <v>3.8549596504990992E-2</v>
      </c>
      <c r="E620" s="7">
        <f t="shared" si="14"/>
        <v>4.1205236331526444E-2</v>
      </c>
    </row>
    <row r="621" spans="1:5" x14ac:dyDescent="0.25">
      <c r="A621">
        <v>2010.01</v>
      </c>
      <c r="B621" s="4">
        <v>40179</v>
      </c>
      <c r="C621" s="1">
        <v>20.527859801454422</v>
      </c>
      <c r="D621" s="2">
        <v>3.6702678750251252E-2</v>
      </c>
      <c r="E621" s="7">
        <f t="shared" si="14"/>
        <v>3.9049429988214687E-2</v>
      </c>
    </row>
    <row r="622" spans="1:5" x14ac:dyDescent="0.25">
      <c r="A622">
        <v>2010.02</v>
      </c>
      <c r="B622" s="4">
        <v>40210</v>
      </c>
      <c r="C622" s="1">
        <v>19.920539306600453</v>
      </c>
      <c r="D622" s="2">
        <v>3.8007944073646042E-2</v>
      </c>
      <c r="E622" s="7">
        <f t="shared" si="14"/>
        <v>3.7753406442962767E-2</v>
      </c>
    </row>
    <row r="623" spans="1:5" x14ac:dyDescent="0.25">
      <c r="A623">
        <v>2010.03</v>
      </c>
      <c r="B623" s="4">
        <v>40238</v>
      </c>
      <c r="C623" s="1">
        <v>21.004601209715368</v>
      </c>
      <c r="D623" s="2">
        <v>3.4595708150527073E-2</v>
      </c>
      <c r="E623" s="7">
        <f t="shared" si="14"/>
        <v>3.6435443658141449E-2</v>
      </c>
    </row>
    <row r="624" spans="1:5" x14ac:dyDescent="0.25">
      <c r="A624">
        <v>2010.04</v>
      </c>
      <c r="B624" s="4">
        <v>40269</v>
      </c>
      <c r="C624" s="1">
        <v>21.804845599625164</v>
      </c>
      <c r="D624" s="2">
        <v>3.176640457611752E-2</v>
      </c>
      <c r="E624" s="7">
        <f t="shared" si="14"/>
        <v>3.4790018933430207E-2</v>
      </c>
    </row>
    <row r="625" spans="1:5" x14ac:dyDescent="0.25">
      <c r="A625">
        <v>2010.05</v>
      </c>
      <c r="B625" s="4">
        <v>40299</v>
      </c>
      <c r="C625" s="1">
        <v>20.480068638423411</v>
      </c>
      <c r="D625" s="2">
        <v>3.8992847915187659E-2</v>
      </c>
      <c r="E625" s="7">
        <f t="shared" si="14"/>
        <v>3.5118320213944086E-2</v>
      </c>
    </row>
    <row r="626" spans="1:5" x14ac:dyDescent="0.25">
      <c r="A626">
        <v>2010.06</v>
      </c>
      <c r="B626" s="4">
        <v>40330</v>
      </c>
      <c r="C626" s="1">
        <v>19.74203985373946</v>
      </c>
      <c r="D626" s="2">
        <v>4.2382194886901613E-2</v>
      </c>
      <c r="E626" s="7">
        <f t="shared" si="14"/>
        <v>3.7713815792735604E-2</v>
      </c>
    </row>
    <row r="627" spans="1:5" x14ac:dyDescent="0.25">
      <c r="A627">
        <v>2010.07</v>
      </c>
      <c r="B627" s="4">
        <v>40360</v>
      </c>
      <c r="C627" s="1">
        <v>19.668660470717711</v>
      </c>
      <c r="D627" s="2">
        <v>4.4255547690110739E-2</v>
      </c>
      <c r="E627" s="7">
        <f t="shared" si="14"/>
        <v>4.1876863497399996E-2</v>
      </c>
    </row>
    <row r="628" spans="1:5" x14ac:dyDescent="0.25">
      <c r="A628">
        <v>2010.08</v>
      </c>
      <c r="B628" s="4">
        <v>40391</v>
      </c>
      <c r="C628" s="1">
        <v>19.770299174358581</v>
      </c>
      <c r="D628" s="2">
        <v>4.7235393545863237E-2</v>
      </c>
      <c r="E628" s="7">
        <f t="shared" si="14"/>
        <v>4.4624378707625194E-2</v>
      </c>
    </row>
    <row r="629" spans="1:5" x14ac:dyDescent="0.25">
      <c r="A629">
        <v>2010.09</v>
      </c>
      <c r="B629" s="4">
        <v>40422</v>
      </c>
      <c r="C629" s="1">
        <v>20.381395233204035</v>
      </c>
      <c r="D629" s="2">
        <v>4.574669553427986E-2</v>
      </c>
      <c r="E629" s="7">
        <f t="shared" si="14"/>
        <v>4.574587892341795E-2</v>
      </c>
    </row>
    <row r="630" spans="1:5" x14ac:dyDescent="0.25">
      <c r="A630">
        <v>2010.1</v>
      </c>
      <c r="B630" s="4">
        <v>40452</v>
      </c>
      <c r="C630" s="1">
        <v>21.240127651759426</v>
      </c>
      <c r="D630" s="2">
        <v>4.4813802887339063E-2</v>
      </c>
      <c r="E630" s="7">
        <f t="shared" si="14"/>
        <v>4.5931963989160718E-2</v>
      </c>
    </row>
    <row r="631" spans="1:5" x14ac:dyDescent="0.25">
      <c r="A631">
        <v>2010.11</v>
      </c>
      <c r="B631" s="4">
        <v>40483</v>
      </c>
      <c r="C631" s="1">
        <v>21.700723827760619</v>
      </c>
      <c r="D631" s="2">
        <v>4.1598763705560919E-2</v>
      </c>
      <c r="E631" s="7">
        <f t="shared" si="14"/>
        <v>4.4053087375726614E-2</v>
      </c>
    </row>
    <row r="632" spans="1:5" x14ac:dyDescent="0.25">
      <c r="A632">
        <v>2010.12</v>
      </c>
      <c r="B632" s="4">
        <v>40513</v>
      </c>
      <c r="C632" s="1">
        <v>22.396379773044213</v>
      </c>
      <c r="D632" s="2">
        <v>3.5101900448263765E-2</v>
      </c>
      <c r="E632" s="7">
        <f t="shared" si="14"/>
        <v>4.0504822347054582E-2</v>
      </c>
    </row>
    <row r="633" spans="1:5" x14ac:dyDescent="0.25">
      <c r="A633">
        <v>2011.01</v>
      </c>
      <c r="B633" s="4">
        <v>40544</v>
      </c>
      <c r="C633" s="1">
        <v>22.978299430554983</v>
      </c>
      <c r="D633" s="2">
        <v>3.2812539448880594E-2</v>
      </c>
      <c r="E633" s="7">
        <f t="shared" si="14"/>
        <v>3.6504401200901759E-2</v>
      </c>
    </row>
    <row r="634" spans="1:5" x14ac:dyDescent="0.25">
      <c r="A634">
        <v>2011.02</v>
      </c>
      <c r="B634" s="4">
        <v>40575</v>
      </c>
      <c r="C634" s="1">
        <v>23.489828703298535</v>
      </c>
      <c r="D634" s="2">
        <v>3.0059945553653086E-2</v>
      </c>
      <c r="E634" s="7">
        <f t="shared" si="14"/>
        <v>3.2658128483599148E-2</v>
      </c>
    </row>
    <row r="635" spans="1:5" x14ac:dyDescent="0.25">
      <c r="A635">
        <v>2011.03</v>
      </c>
      <c r="B635" s="4">
        <v>40603</v>
      </c>
      <c r="C635" s="1">
        <v>22.899336430143642</v>
      </c>
      <c r="D635" s="2">
        <v>3.3618415146610417E-2</v>
      </c>
      <c r="E635" s="7">
        <f t="shared" si="14"/>
        <v>3.2163633383048028E-2</v>
      </c>
    </row>
    <row r="636" spans="1:5" x14ac:dyDescent="0.25">
      <c r="A636">
        <v>2011.04</v>
      </c>
      <c r="B636" s="4">
        <v>40634</v>
      </c>
      <c r="C636" s="1">
        <v>23.143929447285949</v>
      </c>
      <c r="D636" s="2">
        <v>3.29082239694833E-2</v>
      </c>
      <c r="E636" s="7">
        <f t="shared" si="14"/>
        <v>3.2195528223248934E-2</v>
      </c>
    </row>
    <row r="637" spans="1:5" x14ac:dyDescent="0.25">
      <c r="A637">
        <v>2011.05</v>
      </c>
      <c r="B637" s="4">
        <v>40664</v>
      </c>
      <c r="C637" s="1">
        <v>23.059491506095341</v>
      </c>
      <c r="D637" s="2">
        <v>3.5984982522714572E-2</v>
      </c>
      <c r="E637" s="7">
        <f t="shared" si="14"/>
        <v>3.4170540546269425E-2</v>
      </c>
    </row>
    <row r="638" spans="1:5" x14ac:dyDescent="0.25">
      <c r="A638">
        <v>2011.06</v>
      </c>
      <c r="B638" s="4">
        <v>40695</v>
      </c>
      <c r="C638" s="1">
        <v>22.10083128661099</v>
      </c>
      <c r="D638" s="2">
        <v>3.928355398486965E-2</v>
      </c>
      <c r="E638" s="7">
        <f t="shared" si="14"/>
        <v>3.6058920159022512E-2</v>
      </c>
    </row>
    <row r="639" spans="1:5" x14ac:dyDescent="0.25">
      <c r="A639">
        <v>2011.07</v>
      </c>
      <c r="B639" s="4">
        <v>40725</v>
      </c>
      <c r="C639" s="1">
        <v>22.610981701156625</v>
      </c>
      <c r="D639" s="2">
        <v>3.8641504124610912E-2</v>
      </c>
      <c r="E639" s="7">
        <f t="shared" si="14"/>
        <v>3.7970013544065047E-2</v>
      </c>
    </row>
    <row r="640" spans="1:5" x14ac:dyDescent="0.25">
      <c r="A640">
        <v>2011.08</v>
      </c>
      <c r="B640" s="4">
        <v>40756</v>
      </c>
      <c r="C640" s="1">
        <v>20.049852721660496</v>
      </c>
      <c r="D640" s="2">
        <v>5.1573026527262554E-2</v>
      </c>
      <c r="E640" s="7">
        <f t="shared" si="14"/>
        <v>4.3166028212247708E-2</v>
      </c>
    </row>
    <row r="641" spans="1:5" x14ac:dyDescent="0.25">
      <c r="A641">
        <v>2011.09</v>
      </c>
      <c r="B641" s="4">
        <v>40787</v>
      </c>
      <c r="C641" s="1">
        <v>19.69811456887771</v>
      </c>
      <c r="D641" s="2">
        <v>5.5358354551440614E-2</v>
      </c>
      <c r="E641" s="7">
        <f t="shared" si="14"/>
        <v>4.852429506777136E-2</v>
      </c>
    </row>
    <row r="642" spans="1:5" x14ac:dyDescent="0.25">
      <c r="A642">
        <v>2011.1</v>
      </c>
      <c r="B642" s="4">
        <v>40817</v>
      </c>
      <c r="C642" s="1">
        <v>20.155824786688747</v>
      </c>
      <c r="D642" s="2">
        <v>5.2639316240052053E-2</v>
      </c>
      <c r="E642" s="7">
        <f t="shared" si="14"/>
        <v>5.3190232439585074E-2</v>
      </c>
    </row>
    <row r="643" spans="1:5" x14ac:dyDescent="0.25">
      <c r="A643">
        <v>2011.11</v>
      </c>
      <c r="B643" s="4">
        <v>40848</v>
      </c>
      <c r="C643" s="1">
        <v>20.345246797645821</v>
      </c>
      <c r="D643" s="2">
        <v>5.3664048821724597E-2</v>
      </c>
      <c r="E643" s="7">
        <f t="shared" si="14"/>
        <v>5.3887239871072419E-2</v>
      </c>
    </row>
    <row r="644" spans="1:5" x14ac:dyDescent="0.25">
      <c r="A644">
        <v>2011.12</v>
      </c>
      <c r="B644" s="4">
        <v>40878</v>
      </c>
      <c r="C644" s="1">
        <v>20.523575499431697</v>
      </c>
      <c r="D644" s="2">
        <v>5.3689049554547064E-2</v>
      </c>
      <c r="E644" s="7">
        <f t="shared" si="14"/>
        <v>5.3330804872107902E-2</v>
      </c>
    </row>
    <row r="645" spans="1:5" x14ac:dyDescent="0.25">
      <c r="A645">
        <v>2012.01</v>
      </c>
      <c r="B645" s="4">
        <v>40909</v>
      </c>
      <c r="C645" s="1">
        <v>21.213008091803452</v>
      </c>
      <c r="D645" s="2">
        <v>5.2423716122966424E-2</v>
      </c>
      <c r="E645" s="7">
        <f t="shared" si="14"/>
        <v>5.3258938166412695E-2</v>
      </c>
    </row>
    <row r="646" spans="1:5" x14ac:dyDescent="0.25">
      <c r="A646">
        <v>2012.02</v>
      </c>
      <c r="B646" s="4">
        <v>40940</v>
      </c>
      <c r="C646" s="1">
        <v>21.797435963717529</v>
      </c>
      <c r="D646" s="2">
        <v>5.1205760095649283E-2</v>
      </c>
      <c r="E646" s="7">
        <f t="shared" si="14"/>
        <v>5.2439508591054257E-2</v>
      </c>
    </row>
    <row r="647" spans="1:5" x14ac:dyDescent="0.25">
      <c r="A647">
        <v>2012.03</v>
      </c>
      <c r="B647" s="4">
        <v>40969</v>
      </c>
      <c r="C647" s="1">
        <v>22.053943972904708</v>
      </c>
      <c r="D647" s="2">
        <v>4.8872819302674703E-2</v>
      </c>
      <c r="E647" s="7">
        <f t="shared" si="14"/>
        <v>5.0834098507096803E-2</v>
      </c>
    </row>
    <row r="648" spans="1:5" x14ac:dyDescent="0.25">
      <c r="A648">
        <v>2012.04</v>
      </c>
      <c r="B648" s="4">
        <v>41000</v>
      </c>
      <c r="C648" s="1">
        <v>21.779246906824888</v>
      </c>
      <c r="D648" s="2">
        <v>5.0382220122844462E-2</v>
      </c>
      <c r="E648" s="7">
        <f t="shared" si="14"/>
        <v>5.015359984038948E-2</v>
      </c>
    </row>
    <row r="649" spans="1:5" x14ac:dyDescent="0.25">
      <c r="A649">
        <v>2012.05</v>
      </c>
      <c r="B649" s="4">
        <v>41030</v>
      </c>
      <c r="C649" s="1">
        <v>20.941467419743475</v>
      </c>
      <c r="D649" s="2">
        <v>5.459875443949011E-2</v>
      </c>
      <c r="E649" s="7">
        <f t="shared" si="14"/>
        <v>5.1284597955003092E-2</v>
      </c>
    </row>
    <row r="650" spans="1:5" x14ac:dyDescent="0.25">
      <c r="A650">
        <v>2012.06</v>
      </c>
      <c r="B650" s="4">
        <v>41061</v>
      </c>
      <c r="C650" s="1">
        <v>20.547504086856083</v>
      </c>
      <c r="D650" s="2">
        <v>5.7106964442697777E-2</v>
      </c>
      <c r="E650" s="7">
        <f t="shared" si="14"/>
        <v>5.4029313001677452E-2</v>
      </c>
    </row>
    <row r="651" spans="1:5" x14ac:dyDescent="0.25">
      <c r="A651">
        <v>2012.07</v>
      </c>
      <c r="B651" s="4">
        <v>41091</v>
      </c>
      <c r="C651" s="1">
        <v>20.999341293380557</v>
      </c>
      <c r="D651" s="2">
        <v>5.6678853537401999E-2</v>
      </c>
      <c r="E651" s="7">
        <f t="shared" si="14"/>
        <v>5.6128190806529955E-2</v>
      </c>
    </row>
    <row r="652" spans="1:5" x14ac:dyDescent="0.25">
      <c r="A652">
        <v>2012.08</v>
      </c>
      <c r="B652" s="4">
        <v>41122</v>
      </c>
      <c r="C652" s="1">
        <v>21.410428453442933</v>
      </c>
      <c r="D652" s="2">
        <v>5.4492344264520584E-2</v>
      </c>
      <c r="E652" s="7">
        <f t="shared" ref="E652:E715" si="15">AVERAGE(D650:D652)</f>
        <v>5.6092720748206787E-2</v>
      </c>
    </row>
    <row r="653" spans="1:5" x14ac:dyDescent="0.25">
      <c r="A653">
        <v>2012.09</v>
      </c>
      <c r="B653" s="4">
        <v>41153</v>
      </c>
      <c r="C653" s="1">
        <v>21.783690301727678</v>
      </c>
      <c r="D653" s="2">
        <v>5.3578290187035291E-2</v>
      </c>
      <c r="E653" s="7">
        <f t="shared" si="15"/>
        <v>5.4916495996319294E-2</v>
      </c>
    </row>
    <row r="654" spans="1:5" x14ac:dyDescent="0.25">
      <c r="A654">
        <v>2012.1</v>
      </c>
      <c r="B654" s="4">
        <v>41183</v>
      </c>
      <c r="C654" s="1">
        <v>21.577109654528787</v>
      </c>
      <c r="D654" s="2">
        <v>5.3508222372874677E-2</v>
      </c>
      <c r="E654" s="7">
        <f t="shared" si="15"/>
        <v>5.3859618941476846E-2</v>
      </c>
    </row>
    <row r="655" spans="1:5" x14ac:dyDescent="0.25">
      <c r="A655">
        <v>2012.11</v>
      </c>
      <c r="B655" s="4">
        <v>41214</v>
      </c>
      <c r="C655" s="1">
        <v>20.898162059573696</v>
      </c>
      <c r="D655" s="2">
        <v>5.5527377657510549E-2</v>
      </c>
      <c r="E655" s="7">
        <f t="shared" si="15"/>
        <v>5.4204630072473503E-2</v>
      </c>
    </row>
    <row r="656" spans="1:5" x14ac:dyDescent="0.25">
      <c r="A656">
        <v>2012.12</v>
      </c>
      <c r="B656" s="4">
        <v>41244</v>
      </c>
      <c r="C656" s="1">
        <v>21.238261139845619</v>
      </c>
      <c r="D656" s="2">
        <v>5.4011137971734784E-2</v>
      </c>
      <c r="E656" s="7">
        <f t="shared" si="15"/>
        <v>5.4348912667373343E-2</v>
      </c>
    </row>
    <row r="657" spans="1:5" x14ac:dyDescent="0.25">
      <c r="A657">
        <v>2013.01</v>
      </c>
      <c r="B657" s="4">
        <v>41275</v>
      </c>
      <c r="C657" s="1">
        <v>21.900475413821813</v>
      </c>
      <c r="D657" s="2">
        <v>5.0537938236435119E-2</v>
      </c>
      <c r="E657" s="7">
        <f t="shared" si="15"/>
        <v>5.3358817955226817E-2</v>
      </c>
    </row>
    <row r="658" spans="1:5" x14ac:dyDescent="0.25">
      <c r="A658">
        <v>2013.02</v>
      </c>
      <c r="B658" s="4">
        <v>41306</v>
      </c>
      <c r="C658" s="1">
        <v>22.052724336861949</v>
      </c>
      <c r="D658" s="2">
        <v>4.9571974966961654E-2</v>
      </c>
      <c r="E658" s="7">
        <f t="shared" si="15"/>
        <v>5.1373683725043855E-2</v>
      </c>
    </row>
    <row r="659" spans="1:5" x14ac:dyDescent="0.25">
      <c r="A659">
        <v>2013.03</v>
      </c>
      <c r="B659" s="4">
        <v>41334</v>
      </c>
      <c r="C659" s="1">
        <v>22.419207114602578</v>
      </c>
      <c r="D659" s="2">
        <v>4.8684797595349015E-2</v>
      </c>
      <c r="E659" s="7">
        <f t="shared" si="15"/>
        <v>4.9598236932915263E-2</v>
      </c>
    </row>
    <row r="660" spans="1:5" x14ac:dyDescent="0.25">
      <c r="A660">
        <v>2013.04</v>
      </c>
      <c r="B660" s="4">
        <v>41365</v>
      </c>
      <c r="C660" s="1">
        <v>22.595655396105592</v>
      </c>
      <c r="D660" s="2">
        <v>5.0452547188244726E-2</v>
      </c>
      <c r="E660" s="7">
        <f t="shared" si="15"/>
        <v>4.9569773250185134E-2</v>
      </c>
    </row>
    <row r="661" spans="1:5" x14ac:dyDescent="0.25">
      <c r="A661">
        <v>2013.05</v>
      </c>
      <c r="B661" s="4">
        <v>41395</v>
      </c>
      <c r="C661" s="1">
        <v>23.411841781842408</v>
      </c>
      <c r="D661" s="2">
        <v>4.7559095488884796E-2</v>
      </c>
      <c r="E661" s="7">
        <f t="shared" si="15"/>
        <v>4.8898813424159505E-2</v>
      </c>
    </row>
    <row r="662" spans="1:5" x14ac:dyDescent="0.25">
      <c r="A662">
        <v>2013.06</v>
      </c>
      <c r="B662" s="4">
        <v>41426</v>
      </c>
      <c r="C662" s="1">
        <v>22.925333173915337</v>
      </c>
      <c r="D662" s="2">
        <v>4.4899452656777139E-2</v>
      </c>
      <c r="E662" s="7">
        <f t="shared" si="15"/>
        <v>4.7637031777968887E-2</v>
      </c>
    </row>
    <row r="663" spans="1:5" x14ac:dyDescent="0.25">
      <c r="A663">
        <v>2013.07</v>
      </c>
      <c r="B663" s="4">
        <v>41456</v>
      </c>
      <c r="C663" s="1">
        <v>23.492460177159643</v>
      </c>
      <c r="D663" s="2">
        <v>4.0975328731904306E-2</v>
      </c>
      <c r="E663" s="7">
        <f t="shared" si="15"/>
        <v>4.4477958959188747E-2</v>
      </c>
    </row>
    <row r="664" spans="1:5" x14ac:dyDescent="0.25">
      <c r="A664">
        <v>2013.08</v>
      </c>
      <c r="B664" s="4">
        <v>41487</v>
      </c>
      <c r="C664" s="1">
        <v>23.356649094916101</v>
      </c>
      <c r="D664" s="2">
        <v>3.935689013580905E-2</v>
      </c>
      <c r="E664" s="7">
        <f t="shared" si="15"/>
        <v>4.1743890508163496E-2</v>
      </c>
    </row>
    <row r="665" spans="1:5" x14ac:dyDescent="0.25">
      <c r="A665">
        <v>2013.09</v>
      </c>
      <c r="B665" s="4">
        <v>41518</v>
      </c>
      <c r="C665" s="1">
        <v>23.442287167960608</v>
      </c>
      <c r="D665" s="2">
        <v>3.8287251690726387E-2</v>
      </c>
      <c r="E665" s="7">
        <f t="shared" si="15"/>
        <v>3.9539823519479912E-2</v>
      </c>
    </row>
    <row r="666" spans="1:5" x14ac:dyDescent="0.25">
      <c r="A666">
        <v>2013.1</v>
      </c>
      <c r="B666" s="4">
        <v>41548</v>
      </c>
      <c r="C666" s="1">
        <v>23.834737887631437</v>
      </c>
      <c r="D666" s="2">
        <v>3.9331513230855555E-2</v>
      </c>
      <c r="E666" s="7">
        <f t="shared" si="15"/>
        <v>3.8991885019130333E-2</v>
      </c>
    </row>
    <row r="667" spans="1:5" x14ac:dyDescent="0.25">
      <c r="A667">
        <v>2013.11</v>
      </c>
      <c r="B667" s="4">
        <v>41579</v>
      </c>
      <c r="C667" s="1">
        <v>24.642077092412066</v>
      </c>
      <c r="D667" s="2">
        <v>3.702468601214938E-2</v>
      </c>
      <c r="E667" s="7">
        <f t="shared" si="15"/>
        <v>3.8214483644577107E-2</v>
      </c>
    </row>
    <row r="668" spans="1:5" x14ac:dyDescent="0.25">
      <c r="A668">
        <v>2013.12</v>
      </c>
      <c r="B668" s="4">
        <v>41609</v>
      </c>
      <c r="C668" s="1">
        <v>24.861869296461947</v>
      </c>
      <c r="D668" s="2">
        <v>3.496817330504106E-2</v>
      </c>
      <c r="E668" s="7">
        <f t="shared" si="15"/>
        <v>3.7108124182682001E-2</v>
      </c>
    </row>
    <row r="669" spans="1:5" x14ac:dyDescent="0.25">
      <c r="A669">
        <v>2014.01</v>
      </c>
      <c r="B669" s="4">
        <v>41640</v>
      </c>
      <c r="C669" s="1">
        <v>24.859609093632724</v>
      </c>
      <c r="D669" s="2">
        <v>3.5253275788467688E-2</v>
      </c>
      <c r="E669" s="7">
        <f t="shared" si="15"/>
        <v>3.5748711701886038E-2</v>
      </c>
    </row>
    <row r="670" spans="1:5" x14ac:dyDescent="0.25">
      <c r="A670">
        <v>2014.02</v>
      </c>
      <c r="B670" s="4">
        <v>41671</v>
      </c>
      <c r="C670" s="1">
        <v>24.590930877894142</v>
      </c>
      <c r="D670" s="2">
        <v>3.7019397023219033E-2</v>
      </c>
      <c r="E670" s="7">
        <f t="shared" si="15"/>
        <v>3.5746948705575925E-2</v>
      </c>
    </row>
    <row r="671" spans="1:5" x14ac:dyDescent="0.25">
      <c r="A671">
        <v>2014.03</v>
      </c>
      <c r="B671" s="4">
        <v>41699</v>
      </c>
      <c r="C671" s="1">
        <v>24.956039153965389</v>
      </c>
      <c r="D671" s="2">
        <v>3.6323988184061066E-2</v>
      </c>
      <c r="E671" s="7">
        <f t="shared" si="15"/>
        <v>3.6198886998582598E-2</v>
      </c>
    </row>
    <row r="672" spans="1:5" x14ac:dyDescent="0.25">
      <c r="A672">
        <v>2014.04</v>
      </c>
      <c r="B672" s="4">
        <v>41730</v>
      </c>
      <c r="C672" s="1">
        <v>24.786315396962639</v>
      </c>
      <c r="D672" s="2">
        <v>3.6708065945364889E-2</v>
      </c>
      <c r="E672" s="7">
        <f t="shared" si="15"/>
        <v>3.6683817050881661E-2</v>
      </c>
    </row>
    <row r="673" spans="1:5" x14ac:dyDescent="0.25">
      <c r="A673">
        <v>2014.05</v>
      </c>
      <c r="B673" s="4">
        <v>41760</v>
      </c>
      <c r="C673" s="1">
        <v>24.943274109902593</v>
      </c>
      <c r="D673" s="2">
        <v>3.77139623445997E-2</v>
      </c>
      <c r="E673" s="7">
        <f t="shared" si="15"/>
        <v>3.6915338824675216E-2</v>
      </c>
    </row>
    <row r="674" spans="1:5" x14ac:dyDescent="0.25">
      <c r="A674">
        <v>2014.06</v>
      </c>
      <c r="B674" s="4">
        <v>41791</v>
      </c>
      <c r="C674" s="1">
        <v>25.558007623511294</v>
      </c>
      <c r="D674" s="2">
        <v>3.6215896801316864E-2</v>
      </c>
      <c r="E674" s="7">
        <f t="shared" si="15"/>
        <v>3.6879308363760487E-2</v>
      </c>
    </row>
    <row r="675" spans="1:5" x14ac:dyDescent="0.25">
      <c r="A675">
        <v>2014.07</v>
      </c>
      <c r="B675" s="4">
        <v>41821</v>
      </c>
      <c r="C675" s="1">
        <v>25.817545976158748</v>
      </c>
      <c r="D675" s="2">
        <v>3.6544567621686549E-2</v>
      </c>
      <c r="E675" s="7">
        <f t="shared" si="15"/>
        <v>3.6824808922534376E-2</v>
      </c>
    </row>
    <row r="676" spans="1:5" x14ac:dyDescent="0.25">
      <c r="A676">
        <v>2014.08</v>
      </c>
      <c r="B676" s="4">
        <v>41852</v>
      </c>
      <c r="C676" s="1">
        <v>25.617606421799401</v>
      </c>
      <c r="D676" s="2">
        <v>3.7821815914264686E-2</v>
      </c>
      <c r="E676" s="7">
        <f t="shared" si="15"/>
        <v>3.6860760112422696E-2</v>
      </c>
    </row>
    <row r="677" spans="1:5" x14ac:dyDescent="0.25">
      <c r="A677">
        <v>2014.09</v>
      </c>
      <c r="B677" s="4">
        <v>41883</v>
      </c>
      <c r="C677" s="1">
        <v>25.918436892606202</v>
      </c>
      <c r="D677" s="2">
        <v>3.6129997383744908E-2</v>
      </c>
      <c r="E677" s="7">
        <f t="shared" si="15"/>
        <v>3.683212697323205E-2</v>
      </c>
    </row>
    <row r="678" spans="1:5" x14ac:dyDescent="0.25">
      <c r="A678">
        <v>2014.1</v>
      </c>
      <c r="B678" s="4">
        <v>41913</v>
      </c>
      <c r="C678" s="1">
        <v>25.162748283083261</v>
      </c>
      <c r="D678" s="2">
        <v>3.8794517149685917E-2</v>
      </c>
      <c r="E678" s="7">
        <f t="shared" si="15"/>
        <v>3.7582110149231837E-2</v>
      </c>
    </row>
    <row r="679" spans="1:5" x14ac:dyDescent="0.25">
      <c r="A679">
        <v>2014.11</v>
      </c>
      <c r="B679" s="4">
        <v>41944</v>
      </c>
      <c r="C679" s="1">
        <v>26.606817147143431</v>
      </c>
      <c r="D679" s="2">
        <v>3.5730893913858877E-2</v>
      </c>
      <c r="E679" s="7">
        <f t="shared" si="15"/>
        <v>3.6885136149096567E-2</v>
      </c>
    </row>
    <row r="680" spans="1:5" x14ac:dyDescent="0.25">
      <c r="A680">
        <v>2014.12</v>
      </c>
      <c r="B680" s="4">
        <v>41974</v>
      </c>
      <c r="C680" s="1">
        <v>26.794085482572566</v>
      </c>
      <c r="D680" s="2">
        <v>3.6462452421064523E-2</v>
      </c>
      <c r="E680" s="7">
        <f t="shared" si="15"/>
        <v>3.6995954494869775E-2</v>
      </c>
    </row>
    <row r="681" spans="1:5" x14ac:dyDescent="0.25">
      <c r="A681">
        <v>2015.01</v>
      </c>
      <c r="B681" s="4">
        <v>42005</v>
      </c>
      <c r="C681" s="1">
        <v>26.492295420383137</v>
      </c>
      <c r="D681" s="2">
        <v>3.9491690665337316E-2</v>
      </c>
      <c r="E681" s="7">
        <f t="shared" si="15"/>
        <v>3.7228345666753572E-2</v>
      </c>
    </row>
    <row r="682" spans="1:5" x14ac:dyDescent="0.25">
      <c r="A682">
        <v>2015.02</v>
      </c>
      <c r="B682" s="4">
        <v>42036</v>
      </c>
      <c r="C682" s="1">
        <v>26.995513699383249</v>
      </c>
      <c r="D682" s="2">
        <v>3.764335535539709E-2</v>
      </c>
      <c r="E682" s="7">
        <f t="shared" si="15"/>
        <v>3.7865832813932972E-2</v>
      </c>
    </row>
    <row r="683" spans="1:5" x14ac:dyDescent="0.25">
      <c r="A683">
        <v>2015.03</v>
      </c>
      <c r="B683" s="4">
        <v>42064</v>
      </c>
      <c r="C683" s="1">
        <v>26.728605452928488</v>
      </c>
      <c r="D683" s="2">
        <v>3.7223880316747768E-2</v>
      </c>
      <c r="E683" s="7">
        <f t="shared" si="15"/>
        <v>3.8119642112494058E-2</v>
      </c>
    </row>
    <row r="684" spans="1:5" x14ac:dyDescent="0.25">
      <c r="A684">
        <v>2015.04</v>
      </c>
      <c r="B684" s="4">
        <v>42095</v>
      </c>
      <c r="C684" s="1">
        <v>26.791371680192338</v>
      </c>
      <c r="D684" s="2">
        <v>3.7659701264943529E-2</v>
      </c>
      <c r="E684" s="7">
        <f t="shared" si="15"/>
        <v>3.750897897902946E-2</v>
      </c>
    </row>
    <row r="685" spans="1:5" x14ac:dyDescent="0.25">
      <c r="A685">
        <v>2015.05</v>
      </c>
      <c r="B685" s="4">
        <v>42125</v>
      </c>
      <c r="C685" s="1">
        <v>26.806111379650833</v>
      </c>
      <c r="D685" s="2">
        <v>3.566268687821994E-2</v>
      </c>
      <c r="E685" s="7">
        <f t="shared" si="15"/>
        <v>3.6848756153303748E-2</v>
      </c>
    </row>
    <row r="686" spans="1:5" x14ac:dyDescent="0.25">
      <c r="A686">
        <v>2015.06</v>
      </c>
      <c r="B686" s="4">
        <v>42156</v>
      </c>
      <c r="C686" s="1">
        <v>26.495895292784848</v>
      </c>
      <c r="D686" s="2">
        <v>3.4803820835284591E-2</v>
      </c>
      <c r="E686" s="7">
        <f t="shared" si="15"/>
        <v>3.6042069659482687E-2</v>
      </c>
    </row>
    <row r="687" spans="1:5" x14ac:dyDescent="0.25">
      <c r="A687">
        <v>2015.07</v>
      </c>
      <c r="B687" s="4">
        <v>42186</v>
      </c>
      <c r="C687" s="1">
        <v>26.381136336399692</v>
      </c>
      <c r="D687" s="2">
        <v>3.4903750808582511E-2</v>
      </c>
      <c r="E687" s="7">
        <f t="shared" si="15"/>
        <v>3.5123419507362343E-2</v>
      </c>
    </row>
    <row r="688" spans="1:5" x14ac:dyDescent="0.25">
      <c r="A688">
        <v>2015.08</v>
      </c>
      <c r="B688" s="4">
        <v>42217</v>
      </c>
      <c r="C688" s="1">
        <v>25.693658417057698</v>
      </c>
      <c r="D688" s="2">
        <v>3.6752837833655239E-2</v>
      </c>
      <c r="E688" s="7">
        <f t="shared" si="15"/>
        <v>3.5486803159174109E-2</v>
      </c>
    </row>
    <row r="689" spans="1:5" x14ac:dyDescent="0.25">
      <c r="A689">
        <v>2015.09</v>
      </c>
      <c r="B689" s="4">
        <v>42248</v>
      </c>
      <c r="C689" s="1">
        <v>24.496752170486435</v>
      </c>
      <c r="D689" s="2">
        <v>3.7258269041931788E-2</v>
      </c>
      <c r="E689" s="7">
        <f t="shared" si="15"/>
        <v>3.6304952561389846E-2</v>
      </c>
    </row>
    <row r="690" spans="1:5" x14ac:dyDescent="0.25">
      <c r="A690">
        <v>2015.1</v>
      </c>
      <c r="B690" s="4">
        <v>42278</v>
      </c>
      <c r="C690" s="1">
        <v>25.491441046066747</v>
      </c>
      <c r="D690" s="2">
        <v>3.6414970181741113E-2</v>
      </c>
      <c r="E690" s="7">
        <f t="shared" si="15"/>
        <v>3.6808692352442711E-2</v>
      </c>
    </row>
    <row r="691" spans="1:5" x14ac:dyDescent="0.25">
      <c r="A691">
        <v>2015.11</v>
      </c>
      <c r="B691" s="4">
        <v>42309</v>
      </c>
      <c r="C691" s="1">
        <v>26.225851890971931</v>
      </c>
      <c r="D691" s="2">
        <v>3.4022422553502671E-2</v>
      </c>
      <c r="E691" s="7">
        <f t="shared" si="15"/>
        <v>3.5898553925725191E-2</v>
      </c>
    </row>
    <row r="692" spans="1:5" x14ac:dyDescent="0.25">
      <c r="A692">
        <v>2015.12</v>
      </c>
      <c r="B692" s="4">
        <v>42339</v>
      </c>
      <c r="C692" s="1">
        <v>25.965424037124176</v>
      </c>
      <c r="D692" s="2">
        <v>3.4669421198152708E-2</v>
      </c>
      <c r="E692" s="7">
        <f t="shared" si="15"/>
        <v>3.50356046444655E-2</v>
      </c>
    </row>
    <row r="693" spans="1:5" x14ac:dyDescent="0.25">
      <c r="A693">
        <v>2016.01</v>
      </c>
      <c r="B693" s="4">
        <v>42370</v>
      </c>
      <c r="C693" s="1">
        <v>24.206167203878476</v>
      </c>
      <c r="D693" s="2">
        <v>3.8363476058954779E-2</v>
      </c>
      <c r="E693" s="7">
        <f t="shared" si="15"/>
        <v>3.5685106603536722E-2</v>
      </c>
    </row>
    <row r="694" spans="1:5" x14ac:dyDescent="0.25">
      <c r="A694">
        <v>2016.02</v>
      </c>
      <c r="B694" s="4">
        <v>42401</v>
      </c>
      <c r="C694" s="1">
        <v>24.00260677728976</v>
      </c>
      <c r="D694" s="2">
        <v>4.1692460653196026E-2</v>
      </c>
      <c r="E694" s="7">
        <f t="shared" si="15"/>
        <v>3.8241785970101173E-2</v>
      </c>
    </row>
    <row r="695" spans="1:5" x14ac:dyDescent="0.25">
      <c r="A695">
        <v>2016.03</v>
      </c>
      <c r="B695" s="4">
        <v>42430</v>
      </c>
      <c r="C695" s="1">
        <v>25.372298620187912</v>
      </c>
      <c r="D695" s="2">
        <v>3.8218811175538901E-2</v>
      </c>
      <c r="E695" s="7">
        <f t="shared" si="15"/>
        <v>3.9424915962563235E-2</v>
      </c>
    </row>
    <row r="696" spans="1:5" x14ac:dyDescent="0.25">
      <c r="A696">
        <v>2016.04</v>
      </c>
      <c r="B696" s="4">
        <v>42461</v>
      </c>
      <c r="C696" s="1">
        <v>25.922337543673883</v>
      </c>
      <c r="D696" s="2">
        <v>3.7801695835920884E-2</v>
      </c>
      <c r="E696" s="7">
        <f t="shared" si="15"/>
        <v>3.9237655888218599E-2</v>
      </c>
    </row>
    <row r="697" spans="1:5" x14ac:dyDescent="0.25">
      <c r="A697">
        <v>2016.05</v>
      </c>
      <c r="B697" s="4">
        <v>42491</v>
      </c>
      <c r="C697" s="1">
        <v>25.694709923449977</v>
      </c>
      <c r="D697" s="2">
        <v>3.8050579748610744E-2</v>
      </c>
      <c r="E697" s="7">
        <f t="shared" si="15"/>
        <v>3.8023695586690179E-2</v>
      </c>
    </row>
    <row r="698" spans="1:5" x14ac:dyDescent="0.25">
      <c r="A698">
        <v>2016.06</v>
      </c>
      <c r="B698" s="4">
        <v>42522</v>
      </c>
      <c r="C698" s="1">
        <v>25.840372927670511</v>
      </c>
      <c r="D698" s="2">
        <v>3.9664015774759066E-2</v>
      </c>
      <c r="E698" s="7">
        <f t="shared" si="15"/>
        <v>3.85054304530969E-2</v>
      </c>
    </row>
    <row r="699" spans="1:5" x14ac:dyDescent="0.25">
      <c r="A699">
        <v>2016.07</v>
      </c>
      <c r="B699" s="4">
        <v>42552</v>
      </c>
      <c r="C699" s="1">
        <v>26.694003256096302</v>
      </c>
      <c r="D699" s="2">
        <v>3.9361427411852341E-2</v>
      </c>
      <c r="E699" s="7">
        <f t="shared" si="15"/>
        <v>3.9025340978407382E-2</v>
      </c>
    </row>
    <row r="700" spans="1:5" x14ac:dyDescent="0.25">
      <c r="A700">
        <v>2016.08</v>
      </c>
      <c r="B700" s="4">
        <v>42583</v>
      </c>
      <c r="C700" s="1">
        <v>26.948872433723864</v>
      </c>
      <c r="D700" s="2">
        <v>3.8300806050264369E-2</v>
      </c>
      <c r="E700" s="7">
        <f t="shared" si="15"/>
        <v>3.9108749745625261E-2</v>
      </c>
    </row>
    <row r="701" spans="1:5" x14ac:dyDescent="0.25">
      <c r="A701">
        <v>2016.09</v>
      </c>
      <c r="B701" s="4">
        <v>42614</v>
      </c>
      <c r="C701" s="1">
        <v>26.727873346478539</v>
      </c>
      <c r="D701" s="2">
        <v>3.8651942503325015E-2</v>
      </c>
      <c r="E701" s="7">
        <f t="shared" si="15"/>
        <v>3.8771391988480571E-2</v>
      </c>
    </row>
    <row r="702" spans="1:5" x14ac:dyDescent="0.25">
      <c r="A702">
        <v>2016.1</v>
      </c>
      <c r="B702" s="4">
        <v>42644</v>
      </c>
      <c r="C702" s="1">
        <v>26.525143085070596</v>
      </c>
      <c r="D702" s="2">
        <v>3.8318053948397796E-2</v>
      </c>
      <c r="E702" s="7">
        <f t="shared" si="15"/>
        <v>3.8423600833995729E-2</v>
      </c>
    </row>
    <row r="703" spans="1:5" x14ac:dyDescent="0.25">
      <c r="A703">
        <v>2016.11</v>
      </c>
      <c r="B703" s="4">
        <v>42675</v>
      </c>
      <c r="C703" s="1">
        <v>26.850953531056259</v>
      </c>
      <c r="D703" s="2">
        <v>3.4053579702832945E-2</v>
      </c>
      <c r="E703" s="7">
        <f t="shared" si="15"/>
        <v>3.7007858718185252E-2</v>
      </c>
    </row>
    <row r="704" spans="1:5" x14ac:dyDescent="0.25">
      <c r="A704">
        <v>2016.12</v>
      </c>
      <c r="B704" s="4">
        <v>42705</v>
      </c>
      <c r="C704" s="1">
        <v>27.865098223923525</v>
      </c>
      <c r="D704" s="2">
        <v>2.9079989463697952E-2</v>
      </c>
      <c r="E704" s="7">
        <f t="shared" si="15"/>
        <v>3.3817207704976232E-2</v>
      </c>
    </row>
    <row r="705" spans="1:5" x14ac:dyDescent="0.25">
      <c r="A705">
        <v>2017.01</v>
      </c>
      <c r="B705" s="4">
        <v>42736</v>
      </c>
      <c r="C705" s="1">
        <v>28.063573742124461</v>
      </c>
      <c r="D705" s="2">
        <v>2.9707513831380636E-2</v>
      </c>
      <c r="E705" s="7">
        <f t="shared" si="15"/>
        <v>3.0947027665970513E-2</v>
      </c>
    </row>
    <row r="706" spans="1:5" x14ac:dyDescent="0.25">
      <c r="A706">
        <v>2017.02</v>
      </c>
      <c r="B706" s="4">
        <v>42767</v>
      </c>
      <c r="C706" s="1">
        <v>28.655106525184127</v>
      </c>
      <c r="D706" s="2">
        <v>2.8848426114245401E-2</v>
      </c>
      <c r="E706" s="7">
        <f t="shared" si="15"/>
        <v>2.9211976469774664E-2</v>
      </c>
    </row>
    <row r="707" spans="1:5" x14ac:dyDescent="0.25">
      <c r="A707">
        <v>2017.03</v>
      </c>
      <c r="B707" s="4">
        <v>42795</v>
      </c>
      <c r="C707" s="1">
        <v>29.086921742464643</v>
      </c>
      <c r="D707" s="2">
        <v>2.689051103307533E-2</v>
      </c>
      <c r="E707" s="7">
        <f t="shared" si="15"/>
        <v>2.8482150326233788E-2</v>
      </c>
    </row>
    <row r="708" spans="1:5" x14ac:dyDescent="0.25">
      <c r="A708">
        <v>2017.04</v>
      </c>
      <c r="B708" s="4">
        <v>42826</v>
      </c>
      <c r="C708" s="1">
        <v>28.904245956275155</v>
      </c>
      <c r="D708" s="2">
        <v>2.8550370848229603E-2</v>
      </c>
      <c r="E708" s="7">
        <f t="shared" si="15"/>
        <v>2.8096435998516776E-2</v>
      </c>
    </row>
    <row r="709" spans="1:5" x14ac:dyDescent="0.25">
      <c r="A709">
        <v>2017.05</v>
      </c>
      <c r="B709" s="4">
        <v>42856</v>
      </c>
      <c r="C709" s="1">
        <v>29.313344980271431</v>
      </c>
      <c r="D709" s="2">
        <v>2.7535015841958353E-2</v>
      </c>
      <c r="E709" s="7">
        <f t="shared" si="15"/>
        <v>2.7658632574421093E-2</v>
      </c>
    </row>
    <row r="710" spans="1:5" x14ac:dyDescent="0.25">
      <c r="A710">
        <v>2017.06</v>
      </c>
      <c r="B710" s="4">
        <v>42887</v>
      </c>
      <c r="C710" s="1">
        <v>29.748503240632747</v>
      </c>
      <c r="D710" s="2">
        <v>2.8031372275517278E-2</v>
      </c>
      <c r="E710" s="7">
        <f t="shared" si="15"/>
        <v>2.803891965523508E-2</v>
      </c>
    </row>
    <row r="711" spans="1:5" x14ac:dyDescent="0.25">
      <c r="A711">
        <v>2017.07</v>
      </c>
      <c r="B711" s="4">
        <v>42917</v>
      </c>
      <c r="C711" s="1">
        <v>30.002220744018562</v>
      </c>
      <c r="D711" s="2">
        <v>2.6402816566006154E-2</v>
      </c>
      <c r="E711" s="7">
        <f t="shared" si="15"/>
        <v>2.7323068227827263E-2</v>
      </c>
    </row>
    <row r="712" spans="1:5" x14ac:dyDescent="0.25">
      <c r="A712">
        <v>2017.08</v>
      </c>
      <c r="B712" s="4">
        <v>42948</v>
      </c>
      <c r="C712" s="1">
        <v>29.914959397497487</v>
      </c>
      <c r="D712" s="2">
        <v>2.8090568896086642E-2</v>
      </c>
      <c r="E712" s="7">
        <f t="shared" si="15"/>
        <v>2.7508252579203359E-2</v>
      </c>
    </row>
    <row r="713" spans="1:5" x14ac:dyDescent="0.25">
      <c r="A713">
        <v>2017.09</v>
      </c>
      <c r="B713" s="4">
        <v>42979</v>
      </c>
      <c r="C713" s="1">
        <v>30.168114410678903</v>
      </c>
      <c r="D713" s="2">
        <v>2.8167211336622037E-2</v>
      </c>
      <c r="E713" s="7">
        <f t="shared" si="15"/>
        <v>2.7553532266238277E-2</v>
      </c>
    </row>
    <row r="714" spans="1:5" x14ac:dyDescent="0.25">
      <c r="A714">
        <v>2017.1</v>
      </c>
      <c r="B714" s="4">
        <v>43009</v>
      </c>
      <c r="C714" s="1">
        <v>30.920393290333838</v>
      </c>
      <c r="D714" s="2">
        <v>2.5479157179329279E-2</v>
      </c>
      <c r="E714" s="7">
        <f t="shared" si="15"/>
        <v>2.724564580401265E-2</v>
      </c>
    </row>
    <row r="715" spans="1:5" x14ac:dyDescent="0.25">
      <c r="A715">
        <v>2017.11</v>
      </c>
      <c r="B715" s="4">
        <v>43040</v>
      </c>
      <c r="C715" s="1">
        <v>31.298913333880268</v>
      </c>
      <c r="D715" s="2">
        <v>2.4588565855586081E-2</v>
      </c>
      <c r="E715" s="7">
        <f t="shared" si="15"/>
        <v>2.6078311457179131E-2</v>
      </c>
    </row>
    <row r="716" spans="1:5" x14ac:dyDescent="0.25">
      <c r="A716">
        <v>2017.12</v>
      </c>
      <c r="B716" s="4">
        <v>43070</v>
      </c>
      <c r="C716" s="1">
        <v>32.086132007705999</v>
      </c>
      <c r="D716" s="2">
        <v>2.3313129772496808E-2</v>
      </c>
      <c r="E716" s="7">
        <f t="shared" ref="E716:E779" si="16">AVERAGE(D714:D716)</f>
        <v>2.4460284269137388E-2</v>
      </c>
    </row>
    <row r="717" spans="1:5" x14ac:dyDescent="0.25">
      <c r="A717">
        <v>2018.01</v>
      </c>
      <c r="B717" s="4">
        <v>43101</v>
      </c>
      <c r="C717" s="1">
        <v>33.30734382803066</v>
      </c>
      <c r="D717" s="2">
        <v>2.0418663333554899E-2</v>
      </c>
      <c r="E717" s="7">
        <f t="shared" si="16"/>
        <v>2.2773452987212593E-2</v>
      </c>
    </row>
    <row r="718" spans="1:5" x14ac:dyDescent="0.25">
      <c r="A718">
        <v>2018.02</v>
      </c>
      <c r="B718" s="4">
        <v>43132</v>
      </c>
      <c r="C718" s="1">
        <v>32.03538233925029</v>
      </c>
      <c r="D718" s="2">
        <v>1.8975837596655443E-2</v>
      </c>
      <c r="E718" s="7">
        <f t="shared" si="16"/>
        <v>2.0902543567569053E-2</v>
      </c>
    </row>
    <row r="719" spans="1:5" x14ac:dyDescent="0.25">
      <c r="A719">
        <v>2018.03</v>
      </c>
      <c r="B719" s="4">
        <v>43160</v>
      </c>
      <c r="C719" s="1">
        <v>31.808409057643122</v>
      </c>
      <c r="D719" s="2">
        <v>1.8751132383798625E-2</v>
      </c>
      <c r="E719" s="7">
        <f t="shared" si="16"/>
        <v>1.938187777133632E-2</v>
      </c>
    </row>
    <row r="720" spans="1:5" x14ac:dyDescent="0.25">
      <c r="A720">
        <v>2018.04</v>
      </c>
      <c r="B720" s="4">
        <v>43191</v>
      </c>
      <c r="C720" s="1">
        <v>30.97017929332522</v>
      </c>
      <c r="D720" s="2">
        <v>1.9090860063881391E-2</v>
      </c>
      <c r="E720" s="7">
        <f t="shared" si="16"/>
        <v>1.8939276681445152E-2</v>
      </c>
    </row>
    <row r="721" spans="1:5" x14ac:dyDescent="0.25">
      <c r="A721">
        <v>2018.05</v>
      </c>
      <c r="B721" s="4">
        <v>43221</v>
      </c>
      <c r="C721" s="1">
        <v>31.243615074864607</v>
      </c>
      <c r="D721" s="2">
        <v>1.7318266255325291E-2</v>
      </c>
      <c r="E721" s="7">
        <f t="shared" si="16"/>
        <v>1.8386752901001769E-2</v>
      </c>
    </row>
    <row r="722" spans="1:5" x14ac:dyDescent="0.25">
      <c r="A722">
        <v>2018.06</v>
      </c>
      <c r="B722" s="4">
        <v>43252</v>
      </c>
      <c r="C722" s="1">
        <v>31.630556496454599</v>
      </c>
      <c r="D722" s="2">
        <v>1.6730979295013715E-2</v>
      </c>
      <c r="E722" s="7">
        <f t="shared" si="16"/>
        <v>1.7713368538073464E-2</v>
      </c>
    </row>
    <row r="723" spans="1:5" x14ac:dyDescent="0.25">
      <c r="A723">
        <v>2018.07</v>
      </c>
      <c r="B723" s="4">
        <v>43282</v>
      </c>
      <c r="C723" s="1">
        <v>31.886366962158977</v>
      </c>
      <c r="D723" s="2">
        <v>1.6153150850947942E-2</v>
      </c>
      <c r="E723" s="7">
        <f t="shared" si="16"/>
        <v>1.6734132133762316E-2</v>
      </c>
    </row>
    <row r="724" spans="1:5" x14ac:dyDescent="0.25">
      <c r="A724">
        <v>2018.08</v>
      </c>
      <c r="B724" s="4">
        <v>43313</v>
      </c>
      <c r="C724" s="1">
        <v>32.390276880301116</v>
      </c>
      <c r="D724" s="2">
        <v>1.6127083652587602E-2</v>
      </c>
      <c r="E724" s="7">
        <f t="shared" si="16"/>
        <v>1.6337071266183088E-2</v>
      </c>
    </row>
    <row r="725" spans="1:5" x14ac:dyDescent="0.25">
      <c r="A725">
        <v>2018.09</v>
      </c>
      <c r="B725" s="4">
        <v>43344</v>
      </c>
      <c r="C725" s="1">
        <v>32.622891120500185</v>
      </c>
      <c r="D725" s="2">
        <v>1.5065111583944919E-2</v>
      </c>
      <c r="E725" s="7">
        <f t="shared" si="16"/>
        <v>1.5781782029160155E-2</v>
      </c>
    </row>
    <row r="726" spans="1:5" x14ac:dyDescent="0.25">
      <c r="A726">
        <v>2018.1</v>
      </c>
      <c r="B726" s="4">
        <v>43374</v>
      </c>
      <c r="C726" s="1">
        <v>31.0379610780065</v>
      </c>
      <c r="D726" s="2">
        <v>1.6340087128316708E-2</v>
      </c>
      <c r="E726" s="7">
        <f t="shared" si="16"/>
        <v>1.5844094121616411E-2</v>
      </c>
    </row>
    <row r="727" spans="1:5" x14ac:dyDescent="0.25">
      <c r="A727">
        <v>2018.11</v>
      </c>
      <c r="B727" s="4">
        <v>43405</v>
      </c>
      <c r="C727" s="1">
        <v>30.195583406705246</v>
      </c>
      <c r="D727" s="2">
        <v>1.9163540746558332E-2</v>
      </c>
      <c r="E727" s="7">
        <f t="shared" si="16"/>
        <v>1.6856246486273319E-2</v>
      </c>
    </row>
    <row r="728" spans="1:5" x14ac:dyDescent="0.25">
      <c r="A728">
        <v>2018.12</v>
      </c>
      <c r="B728" s="4">
        <v>43435</v>
      </c>
      <c r="C728" s="1">
        <v>28.291857012072875</v>
      </c>
      <c r="D728" s="2">
        <v>2.5024375553964872E-2</v>
      </c>
      <c r="E728" s="7">
        <f t="shared" si="16"/>
        <v>2.017600114294664E-2</v>
      </c>
    </row>
    <row r="729" spans="1:5" x14ac:dyDescent="0.25">
      <c r="A729">
        <v>2019.01</v>
      </c>
      <c r="B729" s="4">
        <v>43466</v>
      </c>
      <c r="C729" s="1">
        <v>28.38016446354758</v>
      </c>
      <c r="D729" s="2">
        <v>2.5866221302712586E-2</v>
      </c>
      <c r="E729" s="7">
        <f t="shared" si="16"/>
        <v>2.3351379201078593E-2</v>
      </c>
    </row>
    <row r="730" spans="1:5" x14ac:dyDescent="0.25">
      <c r="A730">
        <v>2019.02</v>
      </c>
      <c r="B730" s="4">
        <v>43497</v>
      </c>
      <c r="C730" s="1">
        <v>29.541548965131213</v>
      </c>
      <c r="D730" s="2">
        <v>2.4705412201290359E-2</v>
      </c>
      <c r="E730" s="7">
        <f t="shared" si="16"/>
        <v>2.5198669685989272E-2</v>
      </c>
    </row>
    <row r="731" spans="1:5" x14ac:dyDescent="0.25">
      <c r="A731">
        <v>2019.03</v>
      </c>
      <c r="B731" s="4">
        <v>43525</v>
      </c>
      <c r="C731" s="1">
        <v>29.576196014784816</v>
      </c>
      <c r="D731" s="2">
        <v>2.6091124483199852E-2</v>
      </c>
      <c r="E731" s="7">
        <f t="shared" si="16"/>
        <v>2.5554252662400929E-2</v>
      </c>
    </row>
    <row r="732" spans="1:5" x14ac:dyDescent="0.25">
      <c r="A732">
        <v>2019.04</v>
      </c>
      <c r="B732" s="4">
        <v>43556</v>
      </c>
      <c r="C732" s="1">
        <v>30.13351717138751</v>
      </c>
      <c r="D732" s="2">
        <v>2.6149618052130192E-2</v>
      </c>
      <c r="E732" s="7">
        <f t="shared" si="16"/>
        <v>2.5648718245540134E-2</v>
      </c>
    </row>
    <row r="733" spans="1:5" x14ac:dyDescent="0.25">
      <c r="A733">
        <v>2019.05</v>
      </c>
      <c r="B733" s="4">
        <v>43586</v>
      </c>
      <c r="C733" s="1">
        <v>29.242030936939845</v>
      </c>
      <c r="D733" s="2">
        <v>2.8384138933322763E-2</v>
      </c>
      <c r="E733" s="7">
        <f t="shared" si="16"/>
        <v>2.6874960489550934E-2</v>
      </c>
    </row>
    <row r="734" spans="1:5" x14ac:dyDescent="0.25">
      <c r="A734">
        <v>2019.06</v>
      </c>
      <c r="B734" s="4">
        <v>43617</v>
      </c>
      <c r="C734" s="1">
        <v>29.283796275306262</v>
      </c>
      <c r="D734" s="2">
        <v>3.0885119389954176E-2</v>
      </c>
      <c r="E734" s="7">
        <f t="shared" si="16"/>
        <v>2.8472958791802377E-2</v>
      </c>
    </row>
    <row r="735" spans="1:5" x14ac:dyDescent="0.25">
      <c r="A735">
        <v>2019.07</v>
      </c>
      <c r="B735" s="4">
        <v>43647</v>
      </c>
      <c r="C735" s="1">
        <v>29.98668533504252</v>
      </c>
      <c r="D735" s="2">
        <v>3.4716014055352379E-2</v>
      </c>
      <c r="E735" s="7">
        <f t="shared" si="16"/>
        <v>3.1328424126209772E-2</v>
      </c>
    </row>
    <row r="736" spans="1:5" x14ac:dyDescent="0.25">
      <c r="A736">
        <v>2019.08</v>
      </c>
      <c r="B736" s="4">
        <v>43678</v>
      </c>
      <c r="C736" s="1">
        <v>28.705397371833072</v>
      </c>
      <c r="D736" s="2">
        <v>3.5971412380679191E-2</v>
      </c>
      <c r="E736" s="7">
        <f t="shared" si="16"/>
        <v>3.3857515275328577E-2</v>
      </c>
    </row>
    <row r="737" spans="1:5" x14ac:dyDescent="0.25">
      <c r="A737">
        <v>2019.09</v>
      </c>
      <c r="B737" s="4">
        <v>43709</v>
      </c>
      <c r="C737" s="1">
        <v>29.22952023303527</v>
      </c>
      <c r="D737" s="2">
        <v>3.466280741681186E-2</v>
      </c>
      <c r="E737" s="7">
        <f t="shared" si="16"/>
        <v>3.5116744617614472E-2</v>
      </c>
    </row>
    <row r="738" spans="1:5" x14ac:dyDescent="0.25">
      <c r="A738">
        <v>2019.1</v>
      </c>
      <c r="B738" s="4">
        <v>43739</v>
      </c>
      <c r="C738" s="1">
        <v>28.841122881953403</v>
      </c>
      <c r="D738" s="2">
        <v>3.5157941464796741E-2</v>
      </c>
      <c r="E738" s="7">
        <f t="shared" si="16"/>
        <v>3.5264053754095928E-2</v>
      </c>
    </row>
    <row r="739" spans="1:5" x14ac:dyDescent="0.25">
      <c r="A739">
        <v>2019.11</v>
      </c>
      <c r="B739" s="4">
        <v>43770</v>
      </c>
      <c r="C739" s="1">
        <v>29.836867659083424</v>
      </c>
      <c r="D739" s="2">
        <v>3.2874241630862985E-2</v>
      </c>
      <c r="E739" s="7">
        <f t="shared" si="16"/>
        <v>3.4231663504157198E-2</v>
      </c>
    </row>
    <row r="740" spans="1:5" x14ac:dyDescent="0.25">
      <c r="A740">
        <v>2019.12</v>
      </c>
      <c r="B740" s="4">
        <v>43800</v>
      </c>
      <c r="C740" s="1">
        <v>30.331822322243287</v>
      </c>
      <c r="D740" s="2">
        <v>3.1914083264958301E-2</v>
      </c>
      <c r="E740" s="7">
        <f t="shared" si="16"/>
        <v>3.3315422120206009E-2</v>
      </c>
    </row>
    <row r="741" spans="1:5" x14ac:dyDescent="0.25">
      <c r="A741">
        <v>2020.01</v>
      </c>
      <c r="B741" s="4">
        <v>43831</v>
      </c>
      <c r="C741" s="1">
        <v>30.985220300230694</v>
      </c>
      <c r="D741" s="2">
        <v>3.2265730188327429E-2</v>
      </c>
      <c r="E741" s="7">
        <f t="shared" si="16"/>
        <v>3.2351351694716236E-2</v>
      </c>
    </row>
    <row r="742" spans="1:5" x14ac:dyDescent="0.25">
      <c r="A742">
        <v>2020.02</v>
      </c>
      <c r="B742" s="4">
        <v>43862</v>
      </c>
      <c r="C742" s="1">
        <v>30.729689264735743</v>
      </c>
      <c r="D742" s="2">
        <v>3.5387275516498742E-2</v>
      </c>
      <c r="E742" s="7">
        <f t="shared" si="16"/>
        <v>3.3189029656594822E-2</v>
      </c>
    </row>
    <row r="743" spans="1:5" x14ac:dyDescent="0.25">
      <c r="A743">
        <v>2020.03</v>
      </c>
      <c r="B743" s="4">
        <v>43891</v>
      </c>
      <c r="C743" s="1">
        <v>24.817168629099413</v>
      </c>
      <c r="D743" s="2">
        <v>4.8801470894720617E-2</v>
      </c>
      <c r="E743" s="7">
        <f t="shared" si="16"/>
        <v>3.8818158866515594E-2</v>
      </c>
    </row>
    <row r="744" spans="1:5" x14ac:dyDescent="0.25">
      <c r="A744">
        <v>2020.04</v>
      </c>
      <c r="B744" s="4">
        <v>43922</v>
      </c>
      <c r="C744" s="1">
        <v>25.927358825280162</v>
      </c>
      <c r="D744" s="2">
        <v>4.8317436544444883E-2</v>
      </c>
      <c r="E744" s="7">
        <f t="shared" si="16"/>
        <v>4.4168727651888083E-2</v>
      </c>
    </row>
    <row r="745" spans="1:5" x14ac:dyDescent="0.25">
      <c r="A745">
        <v>2020.05</v>
      </c>
      <c r="B745" s="4">
        <v>43952</v>
      </c>
      <c r="C745" s="1">
        <v>27.328480997698456</v>
      </c>
      <c r="D745" s="2">
        <v>4.6163229869854272E-2</v>
      </c>
      <c r="E745" s="7">
        <f t="shared" si="16"/>
        <v>4.7760712436339926E-2</v>
      </c>
    </row>
    <row r="746" spans="1:5" x14ac:dyDescent="0.25">
      <c r="A746">
        <v>2020.06</v>
      </c>
      <c r="B746" s="4">
        <v>43983</v>
      </c>
      <c r="C746" s="1">
        <v>28.838315955122845</v>
      </c>
      <c r="D746" s="2">
        <v>4.4301523235910654E-2</v>
      </c>
      <c r="E746" s="7">
        <f t="shared" si="16"/>
        <v>4.6260729883403268E-2</v>
      </c>
    </row>
    <row r="747" spans="1:5" x14ac:dyDescent="0.25">
      <c r="A747">
        <v>2020.07</v>
      </c>
      <c r="B747" s="4">
        <v>44013</v>
      </c>
      <c r="C747" s="1">
        <v>29.599194927666993</v>
      </c>
      <c r="D747" s="2">
        <v>4.5001885969564975E-2</v>
      </c>
      <c r="E747" s="7">
        <f t="shared" si="16"/>
        <v>4.5155546358443301E-2</v>
      </c>
    </row>
    <row r="748" spans="1:5" x14ac:dyDescent="0.25">
      <c r="A748">
        <v>2020.08</v>
      </c>
      <c r="B748" s="4">
        <v>44044</v>
      </c>
      <c r="C748" s="1">
        <v>31.158208965355222</v>
      </c>
      <c r="D748" s="2">
        <v>4.3191404179545548E-2</v>
      </c>
      <c r="E748" s="7">
        <f t="shared" si="16"/>
        <v>4.4164937795007055E-2</v>
      </c>
    </row>
    <row r="749" spans="1:5" x14ac:dyDescent="0.25">
      <c r="A749">
        <v>2020.09</v>
      </c>
      <c r="B749" s="4">
        <v>44075</v>
      </c>
      <c r="C749" s="1">
        <v>30.83942604381124</v>
      </c>
      <c r="D749" s="2">
        <v>4.3305608427917072E-2</v>
      </c>
      <c r="E749" s="7">
        <f t="shared" si="16"/>
        <v>4.3832966192342532E-2</v>
      </c>
    </row>
    <row r="750" spans="1:5" x14ac:dyDescent="0.25">
      <c r="A750">
        <v>2020.1</v>
      </c>
      <c r="B750" s="4">
        <v>44105</v>
      </c>
      <c r="C750" s="1">
        <v>31.283694032592841</v>
      </c>
      <c r="D750" s="2">
        <v>4.1660697490221707E-2</v>
      </c>
      <c r="E750" s="7">
        <f t="shared" si="16"/>
        <v>4.2719236699228114E-2</v>
      </c>
    </row>
    <row r="751" spans="1:5" x14ac:dyDescent="0.25">
      <c r="A751">
        <v>2020.11</v>
      </c>
      <c r="B751" s="4">
        <v>44136</v>
      </c>
      <c r="C751" s="1">
        <v>32.473204096612562</v>
      </c>
      <c r="D751" s="2">
        <v>3.9584837150407767E-2</v>
      </c>
      <c r="E751" s="7">
        <f t="shared" si="16"/>
        <v>4.1517047689515515E-2</v>
      </c>
    </row>
    <row r="752" spans="1:5" x14ac:dyDescent="0.25">
      <c r="A752">
        <v>2020.12</v>
      </c>
      <c r="B752" s="4">
        <v>44166</v>
      </c>
      <c r="C752" s="1">
        <v>33.765591418117097</v>
      </c>
      <c r="D752" s="2">
        <v>3.772721745925204E-2</v>
      </c>
      <c r="E752" s="7">
        <f t="shared" si="16"/>
        <v>3.9657584033293836E-2</v>
      </c>
    </row>
    <row r="753" spans="1:5" x14ac:dyDescent="0.25">
      <c r="A753">
        <v>2021.01</v>
      </c>
      <c r="B753" s="4">
        <v>44197</v>
      </c>
      <c r="C753" s="1">
        <v>34.512432294106901</v>
      </c>
      <c r="D753" s="2">
        <v>3.5534737619675023E-2</v>
      </c>
      <c r="E753" s="7">
        <f t="shared" si="16"/>
        <v>3.7615597409778274E-2</v>
      </c>
    </row>
    <row r="754" spans="1:5" x14ac:dyDescent="0.25">
      <c r="A754">
        <v>2021.02</v>
      </c>
      <c r="B754" s="4">
        <v>44228</v>
      </c>
      <c r="C754" s="1">
        <v>35.103907171969816</v>
      </c>
      <c r="D754" s="2">
        <v>3.3301489166802978E-2</v>
      </c>
      <c r="E754" s="7">
        <f t="shared" si="16"/>
        <v>3.5521148081910016E-2</v>
      </c>
    </row>
    <row r="755" spans="1:5" x14ac:dyDescent="0.25">
      <c r="A755">
        <v>2021.03</v>
      </c>
      <c r="B755" s="4">
        <v>44256</v>
      </c>
      <c r="C755" s="1">
        <v>35.042545112192073</v>
      </c>
      <c r="D755" s="2">
        <v>2.9582246986088728E-2</v>
      </c>
      <c r="E755" s="7">
        <f t="shared" si="16"/>
        <v>3.2806157924188908E-2</v>
      </c>
    </row>
    <row r="756" spans="1:5" x14ac:dyDescent="0.25">
      <c r="A756">
        <v>2021.04</v>
      </c>
      <c r="B756" s="4">
        <v>44287</v>
      </c>
      <c r="C756" s="1">
        <v>36.719814109132997</v>
      </c>
      <c r="D756" s="2">
        <v>2.8158458253758539E-2</v>
      </c>
      <c r="E756" s="7">
        <f t="shared" si="16"/>
        <v>3.0347398135550083E-2</v>
      </c>
    </row>
    <row r="757" spans="1:5" x14ac:dyDescent="0.25">
      <c r="A757">
        <v>2021.05</v>
      </c>
      <c r="B757" s="4">
        <v>44317</v>
      </c>
      <c r="C757" s="1">
        <v>36.552133989799053</v>
      </c>
      <c r="D757" s="2">
        <v>2.8818345425616631E-2</v>
      </c>
      <c r="E757" s="7">
        <f t="shared" si="16"/>
        <v>2.8853016888487969E-2</v>
      </c>
    </row>
    <row r="758" spans="1:5" x14ac:dyDescent="0.25">
      <c r="A758">
        <v>2021.06</v>
      </c>
      <c r="B758" s="4">
        <v>44348</v>
      </c>
      <c r="C758" s="1">
        <v>36.696258013088354</v>
      </c>
      <c r="D758" s="2">
        <v>3.0761593765331413E-2</v>
      </c>
      <c r="E758" s="7">
        <f t="shared" si="16"/>
        <v>2.9246132481568862E-2</v>
      </c>
    </row>
    <row r="759" spans="1:5" x14ac:dyDescent="0.25">
      <c r="A759">
        <v>2021.07</v>
      </c>
      <c r="B759" s="4">
        <v>44378</v>
      </c>
      <c r="C759" s="1">
        <v>37.443383184615385</v>
      </c>
      <c r="D759" s="2">
        <v>3.261658108639498E-2</v>
      </c>
      <c r="E759" s="7">
        <f t="shared" si="16"/>
        <v>3.0732173425781009E-2</v>
      </c>
    </row>
    <row r="760" spans="1:5" x14ac:dyDescent="0.25">
      <c r="A760">
        <v>2021.08</v>
      </c>
      <c r="B760" s="4">
        <v>44409</v>
      </c>
      <c r="C760" s="1">
        <v>37.973500614070474</v>
      </c>
      <c r="D760" s="2">
        <v>3.2573428847369489E-2</v>
      </c>
      <c r="E760" s="7">
        <f t="shared" si="16"/>
        <v>3.1983867899698627E-2</v>
      </c>
    </row>
    <row r="761" spans="1:5" x14ac:dyDescent="0.25">
      <c r="A761">
        <v>2021.09</v>
      </c>
      <c r="B761" s="4">
        <v>44440</v>
      </c>
      <c r="C761" s="1">
        <v>37.620346686651189</v>
      </c>
      <c r="D761" s="2">
        <v>3.2042416075777458E-2</v>
      </c>
      <c r="E761" s="7">
        <f t="shared" si="16"/>
        <v>3.2410808669847309E-2</v>
      </c>
    </row>
    <row r="762" spans="1:5" x14ac:dyDescent="0.25">
      <c r="A762">
        <v>2021.1</v>
      </c>
      <c r="B762" s="4">
        <v>44470</v>
      </c>
      <c r="C762" s="1">
        <v>37.253025000325302</v>
      </c>
      <c r="D762" s="2">
        <v>3.1258728814100661E-2</v>
      </c>
      <c r="E762" s="7">
        <f t="shared" si="16"/>
        <v>3.1958191245749203E-2</v>
      </c>
    </row>
    <row r="763" spans="1:5" x14ac:dyDescent="0.25">
      <c r="A763">
        <v>2021.11</v>
      </c>
      <c r="B763" s="4">
        <v>44501</v>
      </c>
      <c r="C763" s="1">
        <v>38.582627497719201</v>
      </c>
      <c r="D763" s="2">
        <v>3.1119985899904272E-2</v>
      </c>
      <c r="E763" s="7">
        <f t="shared" si="16"/>
        <v>3.1473710263260797E-2</v>
      </c>
    </row>
    <row r="764" spans="1:5" x14ac:dyDescent="0.25">
      <c r="A764">
        <v>2021.12</v>
      </c>
      <c r="B764" s="4">
        <v>44531</v>
      </c>
      <c r="C764" s="1">
        <v>38.30484987346744</v>
      </c>
      <c r="D764" s="2">
        <v>3.2773352076795374E-2</v>
      </c>
      <c r="E764" s="7">
        <f t="shared" si="16"/>
        <v>3.1717355596933436E-2</v>
      </c>
    </row>
    <row r="765" spans="1:5" x14ac:dyDescent="0.25">
      <c r="A765">
        <v>2022.01</v>
      </c>
      <c r="B765" s="4">
        <v>44562</v>
      </c>
      <c r="C765" s="1">
        <v>36.936758070297444</v>
      </c>
      <c r="D765" s="2">
        <v>3.1247786313865853E-2</v>
      </c>
      <c r="E765" s="7">
        <f t="shared" si="16"/>
        <v>3.1713708096855163E-2</v>
      </c>
    </row>
    <row r="766" spans="1:5" x14ac:dyDescent="0.25">
      <c r="A766">
        <v>2022.02</v>
      </c>
      <c r="B766" s="4">
        <v>44593</v>
      </c>
      <c r="C766" s="1">
        <v>35.287149225694861</v>
      </c>
      <c r="D766" s="2">
        <v>3.1293678922879584E-2</v>
      </c>
      <c r="E766" s="7">
        <f t="shared" si="16"/>
        <v>3.1771605771180274E-2</v>
      </c>
    </row>
    <row r="767" spans="1:5" x14ac:dyDescent="0.25">
      <c r="A767">
        <v>2022.03</v>
      </c>
      <c r="B767" s="4">
        <v>44621</v>
      </c>
      <c r="C767" s="1">
        <v>34.270798693291724</v>
      </c>
      <c r="D767" s="2">
        <v>3.071667305459588E-2</v>
      </c>
      <c r="E767" s="7">
        <f t="shared" si="16"/>
        <v>3.1086046097113771E-2</v>
      </c>
    </row>
    <row r="768" spans="1:5" x14ac:dyDescent="0.25">
      <c r="A768">
        <v>2022.04</v>
      </c>
      <c r="B768" s="4">
        <v>44652</v>
      </c>
      <c r="C768" s="1">
        <v>33.889164755913839</v>
      </c>
      <c r="D768" s="2">
        <v>2.5106179878196196E-2</v>
      </c>
      <c r="E768" s="7">
        <f t="shared" si="16"/>
        <v>2.9038843951890558E-2</v>
      </c>
    </row>
    <row r="769" spans="1:5" x14ac:dyDescent="0.25">
      <c r="A769">
        <v>2022.05</v>
      </c>
      <c r="B769" s="4">
        <v>44682</v>
      </c>
      <c r="C769" s="1">
        <v>30.673155079545129</v>
      </c>
      <c r="D769" s="2">
        <v>2.7942547874479161E-2</v>
      </c>
      <c r="E769" s="7">
        <f t="shared" si="16"/>
        <v>2.7921800269090413E-2</v>
      </c>
    </row>
    <row r="770" spans="1:5" x14ac:dyDescent="0.25">
      <c r="A770">
        <v>2022.06</v>
      </c>
      <c r="B770" s="4">
        <v>44713</v>
      </c>
      <c r="C770" s="1">
        <v>29.047721395103835</v>
      </c>
      <c r="D770" s="2">
        <v>2.8915813659970382E-2</v>
      </c>
      <c r="E770" s="7">
        <f t="shared" si="16"/>
        <v>2.7321513804215245E-2</v>
      </c>
    </row>
    <row r="771" spans="1:5" x14ac:dyDescent="0.25">
      <c r="A771">
        <v>2022.07</v>
      </c>
      <c r="B771" s="4">
        <v>44743</v>
      </c>
      <c r="C771" s="1">
        <v>29.00461831720893</v>
      </c>
      <c r="D771" s="2">
        <v>3.1522201242460787E-2</v>
      </c>
      <c r="E771" s="7">
        <f t="shared" si="16"/>
        <v>2.9460187592303445E-2</v>
      </c>
    </row>
    <row r="772" spans="1:5" x14ac:dyDescent="0.25">
      <c r="A772">
        <v>2022.08</v>
      </c>
      <c r="B772" s="4">
        <v>44774</v>
      </c>
      <c r="C772" s="1">
        <v>30.698763365175289</v>
      </c>
      <c r="D772" s="2">
        <v>2.9013917428899812E-2</v>
      </c>
      <c r="E772" s="7">
        <f t="shared" si="16"/>
        <v>2.9817310777110324E-2</v>
      </c>
    </row>
    <row r="773" spans="1:5" x14ac:dyDescent="0.25">
      <c r="A773">
        <v>2022.09</v>
      </c>
      <c r="B773" s="4">
        <v>44805</v>
      </c>
      <c r="C773" s="1">
        <v>28.229884655821959</v>
      </c>
      <c r="D773" s="2">
        <v>2.5426554002999174E-2</v>
      </c>
      <c r="E773" s="7">
        <f t="shared" si="16"/>
        <v>2.8654224224786595E-2</v>
      </c>
    </row>
    <row r="774" spans="1:5" x14ac:dyDescent="0.25">
      <c r="A774">
        <v>2022.1</v>
      </c>
      <c r="B774" s="4">
        <v>44835</v>
      </c>
      <c r="C774" s="1">
        <v>27.080766925400692</v>
      </c>
      <c r="D774" s="2">
        <v>2.2784690077350303E-2</v>
      </c>
      <c r="E774" s="7">
        <f t="shared" si="16"/>
        <v>2.5741720503083099E-2</v>
      </c>
    </row>
    <row r="775" spans="1:5" x14ac:dyDescent="0.25">
      <c r="A775">
        <v>2022.11</v>
      </c>
      <c r="B775" s="4">
        <v>44866</v>
      </c>
      <c r="C775" s="1">
        <v>28.378949016273314</v>
      </c>
      <c r="D775" s="2">
        <v>2.2379046474016222E-2</v>
      </c>
      <c r="E775" s="7">
        <f t="shared" si="16"/>
        <v>2.353009685145523E-2</v>
      </c>
    </row>
    <row r="776" spans="1:5" x14ac:dyDescent="0.25">
      <c r="A776">
        <v>2022.12</v>
      </c>
      <c r="B776" s="4">
        <v>44896</v>
      </c>
      <c r="C776" s="1">
        <v>28.316901284527283</v>
      </c>
      <c r="D776" s="2">
        <v>2.5117462709333224E-2</v>
      </c>
      <c r="E776" s="7">
        <f t="shared" si="16"/>
        <v>2.3427066420233251E-2</v>
      </c>
    </row>
    <row r="777" spans="1:5" x14ac:dyDescent="0.25">
      <c r="A777">
        <v>2023.01</v>
      </c>
      <c r="B777" s="4">
        <v>44927</v>
      </c>
      <c r="C777" s="1">
        <v>28.334813423755683</v>
      </c>
      <c r="D777" s="2">
        <v>2.6509359149697272E-2</v>
      </c>
      <c r="E777" s="7">
        <f t="shared" si="16"/>
        <v>2.4668622777682239E-2</v>
      </c>
    </row>
    <row r="778" spans="1:5" x14ac:dyDescent="0.25">
      <c r="A778">
        <v>2023.02</v>
      </c>
      <c r="B778" s="4">
        <v>44958</v>
      </c>
      <c r="C778" s="1">
        <v>28.91976294386663</v>
      </c>
      <c r="D778" s="2">
        <v>2.332967294830262E-2</v>
      </c>
      <c r="E778" s="7">
        <f t="shared" si="16"/>
        <v>2.4985498269111037E-2</v>
      </c>
    </row>
    <row r="779" spans="1:5" x14ac:dyDescent="0.25">
      <c r="A779">
        <v>2023.03</v>
      </c>
      <c r="B779" s="4">
        <v>44986</v>
      </c>
      <c r="C779" s="1">
        <v>27.953041469070055</v>
      </c>
      <c r="D779" s="2">
        <v>2.5442009128978302E-2</v>
      </c>
      <c r="E779" s="7">
        <f t="shared" si="16"/>
        <v>2.5093680408992732E-2</v>
      </c>
    </row>
    <row r="780" spans="1:5" x14ac:dyDescent="0.25">
      <c r="A780">
        <v>2023.04</v>
      </c>
      <c r="B780" s="4">
        <v>45017</v>
      </c>
      <c r="C780" s="1">
        <v>28.76468407710037</v>
      </c>
      <c r="D780" s="2">
        <v>2.7112194384912948E-2</v>
      </c>
      <c r="E780" s="7">
        <f t="shared" ref="E780:E785" si="17">AVERAGE(D778:D780)</f>
        <v>2.5294625487397956E-2</v>
      </c>
    </row>
    <row r="781" spans="1:5" x14ac:dyDescent="0.25">
      <c r="A781">
        <v>2023.05</v>
      </c>
      <c r="B781" s="4">
        <v>45047</v>
      </c>
      <c r="C781" s="1">
        <v>28.761805827303075</v>
      </c>
      <c r="D781" s="2">
        <v>2.6091305111968506E-2</v>
      </c>
      <c r="E781" s="7">
        <f t="shared" si="17"/>
        <v>2.6215169541953253E-2</v>
      </c>
    </row>
    <row r="782" spans="1:5" x14ac:dyDescent="0.25">
      <c r="A782">
        <v>2023.06</v>
      </c>
      <c r="B782" s="4">
        <v>45078</v>
      </c>
      <c r="C782" s="1">
        <v>29.939593027231528</v>
      </c>
      <c r="D782" s="2">
        <v>2.3008487103579771E-2</v>
      </c>
      <c r="E782" s="7">
        <f t="shared" si="17"/>
        <v>2.5403995533487073E-2</v>
      </c>
    </row>
    <row r="783" spans="1:5" x14ac:dyDescent="0.25">
      <c r="A783">
        <v>2023.07</v>
      </c>
      <c r="B783" s="4">
        <v>45108</v>
      </c>
      <c r="C783" s="1">
        <v>30.890926088333099</v>
      </c>
      <c r="D783" s="2">
        <v>2.0635152857238909E-2</v>
      </c>
      <c r="E783" s="7">
        <f t="shared" si="17"/>
        <v>2.3244981690929062E-2</v>
      </c>
    </row>
    <row r="784" spans="1:5" x14ac:dyDescent="0.25">
      <c r="A784">
        <v>2023.08</v>
      </c>
      <c r="B784" s="4">
        <v>45139</v>
      </c>
      <c r="C784" s="1">
        <v>30.469742507138623</v>
      </c>
      <c r="D784" s="2">
        <v>1.8356875695553151E-2</v>
      </c>
      <c r="E784" s="7">
        <f t="shared" si="17"/>
        <v>2.0666838552123944E-2</v>
      </c>
    </row>
    <row r="785" spans="1:5" x14ac:dyDescent="0.25">
      <c r="A785">
        <v>2023.09</v>
      </c>
      <c r="B785" s="4">
        <v>45170</v>
      </c>
      <c r="C785" s="1">
        <v>30.810960610791547</v>
      </c>
      <c r="D785" s="2">
        <v>1.8722853569909235E-2</v>
      </c>
      <c r="E785" s="7">
        <f t="shared" si="17"/>
        <v>1.9238294040900432E-2</v>
      </c>
    </row>
    <row r="786" spans="1:5" x14ac:dyDescent="0.25">
      <c r="C786" s="1"/>
    </row>
    <row r="787" spans="1:5" x14ac:dyDescent="0.25">
      <c r="C787" s="1"/>
    </row>
    <row r="788" spans="1:5" x14ac:dyDescent="0.25">
      <c r="C788" s="1"/>
      <c r="D788" s="3"/>
    </row>
    <row r="789" spans="1:5" x14ac:dyDescent="0.25">
      <c r="C789" s="1"/>
    </row>
    <row r="790" spans="1:5" x14ac:dyDescent="0.25">
      <c r="C790" s="1"/>
    </row>
    <row r="791" spans="1:5" x14ac:dyDescent="0.25">
      <c r="C791" s="1"/>
    </row>
    <row r="792" spans="1:5" x14ac:dyDescent="0.25">
      <c r="C792" s="1"/>
    </row>
    <row r="793" spans="1:5" x14ac:dyDescent="0.25">
      <c r="C793" s="1"/>
    </row>
    <row r="794" spans="1:5" x14ac:dyDescent="0.25">
      <c r="C794" s="1"/>
    </row>
    <row r="795" spans="1:5" x14ac:dyDescent="0.25">
      <c r="C795" s="1"/>
    </row>
    <row r="796" spans="1:5" x14ac:dyDescent="0.25">
      <c r="C796" s="1"/>
    </row>
    <row r="797" spans="1:5" x14ac:dyDescent="0.25">
      <c r="C797" s="1"/>
    </row>
    <row r="798" spans="1:5" x14ac:dyDescent="0.25">
      <c r="C798" s="1"/>
    </row>
    <row r="799" spans="1:5" x14ac:dyDescent="0.25">
      <c r="C799" s="1"/>
    </row>
    <row r="800" spans="1:5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4A3A-4908-49B1-AB50-7C9C7D7E8A50}">
  <dimension ref="A1:B261"/>
  <sheetViews>
    <sheetView tabSelected="1" topLeftCell="A233" workbookViewId="0">
      <selection activeCell="E258" sqref="E258"/>
    </sheetView>
  </sheetViews>
  <sheetFormatPr defaultRowHeight="15" x14ac:dyDescent="0.25"/>
  <cols>
    <col min="1" max="1" width="9.140625" style="8"/>
  </cols>
  <sheetData>
    <row r="1" spans="1:2" x14ac:dyDescent="0.25">
      <c r="B1" t="str">
        <f>Tabelle1!H8</f>
        <v>EXCAPEQuarterly</v>
      </c>
    </row>
    <row r="2" spans="1:2" x14ac:dyDescent="0.25">
      <c r="A2" s="9">
        <v>21610</v>
      </c>
      <c r="B2">
        <f>Tabelle1!H9</f>
        <v>3.5160894571807266E-2</v>
      </c>
    </row>
    <row r="3" spans="1:2" x14ac:dyDescent="0.25">
      <c r="A3" s="9">
        <v>21702</v>
      </c>
      <c r="B3">
        <f>Tabelle1!H10</f>
        <v>3.1209055423004502E-2</v>
      </c>
    </row>
    <row r="4" spans="1:2" x14ac:dyDescent="0.25">
      <c r="A4" s="9">
        <v>21794</v>
      </c>
      <c r="B4">
        <f>Tabelle1!H11</f>
        <v>2.9177606168955188E-2</v>
      </c>
    </row>
    <row r="5" spans="1:2" x14ac:dyDescent="0.25">
      <c r="A5" s="9">
        <v>21885</v>
      </c>
      <c r="B5">
        <f>Tabelle1!H12</f>
        <v>3.0791475203859692E-2</v>
      </c>
    </row>
    <row r="6" spans="1:2" x14ac:dyDescent="0.25">
      <c r="A6" s="9">
        <v>21976</v>
      </c>
      <c r="B6">
        <f>Tabelle1!H13</f>
        <v>3.3983446696290387E-2</v>
      </c>
    </row>
    <row r="7" spans="1:2" x14ac:dyDescent="0.25">
      <c r="A7" s="9">
        <v>22068</v>
      </c>
      <c r="B7">
        <f>Tabelle1!H14</f>
        <v>3.6792013944013796E-2</v>
      </c>
    </row>
    <row r="8" spans="1:2" x14ac:dyDescent="0.25">
      <c r="A8" s="9">
        <v>22160</v>
      </c>
      <c r="B8">
        <f>Tabelle1!H15</f>
        <v>3.9423234856764709E-2</v>
      </c>
    </row>
    <row r="9" spans="1:2" x14ac:dyDescent="0.25">
      <c r="A9" s="9">
        <v>22251</v>
      </c>
      <c r="B9">
        <f>Tabelle1!H16</f>
        <v>3.8304346401686888E-2</v>
      </c>
    </row>
    <row r="10" spans="1:2" x14ac:dyDescent="0.25">
      <c r="A10" s="9">
        <v>22341</v>
      </c>
      <c r="B10">
        <f>Tabelle1!H17</f>
        <v>2.9486053704592726E-2</v>
      </c>
    </row>
    <row r="11" spans="1:2" x14ac:dyDescent="0.25">
      <c r="A11" s="9">
        <v>22433</v>
      </c>
      <c r="B11">
        <f>Tabelle1!H18</f>
        <v>2.5286302720225556E-2</v>
      </c>
    </row>
    <row r="12" spans="1:2" x14ac:dyDescent="0.25">
      <c r="A12" s="9">
        <v>22525</v>
      </c>
      <c r="B12">
        <f>Tabelle1!H19</f>
        <v>2.3192466102765989E-2</v>
      </c>
    </row>
    <row r="13" spans="1:2" x14ac:dyDescent="0.25">
      <c r="A13" s="9">
        <v>22616</v>
      </c>
      <c r="B13">
        <f>Tabelle1!H20</f>
        <v>1.9564786498213169E-2</v>
      </c>
    </row>
    <row r="14" spans="1:2" x14ac:dyDescent="0.25">
      <c r="A14" s="9">
        <v>22706</v>
      </c>
      <c r="B14">
        <f>Tabelle1!H21</f>
        <v>1.9860814532949831E-2</v>
      </c>
    </row>
    <row r="15" spans="1:2" x14ac:dyDescent="0.25">
      <c r="A15" s="9">
        <v>22798</v>
      </c>
      <c r="B15">
        <f>Tabelle1!H22</f>
        <v>2.8083604551799164E-2</v>
      </c>
    </row>
    <row r="16" spans="1:2" x14ac:dyDescent="0.25">
      <c r="A16" s="9">
        <v>22890</v>
      </c>
      <c r="B16">
        <f>Tabelle1!H23</f>
        <v>3.060049102994029E-2</v>
      </c>
    </row>
    <row r="17" spans="1:2" x14ac:dyDescent="0.25">
      <c r="A17" s="9">
        <v>22981</v>
      </c>
      <c r="B17">
        <f>Tabelle1!H24</f>
        <v>3.0546100645041045E-2</v>
      </c>
    </row>
    <row r="18" spans="1:2" x14ac:dyDescent="0.25">
      <c r="A18" s="9">
        <v>23071</v>
      </c>
      <c r="B18">
        <f>Tabelle1!H25</f>
        <v>2.6458206128011214E-2</v>
      </c>
    </row>
    <row r="19" spans="1:2" x14ac:dyDescent="0.25">
      <c r="A19" s="9">
        <v>23163</v>
      </c>
      <c r="B19">
        <f>Tabelle1!H26</f>
        <v>2.3022228089310249E-2</v>
      </c>
    </row>
    <row r="20" spans="1:2" x14ac:dyDescent="0.25">
      <c r="A20" s="9">
        <v>23255</v>
      </c>
      <c r="B20">
        <f>Tabelle1!H27</f>
        <v>2.1971086319117743E-2</v>
      </c>
    </row>
    <row r="21" spans="1:2" x14ac:dyDescent="0.25">
      <c r="A21" s="9">
        <v>23346</v>
      </c>
      <c r="B21">
        <f>Tabelle1!H28</f>
        <v>2.0301768006280013E-2</v>
      </c>
    </row>
    <row r="22" spans="1:2" x14ac:dyDescent="0.25">
      <c r="A22" s="9">
        <v>23437</v>
      </c>
      <c r="B22">
        <f>Tabelle1!H29</f>
        <v>1.7877045316389686E-2</v>
      </c>
    </row>
    <row r="23" spans="1:2" x14ac:dyDescent="0.25">
      <c r="A23" s="9">
        <v>23529</v>
      </c>
      <c r="B23">
        <f>Tabelle1!H30</f>
        <v>1.6774399466936405E-2</v>
      </c>
    </row>
    <row r="24" spans="1:2" x14ac:dyDescent="0.25">
      <c r="A24" s="9">
        <v>23621</v>
      </c>
      <c r="B24">
        <f>Tabelle1!H31</f>
        <v>1.6477699001382917E-2</v>
      </c>
    </row>
    <row r="25" spans="1:2" x14ac:dyDescent="0.25">
      <c r="A25" s="9">
        <v>23712</v>
      </c>
      <c r="B25">
        <f>Tabelle1!H32</f>
        <v>1.6965055161743313E-2</v>
      </c>
    </row>
    <row r="26" spans="1:2" x14ac:dyDescent="0.25">
      <c r="A26" s="9">
        <v>23802</v>
      </c>
      <c r="B26">
        <f>Tabelle1!H33</f>
        <v>1.6694192903240302E-2</v>
      </c>
    </row>
    <row r="27" spans="1:2" x14ac:dyDescent="0.25">
      <c r="A27" s="9">
        <v>23894</v>
      </c>
      <c r="B27">
        <f>Tabelle1!H34</f>
        <v>1.7677784303250361E-2</v>
      </c>
    </row>
    <row r="28" spans="1:2" x14ac:dyDescent="0.25">
      <c r="A28" s="9">
        <v>23986</v>
      </c>
      <c r="B28">
        <f>Tabelle1!H35</f>
        <v>1.7933403421667191E-2</v>
      </c>
    </row>
    <row r="29" spans="1:2" x14ac:dyDescent="0.25">
      <c r="A29" s="9">
        <v>24077</v>
      </c>
      <c r="B29">
        <f>Tabelle1!H36</f>
        <v>1.4074488158431939E-2</v>
      </c>
    </row>
    <row r="30" spans="1:2" x14ac:dyDescent="0.25">
      <c r="A30" s="9">
        <v>24167</v>
      </c>
      <c r="B30">
        <f>Tabelle1!H37</f>
        <v>1.2746615790673837E-2</v>
      </c>
    </row>
    <row r="31" spans="1:2" x14ac:dyDescent="0.25">
      <c r="A31" s="9">
        <v>24259</v>
      </c>
      <c r="B31">
        <f>Tabelle1!H38</f>
        <v>1.5404653624002765E-2</v>
      </c>
    </row>
    <row r="32" spans="1:2" x14ac:dyDescent="0.25">
      <c r="A32" s="9">
        <v>24351</v>
      </c>
      <c r="B32">
        <f>Tabelle1!H39</f>
        <v>1.6080681119861343E-2</v>
      </c>
    </row>
    <row r="33" spans="1:2" x14ac:dyDescent="0.25">
      <c r="A33" s="9">
        <v>24442</v>
      </c>
      <c r="B33">
        <f>Tabelle1!H40</f>
        <v>1.9440441163941707E-2</v>
      </c>
    </row>
    <row r="34" spans="1:2" x14ac:dyDescent="0.25">
      <c r="A34" s="9">
        <v>24532</v>
      </c>
      <c r="B34">
        <f>Tabelle1!H41</f>
        <v>1.9298384545888423E-2</v>
      </c>
    </row>
    <row r="35" spans="1:2" x14ac:dyDescent="0.25">
      <c r="A35" s="9">
        <v>24624</v>
      </c>
      <c r="B35">
        <f>Tabelle1!H42</f>
        <v>1.5004940252189722E-2</v>
      </c>
    </row>
    <row r="36" spans="1:2" x14ac:dyDescent="0.25">
      <c r="A36" s="9">
        <v>24716</v>
      </c>
      <c r="B36">
        <f>Tabelle1!H43</f>
        <v>9.9646048148561064E-3</v>
      </c>
    </row>
    <row r="37" spans="1:2" x14ac:dyDescent="0.25">
      <c r="A37" s="9">
        <v>24807</v>
      </c>
      <c r="B37">
        <f>Tabelle1!H44</f>
        <v>7.351425149465231E-3</v>
      </c>
    </row>
    <row r="38" spans="1:2" x14ac:dyDescent="0.25">
      <c r="A38" s="9">
        <v>24898</v>
      </c>
      <c r="B38">
        <f>Tabelle1!H45</f>
        <v>1.0242692464875495E-2</v>
      </c>
    </row>
    <row r="39" spans="1:2" x14ac:dyDescent="0.25">
      <c r="A39" s="9">
        <v>24990</v>
      </c>
      <c r="B39">
        <f>Tabelle1!H46</f>
        <v>6.7589000239426196E-3</v>
      </c>
    </row>
    <row r="40" spans="1:2" x14ac:dyDescent="0.25">
      <c r="A40" s="9">
        <v>25082</v>
      </c>
      <c r="B40">
        <f>Tabelle1!H47</f>
        <v>1.1085332296851658E-2</v>
      </c>
    </row>
    <row r="41" spans="1:2" x14ac:dyDescent="0.25">
      <c r="A41" s="9">
        <v>25173</v>
      </c>
      <c r="B41">
        <f>Tabelle1!H48</f>
        <v>7.8053899015564669E-3</v>
      </c>
    </row>
    <row r="42" spans="1:2" x14ac:dyDescent="0.25">
      <c r="A42" s="9">
        <v>25263</v>
      </c>
      <c r="B42">
        <f>Tabelle1!H49</f>
        <v>8.0298504284814099E-3</v>
      </c>
    </row>
    <row r="43" spans="1:2" x14ac:dyDescent="0.25">
      <c r="A43" s="9">
        <v>25355</v>
      </c>
      <c r="B43">
        <f>Tabelle1!H50</f>
        <v>8.5498914941931365E-3</v>
      </c>
    </row>
    <row r="44" spans="1:2" x14ac:dyDescent="0.25">
      <c r="A44" s="9">
        <v>25447</v>
      </c>
      <c r="B44">
        <f>Tabelle1!H51</f>
        <v>9.2287762701119078E-3</v>
      </c>
    </row>
    <row r="45" spans="1:2" x14ac:dyDescent="0.25">
      <c r="A45" s="9">
        <v>25538</v>
      </c>
      <c r="B45">
        <f>Tabelle1!H52</f>
        <v>7.0504631187158192E-3</v>
      </c>
    </row>
    <row r="46" spans="1:2" x14ac:dyDescent="0.25">
      <c r="A46" s="9">
        <v>25628</v>
      </c>
      <c r="B46">
        <f>Tabelle1!H53</f>
        <v>1.2466634800284551E-2</v>
      </c>
    </row>
    <row r="47" spans="1:2" x14ac:dyDescent="0.25">
      <c r="A47" s="9">
        <v>25720</v>
      </c>
      <c r="B47">
        <f>Tabelle1!H54</f>
        <v>1.9081943980296261E-2</v>
      </c>
    </row>
    <row r="48" spans="1:2" x14ac:dyDescent="0.25">
      <c r="A48" s="9">
        <v>25812</v>
      </c>
      <c r="B48">
        <f>Tabelle1!H55</f>
        <v>2.391947015830255E-2</v>
      </c>
    </row>
    <row r="49" spans="1:2" x14ac:dyDescent="0.25">
      <c r="A49" s="9">
        <v>25903</v>
      </c>
      <c r="B49">
        <f>Tabelle1!H56</f>
        <v>2.5727855753811469E-2</v>
      </c>
    </row>
    <row r="50" spans="1:2" x14ac:dyDescent="0.25">
      <c r="A50" s="9">
        <v>25993</v>
      </c>
      <c r="B50">
        <f>Tabelle1!H57</f>
        <v>2.8420932339878312E-2</v>
      </c>
    </row>
    <row r="51" spans="1:2" x14ac:dyDescent="0.25">
      <c r="A51" s="9">
        <v>26085</v>
      </c>
      <c r="B51">
        <f>Tabelle1!H58</f>
        <v>2.5349175757211961E-2</v>
      </c>
    </row>
    <row r="52" spans="1:2" x14ac:dyDescent="0.25">
      <c r="A52" s="9">
        <v>26177</v>
      </c>
      <c r="B52">
        <f>Tabelle1!H59</f>
        <v>2.6112086165907895E-2</v>
      </c>
    </row>
    <row r="53" spans="1:2" x14ac:dyDescent="0.25">
      <c r="A53" s="9">
        <v>26268</v>
      </c>
      <c r="B53">
        <f>Tabelle1!H60</f>
        <v>3.4426463369622844E-2</v>
      </c>
    </row>
    <row r="54" spans="1:2" x14ac:dyDescent="0.25">
      <c r="A54" s="9">
        <v>26359</v>
      </c>
      <c r="B54">
        <f>Tabelle1!H61</f>
        <v>2.8953261273429166E-2</v>
      </c>
    </row>
    <row r="55" spans="1:2" x14ac:dyDescent="0.25">
      <c r="A55" s="9">
        <v>26451</v>
      </c>
      <c r="B55">
        <f>Tabelle1!H62</f>
        <v>2.7484619901309636E-2</v>
      </c>
    </row>
    <row r="56" spans="1:2" x14ac:dyDescent="0.25">
      <c r="A56" s="9">
        <v>26543</v>
      </c>
      <c r="B56">
        <f>Tabelle1!H63</f>
        <v>2.6837418923328554E-2</v>
      </c>
    </row>
    <row r="57" spans="1:2" x14ac:dyDescent="0.25">
      <c r="A57" s="9">
        <v>26634</v>
      </c>
      <c r="B57">
        <f>Tabelle1!H64</f>
        <v>2.5161802086341292E-2</v>
      </c>
    </row>
    <row r="58" spans="1:2" x14ac:dyDescent="0.25">
      <c r="A58" s="9">
        <v>26724</v>
      </c>
      <c r="B58">
        <f>Tabelle1!H65</f>
        <v>2.4564144404563421E-2</v>
      </c>
    </row>
    <row r="59" spans="1:2" x14ac:dyDescent="0.25">
      <c r="A59" s="9">
        <v>26816</v>
      </c>
      <c r="B59">
        <f>Tabelle1!H66</f>
        <v>3.0108820225044131E-2</v>
      </c>
    </row>
    <row r="60" spans="1:2" x14ac:dyDescent="0.25">
      <c r="A60" s="9">
        <v>26908</v>
      </c>
      <c r="B60">
        <f>Tabelle1!H67</f>
        <v>3.0936863315729247E-2</v>
      </c>
    </row>
    <row r="61" spans="1:2" x14ac:dyDescent="0.25">
      <c r="A61" s="9">
        <v>26999</v>
      </c>
      <c r="B61">
        <f>Tabelle1!H68</f>
        <v>4.1454750982995461E-2</v>
      </c>
    </row>
    <row r="62" spans="1:2" x14ac:dyDescent="0.25">
      <c r="A62" s="9">
        <v>27089</v>
      </c>
      <c r="B62">
        <f>Tabelle1!H69</f>
        <v>4.8139449959294672E-2</v>
      </c>
    </row>
    <row r="63" spans="1:2" x14ac:dyDescent="0.25">
      <c r="A63" s="9">
        <v>27181</v>
      </c>
      <c r="B63">
        <f>Tabelle1!H70</f>
        <v>5.3020942341745349E-2</v>
      </c>
    </row>
    <row r="64" spans="1:2" x14ac:dyDescent="0.25">
      <c r="A64" s="9">
        <v>27273</v>
      </c>
      <c r="B64">
        <f>Tabelle1!H71</f>
        <v>7.3501323951141048E-2</v>
      </c>
    </row>
    <row r="65" spans="1:2" x14ac:dyDescent="0.25">
      <c r="A65" s="9">
        <v>27364</v>
      </c>
      <c r="B65">
        <f>Tabelle1!H72</f>
        <v>9.0382888154811478E-2</v>
      </c>
    </row>
    <row r="66" spans="1:2" x14ac:dyDescent="0.25">
      <c r="A66" s="9">
        <v>27454</v>
      </c>
      <c r="B66">
        <f>Tabelle1!H73</f>
        <v>8.207637860204188E-2</v>
      </c>
    </row>
    <row r="67" spans="1:2" x14ac:dyDescent="0.25">
      <c r="A67" s="9">
        <v>27546</v>
      </c>
      <c r="B67">
        <f>Tabelle1!H74</f>
        <v>6.7139566835111367E-2</v>
      </c>
    </row>
    <row r="68" spans="1:2" x14ac:dyDescent="0.25">
      <c r="A68" s="9">
        <v>27638</v>
      </c>
      <c r="B68">
        <f>Tabelle1!H75</f>
        <v>7.0007211432007652E-2</v>
      </c>
    </row>
    <row r="69" spans="1:2" x14ac:dyDescent="0.25">
      <c r="A69" s="9">
        <v>27729</v>
      </c>
      <c r="B69">
        <f>Tabelle1!H76</f>
        <v>7.3086395227451265E-2</v>
      </c>
    </row>
    <row r="70" spans="1:2" x14ac:dyDescent="0.25">
      <c r="A70" s="9">
        <v>27820</v>
      </c>
      <c r="B70">
        <f>Tabelle1!H77</f>
        <v>6.692196457799314E-2</v>
      </c>
    </row>
    <row r="71" spans="1:2" x14ac:dyDescent="0.25">
      <c r="A71" s="9">
        <v>27912</v>
      </c>
      <c r="B71">
        <f>Tabelle1!H78</f>
        <v>6.5901098217047191E-2</v>
      </c>
    </row>
    <row r="72" spans="1:2" x14ac:dyDescent="0.25">
      <c r="A72" s="9">
        <v>28004</v>
      </c>
      <c r="B72">
        <f>Tabelle1!H79</f>
        <v>6.6059842845382397E-2</v>
      </c>
    </row>
    <row r="73" spans="1:2" x14ac:dyDescent="0.25">
      <c r="A73" s="9">
        <v>28095</v>
      </c>
      <c r="B73">
        <f>Tabelle1!H80</f>
        <v>7.4249675626953185E-2</v>
      </c>
    </row>
    <row r="74" spans="1:2" x14ac:dyDescent="0.25">
      <c r="A74" s="9">
        <v>28185</v>
      </c>
      <c r="B74">
        <f>Tabelle1!H81</f>
        <v>7.6560643768891837E-2</v>
      </c>
    </row>
    <row r="75" spans="1:2" x14ac:dyDescent="0.25">
      <c r="A75" s="9">
        <v>28277</v>
      </c>
      <c r="B75">
        <f>Tabelle1!H82</f>
        <v>8.2448358828711169E-2</v>
      </c>
    </row>
    <row r="76" spans="1:2" x14ac:dyDescent="0.25">
      <c r="A76" s="9">
        <v>28369</v>
      </c>
      <c r="B76">
        <f>Tabelle1!H83</f>
        <v>8.5659936635470058E-2</v>
      </c>
    </row>
    <row r="77" spans="1:2" x14ac:dyDescent="0.25">
      <c r="A77" s="9">
        <v>28460</v>
      </c>
      <c r="B77">
        <f>Tabelle1!H84</f>
        <v>8.9051842163600625E-2</v>
      </c>
    </row>
    <row r="78" spans="1:2" x14ac:dyDescent="0.25">
      <c r="A78" s="9">
        <v>28550</v>
      </c>
      <c r="B78">
        <f>Tabelle1!H85</f>
        <v>9.2944780947787978E-2</v>
      </c>
    </row>
    <row r="79" spans="1:2" x14ac:dyDescent="0.25">
      <c r="A79" s="9">
        <v>28642</v>
      </c>
      <c r="B79">
        <f>Tabelle1!H86</f>
        <v>8.680766381492265E-2</v>
      </c>
    </row>
    <row r="80" spans="1:2" x14ac:dyDescent="0.25">
      <c r="A80" s="9">
        <v>28734</v>
      </c>
      <c r="B80">
        <f>Tabelle1!H87</f>
        <v>8.2838949096027958E-2</v>
      </c>
    </row>
    <row r="81" spans="1:2" x14ac:dyDescent="0.25">
      <c r="A81" s="9">
        <v>28825</v>
      </c>
      <c r="B81">
        <f>Tabelle1!H88</f>
        <v>8.7597341498899459E-2</v>
      </c>
    </row>
    <row r="82" spans="1:2" x14ac:dyDescent="0.25">
      <c r="A82" s="9">
        <v>28915</v>
      </c>
      <c r="B82">
        <f>Tabelle1!H89</f>
        <v>8.6527105957896186E-2</v>
      </c>
    </row>
    <row r="83" spans="1:2" x14ac:dyDescent="0.25">
      <c r="A83" s="9">
        <v>29007</v>
      </c>
      <c r="B83">
        <f>Tabelle1!H90</f>
        <v>9.0607124094009908E-2</v>
      </c>
    </row>
    <row r="84" spans="1:2" x14ac:dyDescent="0.25">
      <c r="A84" s="9">
        <v>29099</v>
      </c>
      <c r="B84">
        <f>Tabelle1!H91</f>
        <v>9.145269013192503E-2</v>
      </c>
    </row>
    <row r="85" spans="1:2" x14ac:dyDescent="0.25">
      <c r="A85" s="9">
        <v>29190</v>
      </c>
      <c r="B85">
        <f>Tabelle1!H92</f>
        <v>8.4270392477057976E-2</v>
      </c>
    </row>
    <row r="86" spans="1:2" x14ac:dyDescent="0.25">
      <c r="A86" s="9">
        <v>29281</v>
      </c>
      <c r="B86">
        <f>Tabelle1!H93</f>
        <v>7.169027880794572E-2</v>
      </c>
    </row>
    <row r="87" spans="1:2" x14ac:dyDescent="0.25">
      <c r="A87" s="9">
        <v>29373</v>
      </c>
      <c r="B87">
        <f>Tabelle1!H94</f>
        <v>9.5961713330210488E-2</v>
      </c>
    </row>
    <row r="88" spans="1:2" x14ac:dyDescent="0.25">
      <c r="A88" s="9">
        <v>29465</v>
      </c>
      <c r="B88">
        <f>Tabelle1!H95</f>
        <v>7.9694769684618527E-2</v>
      </c>
    </row>
    <row r="89" spans="1:2" x14ac:dyDescent="0.25">
      <c r="A89" s="9">
        <v>29556</v>
      </c>
      <c r="B89">
        <f>Tabelle1!H96</f>
        <v>6.1462987114951961E-2</v>
      </c>
    </row>
    <row r="90" spans="1:2" x14ac:dyDescent="0.25">
      <c r="A90" s="9">
        <v>29646</v>
      </c>
      <c r="B90">
        <f>Tabelle1!H97</f>
        <v>6.2915977653714608E-2</v>
      </c>
    </row>
    <row r="91" spans="1:2" x14ac:dyDescent="0.25">
      <c r="A91" s="9">
        <v>29738</v>
      </c>
      <c r="B91">
        <f>Tabelle1!H98</f>
        <v>5.8386444655544822E-2</v>
      </c>
    </row>
    <row r="92" spans="1:2" x14ac:dyDescent="0.25">
      <c r="A92" s="9">
        <v>29830</v>
      </c>
      <c r="B92">
        <f>Tabelle1!H99</f>
        <v>5.9880603395143284E-2</v>
      </c>
    </row>
    <row r="93" spans="1:2" x14ac:dyDescent="0.25">
      <c r="A93" s="9">
        <v>29921</v>
      </c>
      <c r="B93">
        <f>Tabelle1!H100</f>
        <v>7.4197494534376199E-2</v>
      </c>
    </row>
    <row r="94" spans="1:2" x14ac:dyDescent="0.25">
      <c r="A94" s="9">
        <v>30011</v>
      </c>
      <c r="B94">
        <f>Tabelle1!H101</f>
        <v>8.2897098515010689E-2</v>
      </c>
    </row>
    <row r="95" spans="1:2" x14ac:dyDescent="0.25">
      <c r="A95" s="9">
        <v>30103</v>
      </c>
      <c r="B95">
        <f>Tabelle1!H102</f>
        <v>8.9876813442730685E-2</v>
      </c>
    </row>
    <row r="96" spans="1:2" x14ac:dyDescent="0.25">
      <c r="A96" s="9">
        <v>30195</v>
      </c>
      <c r="B96">
        <f>Tabelle1!H103</f>
        <v>0.10236070253408393</v>
      </c>
    </row>
    <row r="97" spans="1:2" x14ac:dyDescent="0.25">
      <c r="A97" s="9">
        <v>30286</v>
      </c>
      <c r="B97">
        <f>Tabelle1!H104</f>
        <v>0.1016158317996055</v>
      </c>
    </row>
    <row r="98" spans="1:2" x14ac:dyDescent="0.25">
      <c r="A98" s="9">
        <v>30376</v>
      </c>
      <c r="B98">
        <f>Tabelle1!H105</f>
        <v>9.1832608364757776E-2</v>
      </c>
    </row>
    <row r="99" spans="1:2" x14ac:dyDescent="0.25">
      <c r="A99" s="9">
        <v>30468</v>
      </c>
      <c r="B99">
        <f>Tabelle1!H106</f>
        <v>8.1457206066952628E-2</v>
      </c>
    </row>
    <row r="100" spans="1:2" x14ac:dyDescent="0.25">
      <c r="A100" s="9">
        <v>30560</v>
      </c>
      <c r="B100">
        <f>Tabelle1!H107</f>
        <v>6.8409177187761003E-2</v>
      </c>
    </row>
    <row r="101" spans="1:2" x14ac:dyDescent="0.25">
      <c r="A101" s="9">
        <v>30651</v>
      </c>
      <c r="B101">
        <f>Tabelle1!H108</f>
        <v>6.6484391882301735E-2</v>
      </c>
    </row>
    <row r="102" spans="1:2" x14ac:dyDescent="0.25">
      <c r="A102" s="9">
        <v>30742</v>
      </c>
      <c r="B102">
        <f>Tabelle1!H109</f>
        <v>6.6169004910029569E-2</v>
      </c>
    </row>
    <row r="103" spans="1:2" x14ac:dyDescent="0.25">
      <c r="A103" s="9">
        <v>30834</v>
      </c>
      <c r="B103">
        <f>Tabelle1!H110</f>
        <v>5.5495721448929856E-2</v>
      </c>
    </row>
    <row r="104" spans="1:2" x14ac:dyDescent="0.25">
      <c r="A104" s="9">
        <v>30926</v>
      </c>
      <c r="B104">
        <f>Tabelle1!H111</f>
        <v>5.4509075323759447E-2</v>
      </c>
    </row>
    <row r="105" spans="1:2" x14ac:dyDescent="0.25">
      <c r="A105" s="9">
        <v>31017</v>
      </c>
      <c r="B105">
        <f>Tabelle1!H112</f>
        <v>6.0584970614920963E-2</v>
      </c>
    </row>
    <row r="106" spans="1:2" x14ac:dyDescent="0.25">
      <c r="A106" s="9">
        <v>31107</v>
      </c>
      <c r="B106">
        <f>Tabelle1!H113</f>
        <v>5.4298393955247083E-2</v>
      </c>
    </row>
    <row r="107" spans="1:2" x14ac:dyDescent="0.25">
      <c r="A107" s="9">
        <v>31199</v>
      </c>
      <c r="B107">
        <f>Tabelle1!H114</f>
        <v>5.8762109001958267E-2</v>
      </c>
    </row>
    <row r="108" spans="1:2" x14ac:dyDescent="0.25">
      <c r="A108" s="9">
        <v>31291</v>
      </c>
      <c r="B108">
        <f>Tabelle1!H115</f>
        <v>6.0898219216624618E-2</v>
      </c>
    </row>
    <row r="109" spans="1:2" x14ac:dyDescent="0.25">
      <c r="A109" s="9">
        <v>31382</v>
      </c>
      <c r="B109">
        <f>Tabelle1!H116</f>
        <v>6.2700156709736568E-2</v>
      </c>
    </row>
    <row r="110" spans="1:2" x14ac:dyDescent="0.25">
      <c r="A110" s="9">
        <v>31472</v>
      </c>
      <c r="B110">
        <f>Tabelle1!H117</f>
        <v>6.4610122945443368E-2</v>
      </c>
    </row>
    <row r="111" spans="1:2" x14ac:dyDescent="0.25">
      <c r="A111" s="9">
        <v>31564</v>
      </c>
      <c r="B111">
        <f>Tabelle1!H118</f>
        <v>6.5126278666632412E-2</v>
      </c>
    </row>
    <row r="112" spans="1:2" x14ac:dyDescent="0.25">
      <c r="A112" s="9">
        <v>31656</v>
      </c>
      <c r="B112">
        <f>Tabelle1!H119</f>
        <v>6.7234209659814456E-2</v>
      </c>
    </row>
    <row r="113" spans="1:2" x14ac:dyDescent="0.25">
      <c r="A113" s="9">
        <v>31747</v>
      </c>
      <c r="B113">
        <f>Tabelle1!H120</f>
        <v>6.6309756538554351E-2</v>
      </c>
    </row>
    <row r="114" spans="1:2" x14ac:dyDescent="0.25">
      <c r="A114" s="9">
        <v>31837</v>
      </c>
      <c r="B114">
        <f>Tabelle1!H121</f>
        <v>5.7543204223440392E-2</v>
      </c>
    </row>
    <row r="115" spans="1:2" x14ac:dyDescent="0.25">
      <c r="A115" s="9">
        <v>31929</v>
      </c>
      <c r="B115">
        <f>Tabelle1!H122</f>
        <v>4.2441318879953643E-2</v>
      </c>
    </row>
    <row r="116" spans="1:2" x14ac:dyDescent="0.25">
      <c r="A116" s="9">
        <v>32021</v>
      </c>
      <c r="B116">
        <f>Tabelle1!H123</f>
        <v>3.2093869676183669E-2</v>
      </c>
    </row>
    <row r="117" spans="1:2" x14ac:dyDescent="0.25">
      <c r="A117" s="9">
        <v>32112</v>
      </c>
      <c r="B117">
        <f>Tabelle1!H124</f>
        <v>4.3949131096202271E-2</v>
      </c>
    </row>
    <row r="118" spans="1:2" x14ac:dyDescent="0.25">
      <c r="A118" s="9">
        <v>32203</v>
      </c>
      <c r="B118">
        <f>Tabelle1!H125</f>
        <v>4.8975991238261622E-2</v>
      </c>
    </row>
    <row r="119" spans="1:2" x14ac:dyDescent="0.25">
      <c r="A119" s="9">
        <v>32295</v>
      </c>
      <c r="B119">
        <f>Tabelle1!H126</f>
        <v>4.2114718073324231E-2</v>
      </c>
    </row>
    <row r="120" spans="1:2" x14ac:dyDescent="0.25">
      <c r="A120" s="9">
        <v>32387</v>
      </c>
      <c r="B120">
        <f>Tabelle1!H127</f>
        <v>3.9116711973456168E-2</v>
      </c>
    </row>
    <row r="121" spans="1:2" x14ac:dyDescent="0.25">
      <c r="A121" s="9">
        <v>32478</v>
      </c>
      <c r="B121">
        <f>Tabelle1!H128</f>
        <v>3.8361626604965338E-2</v>
      </c>
    </row>
    <row r="122" spans="1:2" x14ac:dyDescent="0.25">
      <c r="A122" s="9">
        <v>32568</v>
      </c>
      <c r="B122">
        <f>Tabelle1!H129</f>
        <v>3.1623361874545175E-2</v>
      </c>
    </row>
    <row r="123" spans="1:2" x14ac:dyDescent="0.25">
      <c r="A123" s="9">
        <v>32660</v>
      </c>
      <c r="B123">
        <f>Tabelle1!H130</f>
        <v>3.0511083114976856E-2</v>
      </c>
    </row>
    <row r="124" spans="1:2" x14ac:dyDescent="0.25">
      <c r="A124" s="9">
        <v>32752</v>
      </c>
      <c r="B124">
        <f>Tabelle1!H131</f>
        <v>2.9922246324937962E-2</v>
      </c>
    </row>
    <row r="125" spans="1:2" x14ac:dyDescent="0.25">
      <c r="A125" s="9">
        <v>32843</v>
      </c>
      <c r="B125">
        <f>Tabelle1!H132</f>
        <v>2.9885611650477404E-2</v>
      </c>
    </row>
    <row r="126" spans="1:2" x14ac:dyDescent="0.25">
      <c r="A126" s="9">
        <v>32933</v>
      </c>
      <c r="B126">
        <f>Tabelle1!H133</f>
        <v>2.4876342251706856E-2</v>
      </c>
    </row>
    <row r="127" spans="1:2" x14ac:dyDescent="0.25">
      <c r="A127" s="9">
        <v>33025</v>
      </c>
      <c r="B127">
        <f>Tabelle1!H134</f>
        <v>1.7770123783262915E-2</v>
      </c>
    </row>
    <row r="128" spans="1:2" x14ac:dyDescent="0.25">
      <c r="A128" s="9">
        <v>33117</v>
      </c>
      <c r="B128">
        <f>Tabelle1!H135</f>
        <v>2.0874832767695681E-2</v>
      </c>
    </row>
    <row r="129" spans="1:2" x14ac:dyDescent="0.25">
      <c r="A129" s="9">
        <v>33208</v>
      </c>
      <c r="B129">
        <f>Tabelle1!H136</f>
        <v>2.7196131414086899E-2</v>
      </c>
    </row>
    <row r="130" spans="1:2" x14ac:dyDescent="0.25">
      <c r="A130" s="9">
        <v>33298</v>
      </c>
      <c r="B130">
        <f>Tabelle1!H137</f>
        <v>2.2914606242583169E-2</v>
      </c>
    </row>
    <row r="131" spans="1:2" x14ac:dyDescent="0.25">
      <c r="A131" s="9">
        <v>33390</v>
      </c>
      <c r="B131">
        <f>Tabelle1!H138</f>
        <v>1.6082079672588883E-2</v>
      </c>
    </row>
    <row r="132" spans="1:2" x14ac:dyDescent="0.25">
      <c r="A132" s="9">
        <v>33482</v>
      </c>
      <c r="B132">
        <f>Tabelle1!H139</f>
        <v>1.5134552872971482E-2</v>
      </c>
    </row>
    <row r="133" spans="1:2" x14ac:dyDescent="0.25">
      <c r="A133" s="9">
        <v>33573</v>
      </c>
      <c r="B133">
        <f>Tabelle1!H140</f>
        <v>2.0249293502458847E-2</v>
      </c>
    </row>
    <row r="134" spans="1:2" x14ac:dyDescent="0.25">
      <c r="A134" s="9">
        <v>33664</v>
      </c>
      <c r="B134">
        <f>Tabelle1!H141</f>
        <v>1.7260277635512054E-2</v>
      </c>
    </row>
    <row r="135" spans="1:2" x14ac:dyDescent="0.25">
      <c r="A135" s="9">
        <v>33756</v>
      </c>
      <c r="B135">
        <f>Tabelle1!H142</f>
        <v>1.6127919376753883E-2</v>
      </c>
    </row>
    <row r="136" spans="1:2" x14ac:dyDescent="0.25">
      <c r="A136" s="9">
        <v>33848</v>
      </c>
      <c r="B136">
        <f>Tabelle1!H143</f>
        <v>2.1929923188514444E-2</v>
      </c>
    </row>
    <row r="137" spans="1:2" x14ac:dyDescent="0.25">
      <c r="A137" s="9">
        <v>33939</v>
      </c>
      <c r="B137">
        <f>Tabelle1!H144</f>
        <v>2.066274131592977E-2</v>
      </c>
    </row>
    <row r="138" spans="1:2" x14ac:dyDescent="0.25">
      <c r="A138" s="9">
        <v>34029</v>
      </c>
      <c r="B138">
        <f>Tabelle1!H145</f>
        <v>2.4533331907708719E-2</v>
      </c>
    </row>
    <row r="139" spans="1:2" x14ac:dyDescent="0.25">
      <c r="A139" s="9">
        <v>34121</v>
      </c>
      <c r="B139">
        <f>Tabelle1!H146</f>
        <v>2.7035091900127459E-2</v>
      </c>
    </row>
    <row r="140" spans="1:2" x14ac:dyDescent="0.25">
      <c r="A140" s="9">
        <v>34213</v>
      </c>
      <c r="B140">
        <f>Tabelle1!H147</f>
        <v>2.9348782942796442E-2</v>
      </c>
    </row>
    <row r="141" spans="1:2" x14ac:dyDescent="0.25">
      <c r="A141" s="9">
        <v>34304</v>
      </c>
      <c r="B141">
        <f>Tabelle1!H148</f>
        <v>2.8517194542273933E-2</v>
      </c>
    </row>
    <row r="142" spans="1:2" x14ac:dyDescent="0.25">
      <c r="A142" s="9">
        <v>34394</v>
      </c>
      <c r="B142">
        <f>Tabelle1!H149</f>
        <v>2.3282617152964268E-2</v>
      </c>
    </row>
    <row r="143" spans="1:2" x14ac:dyDescent="0.25">
      <c r="A143" s="9">
        <v>34486</v>
      </c>
      <c r="B143">
        <f>Tabelle1!H150</f>
        <v>1.4974304680561002E-2</v>
      </c>
    </row>
    <row r="144" spans="1:2" x14ac:dyDescent="0.25">
      <c r="A144" s="9">
        <v>34578</v>
      </c>
      <c r="B144">
        <f>Tabelle1!H151</f>
        <v>1.1742206076380971E-2</v>
      </c>
    </row>
    <row r="145" spans="1:2" x14ac:dyDescent="0.25">
      <c r="A145" s="9">
        <v>34669</v>
      </c>
      <c r="B145">
        <f>Tabelle1!H152</f>
        <v>6.9733125814632991E-3</v>
      </c>
    </row>
    <row r="146" spans="1:2" x14ac:dyDescent="0.25">
      <c r="A146" s="9">
        <v>34759</v>
      </c>
      <c r="B146">
        <f>Tabelle1!H153</f>
        <v>9.3935458169364591E-3</v>
      </c>
    </row>
    <row r="147" spans="1:2" x14ac:dyDescent="0.25">
      <c r="A147" s="9">
        <v>34851</v>
      </c>
      <c r="B147">
        <f>Tabelle1!H154</f>
        <v>1.4499420075745131E-2</v>
      </c>
    </row>
    <row r="148" spans="1:2" x14ac:dyDescent="0.25">
      <c r="A148" s="9">
        <v>34943</v>
      </c>
      <c r="B148">
        <f>Tabelle1!H155</f>
        <v>1.4584346015836152E-2</v>
      </c>
    </row>
    <row r="149" spans="1:2" x14ac:dyDescent="0.25">
      <c r="A149" s="9">
        <v>35034</v>
      </c>
      <c r="B149">
        <f>Tabelle1!H156</f>
        <v>1.6903147840495007E-2</v>
      </c>
    </row>
    <row r="150" spans="1:2" x14ac:dyDescent="0.25">
      <c r="A150" s="9">
        <v>35125</v>
      </c>
      <c r="B150">
        <f>Tabelle1!H157</f>
        <v>1.5812635659416163E-2</v>
      </c>
    </row>
    <row r="151" spans="1:2" x14ac:dyDescent="0.25">
      <c r="A151" s="9">
        <v>35217</v>
      </c>
      <c r="B151">
        <f>Tabelle1!H158</f>
        <v>8.5163001605542549E-3</v>
      </c>
    </row>
    <row r="152" spans="1:2" x14ac:dyDescent="0.25">
      <c r="A152" s="9">
        <v>35309</v>
      </c>
      <c r="B152">
        <f>Tabelle1!H159</f>
        <v>8.3538718767788012E-3</v>
      </c>
    </row>
    <row r="153" spans="1:2" x14ac:dyDescent="0.25">
      <c r="A153" s="9">
        <v>35400</v>
      </c>
      <c r="B153">
        <f>Tabelle1!H160</f>
        <v>1.00863519806967E-2</v>
      </c>
    </row>
    <row r="154" spans="1:2" x14ac:dyDescent="0.25">
      <c r="A154" s="9">
        <v>35490</v>
      </c>
      <c r="B154">
        <f>Tabelle1!H161</f>
        <v>5.4648557683332948E-3</v>
      </c>
    </row>
    <row r="155" spans="1:2" x14ac:dyDescent="0.25">
      <c r="A155" s="9">
        <v>35582</v>
      </c>
      <c r="B155">
        <f>Tabelle1!H162</f>
        <v>2.347919521145353E-3</v>
      </c>
    </row>
    <row r="156" spans="1:2" x14ac:dyDescent="0.25">
      <c r="A156" s="9">
        <v>35674</v>
      </c>
      <c r="B156">
        <f>Tabelle1!H163</f>
        <v>2.8274667370362383E-3</v>
      </c>
    </row>
    <row r="157" spans="1:2" x14ac:dyDescent="0.25">
      <c r="A157" s="9">
        <v>35765</v>
      </c>
      <c r="B157">
        <f>Tabelle1!H164</f>
        <v>5.6542079336748714E-3</v>
      </c>
    </row>
    <row r="158" spans="1:2" x14ac:dyDescent="0.25">
      <c r="A158" s="9">
        <v>35855</v>
      </c>
      <c r="B158">
        <f>Tabelle1!H165</f>
        <v>6.9061145254065461E-3</v>
      </c>
    </row>
    <row r="159" spans="1:2" x14ac:dyDescent="0.25">
      <c r="A159" s="9">
        <v>35947</v>
      </c>
      <c r="B159">
        <f>Tabelle1!H166</f>
        <v>4.1482851795697669E-3</v>
      </c>
    </row>
    <row r="160" spans="1:2" x14ac:dyDescent="0.25">
      <c r="A160" s="9">
        <v>36039</v>
      </c>
      <c r="B160">
        <f>Tabelle1!H167</f>
        <v>8.1598582873613767E-3</v>
      </c>
    </row>
    <row r="161" spans="1:2" x14ac:dyDescent="0.25">
      <c r="A161" s="9">
        <v>36130</v>
      </c>
      <c r="B161">
        <f>Tabelle1!H168</f>
        <v>1.2099738760476661E-2</v>
      </c>
    </row>
    <row r="162" spans="1:2" x14ac:dyDescent="0.25">
      <c r="A162" s="9">
        <v>36220</v>
      </c>
      <c r="B162">
        <f>Tabelle1!H169</f>
        <v>5.3777662859647371E-3</v>
      </c>
    </row>
    <row r="163" spans="1:2" x14ac:dyDescent="0.25">
      <c r="A163" s="9">
        <v>36312</v>
      </c>
      <c r="B163">
        <f>Tabelle1!H170</f>
        <v>-1.8571165769179973E-3</v>
      </c>
    </row>
    <row r="164" spans="1:2" x14ac:dyDescent="0.25">
      <c r="A164" s="9">
        <v>36404</v>
      </c>
      <c r="B164">
        <f>Tabelle1!H171</f>
        <v>-5.4016870128076712E-3</v>
      </c>
    </row>
    <row r="165" spans="1:2" x14ac:dyDescent="0.25">
      <c r="A165" s="9">
        <v>36495</v>
      </c>
      <c r="B165">
        <f>Tabelle1!H172</f>
        <v>-8.4654884157124802E-3</v>
      </c>
    </row>
    <row r="166" spans="1:2" x14ac:dyDescent="0.25">
      <c r="A166" s="9">
        <v>36586</v>
      </c>
      <c r="B166">
        <f>Tabelle1!H173</f>
        <v>-1.2855641529785721E-2</v>
      </c>
    </row>
    <row r="167" spans="1:2" x14ac:dyDescent="0.25">
      <c r="A167" s="9">
        <v>36678</v>
      </c>
      <c r="B167">
        <f>Tabelle1!H174</f>
        <v>-9.6135342402931239E-3</v>
      </c>
    </row>
    <row r="168" spans="1:2" x14ac:dyDescent="0.25">
      <c r="A168" s="9">
        <v>36770</v>
      </c>
      <c r="B168">
        <f>Tabelle1!H175</f>
        <v>-7.5883374156154844E-3</v>
      </c>
    </row>
    <row r="169" spans="1:2" x14ac:dyDescent="0.25">
      <c r="A169" s="9">
        <v>36861</v>
      </c>
      <c r="B169">
        <f>Tabelle1!H176</f>
        <v>-2.9466482120789005E-3</v>
      </c>
    </row>
    <row r="170" spans="1:2" x14ac:dyDescent="0.25">
      <c r="A170" s="9">
        <v>36951</v>
      </c>
      <c r="B170">
        <f>Tabelle1!H177</f>
        <v>4.9803371610068524E-3</v>
      </c>
    </row>
    <row r="171" spans="1:2" x14ac:dyDescent="0.25">
      <c r="A171" s="9">
        <v>37043</v>
      </c>
      <c r="B171">
        <f>Tabelle1!H178</f>
        <v>4.8340313017203205E-3</v>
      </c>
    </row>
    <row r="172" spans="1:2" x14ac:dyDescent="0.25">
      <c r="A172" s="9">
        <v>37135</v>
      </c>
      <c r="B172">
        <f>Tabelle1!H179</f>
        <v>9.8676319384184263E-3</v>
      </c>
    </row>
    <row r="173" spans="1:2" x14ac:dyDescent="0.25">
      <c r="A173" s="9">
        <v>37226</v>
      </c>
      <c r="B173">
        <f>Tabelle1!H180</f>
        <v>1.1581811308299191E-2</v>
      </c>
    </row>
    <row r="174" spans="1:2" x14ac:dyDescent="0.25">
      <c r="A174" s="9">
        <v>37316</v>
      </c>
      <c r="B174">
        <f>Tabelle1!H181</f>
        <v>7.9347475422607162E-3</v>
      </c>
    </row>
    <row r="175" spans="1:2" x14ac:dyDescent="0.25">
      <c r="A175" s="9">
        <v>37408</v>
      </c>
      <c r="B175">
        <f>Tabelle1!H182</f>
        <v>1.0476372062991403E-2</v>
      </c>
    </row>
    <row r="176" spans="1:2" x14ac:dyDescent="0.25">
      <c r="A176" s="9">
        <v>37500</v>
      </c>
      <c r="B176">
        <f>Tabelle1!H183</f>
        <v>2.5776104966578065E-2</v>
      </c>
    </row>
    <row r="177" spans="1:2" x14ac:dyDescent="0.25">
      <c r="A177" s="9">
        <v>37591</v>
      </c>
      <c r="B177">
        <f>Tabelle1!H184</f>
        <v>2.8550958506331141E-2</v>
      </c>
    </row>
    <row r="178" spans="1:2" x14ac:dyDescent="0.25">
      <c r="A178" s="9">
        <v>37681</v>
      </c>
      <c r="B178">
        <f>Tabelle1!H185</f>
        <v>3.1610256981135461E-2</v>
      </c>
    </row>
    <row r="179" spans="1:2" x14ac:dyDescent="0.25">
      <c r="A179" s="9">
        <v>37773</v>
      </c>
      <c r="B179">
        <f>Tabelle1!H186</f>
        <v>3.0702654149981485E-2</v>
      </c>
    </row>
    <row r="180" spans="1:2" x14ac:dyDescent="0.25">
      <c r="A180" s="9">
        <v>37865</v>
      </c>
      <c r="B180">
        <f>Tabelle1!H187</f>
        <v>2.2388563053185356E-2</v>
      </c>
    </row>
    <row r="181" spans="1:2" x14ac:dyDescent="0.25">
      <c r="A181" s="9">
        <v>37956</v>
      </c>
      <c r="B181">
        <f>Tabelle1!H188</f>
        <v>1.937322460063454E-2</v>
      </c>
    </row>
    <row r="182" spans="1:2" x14ac:dyDescent="0.25">
      <c r="A182" s="9">
        <v>38047</v>
      </c>
      <c r="B182">
        <f>Tabelle1!H189</f>
        <v>2.0470169023873223E-2</v>
      </c>
    </row>
    <row r="183" spans="1:2" x14ac:dyDescent="0.25">
      <c r="A183" s="9">
        <v>38139</v>
      </c>
      <c r="B183">
        <f>Tabelle1!H190</f>
        <v>1.6858027392924808E-2</v>
      </c>
    </row>
    <row r="184" spans="1:2" x14ac:dyDescent="0.25">
      <c r="A184" s="9">
        <v>38231</v>
      </c>
      <c r="B184">
        <f>Tabelle1!H191</f>
        <v>2.0601868320732505E-2</v>
      </c>
    </row>
    <row r="185" spans="1:2" x14ac:dyDescent="0.25">
      <c r="A185" s="9">
        <v>38322</v>
      </c>
      <c r="B185">
        <f>Tabelle1!H192</f>
        <v>2.0824563290152791E-2</v>
      </c>
    </row>
    <row r="186" spans="1:2" x14ac:dyDescent="0.25">
      <c r="A186" s="9">
        <v>38412</v>
      </c>
      <c r="B186">
        <f>Tabelle1!H193</f>
        <v>1.9055783445544795E-2</v>
      </c>
    </row>
    <row r="187" spans="1:2" x14ac:dyDescent="0.25">
      <c r="A187" s="9">
        <v>38504</v>
      </c>
      <c r="B187">
        <f>Tabelle1!H194</f>
        <v>2.2127953798563509E-2</v>
      </c>
    </row>
    <row r="188" spans="1:2" x14ac:dyDescent="0.25">
      <c r="A188" s="9">
        <v>38596</v>
      </c>
      <c r="B188">
        <f>Tabelle1!H195</f>
        <v>2.188738543956556E-2</v>
      </c>
    </row>
    <row r="189" spans="1:2" x14ac:dyDescent="0.25">
      <c r="A189" s="9">
        <v>38687</v>
      </c>
      <c r="B189">
        <f>Tabelle1!H196</f>
        <v>1.9605448082173748E-2</v>
      </c>
    </row>
    <row r="190" spans="1:2" x14ac:dyDescent="0.25">
      <c r="A190" s="9">
        <v>38777</v>
      </c>
      <c r="B190">
        <f>Tabelle1!H197</f>
        <v>1.7521479302128183E-2</v>
      </c>
    </row>
    <row r="191" spans="1:2" x14ac:dyDescent="0.25">
      <c r="A191" s="9">
        <v>38869</v>
      </c>
      <c r="B191">
        <f>Tabelle1!H198</f>
        <v>1.4491332290358865E-2</v>
      </c>
    </row>
    <row r="192" spans="1:2" x14ac:dyDescent="0.25">
      <c r="A192" s="9">
        <v>38961</v>
      </c>
      <c r="B192">
        <f>Tabelle1!H199</f>
        <v>1.6843297107538558E-2</v>
      </c>
    </row>
    <row r="193" spans="1:2" x14ac:dyDescent="0.25">
      <c r="A193" s="9">
        <v>39052</v>
      </c>
      <c r="B193">
        <f>Tabelle1!H200</f>
        <v>1.5252552675256201E-2</v>
      </c>
    </row>
    <row r="194" spans="1:2" x14ac:dyDescent="0.25">
      <c r="A194" s="9">
        <v>39142</v>
      </c>
      <c r="B194">
        <f>Tabelle1!H201</f>
        <v>1.5109749038960292E-2</v>
      </c>
    </row>
    <row r="195" spans="1:2" x14ac:dyDescent="0.25">
      <c r="A195" s="9">
        <v>39234</v>
      </c>
      <c r="B195">
        <f>Tabelle1!H202</f>
        <v>1.4435207262831873E-2</v>
      </c>
    </row>
    <row r="196" spans="1:2" x14ac:dyDescent="0.25">
      <c r="A196" s="9">
        <v>39326</v>
      </c>
      <c r="B196">
        <f>Tabelle1!H203</f>
        <v>1.6247611618840124E-2</v>
      </c>
    </row>
    <row r="197" spans="1:2" x14ac:dyDescent="0.25">
      <c r="A197" s="9">
        <v>39417</v>
      </c>
      <c r="B197">
        <f>Tabelle1!H204</f>
        <v>2.1889027059975096E-2</v>
      </c>
    </row>
    <row r="198" spans="1:2" x14ac:dyDescent="0.25">
      <c r="A198" s="9">
        <v>39508</v>
      </c>
      <c r="B198">
        <f>Tabelle1!H205</f>
        <v>3.3549754706247555E-2</v>
      </c>
    </row>
    <row r="199" spans="1:2" x14ac:dyDescent="0.25">
      <c r="A199" s="9">
        <v>39600</v>
      </c>
      <c r="B199">
        <f>Tabelle1!H206</f>
        <v>3.3399140126946412E-2</v>
      </c>
    </row>
    <row r="200" spans="1:2" x14ac:dyDescent="0.25">
      <c r="A200" s="9">
        <v>39692</v>
      </c>
      <c r="B200">
        <f>Tabelle1!H207</f>
        <v>3.9105510366532197E-2</v>
      </c>
    </row>
    <row r="201" spans="1:2" x14ac:dyDescent="0.25">
      <c r="A201" s="9">
        <v>39783</v>
      </c>
      <c r="B201">
        <f>Tabelle1!H208</f>
        <v>5.7867738872270889E-2</v>
      </c>
    </row>
    <row r="202" spans="1:2" x14ac:dyDescent="0.25">
      <c r="A202" s="9">
        <v>39873</v>
      </c>
      <c r="B202">
        <f>Tabelle1!H209</f>
        <v>6.8858139283530018E-2</v>
      </c>
    </row>
    <row r="203" spans="1:2" x14ac:dyDescent="0.25">
      <c r="A203" s="9">
        <v>39965</v>
      </c>
      <c r="B203">
        <f>Tabelle1!H210</f>
        <v>5.6024196063701244E-2</v>
      </c>
    </row>
    <row r="204" spans="1:2" x14ac:dyDescent="0.25">
      <c r="A204" s="9">
        <v>40057</v>
      </c>
      <c r="B204">
        <f>Tabelle1!H211</f>
        <v>4.670796856298437E-2</v>
      </c>
    </row>
    <row r="205" spans="1:2" x14ac:dyDescent="0.25">
      <c r="A205" s="9">
        <v>40148</v>
      </c>
      <c r="B205">
        <f>Tabelle1!H212</f>
        <v>4.1205236331526444E-2</v>
      </c>
    </row>
    <row r="206" spans="1:2" x14ac:dyDescent="0.25">
      <c r="A206" s="9">
        <v>40238</v>
      </c>
      <c r="B206">
        <f>Tabelle1!H213</f>
        <v>3.6435443658141449E-2</v>
      </c>
    </row>
    <row r="207" spans="1:2" x14ac:dyDescent="0.25">
      <c r="A207" s="9">
        <v>40330</v>
      </c>
      <c r="B207">
        <f>Tabelle1!H214</f>
        <v>3.7713815792735604E-2</v>
      </c>
    </row>
    <row r="208" spans="1:2" x14ac:dyDescent="0.25">
      <c r="A208" s="9">
        <v>40422</v>
      </c>
      <c r="B208">
        <f>Tabelle1!H215</f>
        <v>4.574587892341795E-2</v>
      </c>
    </row>
    <row r="209" spans="1:2" x14ac:dyDescent="0.25">
      <c r="A209" s="9">
        <v>40513</v>
      </c>
      <c r="B209">
        <f>Tabelle1!H216</f>
        <v>4.0504822347054582E-2</v>
      </c>
    </row>
    <row r="210" spans="1:2" x14ac:dyDescent="0.25">
      <c r="A210" s="9">
        <v>40603</v>
      </c>
      <c r="B210">
        <f>Tabelle1!H217</f>
        <v>3.2163633383048028E-2</v>
      </c>
    </row>
    <row r="211" spans="1:2" x14ac:dyDescent="0.25">
      <c r="A211" s="9">
        <v>40695</v>
      </c>
      <c r="B211">
        <f>Tabelle1!H218</f>
        <v>3.6058920159022512E-2</v>
      </c>
    </row>
    <row r="212" spans="1:2" x14ac:dyDescent="0.25">
      <c r="A212" s="9">
        <v>40787</v>
      </c>
      <c r="B212">
        <f>Tabelle1!H219</f>
        <v>4.852429506777136E-2</v>
      </c>
    </row>
    <row r="213" spans="1:2" x14ac:dyDescent="0.25">
      <c r="A213" s="9">
        <v>40878</v>
      </c>
      <c r="B213">
        <f>Tabelle1!H220</f>
        <v>5.3330804872107902E-2</v>
      </c>
    </row>
    <row r="214" spans="1:2" x14ac:dyDescent="0.25">
      <c r="A214" s="9">
        <v>40969</v>
      </c>
      <c r="B214">
        <f>Tabelle1!H221</f>
        <v>5.0834098507096803E-2</v>
      </c>
    </row>
    <row r="215" spans="1:2" x14ac:dyDescent="0.25">
      <c r="A215" s="9">
        <v>41061</v>
      </c>
      <c r="B215">
        <f>Tabelle1!H222</f>
        <v>5.4029313001677452E-2</v>
      </c>
    </row>
    <row r="216" spans="1:2" x14ac:dyDescent="0.25">
      <c r="A216" s="9">
        <v>41153</v>
      </c>
      <c r="B216">
        <f>Tabelle1!H223</f>
        <v>5.4916495996319294E-2</v>
      </c>
    </row>
    <row r="217" spans="1:2" x14ac:dyDescent="0.25">
      <c r="A217" s="9">
        <v>41244</v>
      </c>
      <c r="B217">
        <f>Tabelle1!H224</f>
        <v>5.4348912667373343E-2</v>
      </c>
    </row>
    <row r="218" spans="1:2" x14ac:dyDescent="0.25">
      <c r="A218" s="9">
        <v>41334</v>
      </c>
      <c r="B218">
        <f>Tabelle1!H225</f>
        <v>4.9598236932915263E-2</v>
      </c>
    </row>
    <row r="219" spans="1:2" x14ac:dyDescent="0.25">
      <c r="A219" s="9">
        <v>41426</v>
      </c>
      <c r="B219">
        <f>Tabelle1!H226</f>
        <v>4.7637031777968887E-2</v>
      </c>
    </row>
    <row r="220" spans="1:2" x14ac:dyDescent="0.25">
      <c r="A220" s="9">
        <v>41518</v>
      </c>
      <c r="B220">
        <f>Tabelle1!H227</f>
        <v>3.9539823519479912E-2</v>
      </c>
    </row>
    <row r="221" spans="1:2" x14ac:dyDescent="0.25">
      <c r="A221" s="9">
        <v>41609</v>
      </c>
      <c r="B221">
        <f>Tabelle1!H228</f>
        <v>3.7108124182682001E-2</v>
      </c>
    </row>
    <row r="222" spans="1:2" x14ac:dyDescent="0.25">
      <c r="A222" s="9">
        <v>41699</v>
      </c>
      <c r="B222">
        <f>Tabelle1!H229</f>
        <v>3.6198886998582598E-2</v>
      </c>
    </row>
    <row r="223" spans="1:2" x14ac:dyDescent="0.25">
      <c r="A223" s="9">
        <v>41791</v>
      </c>
      <c r="B223">
        <f>Tabelle1!H230</f>
        <v>3.6879308363760487E-2</v>
      </c>
    </row>
    <row r="224" spans="1:2" x14ac:dyDescent="0.25">
      <c r="A224" s="9">
        <v>41883</v>
      </c>
      <c r="B224">
        <f>Tabelle1!H231</f>
        <v>3.683212697323205E-2</v>
      </c>
    </row>
    <row r="225" spans="1:2" x14ac:dyDescent="0.25">
      <c r="A225" s="9">
        <v>41974</v>
      </c>
      <c r="B225">
        <f>Tabelle1!H232</f>
        <v>3.6995954494869775E-2</v>
      </c>
    </row>
    <row r="226" spans="1:2" x14ac:dyDescent="0.25">
      <c r="A226" s="9">
        <v>42064</v>
      </c>
      <c r="B226">
        <f>Tabelle1!H233</f>
        <v>3.8119642112494058E-2</v>
      </c>
    </row>
    <row r="227" spans="1:2" x14ac:dyDescent="0.25">
      <c r="A227" s="9">
        <v>42156</v>
      </c>
      <c r="B227">
        <f>Tabelle1!H234</f>
        <v>3.6042069659482687E-2</v>
      </c>
    </row>
    <row r="228" spans="1:2" x14ac:dyDescent="0.25">
      <c r="A228" s="9">
        <v>42248</v>
      </c>
      <c r="B228">
        <f>Tabelle1!H235</f>
        <v>3.6304952561389846E-2</v>
      </c>
    </row>
    <row r="229" spans="1:2" x14ac:dyDescent="0.25">
      <c r="A229" s="9">
        <v>42339</v>
      </c>
      <c r="B229">
        <f>Tabelle1!H236</f>
        <v>3.50356046444655E-2</v>
      </c>
    </row>
    <row r="230" spans="1:2" x14ac:dyDescent="0.25">
      <c r="A230" s="9">
        <v>42430</v>
      </c>
      <c r="B230">
        <f>Tabelle1!H237</f>
        <v>3.9424915962563235E-2</v>
      </c>
    </row>
    <row r="231" spans="1:2" x14ac:dyDescent="0.25">
      <c r="A231" s="9">
        <v>42522</v>
      </c>
      <c r="B231">
        <f>Tabelle1!H238</f>
        <v>3.85054304530969E-2</v>
      </c>
    </row>
    <row r="232" spans="1:2" x14ac:dyDescent="0.25">
      <c r="A232" s="9">
        <v>42614</v>
      </c>
      <c r="B232">
        <f>Tabelle1!H239</f>
        <v>3.8771391988480571E-2</v>
      </c>
    </row>
    <row r="233" spans="1:2" x14ac:dyDescent="0.25">
      <c r="A233" s="9">
        <v>42705</v>
      </c>
      <c r="B233">
        <f>Tabelle1!H240</f>
        <v>3.3817207704976232E-2</v>
      </c>
    </row>
    <row r="234" spans="1:2" x14ac:dyDescent="0.25">
      <c r="A234" s="9">
        <v>42795</v>
      </c>
      <c r="B234">
        <f>Tabelle1!H241</f>
        <v>2.8482150326233788E-2</v>
      </c>
    </row>
    <row r="235" spans="1:2" x14ac:dyDescent="0.25">
      <c r="A235" s="9">
        <v>42887</v>
      </c>
      <c r="B235">
        <f>Tabelle1!H242</f>
        <v>2.803891965523508E-2</v>
      </c>
    </row>
    <row r="236" spans="1:2" x14ac:dyDescent="0.25">
      <c r="A236" s="9">
        <v>42979</v>
      </c>
      <c r="B236">
        <f>Tabelle1!H243</f>
        <v>2.7553532266238277E-2</v>
      </c>
    </row>
    <row r="237" spans="1:2" x14ac:dyDescent="0.25">
      <c r="A237" s="9">
        <v>43070</v>
      </c>
      <c r="B237">
        <f>Tabelle1!H244</f>
        <v>2.4460284269137388E-2</v>
      </c>
    </row>
    <row r="238" spans="1:2" x14ac:dyDescent="0.25">
      <c r="A238" s="9">
        <v>43160</v>
      </c>
      <c r="B238">
        <f>Tabelle1!H245</f>
        <v>1.938187777133632E-2</v>
      </c>
    </row>
    <row r="239" spans="1:2" x14ac:dyDescent="0.25">
      <c r="A239" s="9">
        <v>43252</v>
      </c>
      <c r="B239">
        <f>Tabelle1!H246</f>
        <v>1.7713368538073464E-2</v>
      </c>
    </row>
    <row r="240" spans="1:2" x14ac:dyDescent="0.25">
      <c r="A240" s="9">
        <v>43344</v>
      </c>
      <c r="B240">
        <f>Tabelle1!H247</f>
        <v>1.5781782029160155E-2</v>
      </c>
    </row>
    <row r="241" spans="1:2" x14ac:dyDescent="0.25">
      <c r="A241" s="9">
        <v>43435</v>
      </c>
      <c r="B241">
        <f>Tabelle1!H248</f>
        <v>2.017600114294664E-2</v>
      </c>
    </row>
    <row r="242" spans="1:2" x14ac:dyDescent="0.25">
      <c r="A242" s="9">
        <v>43525</v>
      </c>
      <c r="B242">
        <f>Tabelle1!H249</f>
        <v>2.5554252662400929E-2</v>
      </c>
    </row>
    <row r="243" spans="1:2" x14ac:dyDescent="0.25">
      <c r="A243" s="9">
        <v>43617</v>
      </c>
      <c r="B243">
        <f>Tabelle1!H250</f>
        <v>2.8472958791802377E-2</v>
      </c>
    </row>
    <row r="244" spans="1:2" x14ac:dyDescent="0.25">
      <c r="A244" s="9">
        <v>43709</v>
      </c>
      <c r="B244">
        <f>Tabelle1!H251</f>
        <v>3.5116744617614472E-2</v>
      </c>
    </row>
    <row r="245" spans="1:2" x14ac:dyDescent="0.25">
      <c r="A245" s="9">
        <v>43800</v>
      </c>
      <c r="B245">
        <f>Tabelle1!H252</f>
        <v>3.3315422120206009E-2</v>
      </c>
    </row>
    <row r="246" spans="1:2" x14ac:dyDescent="0.25">
      <c r="A246" s="9"/>
    </row>
    <row r="247" spans="1:2" x14ac:dyDescent="0.25">
      <c r="A247" s="9"/>
    </row>
    <row r="248" spans="1:2" x14ac:dyDescent="0.25">
      <c r="A248" s="9"/>
    </row>
    <row r="249" spans="1:2" x14ac:dyDescent="0.25">
      <c r="A249" s="9"/>
    </row>
    <row r="250" spans="1:2" x14ac:dyDescent="0.25">
      <c r="A250" s="9"/>
    </row>
    <row r="251" spans="1:2" x14ac:dyDescent="0.25">
      <c r="A251" s="9"/>
    </row>
    <row r="252" spans="1:2" x14ac:dyDescent="0.25">
      <c r="A252" s="9"/>
    </row>
    <row r="253" spans="1:2" x14ac:dyDescent="0.25">
      <c r="A253" s="9"/>
    </row>
    <row r="254" spans="1:2" x14ac:dyDescent="0.25">
      <c r="A254" s="9"/>
    </row>
    <row r="255" spans="1:2" x14ac:dyDescent="0.25">
      <c r="A255" s="9"/>
    </row>
    <row r="256" spans="1:2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Lemke</dc:creator>
  <cp:lastModifiedBy>Bletzinger, Tilman</cp:lastModifiedBy>
  <dcterms:created xsi:type="dcterms:W3CDTF">2024-01-28T10:07:37Z</dcterms:created>
  <dcterms:modified xsi:type="dcterms:W3CDTF">2024-04-22T12:52:23Z</dcterms:modified>
</cp:coreProperties>
</file>