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iogo/Desktop/GradePrediction/statistics/node/"/>
    </mc:Choice>
  </mc:AlternateContent>
  <bookViews>
    <workbookView xWindow="640" yWindow="1180" windowWidth="28160" windowHeight="16880" tabRatio="500"/>
  </bookViews>
  <sheets>
    <sheet name="Folha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" l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<sst xmlns="http://schemas.openxmlformats.org/spreadsheetml/2006/main" count="6" uniqueCount="6">
  <si>
    <t>average error</t>
  </si>
  <si>
    <t>total test size</t>
  </si>
  <si>
    <t>hit</t>
  </si>
  <si>
    <t>% hits</t>
  </si>
  <si>
    <t>time to train</t>
  </si>
  <si>
    <t>Total Network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</si>
</sst>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Folha1!$C$3</c:f>
              <c:strCache>
                <c:ptCount val="1"/>
                <c:pt idx="0">
                  <c:v>average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Folha1!$B$4:$B$8</c:f>
              <c:numCache>
                <c:formatCode>General</c:formatCod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Folha1!$C$4:$C$8</c:f>
              <c:numCache>
                <c:formatCode>General</c:formatCode>
                <c:ptCount val="5"/>
                <c:pt idx="0">
                  <c:v>1.251737451737452</c:v>
                </c:pt>
                <c:pt idx="1">
                  <c:v>1.097297297297297</c:v>
                </c:pt>
                <c:pt idx="2">
                  <c:v>1.182239382239382</c:v>
                </c:pt>
                <c:pt idx="3">
                  <c:v>1.227027027027027</c:v>
                </c:pt>
                <c:pt idx="4">
                  <c:v>1.273359073359073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381872"/>
        <c:axId val="-2048912576"/>
      </c:lineChart>
      <c:catAx>
        <c:axId val="-211238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48912576"/>
        <c:crosses val="autoZero"/>
        <c:auto val="1"/>
        <c:lblAlgn val="ctr"/>
        <c:lblOffset val="100"/>
        <c:noMultiLvlLbl val="0"/>
      </c:catAx>
      <c:valAx>
        <c:axId val="-20489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1238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Folha1!$E$3</c:f>
              <c:strCache>
                <c:ptCount val="1"/>
                <c:pt idx="0">
                  <c:v>hit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Folha1!$B$4:$B$8</c:f>
              <c:numCache>
                <c:formatCode>General</c:formatCod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Folha1!$E$4:$E$8</c:f>
              <c:numCache>
                <c:formatCode>General</c:formatCode>
                <c:ptCount val="5"/>
                <c:pt idx="0">
                  <c:v>74.0</c:v>
                </c:pt>
                <c:pt idx="1">
                  <c:v>80.2</c:v>
                </c:pt>
                <c:pt idx="2">
                  <c:v>73.2</c:v>
                </c:pt>
                <c:pt idx="3">
                  <c:v>78.2</c:v>
                </c:pt>
                <c:pt idx="4">
                  <c:v>69.0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040912"/>
        <c:axId val="-2045967328"/>
      </c:lineChart>
      <c:catAx>
        <c:axId val="-204604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45967328"/>
        <c:crosses val="autoZero"/>
        <c:auto val="1"/>
        <c:lblAlgn val="ctr"/>
        <c:lblOffset val="100"/>
        <c:noMultiLvlLbl val="0"/>
      </c:catAx>
      <c:valAx>
        <c:axId val="-204596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4604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Folha1!$G$3</c:f>
              <c:strCache>
                <c:ptCount val="1"/>
                <c:pt idx="0">
                  <c:v>time to train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Folha1!$B$4:$B$8</c:f>
              <c:numCache>
                <c:formatCode>General</c:formatCode>
                <c:ptCount val="5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</c:numCache>
            </c:numRef>
          </c:cat>
          <c:val>
            <c:numRef>
              <c:f>Folha1!$G$4:$G$8</c:f>
              <c:numCache>
                <c:formatCode>General</c:formatCode>
                <c:ptCount val="5"/>
                <c:pt idx="0">
                  <c:v>972.6</c:v>
                </c:pt>
                <c:pt idx="1">
                  <c:v>562.4</c:v>
                </c:pt>
                <c:pt idx="2">
                  <c:v>1012.4</c:v>
                </c:pt>
                <c:pt idx="3">
                  <c:v>724.4</c:v>
                </c:pt>
                <c:pt idx="4">
                  <c:v>865.2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592160"/>
        <c:axId val="-2045844992"/>
      </c:lineChart>
      <c:catAx>
        <c:axId val="-21075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45844992"/>
        <c:crosses val="autoZero"/>
        <c:auto val="1"/>
        <c:lblAlgn val="ctr"/>
        <c:lblOffset val="100"/>
        <c:noMultiLvlLbl val="0"/>
      </c:catAx>
      <c:valAx>
        <c:axId val="-20458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075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13</xdr:row>
      <xdr:rowOff>19050</xdr:rowOff>
    </xdr:from>
    <xdr:to>
      <xdr:col>7</xdr:col>
      <xdr:colOff>342900</xdr:colOff>
      <xdr:row>26</xdr:row>
      <xdr:rowOff>120650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673100</xdr:colOff>
      <xdr:row>13</xdr:row>
      <xdr:rowOff>31750</xdr:rowOff>
    </xdr:from>
    <xdr:to>
      <xdr:col>12</xdr:col>
      <xdr:colOff>622300</xdr:colOff>
      <xdr:row>26</xdr:row>
      <xdr:rowOff>133350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469900</xdr:colOff>
      <xdr:row>12</xdr:row>
      <xdr:rowOff>158750</xdr:rowOff>
    </xdr:from>
    <xdr:to>
      <xdr:col>19</xdr:col>
      <xdr:colOff>88900</xdr:colOff>
      <xdr:row>26</xdr:row>
      <xdr:rowOff>57150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output (2)"/>
      <sheetName val="output (3)"/>
      <sheetName val="output (4)"/>
      <sheetName val="output (5)"/>
      <sheetName val="Total"/>
      <sheetName val="10"/>
    </sheetNames>
    <sheetDataSet>
      <sheetData sheetId="0"/>
      <sheetData sheetId="1"/>
      <sheetData sheetId="2"/>
      <sheetData sheetId="3"/>
      <sheetData sheetId="4"/>
      <sheetData sheetId="5">
        <row r="3">
          <cell r="G3">
            <v>1.2517374517374518</v>
          </cell>
        </row>
        <row r="4">
          <cell r="G4">
            <v>259</v>
          </cell>
        </row>
        <row r="5">
          <cell r="G5">
            <v>74</v>
          </cell>
        </row>
        <row r="6">
          <cell r="G6">
            <v>0.2857142857142857</v>
          </cell>
        </row>
        <row r="7">
          <cell r="G7">
            <v>972.6</v>
          </cell>
        </row>
        <row r="8">
          <cell r="G8">
            <v>9.990000000000001E-4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output (2)"/>
      <sheetName val="output (3)"/>
      <sheetName val="output (4)"/>
      <sheetName val="output (5)"/>
      <sheetName val="Total"/>
      <sheetName val="11"/>
    </sheetNames>
    <sheetDataSet>
      <sheetData sheetId="0"/>
      <sheetData sheetId="1"/>
      <sheetData sheetId="2"/>
      <sheetData sheetId="3"/>
      <sheetData sheetId="4"/>
      <sheetData sheetId="5">
        <row r="3">
          <cell r="G3">
            <v>1.0972972972972972</v>
          </cell>
        </row>
        <row r="4">
          <cell r="G4">
            <v>259</v>
          </cell>
        </row>
        <row r="5">
          <cell r="G5">
            <v>80.2</v>
          </cell>
        </row>
        <row r="6">
          <cell r="G6">
            <v>0.30965250965250968</v>
          </cell>
        </row>
        <row r="7">
          <cell r="G7">
            <v>562.4</v>
          </cell>
        </row>
        <row r="8">
          <cell r="G8">
            <v>9.990000000000001E-4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output (2)"/>
      <sheetName val="output (3)"/>
      <sheetName val="output (4)"/>
      <sheetName val="output (5)"/>
      <sheetName val="Total"/>
      <sheetName val="12"/>
    </sheetNames>
    <sheetDataSet>
      <sheetData sheetId="0"/>
      <sheetData sheetId="1"/>
      <sheetData sheetId="2"/>
      <sheetData sheetId="3"/>
      <sheetData sheetId="4"/>
      <sheetData sheetId="5">
        <row r="3">
          <cell r="G3">
            <v>1.1822393822393822</v>
          </cell>
        </row>
        <row r="4">
          <cell r="G4">
            <v>259</v>
          </cell>
        </row>
        <row r="5">
          <cell r="G5">
            <v>73.2</v>
          </cell>
        </row>
        <row r="6">
          <cell r="G6">
            <v>0.28262548262548265</v>
          </cell>
        </row>
        <row r="7">
          <cell r="G7">
            <v>1012.4</v>
          </cell>
        </row>
        <row r="8">
          <cell r="G8">
            <v>9.990000000000001E-4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output (2)"/>
      <sheetName val="output (3)"/>
      <sheetName val="output (4)"/>
      <sheetName val="output (5)"/>
      <sheetName val="Total"/>
      <sheetName val="13"/>
    </sheetNames>
    <sheetDataSet>
      <sheetData sheetId="0"/>
      <sheetData sheetId="1"/>
      <sheetData sheetId="2"/>
      <sheetData sheetId="3"/>
      <sheetData sheetId="4"/>
      <sheetData sheetId="5">
        <row r="3">
          <cell r="G3">
            <v>1.2270270270270269</v>
          </cell>
        </row>
        <row r="4">
          <cell r="G4">
            <v>259</v>
          </cell>
        </row>
        <row r="5">
          <cell r="G5">
            <v>78.2</v>
          </cell>
        </row>
        <row r="6">
          <cell r="G6">
            <v>0.30193050193050197</v>
          </cell>
        </row>
        <row r="7">
          <cell r="G7">
            <v>724.4</v>
          </cell>
        </row>
        <row r="8">
          <cell r="G8">
            <v>9.9879999999999999E-4</v>
          </cell>
        </row>
      </sheetData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output (2)"/>
      <sheetName val="output (3)"/>
      <sheetName val="output (4)"/>
      <sheetName val="output (5)"/>
      <sheetName val="Total"/>
      <sheetName val="14"/>
    </sheetNames>
    <sheetDataSet>
      <sheetData sheetId="0"/>
      <sheetData sheetId="1"/>
      <sheetData sheetId="2"/>
      <sheetData sheetId="3"/>
      <sheetData sheetId="4"/>
      <sheetData sheetId="5">
        <row r="3">
          <cell r="G3">
            <v>1.2733590733590734</v>
          </cell>
        </row>
        <row r="4">
          <cell r="G4">
            <v>259</v>
          </cell>
        </row>
        <row r="5">
          <cell r="G5">
            <v>69</v>
          </cell>
        </row>
        <row r="6">
          <cell r="G6">
            <v>0.26640926640926643</v>
          </cell>
        </row>
        <row r="7">
          <cell r="G7">
            <v>865.2</v>
          </cell>
        </row>
        <row r="8">
          <cell r="G8">
            <v>9.9819999999999987E-4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showRuler="0" workbookViewId="0">
      <selection activeCell="I9" sqref="I9"/>
    </sheetView>
  </sheetViews>
  <sheetFormatPr baseColWidth="10" defaultRowHeight="16" x14ac:dyDescent="0.2"/>
  <cols>
    <col min="3" max="3" width="12.1640625" bestFit="1" customWidth="1"/>
    <col min="4" max="4" width="12" bestFit="1" customWidth="1"/>
    <col min="7" max="7" width="11.33203125" bestFit="1" customWidth="1"/>
    <col min="8" max="8" width="17.33203125" bestFit="1" customWidth="1"/>
  </cols>
  <sheetData>
    <row r="3" spans="2:8" x14ac:dyDescent="0.2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2">
      <c r="B4" s="1">
        <v>10</v>
      </c>
      <c r="C4" s="1">
        <f>[1]Total!$G$3</f>
        <v>1.2517374517374518</v>
      </c>
      <c r="D4" s="1">
        <f>[1]Total!$G$4</f>
        <v>259</v>
      </c>
      <c r="E4" s="1">
        <f>[1]Total!$G$5</f>
        <v>74</v>
      </c>
      <c r="F4" s="1">
        <f>[1]Total!$G$6</f>
        <v>0.2857142857142857</v>
      </c>
      <c r="G4" s="1">
        <f>[1]Total!$G$7</f>
        <v>972.6</v>
      </c>
      <c r="H4" s="1">
        <f>[1]Total!$G$8</f>
        <v>9.990000000000001E-4</v>
      </c>
    </row>
    <row r="5" spans="2:8" x14ac:dyDescent="0.2">
      <c r="B5" s="2">
        <v>11</v>
      </c>
      <c r="C5" s="2">
        <f>[2]Total!$G$3</f>
        <v>1.0972972972972972</v>
      </c>
      <c r="D5" s="2">
        <f>[2]Total!$G$4</f>
        <v>259</v>
      </c>
      <c r="E5" s="2">
        <f>[2]Total!$G$5</f>
        <v>80.2</v>
      </c>
      <c r="F5" s="2">
        <f>[2]Total!$G$6</f>
        <v>0.30965250965250968</v>
      </c>
      <c r="G5" s="2">
        <f>[2]Total!$G$7</f>
        <v>562.4</v>
      </c>
      <c r="H5" s="2">
        <f>[2]Total!$G$8</f>
        <v>9.990000000000001E-4</v>
      </c>
    </row>
    <row r="6" spans="2:8" x14ac:dyDescent="0.2">
      <c r="B6" s="1">
        <v>12</v>
      </c>
      <c r="C6" s="1">
        <f>[3]Total!$G$3</f>
        <v>1.1822393822393822</v>
      </c>
      <c r="D6" s="1">
        <f>[3]Total!$G$4</f>
        <v>259</v>
      </c>
      <c r="E6" s="1">
        <f>[3]Total!$G$5</f>
        <v>73.2</v>
      </c>
      <c r="F6" s="1">
        <f>[3]Total!$G$6</f>
        <v>0.28262548262548265</v>
      </c>
      <c r="G6" s="1">
        <f>[3]Total!$G$7</f>
        <v>1012.4</v>
      </c>
      <c r="H6" s="1">
        <f>[3]Total!$G$8</f>
        <v>9.990000000000001E-4</v>
      </c>
    </row>
    <row r="7" spans="2:8" x14ac:dyDescent="0.2">
      <c r="B7" s="1">
        <v>13</v>
      </c>
      <c r="C7" s="1">
        <f>[4]Total!$G$3</f>
        <v>1.2270270270270269</v>
      </c>
      <c r="D7" s="1">
        <f>[4]Total!$G$4</f>
        <v>259</v>
      </c>
      <c r="E7" s="1">
        <f>[4]Total!$G$5</f>
        <v>78.2</v>
      </c>
      <c r="F7" s="1">
        <f>[4]Total!$G$6</f>
        <v>0.30193050193050197</v>
      </c>
      <c r="G7" s="1">
        <f>[4]Total!$G$7</f>
        <v>724.4</v>
      </c>
      <c r="H7" s="1">
        <f>[4]Total!$G$8</f>
        <v>9.9879999999999999E-4</v>
      </c>
    </row>
    <row r="8" spans="2:8" x14ac:dyDescent="0.2">
      <c r="B8" s="1">
        <v>14</v>
      </c>
      <c r="C8" s="1">
        <f>[5]Total!$G$3</f>
        <v>1.2733590733590734</v>
      </c>
      <c r="D8" s="1">
        <f>[5]Total!$G$4</f>
        <v>259</v>
      </c>
      <c r="E8" s="1">
        <f>[5]Total!$G$5</f>
        <v>69</v>
      </c>
      <c r="F8" s="1">
        <f>[5]Total!$G$6</f>
        <v>0.26640926640926643</v>
      </c>
      <c r="G8" s="1">
        <f>[5]Total!$G$7</f>
        <v>865.2</v>
      </c>
      <c r="H8" s="1">
        <f>[5]Total!$G$8</f>
        <v>9.9819999999999987E-4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2016-05-28T12:36:07Z</dcterms:created>
  <dcterms:modified xsi:type="dcterms:W3CDTF">2016-05-28T13:50:03Z</dcterms:modified>
</cp:coreProperties>
</file>